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\"/>
    </mc:Choice>
  </mc:AlternateContent>
  <bookViews>
    <workbookView xWindow="0" yWindow="0" windowWidth="20490" windowHeight="6630" activeTab="3"/>
  </bookViews>
  <sheets>
    <sheet name="1306" sheetId="1" r:id="rId1"/>
    <sheet name="1306 (2)" sheetId="2" r:id="rId2"/>
    <sheet name="9" sheetId="3" r:id="rId3"/>
    <sheet name="4" sheetId="4" r:id="rId4"/>
  </sheets>
  <definedNames>
    <definedName name="_xlnm._FilterDatabase" localSheetId="3" hidden="1">'4'!$A$1:$D$1</definedName>
    <definedName name="_xlnm._FilterDatabase" localSheetId="2" hidden="1">'9'!$A$1:$J$933</definedName>
    <definedName name="SegmentaciónDeDatos_Cepa">#N/A</definedName>
  </definedNames>
  <calcPr calcId="162913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59" i="4" l="1"/>
  <c r="F25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" i="4"/>
  <c r="D259" i="4"/>
  <c r="G258" i="4"/>
  <c r="G45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43" i="4"/>
  <c r="E199" i="4"/>
  <c r="G242" i="4" s="1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198" i="4"/>
  <c r="E147" i="4"/>
  <c r="G197" i="4" s="1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46" i="4"/>
  <c r="E91" i="4"/>
  <c r="G145" i="4" s="1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90" i="4"/>
  <c r="E47" i="4"/>
  <c r="G89" i="4" s="1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46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19" i="4"/>
  <c r="E3" i="4"/>
  <c r="G18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I932" i="3" l="1"/>
  <c r="J932" i="3" s="1"/>
  <c r="I931" i="3"/>
  <c r="J931" i="3" s="1"/>
  <c r="I910" i="3"/>
  <c r="J910" i="3" s="1"/>
  <c r="I881" i="3"/>
  <c r="J881" i="3" s="1"/>
  <c r="I841" i="3"/>
  <c r="J841" i="3" s="1"/>
  <c r="I809" i="3"/>
  <c r="J809" i="3" s="1"/>
  <c r="I713" i="3"/>
  <c r="J713" i="3" s="1"/>
  <c r="I769" i="3"/>
  <c r="J769" i="3" s="1"/>
  <c r="I679" i="3"/>
  <c r="J679" i="3" s="1"/>
  <c r="I616" i="3"/>
  <c r="J616" i="3" s="1"/>
  <c r="I567" i="3"/>
  <c r="J567" i="3" s="1"/>
  <c r="I527" i="3"/>
  <c r="J527" i="3" s="1"/>
  <c r="I478" i="3"/>
  <c r="J478" i="3" s="1"/>
  <c r="I437" i="3"/>
  <c r="J437" i="3" s="1"/>
  <c r="I392" i="3"/>
  <c r="J392" i="3" s="1"/>
  <c r="I352" i="3"/>
  <c r="J352" i="3" s="1"/>
  <c r="I307" i="3"/>
  <c r="J307" i="3" s="1"/>
  <c r="I267" i="3"/>
  <c r="J267" i="3" s="1"/>
  <c r="I229" i="3"/>
  <c r="J229" i="3" s="1"/>
  <c r="I191" i="3"/>
  <c r="J191" i="3" s="1"/>
  <c r="I147" i="3"/>
  <c r="J147" i="3" s="1"/>
  <c r="I109" i="3"/>
  <c r="J109" i="3" s="1"/>
  <c r="I61" i="3"/>
  <c r="J61" i="3" s="1"/>
  <c r="I26" i="3"/>
  <c r="J26" i="3" s="1"/>
  <c r="E932" i="3"/>
  <c r="G38" i="3" s="1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10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27" i="3"/>
  <c r="F911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42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77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680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568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479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393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0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H26" i="3" l="1"/>
  <c r="G809" i="3"/>
  <c r="G873" i="3"/>
  <c r="G929" i="3"/>
  <c r="G865" i="3"/>
  <c r="G801" i="3"/>
  <c r="G737" i="3"/>
  <c r="G673" i="3"/>
  <c r="G638" i="3"/>
  <c r="G913" i="3"/>
  <c r="G849" i="3"/>
  <c r="G785" i="3"/>
  <c r="G721" i="3"/>
  <c r="G574" i="3"/>
  <c r="G729" i="3"/>
  <c r="G905" i="3"/>
  <c r="G841" i="3"/>
  <c r="G777" i="3"/>
  <c r="G713" i="3"/>
  <c r="G510" i="3"/>
  <c r="G793" i="3"/>
  <c r="G897" i="3"/>
  <c r="G833" i="3"/>
  <c r="G769" i="3"/>
  <c r="G705" i="3"/>
  <c r="G446" i="3"/>
  <c r="G921" i="3"/>
  <c r="G889" i="3"/>
  <c r="G825" i="3"/>
  <c r="G761" i="3"/>
  <c r="G697" i="3"/>
  <c r="G382" i="3"/>
  <c r="G857" i="3"/>
  <c r="G881" i="3"/>
  <c r="G817" i="3"/>
  <c r="G753" i="3"/>
  <c r="G689" i="3"/>
  <c r="G745" i="3"/>
  <c r="G681" i="3"/>
  <c r="G928" i="3"/>
  <c r="G920" i="3"/>
  <c r="G912" i="3"/>
  <c r="G904" i="3"/>
  <c r="G896" i="3"/>
  <c r="G888" i="3"/>
  <c r="G880" i="3"/>
  <c r="G872" i="3"/>
  <c r="G864" i="3"/>
  <c r="G856" i="3"/>
  <c r="G848" i="3"/>
  <c r="G840" i="3"/>
  <c r="G832" i="3"/>
  <c r="G824" i="3"/>
  <c r="G816" i="3"/>
  <c r="G808" i="3"/>
  <c r="G800" i="3"/>
  <c r="G792" i="3"/>
  <c r="G784" i="3"/>
  <c r="G776" i="3"/>
  <c r="G768" i="3"/>
  <c r="G760" i="3"/>
  <c r="G752" i="3"/>
  <c r="G744" i="3"/>
  <c r="G736" i="3"/>
  <c r="G728" i="3"/>
  <c r="G720" i="3"/>
  <c r="G712" i="3"/>
  <c r="G704" i="3"/>
  <c r="G696" i="3"/>
  <c r="G688" i="3"/>
  <c r="G680" i="3"/>
  <c r="G670" i="3"/>
  <c r="G630" i="3"/>
  <c r="G566" i="3"/>
  <c r="G502" i="3"/>
  <c r="G438" i="3"/>
  <c r="G374" i="3"/>
  <c r="G310" i="3"/>
  <c r="G246" i="3"/>
  <c r="G182" i="3"/>
  <c r="G118" i="3"/>
  <c r="G54" i="3"/>
  <c r="G927" i="3"/>
  <c r="G919" i="3"/>
  <c r="G911" i="3"/>
  <c r="G903" i="3"/>
  <c r="G895" i="3"/>
  <c r="G887" i="3"/>
  <c r="G879" i="3"/>
  <c r="G871" i="3"/>
  <c r="G863" i="3"/>
  <c r="G855" i="3"/>
  <c r="G847" i="3"/>
  <c r="G839" i="3"/>
  <c r="G831" i="3"/>
  <c r="G823" i="3"/>
  <c r="G815" i="3"/>
  <c r="G807" i="3"/>
  <c r="G799" i="3"/>
  <c r="G791" i="3"/>
  <c r="G783" i="3"/>
  <c r="G775" i="3"/>
  <c r="G767" i="3"/>
  <c r="G759" i="3"/>
  <c r="G751" i="3"/>
  <c r="G743" i="3"/>
  <c r="G735" i="3"/>
  <c r="G727" i="3"/>
  <c r="G719" i="3"/>
  <c r="G711" i="3"/>
  <c r="G703" i="3"/>
  <c r="G695" i="3"/>
  <c r="G687" i="3"/>
  <c r="G679" i="3"/>
  <c r="G669" i="3"/>
  <c r="G622" i="3"/>
  <c r="G558" i="3"/>
  <c r="G494" i="3"/>
  <c r="G430" i="3"/>
  <c r="G366" i="3"/>
  <c r="G302" i="3"/>
  <c r="G238" i="3"/>
  <c r="G174" i="3"/>
  <c r="G110" i="3"/>
  <c r="G46" i="3"/>
  <c r="G926" i="3"/>
  <c r="G918" i="3"/>
  <c r="G910" i="3"/>
  <c r="G902" i="3"/>
  <c r="G894" i="3"/>
  <c r="G886" i="3"/>
  <c r="G878" i="3"/>
  <c r="G870" i="3"/>
  <c r="G862" i="3"/>
  <c r="G854" i="3"/>
  <c r="G846" i="3"/>
  <c r="G838" i="3"/>
  <c r="G830" i="3"/>
  <c r="G822" i="3"/>
  <c r="G814" i="3"/>
  <c r="G806" i="3"/>
  <c r="G798" i="3"/>
  <c r="G790" i="3"/>
  <c r="G782" i="3"/>
  <c r="G774" i="3"/>
  <c r="G766" i="3"/>
  <c r="G758" i="3"/>
  <c r="G750" i="3"/>
  <c r="G742" i="3"/>
  <c r="G734" i="3"/>
  <c r="G726" i="3"/>
  <c r="G718" i="3"/>
  <c r="G710" i="3"/>
  <c r="G702" i="3"/>
  <c r="G694" i="3"/>
  <c r="G686" i="3"/>
  <c r="G678" i="3"/>
  <c r="G662" i="3"/>
  <c r="G614" i="3"/>
  <c r="G550" i="3"/>
  <c r="G486" i="3"/>
  <c r="G422" i="3"/>
  <c r="G358" i="3"/>
  <c r="G294" i="3"/>
  <c r="G230" i="3"/>
  <c r="G166" i="3"/>
  <c r="G102" i="3"/>
  <c r="G6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338" i="3"/>
  <c r="G346" i="3"/>
  <c r="G354" i="3"/>
  <c r="G362" i="3"/>
  <c r="G370" i="3"/>
  <c r="G378" i="3"/>
  <c r="G386" i="3"/>
  <c r="G394" i="3"/>
  <c r="G402" i="3"/>
  <c r="G410" i="3"/>
  <c r="G418" i="3"/>
  <c r="G426" i="3"/>
  <c r="G434" i="3"/>
  <c r="G442" i="3"/>
  <c r="G450" i="3"/>
  <c r="G458" i="3"/>
  <c r="G466" i="3"/>
  <c r="G474" i="3"/>
  <c r="G482" i="3"/>
  <c r="G490" i="3"/>
  <c r="G498" i="3"/>
  <c r="G506" i="3"/>
  <c r="G514" i="3"/>
  <c r="G522" i="3"/>
  <c r="G530" i="3"/>
  <c r="G538" i="3"/>
  <c r="G546" i="3"/>
  <c r="G554" i="3"/>
  <c r="G562" i="3"/>
  <c r="G570" i="3"/>
  <c r="G578" i="3"/>
  <c r="G586" i="3"/>
  <c r="G594" i="3"/>
  <c r="G602" i="3"/>
  <c r="G610" i="3"/>
  <c r="G618" i="3"/>
  <c r="G626" i="3"/>
  <c r="G634" i="3"/>
  <c r="G642" i="3"/>
  <c r="G650" i="3"/>
  <c r="G658" i="3"/>
  <c r="G666" i="3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339" i="3"/>
  <c r="G347" i="3"/>
  <c r="G355" i="3"/>
  <c r="G363" i="3"/>
  <c r="G371" i="3"/>
  <c r="G379" i="3"/>
  <c r="G387" i="3"/>
  <c r="G395" i="3"/>
  <c r="G403" i="3"/>
  <c r="G411" i="3"/>
  <c r="G419" i="3"/>
  <c r="G427" i="3"/>
  <c r="G435" i="3"/>
  <c r="G443" i="3"/>
  <c r="G451" i="3"/>
  <c r="G459" i="3"/>
  <c r="G467" i="3"/>
  <c r="G475" i="3"/>
  <c r="G483" i="3"/>
  <c r="G491" i="3"/>
  <c r="G499" i="3"/>
  <c r="G507" i="3"/>
  <c r="G515" i="3"/>
  <c r="G523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8" i="3"/>
  <c r="G516" i="3"/>
  <c r="G524" i="3"/>
  <c r="G532" i="3"/>
  <c r="G540" i="3"/>
  <c r="G548" i="3"/>
  <c r="G556" i="3"/>
  <c r="G564" i="3"/>
  <c r="G572" i="3"/>
  <c r="G580" i="3"/>
  <c r="G588" i="3"/>
  <c r="G596" i="3"/>
  <c r="G604" i="3"/>
  <c r="G612" i="3"/>
  <c r="G620" i="3"/>
  <c r="G628" i="3"/>
  <c r="G636" i="3"/>
  <c r="G644" i="3"/>
  <c r="G652" i="3"/>
  <c r="G660" i="3"/>
  <c r="G668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405" i="3"/>
  <c r="G413" i="3"/>
  <c r="G421" i="3"/>
  <c r="G429" i="3"/>
  <c r="G437" i="3"/>
  <c r="G445" i="3"/>
  <c r="G453" i="3"/>
  <c r="G461" i="3"/>
  <c r="G469" i="3"/>
  <c r="G477" i="3"/>
  <c r="G485" i="3"/>
  <c r="G493" i="3"/>
  <c r="G501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925" i="3"/>
  <c r="G917" i="3"/>
  <c r="G909" i="3"/>
  <c r="G901" i="3"/>
  <c r="G893" i="3"/>
  <c r="G885" i="3"/>
  <c r="G877" i="3"/>
  <c r="G869" i="3"/>
  <c r="G861" i="3"/>
  <c r="G853" i="3"/>
  <c r="G845" i="3"/>
  <c r="G837" i="3"/>
  <c r="G829" i="3"/>
  <c r="G821" i="3"/>
  <c r="G813" i="3"/>
  <c r="G805" i="3"/>
  <c r="G797" i="3"/>
  <c r="G789" i="3"/>
  <c r="G781" i="3"/>
  <c r="G773" i="3"/>
  <c r="G765" i="3"/>
  <c r="G757" i="3"/>
  <c r="G749" i="3"/>
  <c r="G741" i="3"/>
  <c r="G733" i="3"/>
  <c r="G725" i="3"/>
  <c r="G717" i="3"/>
  <c r="G709" i="3"/>
  <c r="G701" i="3"/>
  <c r="G693" i="3"/>
  <c r="G685" i="3"/>
  <c r="G677" i="3"/>
  <c r="G661" i="3"/>
  <c r="G606" i="3"/>
  <c r="G542" i="3"/>
  <c r="G478" i="3"/>
  <c r="G414" i="3"/>
  <c r="G350" i="3"/>
  <c r="G286" i="3"/>
  <c r="G222" i="3"/>
  <c r="G158" i="3"/>
  <c r="G94" i="3"/>
  <c r="G30" i="3"/>
  <c r="G2" i="3"/>
  <c r="G924" i="3"/>
  <c r="G916" i="3"/>
  <c r="G908" i="3"/>
  <c r="G900" i="3"/>
  <c r="G892" i="3"/>
  <c r="G884" i="3"/>
  <c r="G876" i="3"/>
  <c r="G868" i="3"/>
  <c r="G860" i="3"/>
  <c r="G852" i="3"/>
  <c r="G844" i="3"/>
  <c r="G836" i="3"/>
  <c r="G828" i="3"/>
  <c r="G820" i="3"/>
  <c r="G812" i="3"/>
  <c r="G804" i="3"/>
  <c r="G796" i="3"/>
  <c r="G788" i="3"/>
  <c r="G780" i="3"/>
  <c r="G772" i="3"/>
  <c r="G764" i="3"/>
  <c r="G756" i="3"/>
  <c r="G748" i="3"/>
  <c r="G740" i="3"/>
  <c r="G732" i="3"/>
  <c r="G724" i="3"/>
  <c r="G716" i="3"/>
  <c r="G708" i="3"/>
  <c r="G700" i="3"/>
  <c r="G692" i="3"/>
  <c r="G684" i="3"/>
  <c r="G676" i="3"/>
  <c r="G654" i="3"/>
  <c r="G598" i="3"/>
  <c r="G534" i="3"/>
  <c r="G470" i="3"/>
  <c r="G406" i="3"/>
  <c r="G342" i="3"/>
  <c r="G278" i="3"/>
  <c r="G214" i="3"/>
  <c r="G150" i="3"/>
  <c r="G86" i="3"/>
  <c r="G22" i="3"/>
  <c r="G931" i="3"/>
  <c r="G923" i="3"/>
  <c r="G915" i="3"/>
  <c r="G907" i="3"/>
  <c r="G899" i="3"/>
  <c r="G891" i="3"/>
  <c r="G883" i="3"/>
  <c r="G875" i="3"/>
  <c r="G867" i="3"/>
  <c r="G859" i="3"/>
  <c r="G851" i="3"/>
  <c r="G843" i="3"/>
  <c r="G835" i="3"/>
  <c r="G827" i="3"/>
  <c r="G819" i="3"/>
  <c r="G811" i="3"/>
  <c r="G803" i="3"/>
  <c r="G795" i="3"/>
  <c r="G787" i="3"/>
  <c r="G779" i="3"/>
  <c r="G771" i="3"/>
  <c r="G763" i="3"/>
  <c r="G755" i="3"/>
  <c r="G747" i="3"/>
  <c r="G739" i="3"/>
  <c r="G731" i="3"/>
  <c r="G723" i="3"/>
  <c r="G715" i="3"/>
  <c r="G707" i="3"/>
  <c r="G699" i="3"/>
  <c r="G691" i="3"/>
  <c r="G683" i="3"/>
  <c r="G675" i="3"/>
  <c r="G653" i="3"/>
  <c r="G590" i="3"/>
  <c r="G526" i="3"/>
  <c r="G462" i="3"/>
  <c r="G398" i="3"/>
  <c r="G334" i="3"/>
  <c r="G270" i="3"/>
  <c r="G206" i="3"/>
  <c r="G142" i="3"/>
  <c r="G78" i="3"/>
  <c r="G14" i="3"/>
  <c r="G930" i="3"/>
  <c r="G922" i="3"/>
  <c r="G914" i="3"/>
  <c r="G906" i="3"/>
  <c r="G898" i="3"/>
  <c r="G890" i="3"/>
  <c r="G882" i="3"/>
  <c r="G874" i="3"/>
  <c r="G866" i="3"/>
  <c r="G858" i="3"/>
  <c r="G850" i="3"/>
  <c r="G842" i="3"/>
  <c r="G834" i="3"/>
  <c r="G826" i="3"/>
  <c r="G818" i="3"/>
  <c r="G810" i="3"/>
  <c r="G802" i="3"/>
  <c r="G794" i="3"/>
  <c r="G786" i="3"/>
  <c r="G778" i="3"/>
  <c r="G770" i="3"/>
  <c r="G762" i="3"/>
  <c r="G754" i="3"/>
  <c r="G746" i="3"/>
  <c r="G738" i="3"/>
  <c r="G730" i="3"/>
  <c r="G722" i="3"/>
  <c r="G714" i="3"/>
  <c r="G706" i="3"/>
  <c r="G698" i="3"/>
  <c r="G690" i="3"/>
  <c r="G682" i="3"/>
  <c r="G674" i="3"/>
  <c r="G646" i="3"/>
  <c r="G582" i="3"/>
  <c r="G518" i="3"/>
  <c r="G454" i="3"/>
  <c r="G390" i="3"/>
  <c r="G326" i="3"/>
  <c r="G262" i="3"/>
  <c r="G198" i="3"/>
  <c r="G134" i="3"/>
  <c r="G70" i="3"/>
  <c r="G318" i="3"/>
  <c r="G254" i="3"/>
  <c r="G190" i="3"/>
  <c r="G126" i="3"/>
  <c r="G62" i="3"/>
  <c r="H931" i="3"/>
  <c r="H352" i="3"/>
  <c r="H769" i="3"/>
  <c r="H267" i="3"/>
  <c r="H307" i="3"/>
  <c r="H679" i="3"/>
  <c r="H392" i="3"/>
  <c r="H713" i="3"/>
  <c r="H437" i="3"/>
  <c r="H809" i="3"/>
  <c r="H881" i="3"/>
  <c r="H147" i="3"/>
  <c r="H229" i="3"/>
  <c r="H191" i="3"/>
  <c r="H910" i="3"/>
  <c r="H61" i="3"/>
  <c r="H478" i="3"/>
  <c r="H567" i="3"/>
  <c r="H841" i="3"/>
  <c r="H109" i="3"/>
  <c r="H527" i="3"/>
  <c r="H616" i="3"/>
  <c r="G933" i="3" l="1"/>
  <c r="G932" i="3"/>
  <c r="H932" i="3" l="1"/>
  <c r="D1458" i="2" l="1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1457" i="2"/>
</calcChain>
</file>

<file path=xl/sharedStrings.xml><?xml version="1.0" encoding="utf-8"?>
<sst xmlns="http://schemas.openxmlformats.org/spreadsheetml/2006/main" count="8464" uniqueCount="117">
  <si>
    <t>Archivo:</t>
  </si>
  <si>
    <t>D911</t>
  </si>
  <si>
    <t>Recuento:</t>
  </si>
  <si>
    <t>CV [%]:</t>
  </si>
  <si>
    <t>Balanza:</t>
  </si>
  <si>
    <t>MODULO 3</t>
  </si>
  <si>
    <t>Media [kg]:</t>
  </si>
  <si>
    <t>0.614</t>
  </si>
  <si>
    <t>Uniformidad [%]:</t>
  </si>
  <si>
    <t>Nota:</t>
  </si>
  <si>
    <t>0.053</t>
  </si>
  <si>
    <t>Velocidad [1/hora]:</t>
  </si>
  <si>
    <t>Archivo</t>
  </si>
  <si>
    <t>Número</t>
  </si>
  <si>
    <t>Fecha y hora</t>
  </si>
  <si>
    <t>Peso [kg]</t>
  </si>
  <si>
    <t>Sexo / Límite / Categoría</t>
  </si>
  <si>
    <t>no usado</t>
  </si>
  <si>
    <t>0.537</t>
  </si>
  <si>
    <t>0.545</t>
  </si>
  <si>
    <t>D910</t>
  </si>
  <si>
    <t>0.544</t>
  </si>
  <si>
    <t>0.047</t>
  </si>
  <si>
    <t>0.517</t>
  </si>
  <si>
    <t>0.556</t>
  </si>
  <si>
    <t>D9</t>
  </si>
  <si>
    <t>0.046</t>
  </si>
  <si>
    <t>0.590</t>
  </si>
  <si>
    <t>0.592</t>
  </si>
  <si>
    <t>0.529</t>
  </si>
  <si>
    <t>0.570</t>
  </si>
  <si>
    <t>0.523</t>
  </si>
  <si>
    <t>0.531</t>
  </si>
  <si>
    <t>0.512</t>
  </si>
  <si>
    <t>D8</t>
  </si>
  <si>
    <t>0.050</t>
  </si>
  <si>
    <t>0.548</t>
  </si>
  <si>
    <t>C1.1</t>
  </si>
  <si>
    <t>MODULO 1</t>
  </si>
  <si>
    <t>0.886</t>
  </si>
  <si>
    <t>0.137</t>
  </si>
  <si>
    <t>D7</t>
  </si>
  <si>
    <t>0.560</t>
  </si>
  <si>
    <t>0.045</t>
  </si>
  <si>
    <t>0.577</t>
  </si>
  <si>
    <t>0.495</t>
  </si>
  <si>
    <t>D6</t>
  </si>
  <si>
    <t>0.056</t>
  </si>
  <si>
    <t>0.596</t>
  </si>
  <si>
    <t>0.623</t>
  </si>
  <si>
    <t>D5</t>
  </si>
  <si>
    <t>0.043</t>
  </si>
  <si>
    <t>0.471</t>
  </si>
  <si>
    <t>D4</t>
  </si>
  <si>
    <t>0.055</t>
  </si>
  <si>
    <t>0.562</t>
  </si>
  <si>
    <t>0.516</t>
  </si>
  <si>
    <t>D3</t>
  </si>
  <si>
    <t>0.049</t>
  </si>
  <si>
    <t>0.569</t>
  </si>
  <si>
    <t>D2</t>
  </si>
  <si>
    <t>D1</t>
  </si>
  <si>
    <t>0.492</t>
  </si>
  <si>
    <t>C2.2</t>
  </si>
  <si>
    <t>0.651</t>
  </si>
  <si>
    <t>0.027</t>
  </si>
  <si>
    <t>0.016</t>
  </si>
  <si>
    <t>0.647</t>
  </si>
  <si>
    <t>B910</t>
  </si>
  <si>
    <t>0.019</t>
  </si>
  <si>
    <t>B9</t>
  </si>
  <si>
    <t>0.023</t>
  </si>
  <si>
    <t>B8</t>
  </si>
  <si>
    <t>0.021</t>
  </si>
  <si>
    <t>A1.1</t>
  </si>
  <si>
    <t>0.187</t>
  </si>
  <si>
    <t>B7</t>
  </si>
  <si>
    <t>B6</t>
  </si>
  <si>
    <t>B5</t>
  </si>
  <si>
    <t>B4</t>
  </si>
  <si>
    <t>B3</t>
  </si>
  <si>
    <t>0.015</t>
  </si>
  <si>
    <t>B2</t>
  </si>
  <si>
    <t>0.028</t>
  </si>
  <si>
    <t>0.474</t>
  </si>
  <si>
    <t>B1</t>
  </si>
  <si>
    <t>A7</t>
  </si>
  <si>
    <t>0.034</t>
  </si>
  <si>
    <t>A6</t>
  </si>
  <si>
    <t>0.035</t>
  </si>
  <si>
    <t>A5</t>
  </si>
  <si>
    <t>0.024</t>
  </si>
  <si>
    <t>A4</t>
  </si>
  <si>
    <t>A3</t>
  </si>
  <si>
    <t>A2</t>
  </si>
  <si>
    <t>A1</t>
  </si>
  <si>
    <t>0.420</t>
  </si>
  <si>
    <t>0.039</t>
  </si>
  <si>
    <t>Desviación est, [kg]:</t>
  </si>
  <si>
    <t>Caseta</t>
  </si>
  <si>
    <t>D</t>
  </si>
  <si>
    <t>C</t>
  </si>
  <si>
    <t>B</t>
  </si>
  <si>
    <t>A</t>
  </si>
  <si>
    <t>Corral</t>
  </si>
  <si>
    <t>Peso [Gr]</t>
  </si>
  <si>
    <t>Sexo</t>
  </si>
  <si>
    <t>Etiquetas de fila</t>
  </si>
  <si>
    <t>Total general</t>
  </si>
  <si>
    <t>F</t>
  </si>
  <si>
    <t>Prom</t>
  </si>
  <si>
    <t>Cepa</t>
  </si>
  <si>
    <t>Uniformidad</t>
  </si>
  <si>
    <t>#</t>
  </si>
  <si>
    <t>DESVST</t>
  </si>
  <si>
    <t>%cv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</si>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</sst>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 indent="2"/>
    </xf>
    <xf numFmtId="9" fontId="0" fillId="0" borderId="0" xfId="43" applyFont="1"/>
    <xf numFmtId="165" fontId="0" fillId="0" borderId="0" xfId="43" applyNumberFormat="1" applyFont="1"/>
    <xf numFmtId="0" fontId="0" fillId="0" borderId="10" xfId="0" applyBorder="1"/>
    <xf numFmtId="9" fontId="0" fillId="0" borderId="10" xfId="43" applyFont="1" applyBorder="1"/>
    <xf numFmtId="43" fontId="0" fillId="0" borderId="10" xfId="42" applyFont="1" applyBorder="1"/>
    <xf numFmtId="0" fontId="0" fillId="0" borderId="11" xfId="0" applyFill="1" applyBorder="1"/>
    <xf numFmtId="0" fontId="0" fillId="0" borderId="10" xfId="0" applyFill="1" applyBorder="1"/>
    <xf numFmtId="165" fontId="0" fillId="0" borderId="10" xfId="43" applyNumberFormat="1" applyFon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169" formatCode="0.000000"/>
    </dxf>
    <dxf>
      <numFmt numFmtId="168" formatCode="0.00000"/>
    </dxf>
    <dxf>
      <numFmt numFmtId="167" formatCode="0.0000"/>
    </dxf>
    <dxf>
      <numFmt numFmtId="164" formatCode="0.000"/>
    </dxf>
    <dxf>
      <numFmt numFmtId="2" formatCode="0.00"/>
    </dxf>
    <dxf>
      <numFmt numFmtId="166" formatCode="0.0"/>
    </dxf>
    <dxf>
      <numFmt numFmtId="1" formatCode="0"/>
    </dxf>
    <dxf>
      <numFmt numFmtId="164" formatCode="0.000"/>
    </dxf>
    <dxf>
      <numFmt numFmtId="27" formatCode="d/mm/yyyy\ h:mm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164" formatCode="0.000"/>
    </dxf>
    <dxf>
      <numFmt numFmtId="167" formatCode="0.0000"/>
    </dxf>
    <dxf>
      <numFmt numFmtId="168" formatCode="0.00000"/>
    </dxf>
    <dxf>
      <numFmt numFmtId="169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[1306 (Autoguardado).xlsx]1306 (2)!TablaDinámica1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'1306 (2)'!$K$2</c:f>
              <c:strCache>
                <c:ptCount val="1"/>
                <c:pt idx="0">
                  <c:v>Prom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'1306 (2)'!$J$3:$J$12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A</c:v>
                  </c:pt>
                </c:lvl>
                <c:lvl>
                  <c:pt idx="0">
                    <c:v>F</c:v>
                  </c:pt>
                </c:lvl>
              </c:multiLvlStrCache>
            </c:multiLvlStrRef>
          </c:cat>
          <c:val>
            <c:numRef>
              <c:f>'1306 (2)'!$K$3:$K$12</c:f>
              <c:numCache>
                <c:formatCode>0</c:formatCode>
                <c:ptCount val="7"/>
                <c:pt idx="0">
                  <c:v>419.58823529411762</c:v>
                </c:pt>
                <c:pt idx="1">
                  <c:v>470.88888888888891</c:v>
                </c:pt>
                <c:pt idx="2">
                  <c:v>491.93181818181819</c:v>
                </c:pt>
                <c:pt idx="3">
                  <c:v>529.28571428571433</c:v>
                </c:pt>
                <c:pt idx="4">
                  <c:v>548.44230769230774</c:v>
                </c:pt>
                <c:pt idx="5">
                  <c:v>595.86666666666667</c:v>
                </c:pt>
                <c:pt idx="6">
                  <c:v>647.25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8-429B-AACB-A5C5D327146B}"/>
            </c:ext>
          </c:extLst>
        </c:ser>
        <c:ser>
          <c:idx val="1"/>
          <c:order val="1"/>
          <c:tx>
            <c:strRef>
              <c:f>'1306 (2)'!$L$2</c:f>
              <c:strCache>
                <c:ptCount val="1"/>
                <c:pt idx="0">
                  <c:v>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'1306 (2)'!$J$3:$J$12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A</c:v>
                  </c:pt>
                </c:lvl>
                <c:lvl>
                  <c:pt idx="0">
                    <c:v>F</c:v>
                  </c:pt>
                </c:lvl>
              </c:multiLvlStrCache>
            </c:multiLvlStrRef>
          </c:cat>
          <c:val>
            <c:numRef>
              <c:f>'1306 (2)'!$L$3:$L$12</c:f>
              <c:numCache>
                <c:formatCode>0</c:formatCode>
                <c:ptCount val="7"/>
                <c:pt idx="0">
                  <c:v>17</c:v>
                </c:pt>
                <c:pt idx="1">
                  <c:v>27</c:v>
                </c:pt>
                <c:pt idx="2">
                  <c:v>44</c:v>
                </c:pt>
                <c:pt idx="3">
                  <c:v>56</c:v>
                </c:pt>
                <c:pt idx="4">
                  <c:v>52</c:v>
                </c:pt>
                <c:pt idx="5">
                  <c:v>45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29B-AACB-A5C5D327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47504"/>
        <c:axId val="2013037104"/>
      </c:lineChart>
      <c:catAx>
        <c:axId val="20130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3037104"/>
        <c:crosses val="autoZero"/>
        <c:auto val="1"/>
        <c:lblAlgn val="ctr"/>
        <c:lblOffset val="100"/>
        <c:noMultiLvlLbl val="0"/>
      </c:catAx>
      <c:valAx>
        <c:axId val="20130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30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180975</xdr:rowOff>
    </xdr:from>
    <xdr:to>
      <xdr:col>19</xdr:col>
      <xdr:colOff>133350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161925</xdr:colOff>
      <xdr:row>15</xdr:row>
      <xdr:rowOff>161926</xdr:rowOff>
    </xdr:from>
    <xdr:to>
      <xdr:col>15</xdr:col>
      <xdr:colOff>466725</xdr:colOff>
      <xdr:row>20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ep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3019426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58.464698842596" createdVersion="6" refreshedVersion="6" minRefreshableVersion="3" recordCount="1907">
  <cacheSource type="worksheet">
    <worksheetSource name="Tabla1"/>
  </cacheSource>
  <cacheFields count="8">
    <cacheField name="Caseta" numFmtId="0">
      <sharedItems count="4">
        <s v="A"/>
        <s v="B"/>
        <s v="C"/>
        <s v="D"/>
      </sharedItems>
    </cacheField>
    <cacheField name="Cepa" numFmtId="0">
      <sharedItems containsSemiMixedTypes="0" containsString="0" containsNumber="1" containsInteger="1" minValue="1" maxValue="9" count="4">
        <n v="1"/>
        <n v="4"/>
        <n v="9"/>
        <n v="7"/>
      </sharedItems>
    </cacheField>
    <cacheField name="Corral" numFmtId="1">
      <sharedItems containsSemiMixedTypes="0" containsString="0" containsNumber="1" minValue="1" maxValue="12" count="13">
        <n v="1.1000000000000001"/>
        <n v="7"/>
        <n v="6"/>
        <n v="5"/>
        <n v="4"/>
        <n v="3"/>
        <n v="2"/>
        <n v="1"/>
        <n v="12"/>
        <n v="11"/>
        <n v="10"/>
        <n v="9"/>
        <n v="8"/>
      </sharedItems>
    </cacheField>
    <cacheField name="Sexo" numFmtId="0">
      <sharedItems count="2">
        <s v="M"/>
        <s v="F"/>
      </sharedItems>
    </cacheField>
    <cacheField name="Número" numFmtId="0">
      <sharedItems containsSemiMixedTypes="0" containsString="0" containsNumber="1" containsInteger="1" minValue="1" maxValue="360"/>
    </cacheField>
    <cacheField name="Fecha y hora" numFmtId="22">
      <sharedItems containsSemiMixedTypes="0" containsNonDate="0" containsDate="1" containsString="0" minDate="2024-06-13T06:38:00" maxDate="2024-06-13T10:16:00"/>
    </cacheField>
    <cacheField name="Peso [kg]" numFmtId="164">
      <sharedItems containsSemiMixedTypes="0" containsString="0" containsNumber="1" minValue="0.33100000000000002" maxValue="1.78"/>
    </cacheField>
    <cacheField name="Peso [Gr]" numFmtId="0">
      <sharedItems containsSemiMixedTypes="0" containsString="0" containsNumber="1" minValue="331" maxValue="178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7">
  <r>
    <x v="0"/>
    <x v="0"/>
    <x v="0"/>
    <x v="0"/>
    <n v="1"/>
    <d v="2024-06-13T08:45:00"/>
    <n v="0.94799999999999995"/>
    <n v="948"/>
  </r>
  <r>
    <x v="0"/>
    <x v="0"/>
    <x v="0"/>
    <x v="0"/>
    <n v="2"/>
    <d v="2024-06-13T08:45:00"/>
    <n v="1.04"/>
    <n v="1040"/>
  </r>
  <r>
    <x v="0"/>
    <x v="0"/>
    <x v="0"/>
    <x v="0"/>
    <n v="3"/>
    <d v="2024-06-13T08:45:00"/>
    <n v="1.1220000000000001"/>
    <n v="1122"/>
  </r>
  <r>
    <x v="0"/>
    <x v="0"/>
    <x v="0"/>
    <x v="0"/>
    <n v="4"/>
    <d v="2024-06-13T08:45:00"/>
    <n v="1.081"/>
    <n v="1081"/>
  </r>
  <r>
    <x v="0"/>
    <x v="0"/>
    <x v="0"/>
    <x v="0"/>
    <n v="5"/>
    <d v="2024-06-13T08:46:00"/>
    <n v="0.91500000000000004"/>
    <n v="915"/>
  </r>
  <r>
    <x v="0"/>
    <x v="0"/>
    <x v="0"/>
    <x v="0"/>
    <n v="6"/>
    <d v="2024-06-13T08:46:00"/>
    <n v="1.139"/>
    <n v="1139"/>
  </r>
  <r>
    <x v="0"/>
    <x v="0"/>
    <x v="0"/>
    <x v="0"/>
    <n v="7"/>
    <d v="2024-06-13T08:46:00"/>
    <n v="1.288"/>
    <n v="1288"/>
  </r>
  <r>
    <x v="0"/>
    <x v="0"/>
    <x v="0"/>
    <x v="0"/>
    <n v="8"/>
    <d v="2024-06-13T08:46:00"/>
    <n v="1.3029999999999999"/>
    <n v="1303"/>
  </r>
  <r>
    <x v="0"/>
    <x v="0"/>
    <x v="0"/>
    <x v="0"/>
    <n v="9"/>
    <d v="2024-06-13T08:47:00"/>
    <n v="0.99199999999999999"/>
    <n v="992"/>
  </r>
  <r>
    <x v="0"/>
    <x v="0"/>
    <x v="0"/>
    <x v="0"/>
    <n v="10"/>
    <d v="2024-06-13T08:47:00"/>
    <n v="1.1160000000000001"/>
    <n v="1116"/>
  </r>
  <r>
    <x v="0"/>
    <x v="0"/>
    <x v="0"/>
    <x v="0"/>
    <n v="11"/>
    <d v="2024-06-13T08:47:00"/>
    <n v="1.0669999999999999"/>
    <n v="1067"/>
  </r>
  <r>
    <x v="0"/>
    <x v="0"/>
    <x v="0"/>
    <x v="0"/>
    <n v="12"/>
    <d v="2024-06-13T08:48:00"/>
    <n v="1.2450000000000001"/>
    <n v="1245"/>
  </r>
  <r>
    <x v="0"/>
    <x v="0"/>
    <x v="0"/>
    <x v="0"/>
    <n v="13"/>
    <d v="2024-06-13T08:50:00"/>
    <n v="1.07"/>
    <n v="1070"/>
  </r>
  <r>
    <x v="0"/>
    <x v="0"/>
    <x v="0"/>
    <x v="0"/>
    <n v="14"/>
    <d v="2024-06-13T08:51:00"/>
    <n v="1.0289999999999999"/>
    <n v="1029"/>
  </r>
  <r>
    <x v="0"/>
    <x v="0"/>
    <x v="0"/>
    <x v="0"/>
    <n v="15"/>
    <d v="2024-06-13T08:51:00"/>
    <n v="1.006"/>
    <n v="1006"/>
  </r>
  <r>
    <x v="0"/>
    <x v="0"/>
    <x v="0"/>
    <x v="0"/>
    <n v="16"/>
    <d v="2024-06-13T08:53:00"/>
    <n v="0.85599999999999998"/>
    <n v="856"/>
  </r>
  <r>
    <x v="0"/>
    <x v="0"/>
    <x v="0"/>
    <x v="0"/>
    <n v="17"/>
    <d v="2024-06-13T08:53:00"/>
    <n v="1.1919999999999999"/>
    <n v="1192"/>
  </r>
  <r>
    <x v="0"/>
    <x v="0"/>
    <x v="0"/>
    <x v="0"/>
    <n v="18"/>
    <d v="2024-06-13T08:53:00"/>
    <n v="0.86799999999999999"/>
    <n v="868"/>
  </r>
  <r>
    <x v="0"/>
    <x v="0"/>
    <x v="0"/>
    <x v="0"/>
    <n v="19"/>
    <d v="2024-06-13T08:53:00"/>
    <n v="0.77100000000000002"/>
    <n v="771"/>
  </r>
  <r>
    <x v="0"/>
    <x v="0"/>
    <x v="0"/>
    <x v="0"/>
    <n v="20"/>
    <d v="2024-06-13T08:54:00"/>
    <n v="0.94799999999999995"/>
    <n v="948"/>
  </r>
  <r>
    <x v="0"/>
    <x v="0"/>
    <x v="0"/>
    <x v="0"/>
    <n v="21"/>
    <d v="2024-06-13T08:54:00"/>
    <n v="0.85899999999999999"/>
    <n v="859"/>
  </r>
  <r>
    <x v="0"/>
    <x v="0"/>
    <x v="0"/>
    <x v="0"/>
    <n v="22"/>
    <d v="2024-06-13T08:54:00"/>
    <n v="1.0720000000000001"/>
    <n v="1072"/>
  </r>
  <r>
    <x v="0"/>
    <x v="0"/>
    <x v="0"/>
    <x v="0"/>
    <n v="23"/>
    <d v="2024-06-13T08:54:00"/>
    <n v="1.093"/>
    <n v="1093"/>
  </r>
  <r>
    <x v="0"/>
    <x v="0"/>
    <x v="0"/>
    <x v="0"/>
    <n v="24"/>
    <d v="2024-06-13T08:54:00"/>
    <n v="0.92700000000000005"/>
    <n v="927"/>
  </r>
  <r>
    <x v="0"/>
    <x v="0"/>
    <x v="0"/>
    <x v="0"/>
    <n v="25"/>
    <d v="2024-06-13T08:55:00"/>
    <n v="1.1339999999999999"/>
    <n v="1134"/>
  </r>
  <r>
    <x v="0"/>
    <x v="0"/>
    <x v="0"/>
    <x v="0"/>
    <n v="26"/>
    <d v="2024-06-13T08:55:00"/>
    <n v="0.98099999999999998"/>
    <n v="981"/>
  </r>
  <r>
    <x v="0"/>
    <x v="0"/>
    <x v="0"/>
    <x v="0"/>
    <n v="27"/>
    <d v="2024-06-13T08:55:00"/>
    <n v="0.877"/>
    <n v="877"/>
  </r>
  <r>
    <x v="0"/>
    <x v="0"/>
    <x v="0"/>
    <x v="0"/>
    <n v="28"/>
    <d v="2024-06-13T08:55:00"/>
    <n v="1.415"/>
    <n v="1415"/>
  </r>
  <r>
    <x v="0"/>
    <x v="0"/>
    <x v="0"/>
    <x v="0"/>
    <n v="29"/>
    <d v="2024-06-13T08:55:00"/>
    <n v="1.135"/>
    <n v="1135"/>
  </r>
  <r>
    <x v="0"/>
    <x v="0"/>
    <x v="0"/>
    <x v="0"/>
    <n v="30"/>
    <d v="2024-06-13T08:55:00"/>
    <n v="1.1040000000000001"/>
    <n v="1104"/>
  </r>
  <r>
    <x v="0"/>
    <x v="0"/>
    <x v="0"/>
    <x v="0"/>
    <n v="31"/>
    <d v="2024-06-13T08:56:00"/>
    <n v="0.82599999999999996"/>
    <n v="826"/>
  </r>
  <r>
    <x v="0"/>
    <x v="0"/>
    <x v="0"/>
    <x v="0"/>
    <n v="32"/>
    <d v="2024-06-13T08:56:00"/>
    <n v="0.93300000000000005"/>
    <n v="933"/>
  </r>
  <r>
    <x v="0"/>
    <x v="0"/>
    <x v="0"/>
    <x v="0"/>
    <n v="33"/>
    <d v="2024-06-13T08:56:00"/>
    <n v="1.181"/>
    <n v="1181"/>
  </r>
  <r>
    <x v="0"/>
    <x v="0"/>
    <x v="0"/>
    <x v="0"/>
    <n v="34"/>
    <d v="2024-06-13T08:57:00"/>
    <n v="1.38"/>
    <n v="1380"/>
  </r>
  <r>
    <x v="0"/>
    <x v="0"/>
    <x v="0"/>
    <x v="0"/>
    <n v="35"/>
    <d v="2024-06-13T08:57:00"/>
    <n v="1.2470000000000001"/>
    <n v="1247"/>
  </r>
  <r>
    <x v="0"/>
    <x v="0"/>
    <x v="0"/>
    <x v="0"/>
    <n v="36"/>
    <d v="2024-06-13T08:57:00"/>
    <n v="0.98399999999999999"/>
    <n v="984"/>
  </r>
  <r>
    <x v="0"/>
    <x v="0"/>
    <x v="0"/>
    <x v="0"/>
    <n v="37"/>
    <d v="2024-06-13T08:57:00"/>
    <n v="1.256"/>
    <n v="1256"/>
  </r>
  <r>
    <x v="0"/>
    <x v="0"/>
    <x v="0"/>
    <x v="0"/>
    <n v="38"/>
    <d v="2024-06-13T08:57:00"/>
    <n v="1.234"/>
    <n v="1234"/>
  </r>
  <r>
    <x v="0"/>
    <x v="0"/>
    <x v="0"/>
    <x v="0"/>
    <n v="39"/>
    <d v="2024-06-13T08:57:00"/>
    <n v="1.2270000000000001"/>
    <n v="1227"/>
  </r>
  <r>
    <x v="0"/>
    <x v="0"/>
    <x v="0"/>
    <x v="0"/>
    <n v="40"/>
    <d v="2024-06-13T08:58:00"/>
    <n v="1.329"/>
    <n v="1329"/>
  </r>
  <r>
    <x v="0"/>
    <x v="0"/>
    <x v="0"/>
    <x v="0"/>
    <n v="41"/>
    <d v="2024-06-13T08:58:00"/>
    <n v="1.075"/>
    <n v="1075"/>
  </r>
  <r>
    <x v="0"/>
    <x v="0"/>
    <x v="0"/>
    <x v="0"/>
    <n v="42"/>
    <d v="2024-06-13T08:58:00"/>
    <n v="1.246"/>
    <n v="1246"/>
  </r>
  <r>
    <x v="0"/>
    <x v="0"/>
    <x v="0"/>
    <x v="0"/>
    <n v="43"/>
    <d v="2024-06-13T08:58:00"/>
    <n v="1.282"/>
    <n v="1282"/>
  </r>
  <r>
    <x v="0"/>
    <x v="0"/>
    <x v="0"/>
    <x v="0"/>
    <n v="44"/>
    <d v="2024-06-13T08:58:00"/>
    <n v="1.0820000000000001"/>
    <n v="1082"/>
  </r>
  <r>
    <x v="0"/>
    <x v="0"/>
    <x v="0"/>
    <x v="0"/>
    <n v="45"/>
    <d v="2024-06-13T08:58:00"/>
    <n v="1.2370000000000001"/>
    <n v="1237"/>
  </r>
  <r>
    <x v="0"/>
    <x v="0"/>
    <x v="0"/>
    <x v="0"/>
    <n v="46"/>
    <d v="2024-06-13T08:58:00"/>
    <n v="1.1579999999999999"/>
    <n v="1158"/>
  </r>
  <r>
    <x v="0"/>
    <x v="0"/>
    <x v="0"/>
    <x v="0"/>
    <n v="47"/>
    <d v="2024-06-13T08:58:00"/>
    <n v="1.2330000000000001"/>
    <n v="1233"/>
  </r>
  <r>
    <x v="0"/>
    <x v="0"/>
    <x v="0"/>
    <x v="0"/>
    <n v="48"/>
    <d v="2024-06-13T08:59:00"/>
    <n v="1.0109999999999999"/>
    <n v="1010.9999999999999"/>
  </r>
  <r>
    <x v="0"/>
    <x v="0"/>
    <x v="0"/>
    <x v="0"/>
    <n v="49"/>
    <d v="2024-06-13T08:59:00"/>
    <n v="1.1910000000000001"/>
    <n v="1191"/>
  </r>
  <r>
    <x v="0"/>
    <x v="0"/>
    <x v="0"/>
    <x v="0"/>
    <n v="50"/>
    <d v="2024-06-13T08:59:00"/>
    <n v="1.042"/>
    <n v="1042"/>
  </r>
  <r>
    <x v="0"/>
    <x v="0"/>
    <x v="0"/>
    <x v="0"/>
    <n v="51"/>
    <d v="2024-06-13T08:59:00"/>
    <n v="1.1859999999999999"/>
    <n v="1186"/>
  </r>
  <r>
    <x v="0"/>
    <x v="0"/>
    <x v="0"/>
    <x v="0"/>
    <n v="52"/>
    <d v="2024-06-13T08:59:00"/>
    <n v="0.98599999999999999"/>
    <n v="986"/>
  </r>
  <r>
    <x v="0"/>
    <x v="0"/>
    <x v="0"/>
    <x v="0"/>
    <n v="53"/>
    <d v="2024-06-13T08:59:00"/>
    <n v="1.26"/>
    <n v="1260"/>
  </r>
  <r>
    <x v="0"/>
    <x v="0"/>
    <x v="0"/>
    <x v="0"/>
    <n v="54"/>
    <d v="2024-06-13T09:00:00"/>
    <n v="1.397"/>
    <n v="1397"/>
  </r>
  <r>
    <x v="0"/>
    <x v="0"/>
    <x v="0"/>
    <x v="0"/>
    <n v="55"/>
    <d v="2024-06-13T09:00:00"/>
    <n v="1.1859999999999999"/>
    <n v="1186"/>
  </r>
  <r>
    <x v="0"/>
    <x v="0"/>
    <x v="0"/>
    <x v="0"/>
    <n v="56"/>
    <d v="2024-06-13T09:00:00"/>
    <n v="1.1299999999999999"/>
    <n v="1130"/>
  </r>
  <r>
    <x v="0"/>
    <x v="0"/>
    <x v="0"/>
    <x v="0"/>
    <n v="57"/>
    <d v="2024-06-13T09:00:00"/>
    <n v="0.873"/>
    <n v="873"/>
  </r>
  <r>
    <x v="0"/>
    <x v="0"/>
    <x v="0"/>
    <x v="0"/>
    <n v="58"/>
    <d v="2024-06-13T09:00:00"/>
    <n v="1.397"/>
    <n v="1397"/>
  </r>
  <r>
    <x v="0"/>
    <x v="0"/>
    <x v="0"/>
    <x v="0"/>
    <n v="59"/>
    <d v="2024-06-13T09:00:00"/>
    <n v="1.3"/>
    <n v="1300"/>
  </r>
  <r>
    <x v="0"/>
    <x v="0"/>
    <x v="0"/>
    <x v="0"/>
    <n v="60"/>
    <d v="2024-06-13T09:01:00"/>
    <n v="1.5880000000000001"/>
    <n v="1588"/>
  </r>
  <r>
    <x v="0"/>
    <x v="0"/>
    <x v="0"/>
    <x v="0"/>
    <n v="61"/>
    <d v="2024-06-13T09:01:00"/>
    <n v="1.335"/>
    <n v="1335"/>
  </r>
  <r>
    <x v="0"/>
    <x v="0"/>
    <x v="0"/>
    <x v="0"/>
    <n v="62"/>
    <d v="2024-06-13T09:01:00"/>
    <n v="1.2629999999999999"/>
    <n v="1263"/>
  </r>
  <r>
    <x v="0"/>
    <x v="0"/>
    <x v="0"/>
    <x v="0"/>
    <n v="63"/>
    <d v="2024-06-13T09:01:00"/>
    <n v="1.373"/>
    <n v="1373"/>
  </r>
  <r>
    <x v="0"/>
    <x v="0"/>
    <x v="0"/>
    <x v="0"/>
    <n v="64"/>
    <d v="2024-06-13T09:01:00"/>
    <n v="1.1299999999999999"/>
    <n v="1130"/>
  </r>
  <r>
    <x v="0"/>
    <x v="0"/>
    <x v="0"/>
    <x v="0"/>
    <n v="65"/>
    <d v="2024-06-13T09:01:00"/>
    <n v="1.3879999999999999"/>
    <n v="1388"/>
  </r>
  <r>
    <x v="0"/>
    <x v="0"/>
    <x v="0"/>
    <x v="0"/>
    <n v="66"/>
    <d v="2024-06-13T09:02:00"/>
    <n v="1.1599999999999999"/>
    <n v="1160"/>
  </r>
  <r>
    <x v="0"/>
    <x v="0"/>
    <x v="0"/>
    <x v="0"/>
    <n v="67"/>
    <d v="2024-06-13T09:02:00"/>
    <n v="1.0660000000000001"/>
    <n v="1066"/>
  </r>
  <r>
    <x v="0"/>
    <x v="0"/>
    <x v="0"/>
    <x v="0"/>
    <n v="68"/>
    <d v="2024-06-13T09:02:00"/>
    <n v="1.0980000000000001"/>
    <n v="1098"/>
  </r>
  <r>
    <x v="0"/>
    <x v="0"/>
    <x v="0"/>
    <x v="0"/>
    <n v="69"/>
    <d v="2024-06-13T09:03:00"/>
    <n v="1.1419999999999999"/>
    <n v="1142"/>
  </r>
  <r>
    <x v="0"/>
    <x v="0"/>
    <x v="0"/>
    <x v="0"/>
    <n v="70"/>
    <d v="2024-06-13T09:03:00"/>
    <n v="1.1890000000000001"/>
    <n v="1189"/>
  </r>
  <r>
    <x v="0"/>
    <x v="0"/>
    <x v="0"/>
    <x v="0"/>
    <n v="71"/>
    <d v="2024-06-13T09:03:00"/>
    <n v="1.296"/>
    <n v="1296"/>
  </r>
  <r>
    <x v="0"/>
    <x v="0"/>
    <x v="0"/>
    <x v="0"/>
    <n v="72"/>
    <d v="2024-06-13T09:03:00"/>
    <n v="1.1200000000000001"/>
    <n v="1120"/>
  </r>
  <r>
    <x v="0"/>
    <x v="0"/>
    <x v="0"/>
    <x v="0"/>
    <n v="73"/>
    <d v="2024-06-13T09:03:00"/>
    <n v="1.167"/>
    <n v="1167"/>
  </r>
  <r>
    <x v="0"/>
    <x v="0"/>
    <x v="0"/>
    <x v="0"/>
    <n v="74"/>
    <d v="2024-06-13T09:03:00"/>
    <n v="1.367"/>
    <n v="1367"/>
  </r>
  <r>
    <x v="0"/>
    <x v="0"/>
    <x v="0"/>
    <x v="0"/>
    <n v="75"/>
    <d v="2024-06-13T09:04:00"/>
    <n v="1.353"/>
    <n v="1353"/>
  </r>
  <r>
    <x v="0"/>
    <x v="0"/>
    <x v="0"/>
    <x v="0"/>
    <n v="76"/>
    <d v="2024-06-13T09:04:00"/>
    <n v="1.3069999999999999"/>
    <n v="1307"/>
  </r>
  <r>
    <x v="0"/>
    <x v="0"/>
    <x v="0"/>
    <x v="0"/>
    <n v="77"/>
    <d v="2024-06-13T09:04:00"/>
    <n v="1.0089999999999999"/>
    <n v="1008.9999999999999"/>
  </r>
  <r>
    <x v="0"/>
    <x v="0"/>
    <x v="0"/>
    <x v="0"/>
    <n v="78"/>
    <d v="2024-06-13T09:04:00"/>
    <n v="0.96799999999999997"/>
    <n v="968"/>
  </r>
  <r>
    <x v="0"/>
    <x v="0"/>
    <x v="0"/>
    <x v="0"/>
    <n v="79"/>
    <d v="2024-06-13T09:04:00"/>
    <n v="1.07"/>
    <n v="1070"/>
  </r>
  <r>
    <x v="0"/>
    <x v="0"/>
    <x v="0"/>
    <x v="0"/>
    <n v="80"/>
    <d v="2024-06-13T09:04:00"/>
    <n v="1.1679999999999999"/>
    <n v="1168"/>
  </r>
  <r>
    <x v="0"/>
    <x v="0"/>
    <x v="0"/>
    <x v="0"/>
    <n v="81"/>
    <d v="2024-06-13T09:05:00"/>
    <n v="0.97899999999999998"/>
    <n v="979"/>
  </r>
  <r>
    <x v="0"/>
    <x v="0"/>
    <x v="0"/>
    <x v="0"/>
    <n v="82"/>
    <d v="2024-06-13T09:05:00"/>
    <n v="1.1850000000000001"/>
    <n v="1185"/>
  </r>
  <r>
    <x v="0"/>
    <x v="0"/>
    <x v="0"/>
    <x v="0"/>
    <n v="83"/>
    <d v="2024-06-13T09:05:00"/>
    <n v="0.97399999999999998"/>
    <n v="974"/>
  </r>
  <r>
    <x v="0"/>
    <x v="0"/>
    <x v="0"/>
    <x v="0"/>
    <n v="84"/>
    <d v="2024-06-13T09:05:00"/>
    <n v="1.1599999999999999"/>
    <n v="1160"/>
  </r>
  <r>
    <x v="0"/>
    <x v="0"/>
    <x v="0"/>
    <x v="0"/>
    <n v="85"/>
    <d v="2024-06-13T09:06:00"/>
    <n v="0.84099999999999997"/>
    <n v="841"/>
  </r>
  <r>
    <x v="0"/>
    <x v="0"/>
    <x v="0"/>
    <x v="0"/>
    <n v="86"/>
    <d v="2024-06-13T09:06:00"/>
    <n v="1.3109999999999999"/>
    <n v="1311"/>
  </r>
  <r>
    <x v="0"/>
    <x v="0"/>
    <x v="0"/>
    <x v="0"/>
    <n v="87"/>
    <d v="2024-06-13T09:06:00"/>
    <n v="1.2010000000000001"/>
    <n v="1201"/>
  </r>
  <r>
    <x v="0"/>
    <x v="0"/>
    <x v="0"/>
    <x v="0"/>
    <n v="88"/>
    <d v="2024-06-13T09:06:00"/>
    <n v="1.448"/>
    <n v="1448"/>
  </r>
  <r>
    <x v="0"/>
    <x v="0"/>
    <x v="0"/>
    <x v="0"/>
    <n v="89"/>
    <d v="2024-06-13T09:07:00"/>
    <n v="1.02"/>
    <n v="1020"/>
  </r>
  <r>
    <x v="0"/>
    <x v="0"/>
    <x v="0"/>
    <x v="0"/>
    <n v="90"/>
    <d v="2024-06-13T09:07:00"/>
    <n v="0.96499999999999997"/>
    <n v="965"/>
  </r>
  <r>
    <x v="0"/>
    <x v="0"/>
    <x v="0"/>
    <x v="0"/>
    <n v="91"/>
    <d v="2024-06-13T09:07:00"/>
    <n v="1.278"/>
    <n v="1278"/>
  </r>
  <r>
    <x v="0"/>
    <x v="0"/>
    <x v="0"/>
    <x v="0"/>
    <n v="92"/>
    <d v="2024-06-13T09:07:00"/>
    <n v="0.83799999999999997"/>
    <n v="838"/>
  </r>
  <r>
    <x v="0"/>
    <x v="0"/>
    <x v="0"/>
    <x v="0"/>
    <n v="93"/>
    <d v="2024-06-13T09:07:00"/>
    <n v="1.2130000000000001"/>
    <n v="1213"/>
  </r>
  <r>
    <x v="0"/>
    <x v="0"/>
    <x v="0"/>
    <x v="0"/>
    <n v="94"/>
    <d v="2024-06-13T09:07:00"/>
    <n v="1.3560000000000001"/>
    <n v="1356"/>
  </r>
  <r>
    <x v="0"/>
    <x v="0"/>
    <x v="0"/>
    <x v="0"/>
    <n v="95"/>
    <d v="2024-06-13T09:07:00"/>
    <n v="1.21"/>
    <n v="1210"/>
  </r>
  <r>
    <x v="0"/>
    <x v="0"/>
    <x v="0"/>
    <x v="0"/>
    <n v="96"/>
    <d v="2024-06-13T09:07:00"/>
    <n v="1.169"/>
    <n v="1169"/>
  </r>
  <r>
    <x v="0"/>
    <x v="0"/>
    <x v="0"/>
    <x v="0"/>
    <n v="97"/>
    <d v="2024-06-13T09:08:00"/>
    <n v="1.663"/>
    <n v="1663"/>
  </r>
  <r>
    <x v="0"/>
    <x v="0"/>
    <x v="0"/>
    <x v="0"/>
    <n v="98"/>
    <d v="2024-06-13T09:08:00"/>
    <n v="1.2470000000000001"/>
    <n v="1247"/>
  </r>
  <r>
    <x v="0"/>
    <x v="0"/>
    <x v="0"/>
    <x v="0"/>
    <n v="99"/>
    <d v="2024-06-13T09:08:00"/>
    <n v="1.3089999999999999"/>
    <n v="1309"/>
  </r>
  <r>
    <x v="0"/>
    <x v="0"/>
    <x v="0"/>
    <x v="0"/>
    <n v="100"/>
    <d v="2024-06-13T09:08:00"/>
    <n v="1.17"/>
    <n v="1170"/>
  </r>
  <r>
    <x v="0"/>
    <x v="0"/>
    <x v="0"/>
    <x v="0"/>
    <n v="101"/>
    <d v="2024-06-13T09:08:00"/>
    <n v="1.5289999999999999"/>
    <n v="1529"/>
  </r>
  <r>
    <x v="0"/>
    <x v="0"/>
    <x v="0"/>
    <x v="0"/>
    <n v="102"/>
    <d v="2024-06-13T09:08:00"/>
    <n v="1.081"/>
    <n v="1081"/>
  </r>
  <r>
    <x v="0"/>
    <x v="0"/>
    <x v="0"/>
    <x v="0"/>
    <n v="103"/>
    <d v="2024-06-13T09:08:00"/>
    <n v="0.81399999999999995"/>
    <n v="814"/>
  </r>
  <r>
    <x v="0"/>
    <x v="0"/>
    <x v="0"/>
    <x v="0"/>
    <n v="104"/>
    <d v="2024-06-13T09:08:00"/>
    <n v="1.1970000000000001"/>
    <n v="1197"/>
  </r>
  <r>
    <x v="0"/>
    <x v="0"/>
    <x v="0"/>
    <x v="0"/>
    <n v="105"/>
    <d v="2024-06-13T09:09:00"/>
    <n v="1.1359999999999999"/>
    <n v="1136"/>
  </r>
  <r>
    <x v="0"/>
    <x v="0"/>
    <x v="0"/>
    <x v="0"/>
    <n v="106"/>
    <d v="2024-06-13T09:09:00"/>
    <n v="1.0169999999999999"/>
    <n v="1016.9999999999999"/>
  </r>
  <r>
    <x v="0"/>
    <x v="0"/>
    <x v="0"/>
    <x v="0"/>
    <n v="107"/>
    <d v="2024-06-13T09:09:00"/>
    <n v="1.135"/>
    <n v="1135"/>
  </r>
  <r>
    <x v="0"/>
    <x v="0"/>
    <x v="0"/>
    <x v="0"/>
    <n v="108"/>
    <d v="2024-06-13T09:09:00"/>
    <n v="1.262"/>
    <n v="1262"/>
  </r>
  <r>
    <x v="0"/>
    <x v="0"/>
    <x v="0"/>
    <x v="0"/>
    <n v="109"/>
    <d v="2024-06-13T09:09:00"/>
    <n v="1.2749999999999999"/>
    <n v="1275"/>
  </r>
  <r>
    <x v="0"/>
    <x v="0"/>
    <x v="0"/>
    <x v="0"/>
    <n v="110"/>
    <d v="2024-06-13T09:09:00"/>
    <n v="1.232"/>
    <n v="1232"/>
  </r>
  <r>
    <x v="0"/>
    <x v="0"/>
    <x v="0"/>
    <x v="0"/>
    <n v="111"/>
    <d v="2024-06-13T09:09:00"/>
    <n v="1.075"/>
    <n v="1075"/>
  </r>
  <r>
    <x v="0"/>
    <x v="0"/>
    <x v="0"/>
    <x v="0"/>
    <n v="112"/>
    <d v="2024-06-13T09:10:00"/>
    <n v="0.89400000000000002"/>
    <n v="894"/>
  </r>
  <r>
    <x v="0"/>
    <x v="0"/>
    <x v="0"/>
    <x v="0"/>
    <n v="113"/>
    <d v="2024-06-13T09:10:00"/>
    <n v="1.1890000000000001"/>
    <n v="1189"/>
  </r>
  <r>
    <x v="0"/>
    <x v="0"/>
    <x v="0"/>
    <x v="0"/>
    <n v="114"/>
    <d v="2024-06-13T09:10:00"/>
    <n v="1.1679999999999999"/>
    <n v="1168"/>
  </r>
  <r>
    <x v="0"/>
    <x v="0"/>
    <x v="0"/>
    <x v="0"/>
    <n v="115"/>
    <d v="2024-06-13T09:10:00"/>
    <n v="1.3720000000000001"/>
    <n v="1372"/>
  </r>
  <r>
    <x v="0"/>
    <x v="0"/>
    <x v="0"/>
    <x v="0"/>
    <n v="116"/>
    <d v="2024-06-13T09:10:00"/>
    <n v="1.159"/>
    <n v="1159"/>
  </r>
  <r>
    <x v="0"/>
    <x v="0"/>
    <x v="0"/>
    <x v="0"/>
    <n v="117"/>
    <d v="2024-06-13T09:10:00"/>
    <n v="1.155"/>
    <n v="1155"/>
  </r>
  <r>
    <x v="0"/>
    <x v="0"/>
    <x v="0"/>
    <x v="0"/>
    <n v="118"/>
    <d v="2024-06-13T09:10:00"/>
    <n v="0.94799999999999995"/>
    <n v="948"/>
  </r>
  <r>
    <x v="0"/>
    <x v="0"/>
    <x v="0"/>
    <x v="0"/>
    <n v="119"/>
    <d v="2024-06-13T09:10:00"/>
    <n v="1.405"/>
    <n v="1405"/>
  </r>
  <r>
    <x v="0"/>
    <x v="0"/>
    <x v="0"/>
    <x v="0"/>
    <n v="120"/>
    <d v="2024-06-13T09:11:00"/>
    <n v="1.359"/>
    <n v="1359"/>
  </r>
  <r>
    <x v="0"/>
    <x v="0"/>
    <x v="0"/>
    <x v="0"/>
    <n v="121"/>
    <d v="2024-06-13T09:11:00"/>
    <n v="1.2949999999999999"/>
    <n v="1295"/>
  </r>
  <r>
    <x v="0"/>
    <x v="0"/>
    <x v="0"/>
    <x v="0"/>
    <n v="122"/>
    <d v="2024-06-13T09:11:00"/>
    <n v="1.0389999999999999"/>
    <n v="1039"/>
  </r>
  <r>
    <x v="0"/>
    <x v="0"/>
    <x v="0"/>
    <x v="0"/>
    <n v="123"/>
    <d v="2024-06-13T09:11:00"/>
    <n v="1.3069999999999999"/>
    <n v="1307"/>
  </r>
  <r>
    <x v="0"/>
    <x v="0"/>
    <x v="0"/>
    <x v="0"/>
    <n v="124"/>
    <d v="2024-06-13T09:11:00"/>
    <n v="1.123"/>
    <n v="1123"/>
  </r>
  <r>
    <x v="0"/>
    <x v="0"/>
    <x v="0"/>
    <x v="0"/>
    <n v="125"/>
    <d v="2024-06-13T09:11:00"/>
    <n v="0.98299999999999998"/>
    <n v="983"/>
  </r>
  <r>
    <x v="0"/>
    <x v="0"/>
    <x v="0"/>
    <x v="0"/>
    <n v="126"/>
    <d v="2024-06-13T09:11:00"/>
    <n v="0.89100000000000001"/>
    <n v="891"/>
  </r>
  <r>
    <x v="0"/>
    <x v="0"/>
    <x v="0"/>
    <x v="0"/>
    <n v="127"/>
    <d v="2024-06-13T09:11:00"/>
    <n v="1.2529999999999999"/>
    <n v="1253"/>
  </r>
  <r>
    <x v="0"/>
    <x v="0"/>
    <x v="0"/>
    <x v="0"/>
    <n v="128"/>
    <d v="2024-06-13T09:12:00"/>
    <n v="1.2030000000000001"/>
    <n v="1203"/>
  </r>
  <r>
    <x v="0"/>
    <x v="0"/>
    <x v="0"/>
    <x v="0"/>
    <n v="129"/>
    <d v="2024-06-13T09:12:00"/>
    <n v="1.238"/>
    <n v="1238"/>
  </r>
  <r>
    <x v="0"/>
    <x v="0"/>
    <x v="0"/>
    <x v="0"/>
    <n v="130"/>
    <d v="2024-06-13T09:12:00"/>
    <n v="0.97499999999999998"/>
    <n v="975"/>
  </r>
  <r>
    <x v="0"/>
    <x v="0"/>
    <x v="0"/>
    <x v="0"/>
    <n v="131"/>
    <d v="2024-06-13T09:12:00"/>
    <n v="1.1000000000000001"/>
    <n v="1100"/>
  </r>
  <r>
    <x v="0"/>
    <x v="0"/>
    <x v="0"/>
    <x v="0"/>
    <n v="132"/>
    <d v="2024-06-13T09:12:00"/>
    <n v="1.2649999999999999"/>
    <n v="1265"/>
  </r>
  <r>
    <x v="0"/>
    <x v="0"/>
    <x v="0"/>
    <x v="0"/>
    <n v="133"/>
    <d v="2024-06-13T09:12:00"/>
    <n v="1.1240000000000001"/>
    <n v="1124"/>
  </r>
  <r>
    <x v="0"/>
    <x v="0"/>
    <x v="0"/>
    <x v="0"/>
    <n v="134"/>
    <d v="2024-06-13T09:12:00"/>
    <n v="1.381"/>
    <n v="1381"/>
  </r>
  <r>
    <x v="0"/>
    <x v="0"/>
    <x v="0"/>
    <x v="0"/>
    <n v="135"/>
    <d v="2024-06-13T09:12:00"/>
    <n v="1.3460000000000001"/>
    <n v="1346"/>
  </r>
  <r>
    <x v="0"/>
    <x v="0"/>
    <x v="0"/>
    <x v="0"/>
    <n v="136"/>
    <d v="2024-06-13T09:13:00"/>
    <n v="1.1140000000000001"/>
    <n v="1114"/>
  </r>
  <r>
    <x v="0"/>
    <x v="0"/>
    <x v="0"/>
    <x v="0"/>
    <n v="137"/>
    <d v="2024-06-13T09:13:00"/>
    <n v="0.86599999999999999"/>
    <n v="866"/>
  </r>
  <r>
    <x v="0"/>
    <x v="0"/>
    <x v="0"/>
    <x v="0"/>
    <n v="138"/>
    <d v="2024-06-13T09:13:00"/>
    <n v="0.93799999999999994"/>
    <n v="938"/>
  </r>
  <r>
    <x v="0"/>
    <x v="0"/>
    <x v="0"/>
    <x v="0"/>
    <n v="139"/>
    <d v="2024-06-13T09:13:00"/>
    <n v="1.0640000000000001"/>
    <n v="1064"/>
  </r>
  <r>
    <x v="0"/>
    <x v="0"/>
    <x v="0"/>
    <x v="0"/>
    <n v="140"/>
    <d v="2024-06-13T09:13:00"/>
    <n v="1.278"/>
    <n v="1278"/>
  </r>
  <r>
    <x v="0"/>
    <x v="0"/>
    <x v="0"/>
    <x v="0"/>
    <n v="141"/>
    <d v="2024-06-13T09:13:00"/>
    <n v="1.2629999999999999"/>
    <n v="1263"/>
  </r>
  <r>
    <x v="0"/>
    <x v="0"/>
    <x v="0"/>
    <x v="0"/>
    <n v="142"/>
    <d v="2024-06-13T09:14:00"/>
    <n v="1.2769999999999999"/>
    <n v="1277"/>
  </r>
  <r>
    <x v="0"/>
    <x v="0"/>
    <x v="0"/>
    <x v="0"/>
    <n v="143"/>
    <d v="2024-06-13T09:14:00"/>
    <n v="1.145"/>
    <n v="1145"/>
  </r>
  <r>
    <x v="0"/>
    <x v="0"/>
    <x v="0"/>
    <x v="0"/>
    <n v="144"/>
    <d v="2024-06-13T09:14:00"/>
    <n v="1.0469999999999999"/>
    <n v="1047"/>
  </r>
  <r>
    <x v="0"/>
    <x v="0"/>
    <x v="0"/>
    <x v="0"/>
    <n v="145"/>
    <d v="2024-06-13T09:14:00"/>
    <n v="1.107"/>
    <n v="1107"/>
  </r>
  <r>
    <x v="0"/>
    <x v="0"/>
    <x v="0"/>
    <x v="0"/>
    <n v="146"/>
    <d v="2024-06-13T09:14:00"/>
    <n v="1.4890000000000001"/>
    <n v="1489"/>
  </r>
  <r>
    <x v="0"/>
    <x v="0"/>
    <x v="0"/>
    <x v="0"/>
    <n v="147"/>
    <d v="2024-06-13T09:14:00"/>
    <n v="1.0569999999999999"/>
    <n v="1057"/>
  </r>
  <r>
    <x v="0"/>
    <x v="0"/>
    <x v="0"/>
    <x v="0"/>
    <n v="148"/>
    <d v="2024-06-13T09:14:00"/>
    <n v="0.97899999999999998"/>
    <n v="979"/>
  </r>
  <r>
    <x v="0"/>
    <x v="0"/>
    <x v="0"/>
    <x v="0"/>
    <n v="149"/>
    <d v="2024-06-13T09:15:00"/>
    <n v="1.1659999999999999"/>
    <n v="1166"/>
  </r>
  <r>
    <x v="0"/>
    <x v="0"/>
    <x v="0"/>
    <x v="0"/>
    <n v="150"/>
    <d v="2024-06-13T09:15:00"/>
    <n v="1.325"/>
    <n v="1325"/>
  </r>
  <r>
    <x v="0"/>
    <x v="0"/>
    <x v="0"/>
    <x v="0"/>
    <n v="151"/>
    <d v="2024-06-13T09:15:00"/>
    <n v="1.2809999999999999"/>
    <n v="1281"/>
  </r>
  <r>
    <x v="0"/>
    <x v="0"/>
    <x v="0"/>
    <x v="0"/>
    <n v="152"/>
    <d v="2024-06-13T09:15:00"/>
    <n v="1.125"/>
    <n v="1125"/>
  </r>
  <r>
    <x v="0"/>
    <x v="0"/>
    <x v="0"/>
    <x v="0"/>
    <n v="153"/>
    <d v="2024-06-13T09:16:00"/>
    <n v="1.0109999999999999"/>
    <n v="1010.9999999999999"/>
  </r>
  <r>
    <x v="0"/>
    <x v="0"/>
    <x v="0"/>
    <x v="0"/>
    <n v="154"/>
    <d v="2024-06-13T09:16:00"/>
    <n v="1.621"/>
    <n v="1621"/>
  </r>
  <r>
    <x v="0"/>
    <x v="0"/>
    <x v="0"/>
    <x v="0"/>
    <n v="155"/>
    <d v="2024-06-13T09:16:00"/>
    <n v="0.93100000000000005"/>
    <n v="931"/>
  </r>
  <r>
    <x v="0"/>
    <x v="0"/>
    <x v="0"/>
    <x v="0"/>
    <n v="156"/>
    <d v="2024-06-13T09:17:00"/>
    <n v="0.93899999999999995"/>
    <n v="939"/>
  </r>
  <r>
    <x v="0"/>
    <x v="0"/>
    <x v="0"/>
    <x v="0"/>
    <n v="157"/>
    <d v="2024-06-13T09:17:00"/>
    <n v="1.306"/>
    <n v="1306"/>
  </r>
  <r>
    <x v="0"/>
    <x v="0"/>
    <x v="0"/>
    <x v="0"/>
    <n v="158"/>
    <d v="2024-06-13T09:17:00"/>
    <n v="1.2509999999999999"/>
    <n v="1251"/>
  </r>
  <r>
    <x v="0"/>
    <x v="0"/>
    <x v="0"/>
    <x v="0"/>
    <n v="159"/>
    <d v="2024-06-13T09:17:00"/>
    <n v="1.0429999999999999"/>
    <n v="1043"/>
  </r>
  <r>
    <x v="0"/>
    <x v="0"/>
    <x v="0"/>
    <x v="0"/>
    <n v="160"/>
    <d v="2024-06-13T09:17:00"/>
    <n v="1.17"/>
    <n v="1170"/>
  </r>
  <r>
    <x v="0"/>
    <x v="0"/>
    <x v="0"/>
    <x v="0"/>
    <n v="161"/>
    <d v="2024-06-13T09:17:00"/>
    <n v="1.1100000000000001"/>
    <n v="1110"/>
  </r>
  <r>
    <x v="0"/>
    <x v="0"/>
    <x v="0"/>
    <x v="0"/>
    <n v="162"/>
    <d v="2024-06-13T09:17:00"/>
    <n v="1.371"/>
    <n v="1371"/>
  </r>
  <r>
    <x v="0"/>
    <x v="0"/>
    <x v="0"/>
    <x v="0"/>
    <n v="163"/>
    <d v="2024-06-13T09:18:00"/>
    <n v="1.036"/>
    <n v="1036"/>
  </r>
  <r>
    <x v="0"/>
    <x v="0"/>
    <x v="0"/>
    <x v="0"/>
    <n v="164"/>
    <d v="2024-06-13T09:18:00"/>
    <n v="1.038"/>
    <n v="1038"/>
  </r>
  <r>
    <x v="0"/>
    <x v="0"/>
    <x v="0"/>
    <x v="0"/>
    <n v="165"/>
    <d v="2024-06-13T09:18:00"/>
    <n v="1.2170000000000001"/>
    <n v="1217"/>
  </r>
  <r>
    <x v="0"/>
    <x v="0"/>
    <x v="0"/>
    <x v="0"/>
    <n v="166"/>
    <d v="2024-06-13T09:18:00"/>
    <n v="1.236"/>
    <n v="1236"/>
  </r>
  <r>
    <x v="0"/>
    <x v="0"/>
    <x v="0"/>
    <x v="0"/>
    <n v="167"/>
    <d v="2024-06-13T09:18:00"/>
    <n v="1.107"/>
    <n v="1107"/>
  </r>
  <r>
    <x v="0"/>
    <x v="0"/>
    <x v="0"/>
    <x v="0"/>
    <n v="168"/>
    <d v="2024-06-13T09:18:00"/>
    <n v="1.107"/>
    <n v="1107"/>
  </r>
  <r>
    <x v="0"/>
    <x v="0"/>
    <x v="0"/>
    <x v="0"/>
    <n v="169"/>
    <d v="2024-06-13T09:18:00"/>
    <n v="1.008"/>
    <n v="1008"/>
  </r>
  <r>
    <x v="0"/>
    <x v="0"/>
    <x v="0"/>
    <x v="0"/>
    <n v="170"/>
    <d v="2024-06-13T09:19:00"/>
    <n v="1.125"/>
    <n v="1125"/>
  </r>
  <r>
    <x v="0"/>
    <x v="0"/>
    <x v="0"/>
    <x v="0"/>
    <n v="171"/>
    <d v="2024-06-13T09:19:00"/>
    <n v="1.077"/>
    <n v="1077"/>
  </r>
  <r>
    <x v="0"/>
    <x v="0"/>
    <x v="0"/>
    <x v="0"/>
    <n v="172"/>
    <d v="2024-06-13T09:19:00"/>
    <n v="1.3120000000000001"/>
    <n v="1312"/>
  </r>
  <r>
    <x v="0"/>
    <x v="0"/>
    <x v="0"/>
    <x v="0"/>
    <n v="173"/>
    <d v="2024-06-13T09:19:00"/>
    <n v="1.369"/>
    <n v="1369"/>
  </r>
  <r>
    <x v="0"/>
    <x v="0"/>
    <x v="0"/>
    <x v="0"/>
    <n v="174"/>
    <d v="2024-06-13T09:19:00"/>
    <n v="1.429"/>
    <n v="1429"/>
  </r>
  <r>
    <x v="0"/>
    <x v="0"/>
    <x v="0"/>
    <x v="0"/>
    <n v="175"/>
    <d v="2024-06-13T09:19:00"/>
    <n v="1.4330000000000001"/>
    <n v="1433"/>
  </r>
  <r>
    <x v="0"/>
    <x v="0"/>
    <x v="0"/>
    <x v="0"/>
    <n v="176"/>
    <d v="2024-06-13T09:19:00"/>
    <n v="1.179"/>
    <n v="1179"/>
  </r>
  <r>
    <x v="0"/>
    <x v="0"/>
    <x v="0"/>
    <x v="0"/>
    <n v="177"/>
    <d v="2024-06-13T09:19:00"/>
    <n v="1.18"/>
    <n v="1180"/>
  </r>
  <r>
    <x v="0"/>
    <x v="0"/>
    <x v="0"/>
    <x v="0"/>
    <n v="178"/>
    <d v="2024-06-13T09:19:00"/>
    <n v="0.96399999999999997"/>
    <n v="964"/>
  </r>
  <r>
    <x v="0"/>
    <x v="0"/>
    <x v="0"/>
    <x v="0"/>
    <n v="179"/>
    <d v="2024-06-13T09:20:00"/>
    <n v="1.1140000000000001"/>
    <n v="1114"/>
  </r>
  <r>
    <x v="0"/>
    <x v="0"/>
    <x v="0"/>
    <x v="0"/>
    <n v="180"/>
    <d v="2024-06-13T09:20:00"/>
    <n v="1.1739999999999999"/>
    <n v="1174"/>
  </r>
  <r>
    <x v="0"/>
    <x v="0"/>
    <x v="0"/>
    <x v="0"/>
    <n v="181"/>
    <d v="2024-06-13T09:20:00"/>
    <n v="1.32"/>
    <n v="1320"/>
  </r>
  <r>
    <x v="0"/>
    <x v="0"/>
    <x v="0"/>
    <x v="0"/>
    <n v="182"/>
    <d v="2024-06-13T09:20:00"/>
    <n v="1.121"/>
    <n v="1121"/>
  </r>
  <r>
    <x v="0"/>
    <x v="0"/>
    <x v="0"/>
    <x v="0"/>
    <n v="183"/>
    <d v="2024-06-13T09:20:00"/>
    <n v="1.2509999999999999"/>
    <n v="1251"/>
  </r>
  <r>
    <x v="0"/>
    <x v="0"/>
    <x v="0"/>
    <x v="0"/>
    <n v="184"/>
    <d v="2024-06-13T09:20:00"/>
    <n v="1.3580000000000001"/>
    <n v="1358"/>
  </r>
  <r>
    <x v="0"/>
    <x v="0"/>
    <x v="0"/>
    <x v="0"/>
    <n v="185"/>
    <d v="2024-06-13T09:20:00"/>
    <n v="1.03"/>
    <n v="1030"/>
  </r>
  <r>
    <x v="0"/>
    <x v="0"/>
    <x v="0"/>
    <x v="0"/>
    <n v="186"/>
    <d v="2024-06-13T09:21:00"/>
    <n v="1.208"/>
    <n v="1208"/>
  </r>
  <r>
    <x v="0"/>
    <x v="0"/>
    <x v="0"/>
    <x v="0"/>
    <n v="187"/>
    <d v="2024-06-13T09:21:00"/>
    <n v="1.371"/>
    <n v="1371"/>
  </r>
  <r>
    <x v="0"/>
    <x v="0"/>
    <x v="0"/>
    <x v="0"/>
    <n v="188"/>
    <d v="2024-06-13T09:21:00"/>
    <n v="1.56"/>
    <n v="1560"/>
  </r>
  <r>
    <x v="0"/>
    <x v="0"/>
    <x v="0"/>
    <x v="0"/>
    <n v="189"/>
    <d v="2024-06-13T09:21:00"/>
    <n v="0.94499999999999995"/>
    <n v="945"/>
  </r>
  <r>
    <x v="0"/>
    <x v="0"/>
    <x v="0"/>
    <x v="0"/>
    <n v="190"/>
    <d v="2024-06-13T09:21:00"/>
    <n v="1.1100000000000001"/>
    <n v="1110"/>
  </r>
  <r>
    <x v="0"/>
    <x v="0"/>
    <x v="0"/>
    <x v="0"/>
    <n v="191"/>
    <d v="2024-06-13T09:21:00"/>
    <n v="1.0580000000000001"/>
    <n v="1058"/>
  </r>
  <r>
    <x v="0"/>
    <x v="0"/>
    <x v="0"/>
    <x v="0"/>
    <n v="192"/>
    <d v="2024-06-13T09:21:00"/>
    <n v="1.03"/>
    <n v="1030"/>
  </r>
  <r>
    <x v="0"/>
    <x v="0"/>
    <x v="0"/>
    <x v="0"/>
    <n v="193"/>
    <d v="2024-06-13T09:22:00"/>
    <n v="1.2569999999999999"/>
    <n v="1257"/>
  </r>
  <r>
    <x v="0"/>
    <x v="0"/>
    <x v="0"/>
    <x v="0"/>
    <n v="194"/>
    <d v="2024-06-13T09:22:00"/>
    <n v="1.1379999999999999"/>
    <n v="1138"/>
  </r>
  <r>
    <x v="0"/>
    <x v="0"/>
    <x v="0"/>
    <x v="0"/>
    <n v="195"/>
    <d v="2024-06-13T09:22:00"/>
    <n v="1.5669999999999999"/>
    <n v="1567"/>
  </r>
  <r>
    <x v="0"/>
    <x v="0"/>
    <x v="0"/>
    <x v="0"/>
    <n v="196"/>
    <d v="2024-06-13T09:22:00"/>
    <n v="1.081"/>
    <n v="1081"/>
  </r>
  <r>
    <x v="0"/>
    <x v="0"/>
    <x v="0"/>
    <x v="0"/>
    <n v="197"/>
    <d v="2024-06-13T09:22:00"/>
    <n v="1.1970000000000001"/>
    <n v="1197"/>
  </r>
  <r>
    <x v="0"/>
    <x v="0"/>
    <x v="0"/>
    <x v="0"/>
    <n v="198"/>
    <d v="2024-06-13T09:22:00"/>
    <n v="1.3859999999999999"/>
    <n v="1386"/>
  </r>
  <r>
    <x v="0"/>
    <x v="0"/>
    <x v="0"/>
    <x v="0"/>
    <n v="199"/>
    <d v="2024-06-13T09:22:00"/>
    <n v="1.141"/>
    <n v="1141"/>
  </r>
  <r>
    <x v="0"/>
    <x v="0"/>
    <x v="0"/>
    <x v="0"/>
    <n v="200"/>
    <d v="2024-06-13T09:23:00"/>
    <n v="1.1839999999999999"/>
    <n v="1184"/>
  </r>
  <r>
    <x v="0"/>
    <x v="0"/>
    <x v="0"/>
    <x v="0"/>
    <n v="201"/>
    <d v="2024-06-13T09:23:00"/>
    <n v="1.2450000000000001"/>
    <n v="1245"/>
  </r>
  <r>
    <x v="0"/>
    <x v="0"/>
    <x v="0"/>
    <x v="0"/>
    <n v="202"/>
    <d v="2024-06-13T09:23:00"/>
    <n v="1.0189999999999999"/>
    <n v="1018.9999999999999"/>
  </r>
  <r>
    <x v="0"/>
    <x v="0"/>
    <x v="0"/>
    <x v="0"/>
    <n v="203"/>
    <d v="2024-06-13T09:23:00"/>
    <n v="1.38"/>
    <n v="1380"/>
  </r>
  <r>
    <x v="0"/>
    <x v="0"/>
    <x v="0"/>
    <x v="0"/>
    <n v="204"/>
    <d v="2024-06-13T09:23:00"/>
    <n v="1.319"/>
    <n v="1319"/>
  </r>
  <r>
    <x v="0"/>
    <x v="0"/>
    <x v="0"/>
    <x v="0"/>
    <n v="205"/>
    <d v="2024-06-13T09:23:00"/>
    <n v="0.94899999999999995"/>
    <n v="949"/>
  </r>
  <r>
    <x v="0"/>
    <x v="0"/>
    <x v="0"/>
    <x v="0"/>
    <n v="206"/>
    <d v="2024-06-13T09:23:00"/>
    <n v="1.246"/>
    <n v="1246"/>
  </r>
  <r>
    <x v="0"/>
    <x v="0"/>
    <x v="0"/>
    <x v="0"/>
    <n v="207"/>
    <d v="2024-06-13T09:23:00"/>
    <n v="1.1379999999999999"/>
    <n v="1138"/>
  </r>
  <r>
    <x v="0"/>
    <x v="0"/>
    <x v="0"/>
    <x v="0"/>
    <n v="208"/>
    <d v="2024-06-13T09:24:00"/>
    <n v="1.1160000000000001"/>
    <n v="1116"/>
  </r>
  <r>
    <x v="0"/>
    <x v="0"/>
    <x v="0"/>
    <x v="0"/>
    <n v="209"/>
    <d v="2024-06-13T09:24:00"/>
    <n v="0.94599999999999995"/>
    <n v="946"/>
  </r>
  <r>
    <x v="0"/>
    <x v="0"/>
    <x v="0"/>
    <x v="0"/>
    <n v="210"/>
    <d v="2024-06-13T09:24:00"/>
    <n v="1.179"/>
    <n v="1179"/>
  </r>
  <r>
    <x v="0"/>
    <x v="0"/>
    <x v="0"/>
    <x v="0"/>
    <n v="211"/>
    <d v="2024-06-13T09:24:00"/>
    <n v="1.335"/>
    <n v="1335"/>
  </r>
  <r>
    <x v="0"/>
    <x v="0"/>
    <x v="0"/>
    <x v="0"/>
    <n v="212"/>
    <d v="2024-06-13T09:28:00"/>
    <n v="1.462"/>
    <n v="1462"/>
  </r>
  <r>
    <x v="0"/>
    <x v="0"/>
    <x v="0"/>
    <x v="0"/>
    <n v="213"/>
    <d v="2024-06-13T09:28:00"/>
    <n v="1.073"/>
    <n v="1073"/>
  </r>
  <r>
    <x v="0"/>
    <x v="0"/>
    <x v="0"/>
    <x v="0"/>
    <n v="214"/>
    <d v="2024-06-13T09:29:00"/>
    <n v="1.099"/>
    <n v="1099"/>
  </r>
  <r>
    <x v="0"/>
    <x v="0"/>
    <x v="0"/>
    <x v="0"/>
    <n v="215"/>
    <d v="2024-06-13T09:29:00"/>
    <n v="1.262"/>
    <n v="1262"/>
  </r>
  <r>
    <x v="0"/>
    <x v="0"/>
    <x v="0"/>
    <x v="0"/>
    <n v="216"/>
    <d v="2024-06-13T09:29:00"/>
    <n v="1.5069999999999999"/>
    <n v="1507"/>
  </r>
  <r>
    <x v="0"/>
    <x v="0"/>
    <x v="0"/>
    <x v="0"/>
    <n v="217"/>
    <d v="2024-06-13T09:29:00"/>
    <n v="1.5840000000000001"/>
    <n v="1584"/>
  </r>
  <r>
    <x v="0"/>
    <x v="0"/>
    <x v="0"/>
    <x v="0"/>
    <n v="218"/>
    <d v="2024-06-13T09:29:00"/>
    <n v="1.4239999999999999"/>
    <n v="1424"/>
  </r>
  <r>
    <x v="0"/>
    <x v="0"/>
    <x v="0"/>
    <x v="0"/>
    <n v="219"/>
    <d v="2024-06-13T09:29:00"/>
    <n v="1.5429999999999999"/>
    <n v="1543"/>
  </r>
  <r>
    <x v="0"/>
    <x v="0"/>
    <x v="0"/>
    <x v="0"/>
    <n v="220"/>
    <d v="2024-06-13T09:29:00"/>
    <n v="1.464"/>
    <n v="1464"/>
  </r>
  <r>
    <x v="0"/>
    <x v="0"/>
    <x v="0"/>
    <x v="0"/>
    <n v="221"/>
    <d v="2024-06-13T09:30:00"/>
    <n v="1.6759999999999999"/>
    <n v="1676"/>
  </r>
  <r>
    <x v="0"/>
    <x v="0"/>
    <x v="0"/>
    <x v="0"/>
    <n v="222"/>
    <d v="2024-06-13T09:30:00"/>
    <n v="1.542"/>
    <n v="1542"/>
  </r>
  <r>
    <x v="0"/>
    <x v="0"/>
    <x v="0"/>
    <x v="0"/>
    <n v="223"/>
    <d v="2024-06-13T09:30:00"/>
    <n v="1.49"/>
    <n v="1490"/>
  </r>
  <r>
    <x v="0"/>
    <x v="0"/>
    <x v="0"/>
    <x v="0"/>
    <n v="224"/>
    <d v="2024-06-13T09:30:00"/>
    <n v="1.006"/>
    <n v="1006"/>
  </r>
  <r>
    <x v="0"/>
    <x v="0"/>
    <x v="0"/>
    <x v="0"/>
    <n v="225"/>
    <d v="2024-06-13T09:30:00"/>
    <n v="1.1819999999999999"/>
    <n v="1182"/>
  </r>
  <r>
    <x v="0"/>
    <x v="0"/>
    <x v="0"/>
    <x v="0"/>
    <n v="226"/>
    <d v="2024-06-13T09:30:00"/>
    <n v="1.7130000000000001"/>
    <n v="1713"/>
  </r>
  <r>
    <x v="0"/>
    <x v="0"/>
    <x v="0"/>
    <x v="0"/>
    <n v="227"/>
    <d v="2024-06-13T09:31:00"/>
    <n v="1.2250000000000001"/>
    <n v="1225"/>
  </r>
  <r>
    <x v="0"/>
    <x v="0"/>
    <x v="0"/>
    <x v="0"/>
    <n v="228"/>
    <d v="2024-06-13T09:31:00"/>
    <n v="1.5620000000000001"/>
    <n v="1562"/>
  </r>
  <r>
    <x v="0"/>
    <x v="0"/>
    <x v="0"/>
    <x v="0"/>
    <n v="229"/>
    <d v="2024-06-13T09:31:00"/>
    <n v="1.645"/>
    <n v="1645"/>
  </r>
  <r>
    <x v="0"/>
    <x v="0"/>
    <x v="0"/>
    <x v="0"/>
    <n v="230"/>
    <d v="2024-06-13T09:31:00"/>
    <n v="1.1739999999999999"/>
    <n v="1174"/>
  </r>
  <r>
    <x v="0"/>
    <x v="0"/>
    <x v="0"/>
    <x v="0"/>
    <n v="231"/>
    <d v="2024-06-13T09:31:00"/>
    <n v="1.044"/>
    <n v="1044"/>
  </r>
  <r>
    <x v="0"/>
    <x v="0"/>
    <x v="0"/>
    <x v="0"/>
    <n v="232"/>
    <d v="2024-06-13T09:31:00"/>
    <n v="1.1830000000000001"/>
    <n v="1183"/>
  </r>
  <r>
    <x v="0"/>
    <x v="0"/>
    <x v="0"/>
    <x v="0"/>
    <n v="233"/>
    <d v="2024-06-13T09:31:00"/>
    <n v="1.38"/>
    <n v="1380"/>
  </r>
  <r>
    <x v="0"/>
    <x v="0"/>
    <x v="0"/>
    <x v="0"/>
    <n v="234"/>
    <d v="2024-06-13T09:31:00"/>
    <n v="1.304"/>
    <n v="1304"/>
  </r>
  <r>
    <x v="0"/>
    <x v="0"/>
    <x v="0"/>
    <x v="0"/>
    <n v="235"/>
    <d v="2024-06-13T09:32:00"/>
    <n v="1.321"/>
    <n v="1321"/>
  </r>
  <r>
    <x v="0"/>
    <x v="0"/>
    <x v="0"/>
    <x v="0"/>
    <n v="236"/>
    <d v="2024-06-13T09:32:00"/>
    <n v="1.379"/>
    <n v="1379"/>
  </r>
  <r>
    <x v="0"/>
    <x v="0"/>
    <x v="0"/>
    <x v="0"/>
    <n v="237"/>
    <d v="2024-06-13T09:32:00"/>
    <n v="1.3919999999999999"/>
    <n v="1392"/>
  </r>
  <r>
    <x v="0"/>
    <x v="0"/>
    <x v="0"/>
    <x v="0"/>
    <n v="238"/>
    <d v="2024-06-13T09:32:00"/>
    <n v="1.681"/>
    <n v="1681"/>
  </r>
  <r>
    <x v="0"/>
    <x v="0"/>
    <x v="0"/>
    <x v="0"/>
    <n v="239"/>
    <d v="2024-06-13T09:32:00"/>
    <n v="1.4970000000000001"/>
    <n v="1497"/>
  </r>
  <r>
    <x v="0"/>
    <x v="0"/>
    <x v="0"/>
    <x v="0"/>
    <n v="240"/>
    <d v="2024-06-13T09:32:00"/>
    <n v="1.075"/>
    <n v="1075"/>
  </r>
  <r>
    <x v="0"/>
    <x v="0"/>
    <x v="0"/>
    <x v="0"/>
    <n v="241"/>
    <d v="2024-06-13T09:32:00"/>
    <n v="1.468"/>
    <n v="1468"/>
  </r>
  <r>
    <x v="0"/>
    <x v="0"/>
    <x v="0"/>
    <x v="0"/>
    <n v="242"/>
    <d v="2024-06-13T09:32:00"/>
    <n v="1.129"/>
    <n v="1129"/>
  </r>
  <r>
    <x v="0"/>
    <x v="0"/>
    <x v="0"/>
    <x v="0"/>
    <n v="243"/>
    <d v="2024-06-13T09:33:00"/>
    <n v="1.5389999999999999"/>
    <n v="1539"/>
  </r>
  <r>
    <x v="0"/>
    <x v="0"/>
    <x v="0"/>
    <x v="0"/>
    <n v="244"/>
    <d v="2024-06-13T09:33:00"/>
    <n v="1.054"/>
    <n v="1054"/>
  </r>
  <r>
    <x v="0"/>
    <x v="0"/>
    <x v="0"/>
    <x v="0"/>
    <n v="245"/>
    <d v="2024-06-13T09:33:00"/>
    <n v="1.391"/>
    <n v="1391"/>
  </r>
  <r>
    <x v="0"/>
    <x v="0"/>
    <x v="0"/>
    <x v="0"/>
    <n v="246"/>
    <d v="2024-06-13T09:33:00"/>
    <n v="1.3280000000000001"/>
    <n v="1328"/>
  </r>
  <r>
    <x v="0"/>
    <x v="0"/>
    <x v="0"/>
    <x v="0"/>
    <n v="247"/>
    <d v="2024-06-13T09:33:00"/>
    <n v="1.288"/>
    <n v="1288"/>
  </r>
  <r>
    <x v="0"/>
    <x v="0"/>
    <x v="0"/>
    <x v="0"/>
    <n v="248"/>
    <d v="2024-06-13T09:33:00"/>
    <n v="1.125"/>
    <n v="1125"/>
  </r>
  <r>
    <x v="0"/>
    <x v="0"/>
    <x v="0"/>
    <x v="0"/>
    <n v="249"/>
    <d v="2024-06-13T09:34:00"/>
    <n v="1.3360000000000001"/>
    <n v="1336"/>
  </r>
  <r>
    <x v="0"/>
    <x v="0"/>
    <x v="0"/>
    <x v="0"/>
    <n v="250"/>
    <d v="2024-06-13T09:34:00"/>
    <n v="1.542"/>
    <n v="1542"/>
  </r>
  <r>
    <x v="0"/>
    <x v="0"/>
    <x v="0"/>
    <x v="0"/>
    <n v="251"/>
    <d v="2024-06-13T09:34:00"/>
    <n v="1.3260000000000001"/>
    <n v="1326"/>
  </r>
  <r>
    <x v="0"/>
    <x v="0"/>
    <x v="0"/>
    <x v="0"/>
    <n v="252"/>
    <d v="2024-06-13T09:34:00"/>
    <n v="1.2430000000000001"/>
    <n v="1243"/>
  </r>
  <r>
    <x v="0"/>
    <x v="0"/>
    <x v="0"/>
    <x v="0"/>
    <n v="253"/>
    <d v="2024-06-13T09:34:00"/>
    <n v="1.196"/>
    <n v="1196"/>
  </r>
  <r>
    <x v="0"/>
    <x v="0"/>
    <x v="0"/>
    <x v="0"/>
    <n v="254"/>
    <d v="2024-06-13T09:34:00"/>
    <n v="1.145"/>
    <n v="1145"/>
  </r>
  <r>
    <x v="0"/>
    <x v="0"/>
    <x v="0"/>
    <x v="0"/>
    <n v="255"/>
    <d v="2024-06-13T09:34:00"/>
    <n v="1.4079999999999999"/>
    <n v="1408"/>
  </r>
  <r>
    <x v="0"/>
    <x v="0"/>
    <x v="0"/>
    <x v="0"/>
    <n v="256"/>
    <d v="2024-06-13T09:35:00"/>
    <n v="1.3759999999999999"/>
    <n v="1376"/>
  </r>
  <r>
    <x v="0"/>
    <x v="0"/>
    <x v="0"/>
    <x v="0"/>
    <n v="257"/>
    <d v="2024-06-13T09:35:00"/>
    <n v="1.3740000000000001"/>
    <n v="1374"/>
  </r>
  <r>
    <x v="0"/>
    <x v="0"/>
    <x v="0"/>
    <x v="0"/>
    <n v="258"/>
    <d v="2024-06-13T09:35:00"/>
    <n v="1.4"/>
    <n v="1400"/>
  </r>
  <r>
    <x v="0"/>
    <x v="0"/>
    <x v="0"/>
    <x v="0"/>
    <n v="259"/>
    <d v="2024-06-13T09:35:00"/>
    <n v="1.2569999999999999"/>
    <n v="1257"/>
  </r>
  <r>
    <x v="0"/>
    <x v="0"/>
    <x v="0"/>
    <x v="0"/>
    <n v="260"/>
    <d v="2024-06-13T09:35:00"/>
    <n v="0.997"/>
    <n v="997"/>
  </r>
  <r>
    <x v="0"/>
    <x v="0"/>
    <x v="0"/>
    <x v="0"/>
    <n v="261"/>
    <d v="2024-06-13T09:35:00"/>
    <n v="1.2549999999999999"/>
    <n v="1255"/>
  </r>
  <r>
    <x v="0"/>
    <x v="0"/>
    <x v="0"/>
    <x v="0"/>
    <n v="262"/>
    <d v="2024-06-13T09:35:00"/>
    <n v="1.3169999999999999"/>
    <n v="1317"/>
  </r>
  <r>
    <x v="0"/>
    <x v="0"/>
    <x v="0"/>
    <x v="0"/>
    <n v="263"/>
    <d v="2024-06-13T09:35:00"/>
    <n v="1.617"/>
    <n v="1617"/>
  </r>
  <r>
    <x v="0"/>
    <x v="0"/>
    <x v="0"/>
    <x v="0"/>
    <n v="264"/>
    <d v="2024-06-13T09:35:00"/>
    <n v="1.248"/>
    <n v="1248"/>
  </r>
  <r>
    <x v="0"/>
    <x v="0"/>
    <x v="0"/>
    <x v="0"/>
    <n v="265"/>
    <d v="2024-06-13T09:36:00"/>
    <n v="1.3360000000000001"/>
    <n v="1336"/>
  </r>
  <r>
    <x v="0"/>
    <x v="0"/>
    <x v="0"/>
    <x v="0"/>
    <n v="266"/>
    <d v="2024-06-13T09:36:00"/>
    <n v="1.1919999999999999"/>
    <n v="1192"/>
  </r>
  <r>
    <x v="0"/>
    <x v="0"/>
    <x v="0"/>
    <x v="0"/>
    <n v="267"/>
    <d v="2024-06-13T09:36:00"/>
    <n v="1.117"/>
    <n v="1117"/>
  </r>
  <r>
    <x v="0"/>
    <x v="0"/>
    <x v="0"/>
    <x v="0"/>
    <n v="268"/>
    <d v="2024-06-13T09:36:00"/>
    <n v="1.4339999999999999"/>
    <n v="1434"/>
  </r>
  <r>
    <x v="0"/>
    <x v="0"/>
    <x v="0"/>
    <x v="0"/>
    <n v="269"/>
    <d v="2024-06-13T09:37:00"/>
    <n v="1.29"/>
    <n v="1290"/>
  </r>
  <r>
    <x v="0"/>
    <x v="0"/>
    <x v="0"/>
    <x v="0"/>
    <n v="270"/>
    <d v="2024-06-13T09:37:00"/>
    <n v="1.619"/>
    <n v="1619"/>
  </r>
  <r>
    <x v="0"/>
    <x v="0"/>
    <x v="0"/>
    <x v="0"/>
    <n v="271"/>
    <d v="2024-06-13T09:38:00"/>
    <n v="1.1399999999999999"/>
    <n v="1140"/>
  </r>
  <r>
    <x v="0"/>
    <x v="0"/>
    <x v="0"/>
    <x v="0"/>
    <n v="272"/>
    <d v="2024-06-13T09:38:00"/>
    <n v="1.5149999999999999"/>
    <n v="1515"/>
  </r>
  <r>
    <x v="0"/>
    <x v="0"/>
    <x v="0"/>
    <x v="0"/>
    <n v="273"/>
    <d v="2024-06-13T09:38:00"/>
    <n v="1.478"/>
    <n v="1478"/>
  </r>
  <r>
    <x v="0"/>
    <x v="0"/>
    <x v="0"/>
    <x v="0"/>
    <n v="274"/>
    <d v="2024-06-13T09:38:00"/>
    <n v="1.1859999999999999"/>
    <n v="1186"/>
  </r>
  <r>
    <x v="0"/>
    <x v="0"/>
    <x v="0"/>
    <x v="0"/>
    <n v="275"/>
    <d v="2024-06-13T09:38:00"/>
    <n v="1.3009999999999999"/>
    <n v="1301"/>
  </r>
  <r>
    <x v="0"/>
    <x v="0"/>
    <x v="0"/>
    <x v="0"/>
    <n v="276"/>
    <d v="2024-06-13T09:38:00"/>
    <n v="0.98599999999999999"/>
    <n v="986"/>
  </r>
  <r>
    <x v="0"/>
    <x v="0"/>
    <x v="0"/>
    <x v="0"/>
    <n v="277"/>
    <d v="2024-06-13T09:38:00"/>
    <n v="1.3939999999999999"/>
    <n v="1394"/>
  </r>
  <r>
    <x v="0"/>
    <x v="0"/>
    <x v="0"/>
    <x v="0"/>
    <n v="278"/>
    <d v="2024-06-13T09:38:00"/>
    <n v="1.37"/>
    <n v="1370"/>
  </r>
  <r>
    <x v="0"/>
    <x v="0"/>
    <x v="0"/>
    <x v="0"/>
    <n v="279"/>
    <d v="2024-06-13T09:39:00"/>
    <n v="1.2849999999999999"/>
    <n v="1285"/>
  </r>
  <r>
    <x v="0"/>
    <x v="0"/>
    <x v="0"/>
    <x v="0"/>
    <n v="280"/>
    <d v="2024-06-13T09:39:00"/>
    <n v="0.93600000000000005"/>
    <n v="936"/>
  </r>
  <r>
    <x v="0"/>
    <x v="0"/>
    <x v="0"/>
    <x v="0"/>
    <n v="281"/>
    <d v="2024-06-13T09:39:00"/>
    <n v="1.1639999999999999"/>
    <n v="1164"/>
  </r>
  <r>
    <x v="0"/>
    <x v="0"/>
    <x v="0"/>
    <x v="0"/>
    <n v="282"/>
    <d v="2024-06-13T09:39:00"/>
    <n v="1.6339999999999999"/>
    <n v="1634"/>
  </r>
  <r>
    <x v="0"/>
    <x v="0"/>
    <x v="0"/>
    <x v="0"/>
    <n v="283"/>
    <d v="2024-06-13T09:39:00"/>
    <n v="1.1919999999999999"/>
    <n v="1192"/>
  </r>
  <r>
    <x v="0"/>
    <x v="0"/>
    <x v="0"/>
    <x v="0"/>
    <n v="284"/>
    <d v="2024-06-13T09:39:00"/>
    <n v="1.393"/>
    <n v="1393"/>
  </r>
  <r>
    <x v="0"/>
    <x v="0"/>
    <x v="0"/>
    <x v="0"/>
    <n v="285"/>
    <d v="2024-06-13T09:39:00"/>
    <n v="1.524"/>
    <n v="1524"/>
  </r>
  <r>
    <x v="0"/>
    <x v="0"/>
    <x v="0"/>
    <x v="0"/>
    <n v="286"/>
    <d v="2024-06-13T09:40:00"/>
    <n v="1.222"/>
    <n v="1222"/>
  </r>
  <r>
    <x v="0"/>
    <x v="0"/>
    <x v="0"/>
    <x v="0"/>
    <n v="287"/>
    <d v="2024-06-13T09:40:00"/>
    <n v="1.6919999999999999"/>
    <n v="1692"/>
  </r>
  <r>
    <x v="0"/>
    <x v="0"/>
    <x v="0"/>
    <x v="0"/>
    <n v="288"/>
    <d v="2024-06-13T09:40:00"/>
    <n v="1.157"/>
    <n v="1157"/>
  </r>
  <r>
    <x v="0"/>
    <x v="0"/>
    <x v="0"/>
    <x v="0"/>
    <n v="289"/>
    <d v="2024-06-13T09:40:00"/>
    <n v="1.24"/>
    <n v="1240"/>
  </r>
  <r>
    <x v="0"/>
    <x v="0"/>
    <x v="0"/>
    <x v="0"/>
    <n v="290"/>
    <d v="2024-06-13T09:40:00"/>
    <n v="1.125"/>
    <n v="1125"/>
  </r>
  <r>
    <x v="0"/>
    <x v="0"/>
    <x v="0"/>
    <x v="0"/>
    <n v="291"/>
    <d v="2024-06-13T09:40:00"/>
    <n v="1.371"/>
    <n v="1371"/>
  </r>
  <r>
    <x v="0"/>
    <x v="0"/>
    <x v="0"/>
    <x v="0"/>
    <n v="292"/>
    <d v="2024-06-13T09:40:00"/>
    <n v="1.21"/>
    <n v="1210"/>
  </r>
  <r>
    <x v="0"/>
    <x v="0"/>
    <x v="0"/>
    <x v="0"/>
    <n v="293"/>
    <d v="2024-06-13T09:41:00"/>
    <n v="1.3089999999999999"/>
    <n v="1309"/>
  </r>
  <r>
    <x v="0"/>
    <x v="0"/>
    <x v="0"/>
    <x v="0"/>
    <n v="294"/>
    <d v="2024-06-13T09:41:00"/>
    <n v="1.258"/>
    <n v="1258"/>
  </r>
  <r>
    <x v="0"/>
    <x v="0"/>
    <x v="0"/>
    <x v="0"/>
    <n v="295"/>
    <d v="2024-06-13T09:41:00"/>
    <n v="1.2470000000000001"/>
    <n v="1247"/>
  </r>
  <r>
    <x v="0"/>
    <x v="0"/>
    <x v="0"/>
    <x v="0"/>
    <n v="296"/>
    <d v="2024-06-13T09:41:00"/>
    <n v="1.4"/>
    <n v="1400"/>
  </r>
  <r>
    <x v="0"/>
    <x v="0"/>
    <x v="0"/>
    <x v="0"/>
    <n v="297"/>
    <d v="2024-06-13T09:41:00"/>
    <n v="1.123"/>
    <n v="1123"/>
  </r>
  <r>
    <x v="0"/>
    <x v="0"/>
    <x v="0"/>
    <x v="0"/>
    <n v="298"/>
    <d v="2024-06-13T09:41:00"/>
    <n v="1.2010000000000001"/>
    <n v="1201"/>
  </r>
  <r>
    <x v="0"/>
    <x v="0"/>
    <x v="0"/>
    <x v="0"/>
    <n v="299"/>
    <d v="2024-06-13T09:41:00"/>
    <n v="1.141"/>
    <n v="1141"/>
  </r>
  <r>
    <x v="0"/>
    <x v="0"/>
    <x v="0"/>
    <x v="0"/>
    <n v="300"/>
    <d v="2024-06-13T09:42:00"/>
    <n v="1.1220000000000001"/>
    <n v="1122"/>
  </r>
  <r>
    <x v="0"/>
    <x v="0"/>
    <x v="0"/>
    <x v="0"/>
    <n v="301"/>
    <d v="2024-06-13T09:42:00"/>
    <n v="1.1679999999999999"/>
    <n v="1168"/>
  </r>
  <r>
    <x v="0"/>
    <x v="0"/>
    <x v="0"/>
    <x v="0"/>
    <n v="302"/>
    <d v="2024-06-13T09:42:00"/>
    <n v="1.3540000000000001"/>
    <n v="1354"/>
  </r>
  <r>
    <x v="0"/>
    <x v="0"/>
    <x v="0"/>
    <x v="0"/>
    <n v="303"/>
    <d v="2024-06-13T09:42:00"/>
    <n v="1.1739999999999999"/>
    <n v="1174"/>
  </r>
  <r>
    <x v="0"/>
    <x v="0"/>
    <x v="0"/>
    <x v="0"/>
    <n v="304"/>
    <d v="2024-06-13T09:42:00"/>
    <n v="1.377"/>
    <n v="1377"/>
  </r>
  <r>
    <x v="0"/>
    <x v="0"/>
    <x v="0"/>
    <x v="0"/>
    <n v="305"/>
    <d v="2024-06-13T09:42:00"/>
    <n v="1.355"/>
    <n v="1355"/>
  </r>
  <r>
    <x v="0"/>
    <x v="0"/>
    <x v="0"/>
    <x v="0"/>
    <n v="306"/>
    <d v="2024-06-13T09:43:00"/>
    <n v="1.22"/>
    <n v="1220"/>
  </r>
  <r>
    <x v="0"/>
    <x v="0"/>
    <x v="0"/>
    <x v="0"/>
    <n v="307"/>
    <d v="2024-06-13T09:43:00"/>
    <n v="1.173"/>
    <n v="1173"/>
  </r>
  <r>
    <x v="0"/>
    <x v="0"/>
    <x v="0"/>
    <x v="0"/>
    <n v="308"/>
    <d v="2024-06-13T09:43:00"/>
    <n v="1.1399999999999999"/>
    <n v="1140"/>
  </r>
  <r>
    <x v="0"/>
    <x v="0"/>
    <x v="0"/>
    <x v="0"/>
    <n v="309"/>
    <d v="2024-06-13T09:43:00"/>
    <n v="1.175"/>
    <n v="1175"/>
  </r>
  <r>
    <x v="0"/>
    <x v="0"/>
    <x v="0"/>
    <x v="0"/>
    <n v="310"/>
    <d v="2024-06-13T09:43:00"/>
    <n v="1.5740000000000001"/>
    <n v="1574"/>
  </r>
  <r>
    <x v="0"/>
    <x v="0"/>
    <x v="0"/>
    <x v="0"/>
    <n v="311"/>
    <d v="2024-06-13T09:43:00"/>
    <n v="1.4359999999999999"/>
    <n v="1436"/>
  </r>
  <r>
    <x v="0"/>
    <x v="0"/>
    <x v="0"/>
    <x v="0"/>
    <n v="312"/>
    <d v="2024-06-13T09:44:00"/>
    <n v="1.0740000000000001"/>
    <n v="1074"/>
  </r>
  <r>
    <x v="0"/>
    <x v="0"/>
    <x v="0"/>
    <x v="0"/>
    <n v="313"/>
    <d v="2024-06-13T09:44:00"/>
    <n v="0.97399999999999998"/>
    <n v="974"/>
  </r>
  <r>
    <x v="0"/>
    <x v="0"/>
    <x v="0"/>
    <x v="0"/>
    <n v="314"/>
    <d v="2024-06-13T09:44:00"/>
    <n v="1.4079999999999999"/>
    <n v="1408"/>
  </r>
  <r>
    <x v="0"/>
    <x v="0"/>
    <x v="0"/>
    <x v="0"/>
    <n v="315"/>
    <d v="2024-06-13T09:44:00"/>
    <n v="1.0640000000000001"/>
    <n v="1064"/>
  </r>
  <r>
    <x v="0"/>
    <x v="0"/>
    <x v="0"/>
    <x v="0"/>
    <n v="316"/>
    <d v="2024-06-13T09:44:00"/>
    <n v="1.395"/>
    <n v="1395"/>
  </r>
  <r>
    <x v="0"/>
    <x v="0"/>
    <x v="0"/>
    <x v="0"/>
    <n v="317"/>
    <d v="2024-06-13T09:44:00"/>
    <n v="1.246"/>
    <n v="1246"/>
  </r>
  <r>
    <x v="0"/>
    <x v="0"/>
    <x v="0"/>
    <x v="0"/>
    <n v="318"/>
    <d v="2024-06-13T09:45:00"/>
    <n v="1.2529999999999999"/>
    <n v="1253"/>
  </r>
  <r>
    <x v="0"/>
    <x v="0"/>
    <x v="0"/>
    <x v="0"/>
    <n v="319"/>
    <d v="2024-06-13T09:45:00"/>
    <n v="1.1830000000000001"/>
    <n v="1183"/>
  </r>
  <r>
    <x v="0"/>
    <x v="0"/>
    <x v="0"/>
    <x v="0"/>
    <n v="320"/>
    <d v="2024-06-13T09:45:00"/>
    <n v="1.2549999999999999"/>
    <n v="1255"/>
  </r>
  <r>
    <x v="0"/>
    <x v="0"/>
    <x v="0"/>
    <x v="0"/>
    <n v="321"/>
    <d v="2024-06-13T09:45:00"/>
    <n v="1.123"/>
    <n v="1123"/>
  </r>
  <r>
    <x v="0"/>
    <x v="0"/>
    <x v="0"/>
    <x v="0"/>
    <n v="322"/>
    <d v="2024-06-13T09:45:00"/>
    <n v="1.339"/>
    <n v="1339"/>
  </r>
  <r>
    <x v="0"/>
    <x v="0"/>
    <x v="0"/>
    <x v="0"/>
    <n v="323"/>
    <d v="2024-06-13T09:45:00"/>
    <n v="1.1160000000000001"/>
    <n v="1116"/>
  </r>
  <r>
    <x v="0"/>
    <x v="0"/>
    <x v="0"/>
    <x v="0"/>
    <n v="324"/>
    <d v="2024-06-13T09:45:00"/>
    <n v="1.3280000000000001"/>
    <n v="1328"/>
  </r>
  <r>
    <x v="0"/>
    <x v="0"/>
    <x v="0"/>
    <x v="0"/>
    <n v="325"/>
    <d v="2024-06-13T09:45:00"/>
    <n v="1.4650000000000001"/>
    <n v="1465"/>
  </r>
  <r>
    <x v="0"/>
    <x v="0"/>
    <x v="0"/>
    <x v="0"/>
    <n v="326"/>
    <d v="2024-06-13T09:46:00"/>
    <n v="1.419"/>
    <n v="1419"/>
  </r>
  <r>
    <x v="0"/>
    <x v="0"/>
    <x v="0"/>
    <x v="0"/>
    <n v="327"/>
    <d v="2024-06-13T09:46:00"/>
    <n v="1.083"/>
    <n v="1083"/>
  </r>
  <r>
    <x v="0"/>
    <x v="0"/>
    <x v="0"/>
    <x v="0"/>
    <n v="328"/>
    <d v="2024-06-13T09:46:00"/>
    <n v="1.3280000000000001"/>
    <n v="1328"/>
  </r>
  <r>
    <x v="0"/>
    <x v="0"/>
    <x v="0"/>
    <x v="0"/>
    <n v="329"/>
    <d v="2024-06-13T09:46:00"/>
    <n v="1.1919999999999999"/>
    <n v="1192"/>
  </r>
  <r>
    <x v="0"/>
    <x v="0"/>
    <x v="0"/>
    <x v="0"/>
    <n v="330"/>
    <d v="2024-06-13T09:46:00"/>
    <n v="1.169"/>
    <n v="1169"/>
  </r>
  <r>
    <x v="0"/>
    <x v="0"/>
    <x v="0"/>
    <x v="0"/>
    <n v="331"/>
    <d v="2024-06-13T09:46:00"/>
    <n v="1.2310000000000001"/>
    <n v="1231"/>
  </r>
  <r>
    <x v="0"/>
    <x v="0"/>
    <x v="0"/>
    <x v="0"/>
    <n v="332"/>
    <d v="2024-06-13T09:46:00"/>
    <n v="1.3420000000000001"/>
    <n v="1342"/>
  </r>
  <r>
    <x v="0"/>
    <x v="0"/>
    <x v="0"/>
    <x v="0"/>
    <n v="333"/>
    <d v="2024-06-13T09:47:00"/>
    <n v="1.3660000000000001"/>
    <n v="1366"/>
  </r>
  <r>
    <x v="0"/>
    <x v="0"/>
    <x v="0"/>
    <x v="0"/>
    <n v="334"/>
    <d v="2024-06-13T09:47:00"/>
    <n v="1.163"/>
    <n v="1163"/>
  </r>
  <r>
    <x v="0"/>
    <x v="0"/>
    <x v="0"/>
    <x v="0"/>
    <n v="335"/>
    <d v="2024-06-13T09:47:00"/>
    <n v="1.3080000000000001"/>
    <n v="1308"/>
  </r>
  <r>
    <x v="0"/>
    <x v="0"/>
    <x v="0"/>
    <x v="0"/>
    <n v="336"/>
    <d v="2024-06-13T09:47:00"/>
    <n v="1.492"/>
    <n v="1492"/>
  </r>
  <r>
    <x v="0"/>
    <x v="0"/>
    <x v="0"/>
    <x v="0"/>
    <n v="337"/>
    <d v="2024-06-13T09:47:00"/>
    <n v="1.681"/>
    <n v="1681"/>
  </r>
  <r>
    <x v="0"/>
    <x v="0"/>
    <x v="0"/>
    <x v="0"/>
    <n v="338"/>
    <d v="2024-06-13T09:47:00"/>
    <n v="1.704"/>
    <n v="1704"/>
  </r>
  <r>
    <x v="0"/>
    <x v="0"/>
    <x v="0"/>
    <x v="0"/>
    <n v="339"/>
    <d v="2024-06-13T09:47:00"/>
    <n v="1.353"/>
    <n v="1353"/>
  </r>
  <r>
    <x v="0"/>
    <x v="0"/>
    <x v="0"/>
    <x v="0"/>
    <n v="340"/>
    <d v="2024-06-13T09:48:00"/>
    <n v="1.125"/>
    <n v="1125"/>
  </r>
  <r>
    <x v="0"/>
    <x v="0"/>
    <x v="0"/>
    <x v="0"/>
    <n v="341"/>
    <d v="2024-06-13T09:48:00"/>
    <n v="1.61"/>
    <n v="1610"/>
  </r>
  <r>
    <x v="0"/>
    <x v="0"/>
    <x v="0"/>
    <x v="0"/>
    <n v="342"/>
    <d v="2024-06-13T09:48:00"/>
    <n v="1.264"/>
    <n v="1264"/>
  </r>
  <r>
    <x v="0"/>
    <x v="0"/>
    <x v="0"/>
    <x v="0"/>
    <n v="343"/>
    <d v="2024-06-13T09:48:00"/>
    <n v="1.2609999999999999"/>
    <n v="1261"/>
  </r>
  <r>
    <x v="0"/>
    <x v="0"/>
    <x v="0"/>
    <x v="0"/>
    <n v="344"/>
    <d v="2024-06-13T09:48:00"/>
    <n v="1.319"/>
    <n v="1319"/>
  </r>
  <r>
    <x v="0"/>
    <x v="0"/>
    <x v="0"/>
    <x v="0"/>
    <n v="345"/>
    <d v="2024-06-13T09:48:00"/>
    <n v="1.1120000000000001"/>
    <n v="1112"/>
  </r>
  <r>
    <x v="0"/>
    <x v="0"/>
    <x v="0"/>
    <x v="0"/>
    <n v="346"/>
    <d v="2024-06-13T09:48:00"/>
    <n v="1.4630000000000001"/>
    <n v="1463"/>
  </r>
  <r>
    <x v="0"/>
    <x v="0"/>
    <x v="0"/>
    <x v="0"/>
    <n v="347"/>
    <d v="2024-06-13T09:49:00"/>
    <n v="1.2829999999999999"/>
    <n v="1283"/>
  </r>
  <r>
    <x v="0"/>
    <x v="0"/>
    <x v="0"/>
    <x v="0"/>
    <n v="348"/>
    <d v="2024-06-13T09:49:00"/>
    <n v="1.28"/>
    <n v="1280"/>
  </r>
  <r>
    <x v="0"/>
    <x v="0"/>
    <x v="0"/>
    <x v="0"/>
    <n v="349"/>
    <d v="2024-06-13T09:49:00"/>
    <n v="1.2829999999999999"/>
    <n v="1283"/>
  </r>
  <r>
    <x v="0"/>
    <x v="0"/>
    <x v="0"/>
    <x v="0"/>
    <n v="350"/>
    <d v="2024-06-13T09:49:00"/>
    <n v="1.78"/>
    <n v="1780"/>
  </r>
  <r>
    <x v="0"/>
    <x v="0"/>
    <x v="0"/>
    <x v="0"/>
    <n v="351"/>
    <d v="2024-06-13T09:49:00"/>
    <n v="1.474"/>
    <n v="1474"/>
  </r>
  <r>
    <x v="0"/>
    <x v="0"/>
    <x v="0"/>
    <x v="0"/>
    <n v="352"/>
    <d v="2024-06-13T09:49:00"/>
    <n v="1.4490000000000001"/>
    <n v="1449"/>
  </r>
  <r>
    <x v="0"/>
    <x v="0"/>
    <x v="0"/>
    <x v="0"/>
    <n v="353"/>
    <d v="2024-06-13T09:49:00"/>
    <n v="1.2809999999999999"/>
    <n v="1281"/>
  </r>
  <r>
    <x v="0"/>
    <x v="0"/>
    <x v="0"/>
    <x v="0"/>
    <n v="354"/>
    <d v="2024-06-13T09:50:00"/>
    <n v="1.5289999999999999"/>
    <n v="1529"/>
  </r>
  <r>
    <x v="0"/>
    <x v="0"/>
    <x v="0"/>
    <x v="0"/>
    <n v="355"/>
    <d v="2024-06-13T09:50:00"/>
    <n v="1.3879999999999999"/>
    <n v="1388"/>
  </r>
  <r>
    <x v="0"/>
    <x v="0"/>
    <x v="0"/>
    <x v="0"/>
    <n v="356"/>
    <d v="2024-06-13T09:50:00"/>
    <n v="1.41"/>
    <n v="1410"/>
  </r>
  <r>
    <x v="0"/>
    <x v="0"/>
    <x v="0"/>
    <x v="0"/>
    <n v="357"/>
    <d v="2024-06-13T09:50:00"/>
    <n v="1.3"/>
    <n v="1300"/>
  </r>
  <r>
    <x v="0"/>
    <x v="0"/>
    <x v="0"/>
    <x v="0"/>
    <n v="358"/>
    <d v="2024-06-13T09:50:00"/>
    <n v="1.3939999999999999"/>
    <n v="1394"/>
  </r>
  <r>
    <x v="0"/>
    <x v="0"/>
    <x v="0"/>
    <x v="0"/>
    <n v="359"/>
    <d v="2024-06-13T09:50:00"/>
    <n v="1.361"/>
    <n v="1361"/>
  </r>
  <r>
    <x v="0"/>
    <x v="0"/>
    <x v="0"/>
    <x v="0"/>
    <n v="360"/>
    <d v="2024-06-13T09:50:00"/>
    <n v="1.5129999999999999"/>
    <n v="1513"/>
  </r>
  <r>
    <x v="0"/>
    <x v="1"/>
    <x v="1"/>
    <x v="1"/>
    <n v="1"/>
    <d v="2024-06-13T09:38:00"/>
    <n v="0.629"/>
    <n v="629"/>
  </r>
  <r>
    <x v="0"/>
    <x v="1"/>
    <x v="1"/>
    <x v="1"/>
    <n v="2"/>
    <d v="2024-06-13T09:38:00"/>
    <n v="0.66100000000000003"/>
    <n v="661"/>
  </r>
  <r>
    <x v="0"/>
    <x v="1"/>
    <x v="1"/>
    <x v="1"/>
    <n v="3"/>
    <d v="2024-06-13T09:38:00"/>
    <n v="0.63700000000000001"/>
    <n v="637"/>
  </r>
  <r>
    <x v="0"/>
    <x v="1"/>
    <x v="1"/>
    <x v="1"/>
    <n v="4"/>
    <d v="2024-06-13T09:39:00"/>
    <n v="0.66700000000000004"/>
    <n v="667"/>
  </r>
  <r>
    <x v="0"/>
    <x v="1"/>
    <x v="1"/>
    <x v="1"/>
    <n v="5"/>
    <d v="2024-06-13T09:39:00"/>
    <n v="0.628"/>
    <n v="628"/>
  </r>
  <r>
    <x v="0"/>
    <x v="1"/>
    <x v="1"/>
    <x v="1"/>
    <n v="6"/>
    <d v="2024-06-13T09:39:00"/>
    <n v="0.69299999999999995"/>
    <n v="693"/>
  </r>
  <r>
    <x v="0"/>
    <x v="1"/>
    <x v="1"/>
    <x v="1"/>
    <n v="7"/>
    <d v="2024-06-13T09:39:00"/>
    <n v="0.59299999999999997"/>
    <n v="593"/>
  </r>
  <r>
    <x v="0"/>
    <x v="1"/>
    <x v="1"/>
    <x v="1"/>
    <n v="8"/>
    <d v="2024-06-13T09:39:00"/>
    <n v="0.71299999999999997"/>
    <n v="713"/>
  </r>
  <r>
    <x v="0"/>
    <x v="1"/>
    <x v="1"/>
    <x v="1"/>
    <n v="9"/>
    <d v="2024-06-13T09:39:00"/>
    <n v="0.63600000000000001"/>
    <n v="636"/>
  </r>
  <r>
    <x v="0"/>
    <x v="1"/>
    <x v="1"/>
    <x v="1"/>
    <n v="10"/>
    <d v="2024-06-13T09:39:00"/>
    <n v="0.69899999999999995"/>
    <n v="699"/>
  </r>
  <r>
    <x v="0"/>
    <x v="1"/>
    <x v="1"/>
    <x v="1"/>
    <n v="11"/>
    <d v="2024-06-13T09:39:00"/>
    <n v="0.64500000000000002"/>
    <n v="645"/>
  </r>
  <r>
    <x v="0"/>
    <x v="1"/>
    <x v="1"/>
    <x v="1"/>
    <n v="12"/>
    <d v="2024-06-13T09:39:00"/>
    <n v="0.64700000000000002"/>
    <n v="647"/>
  </r>
  <r>
    <x v="0"/>
    <x v="1"/>
    <x v="1"/>
    <x v="1"/>
    <n v="13"/>
    <d v="2024-06-13T09:39:00"/>
    <n v="0.65"/>
    <n v="650"/>
  </r>
  <r>
    <x v="0"/>
    <x v="1"/>
    <x v="1"/>
    <x v="1"/>
    <n v="14"/>
    <d v="2024-06-13T09:39:00"/>
    <n v="0.58799999999999997"/>
    <n v="588"/>
  </r>
  <r>
    <x v="0"/>
    <x v="1"/>
    <x v="1"/>
    <x v="1"/>
    <n v="15"/>
    <d v="2024-06-13T09:40:00"/>
    <n v="0.63300000000000001"/>
    <n v="633"/>
  </r>
  <r>
    <x v="0"/>
    <x v="1"/>
    <x v="1"/>
    <x v="1"/>
    <n v="16"/>
    <d v="2024-06-13T09:40:00"/>
    <n v="0.63700000000000001"/>
    <n v="637"/>
  </r>
  <r>
    <x v="0"/>
    <x v="1"/>
    <x v="2"/>
    <x v="1"/>
    <n v="1"/>
    <d v="2024-06-13T09:42:00"/>
    <n v="0.59899999999999998"/>
    <n v="599"/>
  </r>
  <r>
    <x v="0"/>
    <x v="1"/>
    <x v="2"/>
    <x v="1"/>
    <n v="2"/>
    <d v="2024-06-13T09:42:00"/>
    <n v="0.59399999999999997"/>
    <n v="594"/>
  </r>
  <r>
    <x v="0"/>
    <x v="1"/>
    <x v="2"/>
    <x v="1"/>
    <n v="3"/>
    <d v="2024-06-13T09:42:00"/>
    <n v="0.57199999999999995"/>
    <n v="572"/>
  </r>
  <r>
    <x v="0"/>
    <x v="1"/>
    <x v="2"/>
    <x v="1"/>
    <n v="4"/>
    <d v="2024-06-13T09:42:00"/>
    <n v="0.59499999999999997"/>
    <n v="595"/>
  </r>
  <r>
    <x v="0"/>
    <x v="1"/>
    <x v="2"/>
    <x v="1"/>
    <n v="5"/>
    <d v="2024-06-13T09:42:00"/>
    <n v="0.52700000000000002"/>
    <n v="527"/>
  </r>
  <r>
    <x v="0"/>
    <x v="1"/>
    <x v="2"/>
    <x v="1"/>
    <n v="6"/>
    <d v="2024-06-13T09:42:00"/>
    <n v="0.61399999999999999"/>
    <n v="614"/>
  </r>
  <r>
    <x v="0"/>
    <x v="1"/>
    <x v="2"/>
    <x v="1"/>
    <n v="7"/>
    <d v="2024-06-13T09:42:00"/>
    <n v="0.56699999999999995"/>
    <n v="567"/>
  </r>
  <r>
    <x v="0"/>
    <x v="1"/>
    <x v="2"/>
    <x v="1"/>
    <n v="8"/>
    <d v="2024-06-13T09:42:00"/>
    <n v="0.625"/>
    <n v="625"/>
  </r>
  <r>
    <x v="0"/>
    <x v="1"/>
    <x v="2"/>
    <x v="1"/>
    <n v="9"/>
    <d v="2024-06-13T09:42:00"/>
    <n v="0.58199999999999996"/>
    <n v="582"/>
  </r>
  <r>
    <x v="0"/>
    <x v="1"/>
    <x v="2"/>
    <x v="1"/>
    <n v="10"/>
    <d v="2024-06-13T09:42:00"/>
    <n v="0.60199999999999998"/>
    <n v="602"/>
  </r>
  <r>
    <x v="0"/>
    <x v="1"/>
    <x v="2"/>
    <x v="1"/>
    <n v="11"/>
    <d v="2024-06-13T09:43:00"/>
    <n v="0.56999999999999995"/>
    <n v="570"/>
  </r>
  <r>
    <x v="0"/>
    <x v="1"/>
    <x v="2"/>
    <x v="1"/>
    <n v="12"/>
    <d v="2024-06-13T09:43:00"/>
    <n v="0.61099999999999999"/>
    <n v="611"/>
  </r>
  <r>
    <x v="0"/>
    <x v="1"/>
    <x v="2"/>
    <x v="1"/>
    <n v="13"/>
    <d v="2024-06-13T09:43:00"/>
    <n v="0.56899999999999995"/>
    <n v="569"/>
  </r>
  <r>
    <x v="0"/>
    <x v="1"/>
    <x v="2"/>
    <x v="1"/>
    <n v="14"/>
    <d v="2024-06-13T09:43:00"/>
    <n v="0.57599999999999996"/>
    <n v="576"/>
  </r>
  <r>
    <x v="0"/>
    <x v="1"/>
    <x v="2"/>
    <x v="1"/>
    <n v="15"/>
    <d v="2024-06-13T09:43:00"/>
    <n v="0.59599999999999997"/>
    <n v="596"/>
  </r>
  <r>
    <x v="0"/>
    <x v="1"/>
    <x v="2"/>
    <x v="1"/>
    <n v="16"/>
    <d v="2024-06-13T09:43:00"/>
    <n v="0.63200000000000001"/>
    <n v="632"/>
  </r>
  <r>
    <x v="0"/>
    <x v="1"/>
    <x v="2"/>
    <x v="1"/>
    <n v="17"/>
    <d v="2024-06-13T09:43:00"/>
    <n v="0.59599999999999997"/>
    <n v="596"/>
  </r>
  <r>
    <x v="0"/>
    <x v="1"/>
    <x v="2"/>
    <x v="1"/>
    <n v="18"/>
    <d v="2024-06-13T09:43:00"/>
    <n v="0.55600000000000005"/>
    <n v="556"/>
  </r>
  <r>
    <x v="0"/>
    <x v="1"/>
    <x v="2"/>
    <x v="1"/>
    <n v="19"/>
    <d v="2024-06-13T09:43:00"/>
    <n v="0.61899999999999999"/>
    <n v="619"/>
  </r>
  <r>
    <x v="0"/>
    <x v="1"/>
    <x v="2"/>
    <x v="1"/>
    <n v="20"/>
    <d v="2024-06-13T09:44:00"/>
    <n v="0.64100000000000001"/>
    <n v="641"/>
  </r>
  <r>
    <x v="0"/>
    <x v="1"/>
    <x v="2"/>
    <x v="1"/>
    <n v="21"/>
    <d v="2024-06-13T09:44:00"/>
    <n v="0.59099999999999997"/>
    <n v="591"/>
  </r>
  <r>
    <x v="0"/>
    <x v="1"/>
    <x v="2"/>
    <x v="1"/>
    <n v="22"/>
    <d v="2024-06-13T09:44:00"/>
    <n v="0.60799999999999998"/>
    <n v="608"/>
  </r>
  <r>
    <x v="0"/>
    <x v="1"/>
    <x v="2"/>
    <x v="1"/>
    <n v="23"/>
    <d v="2024-06-13T09:44:00"/>
    <n v="0.55000000000000004"/>
    <n v="550"/>
  </r>
  <r>
    <x v="0"/>
    <x v="1"/>
    <x v="2"/>
    <x v="1"/>
    <n v="24"/>
    <d v="2024-06-13T09:45:00"/>
    <n v="0.58699999999999997"/>
    <n v="587"/>
  </r>
  <r>
    <x v="0"/>
    <x v="1"/>
    <x v="2"/>
    <x v="1"/>
    <n v="25"/>
    <d v="2024-06-13T09:45:00"/>
    <n v="0.63200000000000001"/>
    <n v="632"/>
  </r>
  <r>
    <x v="0"/>
    <x v="1"/>
    <x v="2"/>
    <x v="1"/>
    <n v="26"/>
    <d v="2024-06-13T09:45:00"/>
    <n v="0.64500000000000002"/>
    <n v="645"/>
  </r>
  <r>
    <x v="0"/>
    <x v="1"/>
    <x v="2"/>
    <x v="1"/>
    <n v="27"/>
    <d v="2024-06-13T09:45:00"/>
    <n v="0.73399999999999999"/>
    <n v="734"/>
  </r>
  <r>
    <x v="0"/>
    <x v="1"/>
    <x v="2"/>
    <x v="1"/>
    <n v="28"/>
    <d v="2024-06-13T09:45:00"/>
    <n v="0.61099999999999999"/>
    <n v="611"/>
  </r>
  <r>
    <x v="0"/>
    <x v="1"/>
    <x v="2"/>
    <x v="1"/>
    <n v="29"/>
    <d v="2024-06-13T09:45:00"/>
    <n v="0.59599999999999997"/>
    <n v="596"/>
  </r>
  <r>
    <x v="0"/>
    <x v="1"/>
    <x v="2"/>
    <x v="1"/>
    <n v="30"/>
    <d v="2024-06-13T09:45:00"/>
    <n v="0.55900000000000005"/>
    <n v="559"/>
  </r>
  <r>
    <x v="0"/>
    <x v="1"/>
    <x v="2"/>
    <x v="1"/>
    <n v="31"/>
    <d v="2024-06-13T09:45:00"/>
    <n v="0.56999999999999995"/>
    <n v="570"/>
  </r>
  <r>
    <x v="0"/>
    <x v="1"/>
    <x v="2"/>
    <x v="1"/>
    <n v="32"/>
    <d v="2024-06-13T09:45:00"/>
    <n v="0.56399999999999995"/>
    <n v="564"/>
  </r>
  <r>
    <x v="0"/>
    <x v="1"/>
    <x v="2"/>
    <x v="1"/>
    <n v="33"/>
    <d v="2024-06-13T09:46:00"/>
    <n v="0.60299999999999998"/>
    <n v="603"/>
  </r>
  <r>
    <x v="0"/>
    <x v="1"/>
    <x v="2"/>
    <x v="1"/>
    <n v="34"/>
    <d v="2024-06-13T09:46:00"/>
    <n v="0.56899999999999995"/>
    <n v="569"/>
  </r>
  <r>
    <x v="0"/>
    <x v="1"/>
    <x v="2"/>
    <x v="1"/>
    <n v="35"/>
    <d v="2024-06-13T09:46:00"/>
    <n v="0.54700000000000004"/>
    <n v="547"/>
  </r>
  <r>
    <x v="0"/>
    <x v="1"/>
    <x v="2"/>
    <x v="1"/>
    <n v="36"/>
    <d v="2024-06-13T09:46:00"/>
    <n v="0.61499999999999999"/>
    <n v="615"/>
  </r>
  <r>
    <x v="0"/>
    <x v="1"/>
    <x v="2"/>
    <x v="1"/>
    <n v="37"/>
    <d v="2024-06-13T09:46:00"/>
    <n v="0.59099999999999997"/>
    <n v="591"/>
  </r>
  <r>
    <x v="0"/>
    <x v="1"/>
    <x v="2"/>
    <x v="1"/>
    <n v="38"/>
    <d v="2024-06-13T09:46:00"/>
    <n v="0.58299999999999996"/>
    <n v="583"/>
  </r>
  <r>
    <x v="0"/>
    <x v="1"/>
    <x v="2"/>
    <x v="1"/>
    <n v="39"/>
    <d v="2024-06-13T09:46:00"/>
    <n v="0.59299999999999997"/>
    <n v="593"/>
  </r>
  <r>
    <x v="0"/>
    <x v="1"/>
    <x v="2"/>
    <x v="1"/>
    <n v="40"/>
    <d v="2024-06-13T09:46:00"/>
    <n v="0.55100000000000005"/>
    <n v="551"/>
  </r>
  <r>
    <x v="0"/>
    <x v="1"/>
    <x v="2"/>
    <x v="1"/>
    <n v="41"/>
    <d v="2024-06-13T09:46:00"/>
    <n v="0.621"/>
    <n v="621"/>
  </r>
  <r>
    <x v="0"/>
    <x v="1"/>
    <x v="2"/>
    <x v="1"/>
    <n v="42"/>
    <d v="2024-06-13T09:46:00"/>
    <n v="0.63200000000000001"/>
    <n v="632"/>
  </r>
  <r>
    <x v="0"/>
    <x v="1"/>
    <x v="2"/>
    <x v="1"/>
    <n v="43"/>
    <d v="2024-06-13T09:46:00"/>
    <n v="0.622"/>
    <n v="622"/>
  </r>
  <r>
    <x v="0"/>
    <x v="1"/>
    <x v="2"/>
    <x v="1"/>
    <n v="44"/>
    <d v="2024-06-13T09:46:00"/>
    <n v="0.55800000000000005"/>
    <n v="558"/>
  </r>
  <r>
    <x v="0"/>
    <x v="1"/>
    <x v="2"/>
    <x v="1"/>
    <n v="45"/>
    <d v="2024-06-13T09:47:00"/>
    <n v="0.63900000000000001"/>
    <n v="639"/>
  </r>
  <r>
    <x v="0"/>
    <x v="1"/>
    <x v="3"/>
    <x v="1"/>
    <n v="1"/>
    <d v="2024-06-13T09:50:00"/>
    <n v="0.58699999999999997"/>
    <n v="587"/>
  </r>
  <r>
    <x v="0"/>
    <x v="1"/>
    <x v="3"/>
    <x v="1"/>
    <n v="2"/>
    <d v="2024-06-13T09:50:00"/>
    <n v="0.54200000000000004"/>
    <n v="542"/>
  </r>
  <r>
    <x v="0"/>
    <x v="1"/>
    <x v="3"/>
    <x v="1"/>
    <n v="3"/>
    <d v="2024-06-13T09:50:00"/>
    <n v="0.52600000000000002"/>
    <n v="526"/>
  </r>
  <r>
    <x v="0"/>
    <x v="1"/>
    <x v="3"/>
    <x v="1"/>
    <n v="4"/>
    <d v="2024-06-13T09:50:00"/>
    <n v="0.58799999999999997"/>
    <n v="588"/>
  </r>
  <r>
    <x v="0"/>
    <x v="1"/>
    <x v="3"/>
    <x v="1"/>
    <n v="5"/>
    <d v="2024-06-13T09:51:00"/>
    <n v="0.56499999999999995"/>
    <n v="565"/>
  </r>
  <r>
    <x v="0"/>
    <x v="1"/>
    <x v="3"/>
    <x v="1"/>
    <n v="6"/>
    <d v="2024-06-13T09:51:00"/>
    <n v="0.55200000000000005"/>
    <n v="552"/>
  </r>
  <r>
    <x v="0"/>
    <x v="1"/>
    <x v="3"/>
    <x v="1"/>
    <n v="7"/>
    <d v="2024-06-13T09:51:00"/>
    <n v="0.57399999999999995"/>
    <n v="574"/>
  </r>
  <r>
    <x v="0"/>
    <x v="1"/>
    <x v="3"/>
    <x v="1"/>
    <n v="8"/>
    <d v="2024-06-13T09:51:00"/>
    <n v="0.52600000000000002"/>
    <n v="526"/>
  </r>
  <r>
    <x v="0"/>
    <x v="1"/>
    <x v="3"/>
    <x v="1"/>
    <n v="9"/>
    <d v="2024-06-13T09:51:00"/>
    <n v="0.53300000000000003"/>
    <n v="533"/>
  </r>
  <r>
    <x v="0"/>
    <x v="1"/>
    <x v="3"/>
    <x v="1"/>
    <n v="10"/>
    <d v="2024-06-13T09:51:00"/>
    <n v="0.60099999999999998"/>
    <n v="601"/>
  </r>
  <r>
    <x v="0"/>
    <x v="1"/>
    <x v="3"/>
    <x v="1"/>
    <n v="11"/>
    <d v="2024-06-13T09:51:00"/>
    <n v="0.55900000000000005"/>
    <n v="559"/>
  </r>
  <r>
    <x v="0"/>
    <x v="1"/>
    <x v="3"/>
    <x v="1"/>
    <n v="12"/>
    <d v="2024-06-13T09:51:00"/>
    <n v="0.52400000000000002"/>
    <n v="524"/>
  </r>
  <r>
    <x v="0"/>
    <x v="1"/>
    <x v="3"/>
    <x v="1"/>
    <n v="13"/>
    <d v="2024-06-13T09:51:00"/>
    <n v="0.56000000000000005"/>
    <n v="560"/>
  </r>
  <r>
    <x v="0"/>
    <x v="1"/>
    <x v="3"/>
    <x v="1"/>
    <n v="14"/>
    <d v="2024-06-13T09:51:00"/>
    <n v="0.53900000000000003"/>
    <n v="539"/>
  </r>
  <r>
    <x v="0"/>
    <x v="1"/>
    <x v="3"/>
    <x v="1"/>
    <n v="15"/>
    <d v="2024-06-13T09:52:00"/>
    <n v="0.56299999999999994"/>
    <n v="563"/>
  </r>
  <r>
    <x v="0"/>
    <x v="1"/>
    <x v="3"/>
    <x v="1"/>
    <n v="16"/>
    <d v="2024-06-13T09:52:00"/>
    <n v="0.53100000000000003"/>
    <n v="531"/>
  </r>
  <r>
    <x v="0"/>
    <x v="1"/>
    <x v="3"/>
    <x v="1"/>
    <n v="17"/>
    <d v="2024-06-13T09:52:00"/>
    <n v="0.50700000000000001"/>
    <n v="507"/>
  </r>
  <r>
    <x v="0"/>
    <x v="1"/>
    <x v="3"/>
    <x v="1"/>
    <n v="18"/>
    <d v="2024-06-13T09:52:00"/>
    <n v="0.55600000000000005"/>
    <n v="556"/>
  </r>
  <r>
    <x v="0"/>
    <x v="1"/>
    <x v="3"/>
    <x v="1"/>
    <n v="19"/>
    <d v="2024-06-13T09:52:00"/>
    <n v="0.58399999999999996"/>
    <n v="584"/>
  </r>
  <r>
    <x v="0"/>
    <x v="1"/>
    <x v="3"/>
    <x v="1"/>
    <n v="20"/>
    <d v="2024-06-13T09:52:00"/>
    <n v="0.54500000000000004"/>
    <n v="545"/>
  </r>
  <r>
    <x v="0"/>
    <x v="1"/>
    <x v="3"/>
    <x v="1"/>
    <n v="21"/>
    <d v="2024-06-13T09:52:00"/>
    <n v="0.53700000000000003"/>
    <n v="537"/>
  </r>
  <r>
    <x v="0"/>
    <x v="1"/>
    <x v="3"/>
    <x v="1"/>
    <n v="22"/>
    <d v="2024-06-13T09:52:00"/>
    <n v="0.53900000000000003"/>
    <n v="539"/>
  </r>
  <r>
    <x v="0"/>
    <x v="1"/>
    <x v="3"/>
    <x v="1"/>
    <n v="23"/>
    <d v="2024-06-13T09:52:00"/>
    <n v="0.51500000000000001"/>
    <n v="515"/>
  </r>
  <r>
    <x v="0"/>
    <x v="1"/>
    <x v="3"/>
    <x v="1"/>
    <n v="24"/>
    <d v="2024-06-13T09:52:00"/>
    <n v="0.55900000000000005"/>
    <n v="559"/>
  </r>
  <r>
    <x v="0"/>
    <x v="1"/>
    <x v="3"/>
    <x v="1"/>
    <n v="25"/>
    <d v="2024-06-13T09:53:00"/>
    <n v="0.55400000000000005"/>
    <n v="554"/>
  </r>
  <r>
    <x v="0"/>
    <x v="1"/>
    <x v="3"/>
    <x v="1"/>
    <n v="26"/>
    <d v="2024-06-13T09:53:00"/>
    <n v="0.56499999999999995"/>
    <n v="565"/>
  </r>
  <r>
    <x v="0"/>
    <x v="1"/>
    <x v="3"/>
    <x v="1"/>
    <n v="27"/>
    <d v="2024-06-13T09:53:00"/>
    <n v="0.51300000000000001"/>
    <n v="513"/>
  </r>
  <r>
    <x v="0"/>
    <x v="1"/>
    <x v="3"/>
    <x v="1"/>
    <n v="28"/>
    <d v="2024-06-13T09:53:00"/>
    <n v="0.53600000000000003"/>
    <n v="536"/>
  </r>
  <r>
    <x v="0"/>
    <x v="1"/>
    <x v="3"/>
    <x v="1"/>
    <n v="29"/>
    <d v="2024-06-13T09:53:00"/>
    <n v="0.55200000000000005"/>
    <n v="552"/>
  </r>
  <r>
    <x v="0"/>
    <x v="1"/>
    <x v="3"/>
    <x v="1"/>
    <n v="30"/>
    <d v="2024-06-13T09:53:00"/>
    <n v="0.54200000000000004"/>
    <n v="542"/>
  </r>
  <r>
    <x v="0"/>
    <x v="1"/>
    <x v="3"/>
    <x v="1"/>
    <n v="31"/>
    <d v="2024-06-13T09:53:00"/>
    <n v="0.53900000000000003"/>
    <n v="539"/>
  </r>
  <r>
    <x v="0"/>
    <x v="1"/>
    <x v="3"/>
    <x v="1"/>
    <n v="32"/>
    <d v="2024-06-13T09:53:00"/>
    <n v="0.53200000000000003"/>
    <n v="532"/>
  </r>
  <r>
    <x v="0"/>
    <x v="1"/>
    <x v="3"/>
    <x v="1"/>
    <n v="33"/>
    <d v="2024-06-13T09:53:00"/>
    <n v="0.52"/>
    <n v="520"/>
  </r>
  <r>
    <x v="0"/>
    <x v="1"/>
    <x v="3"/>
    <x v="1"/>
    <n v="34"/>
    <d v="2024-06-13T09:53:00"/>
    <n v="0.54700000000000004"/>
    <n v="547"/>
  </r>
  <r>
    <x v="0"/>
    <x v="1"/>
    <x v="3"/>
    <x v="1"/>
    <n v="35"/>
    <d v="2024-06-13T09:53:00"/>
    <n v="0.56799999999999995"/>
    <n v="568"/>
  </r>
  <r>
    <x v="0"/>
    <x v="1"/>
    <x v="3"/>
    <x v="1"/>
    <n v="36"/>
    <d v="2024-06-13T09:54:00"/>
    <n v="0.54100000000000004"/>
    <n v="541"/>
  </r>
  <r>
    <x v="0"/>
    <x v="1"/>
    <x v="3"/>
    <x v="1"/>
    <n v="37"/>
    <d v="2024-06-13T09:54:00"/>
    <n v="0.58299999999999996"/>
    <n v="583"/>
  </r>
  <r>
    <x v="0"/>
    <x v="1"/>
    <x v="3"/>
    <x v="1"/>
    <n v="38"/>
    <d v="2024-06-13T09:54:00"/>
    <n v="0.54100000000000004"/>
    <n v="541"/>
  </r>
  <r>
    <x v="0"/>
    <x v="1"/>
    <x v="3"/>
    <x v="1"/>
    <n v="39"/>
    <d v="2024-06-13T09:54:00"/>
    <n v="0.54500000000000004"/>
    <n v="545"/>
  </r>
  <r>
    <x v="0"/>
    <x v="1"/>
    <x v="3"/>
    <x v="1"/>
    <n v="40"/>
    <d v="2024-06-13T09:54:00"/>
    <n v="0.57699999999999996"/>
    <n v="577"/>
  </r>
  <r>
    <x v="0"/>
    <x v="1"/>
    <x v="3"/>
    <x v="1"/>
    <n v="41"/>
    <d v="2024-06-13T09:54:00"/>
    <n v="0.52900000000000003"/>
    <n v="529"/>
  </r>
  <r>
    <x v="0"/>
    <x v="1"/>
    <x v="3"/>
    <x v="1"/>
    <n v="42"/>
    <d v="2024-06-13T09:54:00"/>
    <n v="0.52"/>
    <n v="520"/>
  </r>
  <r>
    <x v="0"/>
    <x v="1"/>
    <x v="3"/>
    <x v="1"/>
    <n v="43"/>
    <d v="2024-06-13T09:54:00"/>
    <n v="0.54700000000000004"/>
    <n v="547"/>
  </r>
  <r>
    <x v="0"/>
    <x v="1"/>
    <x v="3"/>
    <x v="1"/>
    <n v="44"/>
    <d v="2024-06-13T09:54:00"/>
    <n v="0.59499999999999997"/>
    <n v="595"/>
  </r>
  <r>
    <x v="0"/>
    <x v="1"/>
    <x v="3"/>
    <x v="1"/>
    <n v="45"/>
    <d v="2024-06-13T09:55:00"/>
    <n v="0.54500000000000004"/>
    <n v="545"/>
  </r>
  <r>
    <x v="0"/>
    <x v="1"/>
    <x v="3"/>
    <x v="1"/>
    <n v="46"/>
    <d v="2024-06-13T09:55:00"/>
    <n v="0.504"/>
    <n v="504"/>
  </r>
  <r>
    <x v="0"/>
    <x v="1"/>
    <x v="3"/>
    <x v="1"/>
    <n v="47"/>
    <d v="2024-06-13T09:55:00"/>
    <n v="0.498"/>
    <n v="498"/>
  </r>
  <r>
    <x v="0"/>
    <x v="1"/>
    <x v="3"/>
    <x v="1"/>
    <n v="48"/>
    <d v="2024-06-13T09:55:00"/>
    <n v="0.55300000000000005"/>
    <n v="553"/>
  </r>
  <r>
    <x v="0"/>
    <x v="1"/>
    <x v="3"/>
    <x v="1"/>
    <n v="49"/>
    <d v="2024-06-13T09:55:00"/>
    <n v="0.56599999999999995"/>
    <n v="566"/>
  </r>
  <r>
    <x v="0"/>
    <x v="1"/>
    <x v="3"/>
    <x v="1"/>
    <n v="50"/>
    <d v="2024-06-13T09:55:00"/>
    <n v="0.55900000000000005"/>
    <n v="559"/>
  </r>
  <r>
    <x v="0"/>
    <x v="1"/>
    <x v="3"/>
    <x v="1"/>
    <n v="51"/>
    <d v="2024-06-13T09:55:00"/>
    <n v="0.55600000000000005"/>
    <n v="556"/>
  </r>
  <r>
    <x v="0"/>
    <x v="1"/>
    <x v="3"/>
    <x v="1"/>
    <n v="52"/>
    <d v="2024-06-13T09:55:00"/>
    <n v="0.57999999999999996"/>
    <n v="580"/>
  </r>
  <r>
    <x v="0"/>
    <x v="1"/>
    <x v="4"/>
    <x v="1"/>
    <n v="1"/>
    <d v="2024-06-13T09:57:00"/>
    <n v="0.54200000000000004"/>
    <n v="542"/>
  </r>
  <r>
    <x v="0"/>
    <x v="1"/>
    <x v="4"/>
    <x v="1"/>
    <n v="2"/>
    <d v="2024-06-13T09:57:00"/>
    <n v="0.53100000000000003"/>
    <n v="531"/>
  </r>
  <r>
    <x v="0"/>
    <x v="1"/>
    <x v="4"/>
    <x v="1"/>
    <n v="3"/>
    <d v="2024-06-13T09:57:00"/>
    <n v="0.54900000000000004"/>
    <n v="549"/>
  </r>
  <r>
    <x v="0"/>
    <x v="1"/>
    <x v="4"/>
    <x v="1"/>
    <n v="4"/>
    <d v="2024-06-13T09:58:00"/>
    <n v="0.54900000000000004"/>
    <n v="549"/>
  </r>
  <r>
    <x v="0"/>
    <x v="1"/>
    <x v="4"/>
    <x v="1"/>
    <n v="5"/>
    <d v="2024-06-13T09:58:00"/>
    <n v="0.50700000000000001"/>
    <n v="507"/>
  </r>
  <r>
    <x v="0"/>
    <x v="1"/>
    <x v="4"/>
    <x v="1"/>
    <n v="6"/>
    <d v="2024-06-13T09:58:00"/>
    <n v="0.53400000000000003"/>
    <n v="534"/>
  </r>
  <r>
    <x v="0"/>
    <x v="1"/>
    <x v="4"/>
    <x v="1"/>
    <n v="7"/>
    <d v="2024-06-13T09:58:00"/>
    <n v="0.51200000000000001"/>
    <n v="512"/>
  </r>
  <r>
    <x v="0"/>
    <x v="1"/>
    <x v="4"/>
    <x v="1"/>
    <n v="8"/>
    <d v="2024-06-13T09:58:00"/>
    <n v="0.59099999999999997"/>
    <n v="591"/>
  </r>
  <r>
    <x v="0"/>
    <x v="1"/>
    <x v="4"/>
    <x v="1"/>
    <n v="9"/>
    <d v="2024-06-13T09:58:00"/>
    <n v="0.5"/>
    <n v="500"/>
  </r>
  <r>
    <x v="0"/>
    <x v="1"/>
    <x v="4"/>
    <x v="1"/>
    <n v="10"/>
    <d v="2024-06-13T09:58:00"/>
    <n v="0.54100000000000004"/>
    <n v="541"/>
  </r>
  <r>
    <x v="0"/>
    <x v="1"/>
    <x v="4"/>
    <x v="1"/>
    <n v="11"/>
    <d v="2024-06-13T09:58:00"/>
    <n v="0.53900000000000003"/>
    <n v="539"/>
  </r>
  <r>
    <x v="0"/>
    <x v="1"/>
    <x v="4"/>
    <x v="1"/>
    <n v="12"/>
    <d v="2024-06-13T09:58:00"/>
    <n v="0.52200000000000002"/>
    <n v="522"/>
  </r>
  <r>
    <x v="0"/>
    <x v="1"/>
    <x v="4"/>
    <x v="1"/>
    <n v="13"/>
    <d v="2024-06-13T09:58:00"/>
    <n v="0.55300000000000005"/>
    <n v="553"/>
  </r>
  <r>
    <x v="0"/>
    <x v="1"/>
    <x v="4"/>
    <x v="1"/>
    <n v="14"/>
    <d v="2024-06-13T09:59:00"/>
    <n v="0.57499999999999996"/>
    <n v="575"/>
  </r>
  <r>
    <x v="0"/>
    <x v="1"/>
    <x v="4"/>
    <x v="1"/>
    <n v="15"/>
    <d v="2024-06-13T09:59:00"/>
    <n v="0.54300000000000004"/>
    <n v="543"/>
  </r>
  <r>
    <x v="0"/>
    <x v="1"/>
    <x v="4"/>
    <x v="1"/>
    <n v="16"/>
    <d v="2024-06-13T09:59:00"/>
    <n v="0.55900000000000005"/>
    <n v="559"/>
  </r>
  <r>
    <x v="0"/>
    <x v="1"/>
    <x v="4"/>
    <x v="1"/>
    <n v="17"/>
    <d v="2024-06-13T09:59:00"/>
    <n v="0.53"/>
    <n v="530"/>
  </r>
  <r>
    <x v="0"/>
    <x v="1"/>
    <x v="4"/>
    <x v="1"/>
    <n v="18"/>
    <d v="2024-06-13T09:59:00"/>
    <n v="0.51500000000000001"/>
    <n v="515"/>
  </r>
  <r>
    <x v="0"/>
    <x v="1"/>
    <x v="4"/>
    <x v="1"/>
    <n v="19"/>
    <d v="2024-06-13T09:59:00"/>
    <n v="0.54400000000000004"/>
    <n v="544"/>
  </r>
  <r>
    <x v="0"/>
    <x v="1"/>
    <x v="4"/>
    <x v="1"/>
    <n v="20"/>
    <d v="2024-06-13T09:59:00"/>
    <n v="0.49199999999999999"/>
    <n v="492"/>
  </r>
  <r>
    <x v="0"/>
    <x v="1"/>
    <x v="4"/>
    <x v="1"/>
    <n v="21"/>
    <d v="2024-06-13T09:59:00"/>
    <n v="0.52600000000000002"/>
    <n v="526"/>
  </r>
  <r>
    <x v="0"/>
    <x v="1"/>
    <x v="4"/>
    <x v="1"/>
    <n v="22"/>
    <d v="2024-06-13T09:59:00"/>
    <n v="0.54100000000000004"/>
    <n v="541"/>
  </r>
  <r>
    <x v="0"/>
    <x v="1"/>
    <x v="4"/>
    <x v="1"/>
    <n v="23"/>
    <d v="2024-06-13T09:59:00"/>
    <n v="0.56000000000000005"/>
    <n v="560"/>
  </r>
  <r>
    <x v="0"/>
    <x v="1"/>
    <x v="4"/>
    <x v="1"/>
    <n v="24"/>
    <d v="2024-06-13T09:59:00"/>
    <n v="0.52700000000000002"/>
    <n v="527"/>
  </r>
  <r>
    <x v="0"/>
    <x v="1"/>
    <x v="4"/>
    <x v="1"/>
    <n v="25"/>
    <d v="2024-06-13T09:59:00"/>
    <n v="0.46200000000000002"/>
    <n v="462"/>
  </r>
  <r>
    <x v="0"/>
    <x v="1"/>
    <x v="4"/>
    <x v="1"/>
    <n v="26"/>
    <d v="2024-06-13T10:00:00"/>
    <n v="0.54200000000000004"/>
    <n v="542"/>
  </r>
  <r>
    <x v="0"/>
    <x v="1"/>
    <x v="4"/>
    <x v="1"/>
    <n v="27"/>
    <d v="2024-06-13T10:00:00"/>
    <n v="0.55300000000000005"/>
    <n v="553"/>
  </r>
  <r>
    <x v="0"/>
    <x v="1"/>
    <x v="4"/>
    <x v="1"/>
    <n v="28"/>
    <d v="2024-06-13T10:00:00"/>
    <n v="0.505"/>
    <n v="505"/>
  </r>
  <r>
    <x v="0"/>
    <x v="1"/>
    <x v="4"/>
    <x v="1"/>
    <n v="29"/>
    <d v="2024-06-13T10:00:00"/>
    <n v="0.49099999999999999"/>
    <n v="491"/>
  </r>
  <r>
    <x v="0"/>
    <x v="1"/>
    <x v="4"/>
    <x v="1"/>
    <n v="30"/>
    <d v="2024-06-13T10:00:00"/>
    <n v="0.54500000000000004"/>
    <n v="545"/>
  </r>
  <r>
    <x v="0"/>
    <x v="1"/>
    <x v="4"/>
    <x v="1"/>
    <n v="31"/>
    <d v="2024-06-13T10:00:00"/>
    <n v="0.56000000000000005"/>
    <n v="560"/>
  </r>
  <r>
    <x v="0"/>
    <x v="1"/>
    <x v="4"/>
    <x v="1"/>
    <n v="32"/>
    <d v="2024-06-13T10:00:00"/>
    <n v="0.56299999999999994"/>
    <n v="563"/>
  </r>
  <r>
    <x v="0"/>
    <x v="1"/>
    <x v="4"/>
    <x v="1"/>
    <n v="33"/>
    <d v="2024-06-13T10:00:00"/>
    <n v="0.47699999999999998"/>
    <n v="477"/>
  </r>
  <r>
    <x v="0"/>
    <x v="1"/>
    <x v="4"/>
    <x v="1"/>
    <n v="34"/>
    <d v="2024-06-13T10:00:00"/>
    <n v="0.51100000000000001"/>
    <n v="511"/>
  </r>
  <r>
    <x v="0"/>
    <x v="1"/>
    <x v="4"/>
    <x v="1"/>
    <n v="35"/>
    <d v="2024-06-13T10:00:00"/>
    <n v="0.46700000000000003"/>
    <n v="467"/>
  </r>
  <r>
    <x v="0"/>
    <x v="1"/>
    <x v="4"/>
    <x v="1"/>
    <n v="36"/>
    <d v="2024-06-13T10:01:00"/>
    <n v="0.54"/>
    <n v="540"/>
  </r>
  <r>
    <x v="0"/>
    <x v="1"/>
    <x v="4"/>
    <x v="1"/>
    <n v="37"/>
    <d v="2024-06-13T10:01:00"/>
    <n v="0.52900000000000003"/>
    <n v="529"/>
  </r>
  <r>
    <x v="0"/>
    <x v="1"/>
    <x v="4"/>
    <x v="1"/>
    <n v="38"/>
    <d v="2024-06-13T10:01:00"/>
    <n v="0.53500000000000003"/>
    <n v="535"/>
  </r>
  <r>
    <x v="0"/>
    <x v="1"/>
    <x v="4"/>
    <x v="1"/>
    <n v="39"/>
    <d v="2024-06-13T10:01:00"/>
    <n v="0.50800000000000001"/>
    <n v="508"/>
  </r>
  <r>
    <x v="0"/>
    <x v="1"/>
    <x v="4"/>
    <x v="1"/>
    <n v="40"/>
    <d v="2024-06-13T10:01:00"/>
    <n v="0.51600000000000001"/>
    <n v="516"/>
  </r>
  <r>
    <x v="0"/>
    <x v="1"/>
    <x v="4"/>
    <x v="1"/>
    <n v="41"/>
    <d v="2024-06-13T10:01:00"/>
    <n v="0.54500000000000004"/>
    <n v="545"/>
  </r>
  <r>
    <x v="0"/>
    <x v="1"/>
    <x v="4"/>
    <x v="1"/>
    <n v="42"/>
    <d v="2024-06-13T10:01:00"/>
    <n v="0.55100000000000005"/>
    <n v="551"/>
  </r>
  <r>
    <x v="0"/>
    <x v="1"/>
    <x v="4"/>
    <x v="1"/>
    <n v="43"/>
    <d v="2024-06-13T10:01:00"/>
    <n v="0.49"/>
    <n v="490"/>
  </r>
  <r>
    <x v="0"/>
    <x v="1"/>
    <x v="4"/>
    <x v="1"/>
    <n v="44"/>
    <d v="2024-06-13T10:01:00"/>
    <n v="0.52900000000000003"/>
    <n v="529"/>
  </r>
  <r>
    <x v="0"/>
    <x v="1"/>
    <x v="4"/>
    <x v="1"/>
    <n v="45"/>
    <d v="2024-06-13T10:01:00"/>
    <n v="0.53400000000000003"/>
    <n v="534"/>
  </r>
  <r>
    <x v="0"/>
    <x v="1"/>
    <x v="4"/>
    <x v="1"/>
    <n v="46"/>
    <d v="2024-06-13T10:02:00"/>
    <n v="0.54400000000000004"/>
    <n v="544"/>
  </r>
  <r>
    <x v="0"/>
    <x v="1"/>
    <x v="4"/>
    <x v="1"/>
    <n v="47"/>
    <d v="2024-06-13T10:02:00"/>
    <n v="0.502"/>
    <n v="502"/>
  </r>
  <r>
    <x v="0"/>
    <x v="1"/>
    <x v="4"/>
    <x v="1"/>
    <n v="48"/>
    <d v="2024-06-13T10:02:00"/>
    <n v="0.47499999999999998"/>
    <n v="475"/>
  </r>
  <r>
    <x v="0"/>
    <x v="1"/>
    <x v="4"/>
    <x v="1"/>
    <n v="49"/>
    <d v="2024-06-13T10:02:00"/>
    <n v="0.51500000000000001"/>
    <n v="515"/>
  </r>
  <r>
    <x v="0"/>
    <x v="1"/>
    <x v="4"/>
    <x v="1"/>
    <n v="50"/>
    <d v="2024-06-13T10:02:00"/>
    <n v="0.56699999999999995"/>
    <n v="567"/>
  </r>
  <r>
    <x v="0"/>
    <x v="1"/>
    <x v="4"/>
    <x v="1"/>
    <n v="51"/>
    <d v="2024-06-13T10:02:00"/>
    <n v="0.52"/>
    <n v="520"/>
  </r>
  <r>
    <x v="0"/>
    <x v="1"/>
    <x v="4"/>
    <x v="1"/>
    <n v="52"/>
    <d v="2024-06-13T10:02:00"/>
    <n v="0.55900000000000005"/>
    <n v="559"/>
  </r>
  <r>
    <x v="0"/>
    <x v="1"/>
    <x v="4"/>
    <x v="1"/>
    <n v="53"/>
    <d v="2024-06-13T10:02:00"/>
    <n v="0.54900000000000004"/>
    <n v="549"/>
  </r>
  <r>
    <x v="0"/>
    <x v="1"/>
    <x v="4"/>
    <x v="1"/>
    <n v="54"/>
    <d v="2024-06-13T10:02:00"/>
    <n v="0.504"/>
    <n v="504"/>
  </r>
  <r>
    <x v="0"/>
    <x v="1"/>
    <x v="4"/>
    <x v="1"/>
    <n v="55"/>
    <d v="2024-06-13T10:02:00"/>
    <n v="0.56200000000000006"/>
    <n v="562"/>
  </r>
  <r>
    <x v="0"/>
    <x v="1"/>
    <x v="4"/>
    <x v="1"/>
    <n v="56"/>
    <d v="2024-06-13T10:02:00"/>
    <n v="0.50800000000000001"/>
    <n v="508"/>
  </r>
  <r>
    <x v="0"/>
    <x v="1"/>
    <x v="5"/>
    <x v="1"/>
    <n v="1"/>
    <d v="2024-06-13T10:05:00"/>
    <n v="0.52700000000000002"/>
    <n v="527"/>
  </r>
  <r>
    <x v="0"/>
    <x v="1"/>
    <x v="5"/>
    <x v="1"/>
    <n v="2"/>
    <d v="2024-06-13T10:05:00"/>
    <n v="0.51200000000000001"/>
    <n v="512"/>
  </r>
  <r>
    <x v="0"/>
    <x v="1"/>
    <x v="5"/>
    <x v="1"/>
    <n v="3"/>
    <d v="2024-06-13T10:05:00"/>
    <n v="0.54100000000000004"/>
    <n v="541"/>
  </r>
  <r>
    <x v="0"/>
    <x v="1"/>
    <x v="5"/>
    <x v="1"/>
    <n v="4"/>
    <d v="2024-06-13T10:05:00"/>
    <n v="0.501"/>
    <n v="501"/>
  </r>
  <r>
    <x v="0"/>
    <x v="1"/>
    <x v="5"/>
    <x v="1"/>
    <n v="5"/>
    <d v="2024-06-13T10:05:00"/>
    <n v="0.48599999999999999"/>
    <n v="486"/>
  </r>
  <r>
    <x v="0"/>
    <x v="1"/>
    <x v="5"/>
    <x v="1"/>
    <n v="6"/>
    <d v="2024-06-13T10:05:00"/>
    <n v="0.47099999999999997"/>
    <n v="471"/>
  </r>
  <r>
    <x v="0"/>
    <x v="1"/>
    <x v="5"/>
    <x v="1"/>
    <n v="7"/>
    <d v="2024-06-13T10:05:00"/>
    <n v="0.44700000000000001"/>
    <n v="447"/>
  </r>
  <r>
    <x v="0"/>
    <x v="1"/>
    <x v="5"/>
    <x v="1"/>
    <n v="8"/>
    <d v="2024-06-13T10:06:00"/>
    <n v="0.46899999999999997"/>
    <n v="469"/>
  </r>
  <r>
    <x v="0"/>
    <x v="1"/>
    <x v="5"/>
    <x v="1"/>
    <n v="9"/>
    <d v="2024-06-13T10:06:00"/>
    <n v="0.47699999999999998"/>
    <n v="477"/>
  </r>
  <r>
    <x v="0"/>
    <x v="1"/>
    <x v="5"/>
    <x v="1"/>
    <n v="10"/>
    <d v="2024-06-13T10:06:00"/>
    <n v="0.501"/>
    <n v="501"/>
  </r>
  <r>
    <x v="0"/>
    <x v="1"/>
    <x v="5"/>
    <x v="1"/>
    <n v="11"/>
    <d v="2024-06-13T10:06:00"/>
    <n v="0.47699999999999998"/>
    <n v="477"/>
  </r>
  <r>
    <x v="0"/>
    <x v="1"/>
    <x v="5"/>
    <x v="1"/>
    <n v="12"/>
    <d v="2024-06-13T10:06:00"/>
    <n v="0.49099999999999999"/>
    <n v="491"/>
  </r>
  <r>
    <x v="0"/>
    <x v="1"/>
    <x v="5"/>
    <x v="1"/>
    <n v="13"/>
    <d v="2024-06-13T10:06:00"/>
    <n v="0.46200000000000002"/>
    <n v="462"/>
  </r>
  <r>
    <x v="0"/>
    <x v="1"/>
    <x v="5"/>
    <x v="1"/>
    <n v="14"/>
    <d v="2024-06-13T10:06:00"/>
    <n v="0.46500000000000002"/>
    <n v="465"/>
  </r>
  <r>
    <x v="0"/>
    <x v="1"/>
    <x v="5"/>
    <x v="1"/>
    <n v="15"/>
    <d v="2024-06-13T10:06:00"/>
    <n v="0.48199999999999998"/>
    <n v="482"/>
  </r>
  <r>
    <x v="0"/>
    <x v="1"/>
    <x v="5"/>
    <x v="1"/>
    <n v="16"/>
    <d v="2024-06-13T10:06:00"/>
    <n v="0.48"/>
    <n v="480"/>
  </r>
  <r>
    <x v="0"/>
    <x v="1"/>
    <x v="5"/>
    <x v="1"/>
    <n v="17"/>
    <d v="2024-06-13T10:06:00"/>
    <n v="0.51400000000000001"/>
    <n v="514"/>
  </r>
  <r>
    <x v="0"/>
    <x v="1"/>
    <x v="5"/>
    <x v="1"/>
    <n v="18"/>
    <d v="2024-06-13T10:06:00"/>
    <n v="0.48699999999999999"/>
    <n v="487"/>
  </r>
  <r>
    <x v="0"/>
    <x v="1"/>
    <x v="5"/>
    <x v="1"/>
    <n v="19"/>
    <d v="2024-06-13T10:06:00"/>
    <n v="0.51600000000000001"/>
    <n v="516"/>
  </r>
  <r>
    <x v="0"/>
    <x v="1"/>
    <x v="5"/>
    <x v="1"/>
    <n v="20"/>
    <d v="2024-06-13T10:07:00"/>
    <n v="0.51200000000000001"/>
    <n v="512"/>
  </r>
  <r>
    <x v="0"/>
    <x v="1"/>
    <x v="5"/>
    <x v="1"/>
    <n v="21"/>
    <d v="2024-06-13T10:07:00"/>
    <n v="0.46"/>
    <n v="460"/>
  </r>
  <r>
    <x v="0"/>
    <x v="1"/>
    <x v="5"/>
    <x v="1"/>
    <n v="22"/>
    <d v="2024-06-13T10:07:00"/>
    <n v="0.50900000000000001"/>
    <n v="509"/>
  </r>
  <r>
    <x v="0"/>
    <x v="1"/>
    <x v="5"/>
    <x v="1"/>
    <n v="23"/>
    <d v="2024-06-13T10:07:00"/>
    <n v="0.47899999999999998"/>
    <n v="479"/>
  </r>
  <r>
    <x v="0"/>
    <x v="1"/>
    <x v="5"/>
    <x v="1"/>
    <n v="24"/>
    <d v="2024-06-13T10:07:00"/>
    <n v="0.47099999999999997"/>
    <n v="471"/>
  </r>
  <r>
    <x v="0"/>
    <x v="1"/>
    <x v="5"/>
    <x v="1"/>
    <n v="25"/>
    <d v="2024-06-13T10:07:00"/>
    <n v="0.54"/>
    <n v="540"/>
  </r>
  <r>
    <x v="0"/>
    <x v="1"/>
    <x v="5"/>
    <x v="1"/>
    <n v="26"/>
    <d v="2024-06-13T10:07:00"/>
    <n v="0.50800000000000001"/>
    <n v="508"/>
  </r>
  <r>
    <x v="0"/>
    <x v="1"/>
    <x v="5"/>
    <x v="1"/>
    <n v="27"/>
    <d v="2024-06-13T10:07:00"/>
    <n v="0.45500000000000002"/>
    <n v="455"/>
  </r>
  <r>
    <x v="0"/>
    <x v="1"/>
    <x v="5"/>
    <x v="1"/>
    <n v="28"/>
    <d v="2024-06-13T10:07:00"/>
    <n v="0.48899999999999999"/>
    <n v="489"/>
  </r>
  <r>
    <x v="0"/>
    <x v="1"/>
    <x v="5"/>
    <x v="1"/>
    <n v="29"/>
    <d v="2024-06-13T10:07:00"/>
    <n v="0.51200000000000001"/>
    <n v="512"/>
  </r>
  <r>
    <x v="0"/>
    <x v="1"/>
    <x v="5"/>
    <x v="1"/>
    <n v="30"/>
    <d v="2024-06-13T10:08:00"/>
    <n v="0.48699999999999999"/>
    <n v="487"/>
  </r>
  <r>
    <x v="0"/>
    <x v="1"/>
    <x v="5"/>
    <x v="1"/>
    <n v="31"/>
    <d v="2024-06-13T10:08:00"/>
    <n v="0.52700000000000002"/>
    <n v="527"/>
  </r>
  <r>
    <x v="0"/>
    <x v="1"/>
    <x v="5"/>
    <x v="1"/>
    <n v="32"/>
    <d v="2024-06-13T10:08:00"/>
    <n v="0.435"/>
    <n v="435"/>
  </r>
  <r>
    <x v="0"/>
    <x v="1"/>
    <x v="5"/>
    <x v="1"/>
    <n v="33"/>
    <d v="2024-06-13T10:08:00"/>
    <n v="0.50800000000000001"/>
    <n v="508"/>
  </r>
  <r>
    <x v="0"/>
    <x v="1"/>
    <x v="5"/>
    <x v="1"/>
    <n v="34"/>
    <d v="2024-06-13T10:08:00"/>
    <n v="0.47399999999999998"/>
    <n v="474"/>
  </r>
  <r>
    <x v="0"/>
    <x v="1"/>
    <x v="5"/>
    <x v="1"/>
    <n v="35"/>
    <d v="2024-06-13T10:08:00"/>
    <n v="0.49"/>
    <n v="490"/>
  </r>
  <r>
    <x v="0"/>
    <x v="1"/>
    <x v="5"/>
    <x v="1"/>
    <n v="36"/>
    <d v="2024-06-13T10:08:00"/>
    <n v="0.5"/>
    <n v="500"/>
  </r>
  <r>
    <x v="0"/>
    <x v="1"/>
    <x v="5"/>
    <x v="1"/>
    <n v="37"/>
    <d v="2024-06-13T10:08:00"/>
    <n v="0.52600000000000002"/>
    <n v="526"/>
  </r>
  <r>
    <x v="0"/>
    <x v="1"/>
    <x v="5"/>
    <x v="1"/>
    <n v="38"/>
    <d v="2024-06-13T10:08:00"/>
    <n v="0.47299999999999998"/>
    <n v="473"/>
  </r>
  <r>
    <x v="0"/>
    <x v="1"/>
    <x v="5"/>
    <x v="1"/>
    <n v="39"/>
    <d v="2024-06-13T10:08:00"/>
    <n v="0.50600000000000001"/>
    <n v="506"/>
  </r>
  <r>
    <x v="0"/>
    <x v="1"/>
    <x v="5"/>
    <x v="1"/>
    <n v="40"/>
    <d v="2024-06-13T10:08:00"/>
    <n v="0.49399999999999999"/>
    <n v="494"/>
  </r>
  <r>
    <x v="0"/>
    <x v="1"/>
    <x v="5"/>
    <x v="1"/>
    <n v="41"/>
    <d v="2024-06-13T10:09:00"/>
    <n v="0.51900000000000002"/>
    <n v="519"/>
  </r>
  <r>
    <x v="0"/>
    <x v="1"/>
    <x v="5"/>
    <x v="1"/>
    <n v="42"/>
    <d v="2024-06-13T10:09:00"/>
    <n v="0.48399999999999999"/>
    <n v="484"/>
  </r>
  <r>
    <x v="0"/>
    <x v="1"/>
    <x v="5"/>
    <x v="1"/>
    <n v="43"/>
    <d v="2024-06-13T10:09:00"/>
    <n v="0.497"/>
    <n v="497"/>
  </r>
  <r>
    <x v="0"/>
    <x v="1"/>
    <x v="5"/>
    <x v="1"/>
    <n v="44"/>
    <d v="2024-06-13T10:09:00"/>
    <n v="0.48399999999999999"/>
    <n v="484"/>
  </r>
  <r>
    <x v="0"/>
    <x v="1"/>
    <x v="6"/>
    <x v="1"/>
    <n v="1"/>
    <d v="2024-06-13T10:11:00"/>
    <n v="0.46100000000000002"/>
    <n v="461"/>
  </r>
  <r>
    <x v="0"/>
    <x v="1"/>
    <x v="6"/>
    <x v="1"/>
    <n v="2"/>
    <d v="2024-06-13T10:11:00"/>
    <n v="0.48599999999999999"/>
    <n v="486"/>
  </r>
  <r>
    <x v="0"/>
    <x v="1"/>
    <x v="6"/>
    <x v="1"/>
    <n v="3"/>
    <d v="2024-06-13T10:11:00"/>
    <n v="0.47299999999999998"/>
    <n v="473"/>
  </r>
  <r>
    <x v="0"/>
    <x v="1"/>
    <x v="6"/>
    <x v="1"/>
    <n v="4"/>
    <d v="2024-06-13T10:11:00"/>
    <n v="0.47499999999999998"/>
    <n v="475"/>
  </r>
  <r>
    <x v="0"/>
    <x v="1"/>
    <x v="6"/>
    <x v="1"/>
    <n v="5"/>
    <d v="2024-06-13T10:11:00"/>
    <n v="0.42599999999999999"/>
    <n v="426"/>
  </r>
  <r>
    <x v="0"/>
    <x v="1"/>
    <x v="6"/>
    <x v="1"/>
    <n v="6"/>
    <d v="2024-06-13T10:11:00"/>
    <n v="0.48099999999999998"/>
    <n v="481"/>
  </r>
  <r>
    <x v="0"/>
    <x v="1"/>
    <x v="6"/>
    <x v="1"/>
    <n v="7"/>
    <d v="2024-06-13T10:11:00"/>
    <n v="0.44900000000000001"/>
    <n v="449"/>
  </r>
  <r>
    <x v="0"/>
    <x v="1"/>
    <x v="6"/>
    <x v="1"/>
    <n v="8"/>
    <d v="2024-06-13T10:11:00"/>
    <n v="0.497"/>
    <n v="497"/>
  </r>
  <r>
    <x v="0"/>
    <x v="1"/>
    <x v="6"/>
    <x v="1"/>
    <n v="9"/>
    <d v="2024-06-13T10:11:00"/>
    <n v="0.504"/>
    <n v="504"/>
  </r>
  <r>
    <x v="0"/>
    <x v="1"/>
    <x v="6"/>
    <x v="1"/>
    <n v="10"/>
    <d v="2024-06-13T10:11:00"/>
    <n v="0.46300000000000002"/>
    <n v="463"/>
  </r>
  <r>
    <x v="0"/>
    <x v="1"/>
    <x v="6"/>
    <x v="1"/>
    <n v="11"/>
    <d v="2024-06-13T10:11:00"/>
    <n v="0.46899999999999997"/>
    <n v="469"/>
  </r>
  <r>
    <x v="0"/>
    <x v="1"/>
    <x v="6"/>
    <x v="1"/>
    <n v="12"/>
    <d v="2024-06-13T10:12:00"/>
    <n v="0.46"/>
    <n v="460"/>
  </r>
  <r>
    <x v="0"/>
    <x v="1"/>
    <x v="6"/>
    <x v="1"/>
    <n v="13"/>
    <d v="2024-06-13T10:12:00"/>
    <n v="0.47499999999999998"/>
    <n v="475"/>
  </r>
  <r>
    <x v="0"/>
    <x v="1"/>
    <x v="6"/>
    <x v="1"/>
    <n v="14"/>
    <d v="2024-06-13T10:12:00"/>
    <n v="0.497"/>
    <n v="497"/>
  </r>
  <r>
    <x v="0"/>
    <x v="1"/>
    <x v="6"/>
    <x v="1"/>
    <n v="15"/>
    <d v="2024-06-13T10:12:00"/>
    <n v="0.41899999999999998"/>
    <n v="419"/>
  </r>
  <r>
    <x v="0"/>
    <x v="1"/>
    <x v="6"/>
    <x v="1"/>
    <n v="16"/>
    <d v="2024-06-13T10:12:00"/>
    <n v="0.504"/>
    <n v="504"/>
  </r>
  <r>
    <x v="0"/>
    <x v="1"/>
    <x v="6"/>
    <x v="1"/>
    <n v="17"/>
    <d v="2024-06-13T10:12:00"/>
    <n v="0.44900000000000001"/>
    <n v="449"/>
  </r>
  <r>
    <x v="0"/>
    <x v="1"/>
    <x v="6"/>
    <x v="1"/>
    <n v="18"/>
    <d v="2024-06-13T10:12:00"/>
    <n v="0.432"/>
    <n v="432"/>
  </r>
  <r>
    <x v="0"/>
    <x v="1"/>
    <x v="6"/>
    <x v="1"/>
    <n v="19"/>
    <d v="2024-06-13T10:12:00"/>
    <n v="0.47599999999999998"/>
    <n v="476"/>
  </r>
  <r>
    <x v="0"/>
    <x v="1"/>
    <x v="6"/>
    <x v="1"/>
    <n v="20"/>
    <d v="2024-06-13T10:12:00"/>
    <n v="0.48399999999999999"/>
    <n v="484"/>
  </r>
  <r>
    <x v="0"/>
    <x v="1"/>
    <x v="6"/>
    <x v="1"/>
    <n v="21"/>
    <d v="2024-06-13T10:12:00"/>
    <n v="0.44700000000000001"/>
    <n v="447"/>
  </r>
  <r>
    <x v="0"/>
    <x v="1"/>
    <x v="6"/>
    <x v="1"/>
    <n v="22"/>
    <d v="2024-06-13T10:12:00"/>
    <n v="0.46500000000000002"/>
    <n v="465"/>
  </r>
  <r>
    <x v="0"/>
    <x v="1"/>
    <x v="6"/>
    <x v="1"/>
    <n v="23"/>
    <d v="2024-06-13T10:12:00"/>
    <n v="0.47499999999999998"/>
    <n v="475"/>
  </r>
  <r>
    <x v="0"/>
    <x v="1"/>
    <x v="6"/>
    <x v="1"/>
    <n v="24"/>
    <d v="2024-06-13T10:13:00"/>
    <n v="0.47699999999999998"/>
    <n v="477"/>
  </r>
  <r>
    <x v="0"/>
    <x v="1"/>
    <x v="6"/>
    <x v="1"/>
    <n v="25"/>
    <d v="2024-06-13T10:13:00"/>
    <n v="0.48"/>
    <n v="480"/>
  </r>
  <r>
    <x v="0"/>
    <x v="1"/>
    <x v="6"/>
    <x v="1"/>
    <n v="26"/>
    <d v="2024-06-13T10:13:00"/>
    <n v="0.47499999999999998"/>
    <n v="475"/>
  </r>
  <r>
    <x v="0"/>
    <x v="1"/>
    <x v="6"/>
    <x v="1"/>
    <n v="27"/>
    <d v="2024-06-13T10:13:00"/>
    <n v="0.51500000000000001"/>
    <n v="515"/>
  </r>
  <r>
    <x v="0"/>
    <x v="1"/>
    <x v="7"/>
    <x v="1"/>
    <n v="1"/>
    <d v="2024-06-13T10:15:00"/>
    <n v="0.42099999999999999"/>
    <n v="421"/>
  </r>
  <r>
    <x v="0"/>
    <x v="1"/>
    <x v="7"/>
    <x v="1"/>
    <n v="2"/>
    <d v="2024-06-13T10:15:00"/>
    <n v="0.437"/>
    <n v="437"/>
  </r>
  <r>
    <x v="0"/>
    <x v="1"/>
    <x v="7"/>
    <x v="1"/>
    <n v="3"/>
    <d v="2024-06-13T10:15:00"/>
    <n v="0.375"/>
    <n v="375"/>
  </r>
  <r>
    <x v="0"/>
    <x v="1"/>
    <x v="7"/>
    <x v="1"/>
    <n v="4"/>
    <d v="2024-06-13T10:15:00"/>
    <n v="0.44700000000000001"/>
    <n v="447"/>
  </r>
  <r>
    <x v="0"/>
    <x v="1"/>
    <x v="7"/>
    <x v="1"/>
    <n v="5"/>
    <d v="2024-06-13T10:15:00"/>
    <n v="0.441"/>
    <n v="441"/>
  </r>
  <r>
    <x v="0"/>
    <x v="1"/>
    <x v="7"/>
    <x v="1"/>
    <n v="6"/>
    <d v="2024-06-13T10:15:00"/>
    <n v="0.432"/>
    <n v="432"/>
  </r>
  <r>
    <x v="0"/>
    <x v="1"/>
    <x v="7"/>
    <x v="1"/>
    <n v="7"/>
    <d v="2024-06-13T10:15:00"/>
    <n v="0.41199999999999998"/>
    <n v="412"/>
  </r>
  <r>
    <x v="0"/>
    <x v="1"/>
    <x v="7"/>
    <x v="1"/>
    <n v="8"/>
    <d v="2024-06-13T10:15:00"/>
    <n v="0.47299999999999998"/>
    <n v="473"/>
  </r>
  <r>
    <x v="0"/>
    <x v="1"/>
    <x v="7"/>
    <x v="1"/>
    <n v="9"/>
    <d v="2024-06-13T10:15:00"/>
    <n v="0.436"/>
    <n v="436"/>
  </r>
  <r>
    <x v="0"/>
    <x v="1"/>
    <x v="7"/>
    <x v="1"/>
    <n v="10"/>
    <d v="2024-06-13T10:16:00"/>
    <n v="0.44400000000000001"/>
    <n v="444"/>
  </r>
  <r>
    <x v="0"/>
    <x v="1"/>
    <x v="7"/>
    <x v="1"/>
    <n v="11"/>
    <d v="2024-06-13T10:16:00"/>
    <n v="0.48099999999999998"/>
    <n v="481"/>
  </r>
  <r>
    <x v="0"/>
    <x v="1"/>
    <x v="7"/>
    <x v="1"/>
    <n v="12"/>
    <d v="2024-06-13T10:16:00"/>
    <n v="0.38400000000000001"/>
    <n v="384"/>
  </r>
  <r>
    <x v="0"/>
    <x v="1"/>
    <x v="7"/>
    <x v="1"/>
    <n v="13"/>
    <d v="2024-06-13T10:16:00"/>
    <n v="0.36599999999999999"/>
    <n v="366"/>
  </r>
  <r>
    <x v="0"/>
    <x v="1"/>
    <x v="7"/>
    <x v="1"/>
    <n v="14"/>
    <d v="2024-06-13T10:16:00"/>
    <n v="0.33100000000000002"/>
    <n v="331"/>
  </r>
  <r>
    <x v="0"/>
    <x v="1"/>
    <x v="7"/>
    <x v="1"/>
    <n v="15"/>
    <d v="2024-06-13T10:16:00"/>
    <n v="0.40200000000000002"/>
    <n v="402"/>
  </r>
  <r>
    <x v="0"/>
    <x v="1"/>
    <x v="7"/>
    <x v="1"/>
    <n v="16"/>
    <d v="2024-06-13T10:16:00"/>
    <n v="0.441"/>
    <n v="441"/>
  </r>
  <r>
    <x v="0"/>
    <x v="1"/>
    <x v="7"/>
    <x v="1"/>
    <n v="17"/>
    <d v="2024-06-13T10:16:00"/>
    <n v="0.41"/>
    <n v="410"/>
  </r>
  <r>
    <x v="1"/>
    <x v="2"/>
    <x v="8"/>
    <x v="1"/>
    <n v="1"/>
    <d v="2024-06-13T07:48:00"/>
    <n v="0.68"/>
    <n v="680"/>
  </r>
  <r>
    <x v="1"/>
    <x v="2"/>
    <x v="8"/>
    <x v="1"/>
    <n v="2"/>
    <d v="2024-06-13T07:48:00"/>
    <n v="0.60299999999999998"/>
    <n v="603"/>
  </r>
  <r>
    <x v="1"/>
    <x v="2"/>
    <x v="8"/>
    <x v="1"/>
    <n v="3"/>
    <d v="2024-06-13T07:48:00"/>
    <n v="0.65300000000000002"/>
    <n v="653"/>
  </r>
  <r>
    <x v="1"/>
    <x v="2"/>
    <x v="8"/>
    <x v="1"/>
    <n v="4"/>
    <d v="2024-06-13T07:48:00"/>
    <n v="0.63800000000000001"/>
    <n v="638"/>
  </r>
  <r>
    <x v="1"/>
    <x v="2"/>
    <x v="8"/>
    <x v="1"/>
    <n v="5"/>
    <d v="2024-06-13T07:48:00"/>
    <n v="0.67100000000000004"/>
    <n v="671"/>
  </r>
  <r>
    <x v="1"/>
    <x v="2"/>
    <x v="8"/>
    <x v="1"/>
    <n v="6"/>
    <d v="2024-06-13T07:48:00"/>
    <n v="0.67200000000000004"/>
    <n v="672"/>
  </r>
  <r>
    <x v="1"/>
    <x v="2"/>
    <x v="8"/>
    <x v="1"/>
    <n v="7"/>
    <d v="2024-06-13T07:48:00"/>
    <n v="0.67300000000000004"/>
    <n v="673"/>
  </r>
  <r>
    <x v="1"/>
    <x v="2"/>
    <x v="8"/>
    <x v="1"/>
    <n v="8"/>
    <d v="2024-06-13T07:48:00"/>
    <n v="0.61"/>
    <n v="610"/>
  </r>
  <r>
    <x v="1"/>
    <x v="2"/>
    <x v="8"/>
    <x v="1"/>
    <n v="9"/>
    <d v="2024-06-13T07:48:00"/>
    <n v="0.67300000000000004"/>
    <n v="673"/>
  </r>
  <r>
    <x v="1"/>
    <x v="2"/>
    <x v="8"/>
    <x v="1"/>
    <n v="10"/>
    <d v="2024-06-13T07:49:00"/>
    <n v="0.70199999999999996"/>
    <n v="702"/>
  </r>
  <r>
    <x v="1"/>
    <x v="2"/>
    <x v="8"/>
    <x v="1"/>
    <n v="11"/>
    <d v="2024-06-13T07:49:00"/>
    <n v="0.63700000000000001"/>
    <n v="637"/>
  </r>
  <r>
    <x v="1"/>
    <x v="2"/>
    <x v="8"/>
    <x v="1"/>
    <n v="12"/>
    <d v="2024-06-13T07:49:00"/>
    <n v="0.60899999999999999"/>
    <n v="609"/>
  </r>
  <r>
    <x v="1"/>
    <x v="2"/>
    <x v="8"/>
    <x v="1"/>
    <n v="13"/>
    <d v="2024-06-13T07:49:00"/>
    <n v="0.61399999999999999"/>
    <n v="614"/>
  </r>
  <r>
    <x v="1"/>
    <x v="2"/>
    <x v="8"/>
    <x v="1"/>
    <n v="14"/>
    <d v="2024-06-13T07:49:00"/>
    <n v="0.65200000000000002"/>
    <n v="652"/>
  </r>
  <r>
    <x v="1"/>
    <x v="2"/>
    <x v="8"/>
    <x v="1"/>
    <n v="15"/>
    <d v="2024-06-13T07:49:00"/>
    <n v="0.67800000000000005"/>
    <n v="678"/>
  </r>
  <r>
    <x v="1"/>
    <x v="2"/>
    <x v="8"/>
    <x v="1"/>
    <n v="16"/>
    <d v="2024-06-13T07:49:00"/>
    <n v="0.67300000000000004"/>
    <n v="673"/>
  </r>
  <r>
    <x v="1"/>
    <x v="2"/>
    <x v="8"/>
    <x v="1"/>
    <n v="17"/>
    <d v="2024-06-13T07:49:00"/>
    <n v="0.63400000000000001"/>
    <n v="634"/>
  </r>
  <r>
    <x v="1"/>
    <x v="2"/>
    <x v="8"/>
    <x v="1"/>
    <n v="18"/>
    <d v="2024-06-13T07:49:00"/>
    <n v="0.64200000000000002"/>
    <n v="642"/>
  </r>
  <r>
    <x v="1"/>
    <x v="2"/>
    <x v="8"/>
    <x v="1"/>
    <n v="19"/>
    <d v="2024-06-13T07:49:00"/>
    <n v="0.66700000000000004"/>
    <n v="667"/>
  </r>
  <r>
    <x v="1"/>
    <x v="2"/>
    <x v="8"/>
    <x v="1"/>
    <n v="20"/>
    <d v="2024-06-13T07:50:00"/>
    <n v="0.65100000000000002"/>
    <n v="651"/>
  </r>
  <r>
    <x v="1"/>
    <x v="2"/>
    <x v="8"/>
    <x v="1"/>
    <n v="21"/>
    <d v="2024-06-13T07:50:00"/>
    <n v="0.63"/>
    <n v="630"/>
  </r>
  <r>
    <x v="1"/>
    <x v="2"/>
    <x v="9"/>
    <x v="1"/>
    <n v="1"/>
    <d v="2024-06-13T07:51:00"/>
    <n v="0.623"/>
    <n v="623"/>
  </r>
  <r>
    <x v="1"/>
    <x v="2"/>
    <x v="9"/>
    <x v="1"/>
    <n v="2"/>
    <d v="2024-06-13T07:52:00"/>
    <n v="0.63"/>
    <n v="630"/>
  </r>
  <r>
    <x v="1"/>
    <x v="2"/>
    <x v="9"/>
    <x v="1"/>
    <n v="3"/>
    <d v="2024-06-13T07:52:00"/>
    <n v="0.60399999999999998"/>
    <n v="604"/>
  </r>
  <r>
    <x v="1"/>
    <x v="2"/>
    <x v="9"/>
    <x v="1"/>
    <n v="4"/>
    <d v="2024-06-13T07:52:00"/>
    <n v="0.627"/>
    <n v="627"/>
  </r>
  <r>
    <x v="1"/>
    <x v="2"/>
    <x v="9"/>
    <x v="1"/>
    <n v="5"/>
    <d v="2024-06-13T07:52:00"/>
    <n v="0.60299999999999998"/>
    <n v="603"/>
  </r>
  <r>
    <x v="1"/>
    <x v="2"/>
    <x v="9"/>
    <x v="1"/>
    <n v="6"/>
    <d v="2024-06-13T07:52:00"/>
    <n v="0.64100000000000001"/>
    <n v="641"/>
  </r>
  <r>
    <x v="1"/>
    <x v="2"/>
    <x v="9"/>
    <x v="1"/>
    <n v="7"/>
    <d v="2024-06-13T07:52:00"/>
    <n v="0.61599999999999999"/>
    <n v="616"/>
  </r>
  <r>
    <x v="1"/>
    <x v="2"/>
    <x v="9"/>
    <x v="1"/>
    <n v="8"/>
    <d v="2024-06-13T07:52:00"/>
    <n v="0.61299999999999999"/>
    <n v="613"/>
  </r>
  <r>
    <x v="1"/>
    <x v="2"/>
    <x v="9"/>
    <x v="1"/>
    <n v="9"/>
    <d v="2024-06-13T07:52:00"/>
    <n v="0.63"/>
    <n v="630"/>
  </r>
  <r>
    <x v="1"/>
    <x v="2"/>
    <x v="9"/>
    <x v="1"/>
    <n v="10"/>
    <d v="2024-06-13T07:52:00"/>
    <n v="0.64700000000000002"/>
    <n v="647"/>
  </r>
  <r>
    <x v="1"/>
    <x v="2"/>
    <x v="9"/>
    <x v="1"/>
    <n v="11"/>
    <d v="2024-06-13T07:52:00"/>
    <n v="0.61099999999999999"/>
    <n v="611"/>
  </r>
  <r>
    <x v="1"/>
    <x v="2"/>
    <x v="9"/>
    <x v="1"/>
    <n v="12"/>
    <d v="2024-06-13T07:52:00"/>
    <n v="0.629"/>
    <n v="629"/>
  </r>
  <r>
    <x v="1"/>
    <x v="2"/>
    <x v="9"/>
    <x v="1"/>
    <n v="13"/>
    <d v="2024-06-13T07:53:00"/>
    <n v="0.63600000000000001"/>
    <n v="636"/>
  </r>
  <r>
    <x v="1"/>
    <x v="2"/>
    <x v="9"/>
    <x v="1"/>
    <n v="14"/>
    <d v="2024-06-13T07:53:00"/>
    <n v="0.624"/>
    <n v="624"/>
  </r>
  <r>
    <x v="1"/>
    <x v="2"/>
    <x v="9"/>
    <x v="1"/>
    <n v="15"/>
    <d v="2024-06-13T07:53:00"/>
    <n v="0.626"/>
    <n v="626"/>
  </r>
  <r>
    <x v="1"/>
    <x v="2"/>
    <x v="9"/>
    <x v="1"/>
    <n v="16"/>
    <d v="2024-06-13T07:53:00"/>
    <n v="0.59799999999999998"/>
    <n v="598"/>
  </r>
  <r>
    <x v="1"/>
    <x v="2"/>
    <x v="9"/>
    <x v="1"/>
    <n v="17"/>
    <d v="2024-06-13T07:53:00"/>
    <n v="0.63800000000000001"/>
    <n v="638"/>
  </r>
  <r>
    <x v="1"/>
    <x v="2"/>
    <x v="9"/>
    <x v="1"/>
    <n v="18"/>
    <d v="2024-06-13T07:53:00"/>
    <n v="0.63800000000000001"/>
    <n v="638"/>
  </r>
  <r>
    <x v="1"/>
    <x v="2"/>
    <x v="9"/>
    <x v="1"/>
    <n v="19"/>
    <d v="2024-06-13T07:53:00"/>
    <n v="0.61"/>
    <n v="610"/>
  </r>
  <r>
    <x v="1"/>
    <x v="2"/>
    <x v="9"/>
    <x v="1"/>
    <n v="20"/>
    <d v="2024-06-13T07:53:00"/>
    <n v="0.63100000000000001"/>
    <n v="631"/>
  </r>
  <r>
    <x v="1"/>
    <x v="2"/>
    <x v="9"/>
    <x v="1"/>
    <n v="21"/>
    <d v="2024-06-13T07:53:00"/>
    <n v="0.622"/>
    <n v="622"/>
  </r>
  <r>
    <x v="1"/>
    <x v="2"/>
    <x v="9"/>
    <x v="1"/>
    <n v="22"/>
    <d v="2024-06-13T07:53:00"/>
    <n v="0.59899999999999998"/>
    <n v="599"/>
  </r>
  <r>
    <x v="1"/>
    <x v="2"/>
    <x v="9"/>
    <x v="1"/>
    <n v="23"/>
    <d v="2024-06-13T07:53:00"/>
    <n v="0.63900000000000001"/>
    <n v="639"/>
  </r>
  <r>
    <x v="1"/>
    <x v="2"/>
    <x v="9"/>
    <x v="1"/>
    <n v="24"/>
    <d v="2024-06-13T07:53:00"/>
    <n v="0.61299999999999999"/>
    <n v="613"/>
  </r>
  <r>
    <x v="1"/>
    <x v="2"/>
    <x v="9"/>
    <x v="1"/>
    <n v="25"/>
    <d v="2024-06-13T07:54:00"/>
    <n v="0.623"/>
    <n v="623"/>
  </r>
  <r>
    <x v="1"/>
    <x v="2"/>
    <x v="9"/>
    <x v="1"/>
    <n v="26"/>
    <d v="2024-06-13T07:54:00"/>
    <n v="0.59899999999999998"/>
    <n v="599"/>
  </r>
  <r>
    <x v="1"/>
    <x v="2"/>
    <x v="9"/>
    <x v="1"/>
    <n v="27"/>
    <d v="2024-06-13T07:54:00"/>
    <n v="0.59799999999999998"/>
    <n v="598"/>
  </r>
  <r>
    <x v="1"/>
    <x v="2"/>
    <x v="9"/>
    <x v="1"/>
    <n v="28"/>
    <d v="2024-06-13T07:54:00"/>
    <n v="0.62"/>
    <n v="620"/>
  </r>
  <r>
    <x v="1"/>
    <x v="2"/>
    <x v="9"/>
    <x v="1"/>
    <n v="29"/>
    <d v="2024-06-13T07:54:00"/>
    <n v="0.60199999999999998"/>
    <n v="602"/>
  </r>
  <r>
    <x v="1"/>
    <x v="2"/>
    <x v="9"/>
    <x v="1"/>
    <n v="30"/>
    <d v="2024-06-13T07:54:00"/>
    <n v="0.61399999999999999"/>
    <n v="614"/>
  </r>
  <r>
    <x v="1"/>
    <x v="2"/>
    <x v="9"/>
    <x v="1"/>
    <n v="31"/>
    <d v="2024-06-13T07:54:00"/>
    <n v="0.61499999999999999"/>
    <n v="615"/>
  </r>
  <r>
    <x v="1"/>
    <x v="2"/>
    <x v="9"/>
    <x v="1"/>
    <n v="32"/>
    <d v="2024-06-13T07:54:00"/>
    <n v="0.624"/>
    <n v="624"/>
  </r>
  <r>
    <x v="1"/>
    <x v="2"/>
    <x v="9"/>
    <x v="1"/>
    <n v="33"/>
    <d v="2024-06-13T07:54:00"/>
    <n v="0.64200000000000002"/>
    <n v="642"/>
  </r>
  <r>
    <x v="1"/>
    <x v="2"/>
    <x v="9"/>
    <x v="1"/>
    <n v="34"/>
    <d v="2024-06-13T07:54:00"/>
    <n v="0.60199999999999998"/>
    <n v="602"/>
  </r>
  <r>
    <x v="1"/>
    <x v="2"/>
    <x v="9"/>
    <x v="1"/>
    <n v="35"/>
    <d v="2024-06-13T07:55:00"/>
    <n v="0.61799999999999999"/>
    <n v="618"/>
  </r>
  <r>
    <x v="1"/>
    <x v="2"/>
    <x v="9"/>
    <x v="1"/>
    <n v="36"/>
    <d v="2024-06-13T07:55:00"/>
    <n v="0.65800000000000003"/>
    <n v="658"/>
  </r>
  <r>
    <x v="1"/>
    <x v="2"/>
    <x v="9"/>
    <x v="1"/>
    <n v="37"/>
    <d v="2024-06-13T07:55:00"/>
    <n v="0.624"/>
    <n v="624"/>
  </r>
  <r>
    <x v="1"/>
    <x v="2"/>
    <x v="9"/>
    <x v="1"/>
    <n v="38"/>
    <d v="2024-06-13T07:55:00"/>
    <n v="0.65300000000000002"/>
    <n v="653"/>
  </r>
  <r>
    <x v="1"/>
    <x v="2"/>
    <x v="9"/>
    <x v="1"/>
    <n v="39"/>
    <d v="2024-06-13T07:55:00"/>
    <n v="0.61899999999999999"/>
    <n v="619"/>
  </r>
  <r>
    <x v="1"/>
    <x v="2"/>
    <x v="9"/>
    <x v="1"/>
    <n v="40"/>
    <d v="2024-06-13T07:55:00"/>
    <n v="0.64300000000000002"/>
    <n v="643"/>
  </r>
  <r>
    <x v="1"/>
    <x v="2"/>
    <x v="10"/>
    <x v="1"/>
    <n v="1"/>
    <d v="2024-06-13T07:58:00"/>
    <n v="0.59"/>
    <n v="590"/>
  </r>
  <r>
    <x v="1"/>
    <x v="2"/>
    <x v="10"/>
    <x v="1"/>
    <n v="2"/>
    <d v="2024-06-13T07:58:00"/>
    <n v="0.624"/>
    <n v="624"/>
  </r>
  <r>
    <x v="1"/>
    <x v="2"/>
    <x v="10"/>
    <x v="1"/>
    <n v="3"/>
    <d v="2024-06-13T07:58:00"/>
    <n v="0.54300000000000004"/>
    <n v="543"/>
  </r>
  <r>
    <x v="1"/>
    <x v="2"/>
    <x v="10"/>
    <x v="1"/>
    <n v="4"/>
    <d v="2024-06-13T07:58:00"/>
    <n v="0.62"/>
    <n v="620"/>
  </r>
  <r>
    <x v="1"/>
    <x v="2"/>
    <x v="10"/>
    <x v="1"/>
    <n v="5"/>
    <d v="2024-06-13T07:58:00"/>
    <n v="0.61799999999999999"/>
    <n v="618"/>
  </r>
  <r>
    <x v="1"/>
    <x v="2"/>
    <x v="10"/>
    <x v="1"/>
    <n v="6"/>
    <d v="2024-06-13T07:58:00"/>
    <n v="0.55400000000000005"/>
    <n v="554"/>
  </r>
  <r>
    <x v="1"/>
    <x v="2"/>
    <x v="10"/>
    <x v="1"/>
    <n v="7"/>
    <d v="2024-06-13T07:58:00"/>
    <n v="0.61099999999999999"/>
    <n v="611"/>
  </r>
  <r>
    <x v="1"/>
    <x v="2"/>
    <x v="10"/>
    <x v="1"/>
    <n v="8"/>
    <d v="2024-06-13T07:58:00"/>
    <n v="0.57799999999999996"/>
    <n v="578"/>
  </r>
  <r>
    <x v="1"/>
    <x v="2"/>
    <x v="10"/>
    <x v="1"/>
    <n v="9"/>
    <d v="2024-06-13T07:58:00"/>
    <n v="0.56200000000000006"/>
    <n v="562"/>
  </r>
  <r>
    <x v="1"/>
    <x v="2"/>
    <x v="10"/>
    <x v="1"/>
    <n v="10"/>
    <d v="2024-06-13T07:58:00"/>
    <n v="0.61699999999999999"/>
    <n v="617"/>
  </r>
  <r>
    <x v="1"/>
    <x v="2"/>
    <x v="10"/>
    <x v="1"/>
    <n v="11"/>
    <d v="2024-06-13T07:58:00"/>
    <n v="0.58599999999999997"/>
    <n v="586"/>
  </r>
  <r>
    <x v="1"/>
    <x v="2"/>
    <x v="10"/>
    <x v="1"/>
    <n v="12"/>
    <d v="2024-06-13T07:59:00"/>
    <n v="0.58199999999999996"/>
    <n v="582"/>
  </r>
  <r>
    <x v="1"/>
    <x v="2"/>
    <x v="10"/>
    <x v="1"/>
    <n v="13"/>
    <d v="2024-06-13T07:59:00"/>
    <n v="0.624"/>
    <n v="624"/>
  </r>
  <r>
    <x v="1"/>
    <x v="2"/>
    <x v="10"/>
    <x v="1"/>
    <n v="14"/>
    <d v="2024-06-13T07:59:00"/>
    <n v="0.60299999999999998"/>
    <n v="603"/>
  </r>
  <r>
    <x v="1"/>
    <x v="2"/>
    <x v="10"/>
    <x v="1"/>
    <n v="15"/>
    <d v="2024-06-13T07:59:00"/>
    <n v="0.57399999999999995"/>
    <n v="574"/>
  </r>
  <r>
    <x v="1"/>
    <x v="2"/>
    <x v="10"/>
    <x v="1"/>
    <n v="16"/>
    <d v="2024-06-13T07:59:00"/>
    <n v="0.59299999999999997"/>
    <n v="593"/>
  </r>
  <r>
    <x v="1"/>
    <x v="2"/>
    <x v="10"/>
    <x v="1"/>
    <n v="17"/>
    <d v="2024-06-13T07:59:00"/>
    <n v="0.58899999999999997"/>
    <n v="589"/>
  </r>
  <r>
    <x v="1"/>
    <x v="2"/>
    <x v="10"/>
    <x v="1"/>
    <n v="18"/>
    <d v="2024-06-13T07:59:00"/>
    <n v="0.59199999999999997"/>
    <n v="592"/>
  </r>
  <r>
    <x v="1"/>
    <x v="2"/>
    <x v="10"/>
    <x v="1"/>
    <n v="19"/>
    <d v="2024-06-13T07:59:00"/>
    <n v="0.57999999999999996"/>
    <n v="580"/>
  </r>
  <r>
    <x v="1"/>
    <x v="2"/>
    <x v="10"/>
    <x v="1"/>
    <n v="20"/>
    <d v="2024-06-13T07:59:00"/>
    <n v="0.6"/>
    <n v="600"/>
  </r>
  <r>
    <x v="1"/>
    <x v="2"/>
    <x v="10"/>
    <x v="1"/>
    <n v="21"/>
    <d v="2024-06-13T07:59:00"/>
    <n v="0.59899999999999998"/>
    <n v="599"/>
  </r>
  <r>
    <x v="1"/>
    <x v="2"/>
    <x v="10"/>
    <x v="1"/>
    <n v="22"/>
    <d v="2024-06-13T07:59:00"/>
    <n v="0.60299999999999998"/>
    <n v="603"/>
  </r>
  <r>
    <x v="1"/>
    <x v="2"/>
    <x v="10"/>
    <x v="1"/>
    <n v="23"/>
    <d v="2024-06-13T08:00:00"/>
    <n v="0.59"/>
    <n v="590"/>
  </r>
  <r>
    <x v="1"/>
    <x v="2"/>
    <x v="10"/>
    <x v="1"/>
    <n v="24"/>
    <d v="2024-06-13T08:00:00"/>
    <n v="0.58499999999999996"/>
    <n v="585"/>
  </r>
  <r>
    <x v="1"/>
    <x v="2"/>
    <x v="10"/>
    <x v="1"/>
    <n v="25"/>
    <d v="2024-06-13T08:00:00"/>
    <n v="0.56599999999999995"/>
    <n v="566"/>
  </r>
  <r>
    <x v="1"/>
    <x v="2"/>
    <x v="10"/>
    <x v="1"/>
    <n v="26"/>
    <d v="2024-06-13T08:00:00"/>
    <n v="0.58499999999999996"/>
    <n v="585"/>
  </r>
  <r>
    <x v="1"/>
    <x v="2"/>
    <x v="10"/>
    <x v="1"/>
    <n v="27"/>
    <d v="2024-06-13T08:00:00"/>
    <n v="0.58599999999999997"/>
    <n v="586"/>
  </r>
  <r>
    <x v="1"/>
    <x v="2"/>
    <x v="10"/>
    <x v="1"/>
    <n v="28"/>
    <d v="2024-06-13T08:00:00"/>
    <n v="0.57899999999999996"/>
    <n v="579"/>
  </r>
  <r>
    <x v="1"/>
    <x v="2"/>
    <x v="10"/>
    <x v="1"/>
    <n v="29"/>
    <d v="2024-06-13T08:00:00"/>
    <n v="0.6"/>
    <n v="600"/>
  </r>
  <r>
    <x v="1"/>
    <x v="2"/>
    <x v="10"/>
    <x v="1"/>
    <n v="30"/>
    <d v="2024-06-13T08:00:00"/>
    <n v="0.58799999999999997"/>
    <n v="588"/>
  </r>
  <r>
    <x v="1"/>
    <x v="2"/>
    <x v="10"/>
    <x v="1"/>
    <n v="31"/>
    <d v="2024-06-13T08:00:00"/>
    <n v="0.59399999999999997"/>
    <n v="594"/>
  </r>
  <r>
    <x v="1"/>
    <x v="2"/>
    <x v="10"/>
    <x v="1"/>
    <n v="32"/>
    <d v="2024-06-13T08:00:00"/>
    <n v="0.57499999999999996"/>
    <n v="575"/>
  </r>
  <r>
    <x v="1"/>
    <x v="2"/>
    <x v="10"/>
    <x v="1"/>
    <n v="33"/>
    <d v="2024-06-13T08:01:00"/>
    <n v="0.59799999999999998"/>
    <n v="598"/>
  </r>
  <r>
    <x v="1"/>
    <x v="2"/>
    <x v="10"/>
    <x v="1"/>
    <n v="34"/>
    <d v="2024-06-13T08:01:00"/>
    <n v="0.58699999999999997"/>
    <n v="587"/>
  </r>
  <r>
    <x v="1"/>
    <x v="2"/>
    <x v="10"/>
    <x v="1"/>
    <n v="35"/>
    <d v="2024-06-13T08:01:00"/>
    <n v="0.58399999999999996"/>
    <n v="584"/>
  </r>
  <r>
    <x v="1"/>
    <x v="2"/>
    <x v="10"/>
    <x v="1"/>
    <n v="36"/>
    <d v="2024-06-13T08:01:00"/>
    <n v="0.56799999999999995"/>
    <n v="568"/>
  </r>
  <r>
    <x v="1"/>
    <x v="2"/>
    <x v="10"/>
    <x v="1"/>
    <n v="37"/>
    <d v="2024-06-13T08:01:00"/>
    <n v="0.57099999999999995"/>
    <n v="571"/>
  </r>
  <r>
    <x v="1"/>
    <x v="2"/>
    <x v="10"/>
    <x v="1"/>
    <n v="38"/>
    <d v="2024-06-13T08:01:00"/>
    <n v="0.60399999999999998"/>
    <n v="604"/>
  </r>
  <r>
    <x v="1"/>
    <x v="2"/>
    <x v="10"/>
    <x v="1"/>
    <n v="39"/>
    <d v="2024-06-13T08:01:00"/>
    <n v="0.61499999999999999"/>
    <n v="615"/>
  </r>
  <r>
    <x v="1"/>
    <x v="2"/>
    <x v="10"/>
    <x v="1"/>
    <n v="40"/>
    <d v="2024-06-13T08:01:00"/>
    <n v="0.57499999999999996"/>
    <n v="575"/>
  </r>
  <r>
    <x v="1"/>
    <x v="2"/>
    <x v="11"/>
    <x v="1"/>
    <n v="1"/>
    <d v="2024-06-13T08:03:00"/>
    <n v="0.60499999999999998"/>
    <n v="605"/>
  </r>
  <r>
    <x v="1"/>
    <x v="2"/>
    <x v="11"/>
    <x v="1"/>
    <n v="2"/>
    <d v="2024-06-13T08:03:00"/>
    <n v="0.56299999999999994"/>
    <n v="563"/>
  </r>
  <r>
    <x v="1"/>
    <x v="2"/>
    <x v="11"/>
    <x v="1"/>
    <n v="3"/>
    <d v="2024-06-13T08:03:00"/>
    <n v="0.6"/>
    <n v="600"/>
  </r>
  <r>
    <x v="1"/>
    <x v="2"/>
    <x v="11"/>
    <x v="1"/>
    <n v="4"/>
    <d v="2024-06-13T08:03:00"/>
    <n v="0.60199999999999998"/>
    <n v="602"/>
  </r>
  <r>
    <x v="1"/>
    <x v="2"/>
    <x v="11"/>
    <x v="1"/>
    <n v="5"/>
    <d v="2024-06-13T08:03:00"/>
    <n v="0.60399999999999998"/>
    <n v="604"/>
  </r>
  <r>
    <x v="1"/>
    <x v="2"/>
    <x v="11"/>
    <x v="1"/>
    <n v="6"/>
    <d v="2024-06-13T08:04:00"/>
    <n v="0.53900000000000003"/>
    <n v="539"/>
  </r>
  <r>
    <x v="1"/>
    <x v="2"/>
    <x v="11"/>
    <x v="1"/>
    <n v="7"/>
    <d v="2024-06-13T08:04:00"/>
    <n v="0.61399999999999999"/>
    <n v="614"/>
  </r>
  <r>
    <x v="1"/>
    <x v="2"/>
    <x v="11"/>
    <x v="1"/>
    <n v="8"/>
    <d v="2024-06-13T08:04:00"/>
    <n v="0.627"/>
    <n v="627"/>
  </r>
  <r>
    <x v="1"/>
    <x v="2"/>
    <x v="11"/>
    <x v="1"/>
    <n v="9"/>
    <d v="2024-06-13T08:04:00"/>
    <n v="0.57699999999999996"/>
    <n v="577"/>
  </r>
  <r>
    <x v="1"/>
    <x v="2"/>
    <x v="11"/>
    <x v="1"/>
    <n v="10"/>
    <d v="2024-06-13T08:04:00"/>
    <n v="0.56599999999999995"/>
    <n v="566"/>
  </r>
  <r>
    <x v="1"/>
    <x v="2"/>
    <x v="11"/>
    <x v="1"/>
    <n v="11"/>
    <d v="2024-06-13T08:04:00"/>
    <n v="0.54900000000000004"/>
    <n v="549"/>
  </r>
  <r>
    <x v="1"/>
    <x v="2"/>
    <x v="11"/>
    <x v="1"/>
    <n v="12"/>
    <d v="2024-06-13T08:04:00"/>
    <n v="0.56499999999999995"/>
    <n v="565"/>
  </r>
  <r>
    <x v="1"/>
    <x v="2"/>
    <x v="11"/>
    <x v="1"/>
    <n v="13"/>
    <d v="2024-06-13T08:04:00"/>
    <n v="0.59499999999999997"/>
    <n v="595"/>
  </r>
  <r>
    <x v="1"/>
    <x v="2"/>
    <x v="11"/>
    <x v="1"/>
    <n v="14"/>
    <d v="2024-06-13T08:04:00"/>
    <n v="0.57299999999999995"/>
    <n v="573"/>
  </r>
  <r>
    <x v="1"/>
    <x v="2"/>
    <x v="11"/>
    <x v="1"/>
    <n v="15"/>
    <d v="2024-06-13T08:04:00"/>
    <n v="0.61"/>
    <n v="610"/>
  </r>
  <r>
    <x v="1"/>
    <x v="2"/>
    <x v="11"/>
    <x v="1"/>
    <n v="16"/>
    <d v="2024-06-13T08:05:00"/>
    <n v="0.58699999999999997"/>
    <n v="587"/>
  </r>
  <r>
    <x v="1"/>
    <x v="2"/>
    <x v="11"/>
    <x v="1"/>
    <n v="17"/>
    <d v="2024-06-13T08:05:00"/>
    <n v="0.58299999999999996"/>
    <n v="583"/>
  </r>
  <r>
    <x v="1"/>
    <x v="2"/>
    <x v="11"/>
    <x v="1"/>
    <n v="18"/>
    <d v="2024-06-13T08:05:00"/>
    <n v="0.60599999999999998"/>
    <n v="606"/>
  </r>
  <r>
    <x v="1"/>
    <x v="2"/>
    <x v="11"/>
    <x v="1"/>
    <n v="19"/>
    <d v="2024-06-13T08:05:00"/>
    <n v="0.57799999999999996"/>
    <n v="578"/>
  </r>
  <r>
    <x v="1"/>
    <x v="2"/>
    <x v="11"/>
    <x v="1"/>
    <n v="20"/>
    <d v="2024-06-13T08:05:00"/>
    <n v="0.63300000000000001"/>
    <n v="633"/>
  </r>
  <r>
    <x v="1"/>
    <x v="2"/>
    <x v="11"/>
    <x v="1"/>
    <n v="21"/>
    <d v="2024-06-13T08:05:00"/>
    <n v="0.56399999999999995"/>
    <n v="564"/>
  </r>
  <r>
    <x v="1"/>
    <x v="2"/>
    <x v="11"/>
    <x v="1"/>
    <n v="22"/>
    <d v="2024-06-13T08:05:00"/>
    <n v="0.58399999999999996"/>
    <n v="584"/>
  </r>
  <r>
    <x v="1"/>
    <x v="2"/>
    <x v="11"/>
    <x v="1"/>
    <n v="23"/>
    <d v="2024-06-13T08:05:00"/>
    <n v="0.61099999999999999"/>
    <n v="611"/>
  </r>
  <r>
    <x v="1"/>
    <x v="2"/>
    <x v="11"/>
    <x v="1"/>
    <n v="24"/>
    <d v="2024-06-13T08:05:00"/>
    <n v="0.61799999999999999"/>
    <n v="618"/>
  </r>
  <r>
    <x v="1"/>
    <x v="2"/>
    <x v="11"/>
    <x v="1"/>
    <n v="25"/>
    <d v="2024-06-13T08:05:00"/>
    <n v="0.57599999999999996"/>
    <n v="576"/>
  </r>
  <r>
    <x v="1"/>
    <x v="2"/>
    <x v="11"/>
    <x v="1"/>
    <n v="26"/>
    <d v="2024-06-13T08:05:00"/>
    <n v="0.61799999999999999"/>
    <n v="618"/>
  </r>
  <r>
    <x v="1"/>
    <x v="2"/>
    <x v="11"/>
    <x v="1"/>
    <n v="27"/>
    <d v="2024-06-13T08:05:00"/>
    <n v="0.58899999999999997"/>
    <n v="589"/>
  </r>
  <r>
    <x v="1"/>
    <x v="2"/>
    <x v="11"/>
    <x v="1"/>
    <n v="28"/>
    <d v="2024-06-13T08:06:00"/>
    <n v="0.59199999999999997"/>
    <n v="592"/>
  </r>
  <r>
    <x v="1"/>
    <x v="2"/>
    <x v="11"/>
    <x v="1"/>
    <n v="29"/>
    <d v="2024-06-13T08:06:00"/>
    <n v="0.60199999999999998"/>
    <n v="602"/>
  </r>
  <r>
    <x v="1"/>
    <x v="2"/>
    <x v="11"/>
    <x v="1"/>
    <n v="30"/>
    <d v="2024-06-13T08:06:00"/>
    <n v="0.58799999999999997"/>
    <n v="588"/>
  </r>
  <r>
    <x v="1"/>
    <x v="2"/>
    <x v="11"/>
    <x v="1"/>
    <n v="31"/>
    <d v="2024-06-13T08:06:00"/>
    <n v="0.58199999999999996"/>
    <n v="582"/>
  </r>
  <r>
    <x v="1"/>
    <x v="2"/>
    <x v="11"/>
    <x v="1"/>
    <n v="32"/>
    <d v="2024-06-13T08:06:00"/>
    <n v="0.56799999999999995"/>
    <n v="568"/>
  </r>
  <r>
    <x v="1"/>
    <x v="2"/>
    <x v="11"/>
    <x v="1"/>
    <n v="33"/>
    <d v="2024-06-13T08:06:00"/>
    <n v="0.62"/>
    <n v="620"/>
  </r>
  <r>
    <x v="1"/>
    <x v="2"/>
    <x v="11"/>
    <x v="1"/>
    <n v="34"/>
    <d v="2024-06-13T08:06:00"/>
    <n v="0.626"/>
    <n v="626"/>
  </r>
  <r>
    <x v="1"/>
    <x v="2"/>
    <x v="12"/>
    <x v="1"/>
    <n v="1"/>
    <d v="2024-06-13T08:43:00"/>
    <n v="0.53200000000000003"/>
    <n v="532"/>
  </r>
  <r>
    <x v="1"/>
    <x v="2"/>
    <x v="12"/>
    <x v="1"/>
    <n v="2"/>
    <d v="2024-06-13T08:44:00"/>
    <n v="0.56399999999999995"/>
    <n v="564"/>
  </r>
  <r>
    <x v="1"/>
    <x v="2"/>
    <x v="12"/>
    <x v="1"/>
    <n v="3"/>
    <d v="2024-06-13T08:44:00"/>
    <n v="0.57199999999999995"/>
    <n v="572"/>
  </r>
  <r>
    <x v="1"/>
    <x v="2"/>
    <x v="12"/>
    <x v="1"/>
    <n v="4"/>
    <d v="2024-06-13T08:44:00"/>
    <n v="0.53600000000000003"/>
    <n v="536"/>
  </r>
  <r>
    <x v="1"/>
    <x v="2"/>
    <x v="12"/>
    <x v="1"/>
    <n v="5"/>
    <d v="2024-06-13T08:44:00"/>
    <n v="0.60899999999999999"/>
    <n v="609"/>
  </r>
  <r>
    <x v="1"/>
    <x v="2"/>
    <x v="12"/>
    <x v="1"/>
    <n v="6"/>
    <d v="2024-06-13T08:44:00"/>
    <n v="0.56100000000000005"/>
    <n v="561"/>
  </r>
  <r>
    <x v="1"/>
    <x v="2"/>
    <x v="12"/>
    <x v="1"/>
    <n v="7"/>
    <d v="2024-06-13T08:44:00"/>
    <n v="0.6"/>
    <n v="600"/>
  </r>
  <r>
    <x v="1"/>
    <x v="2"/>
    <x v="12"/>
    <x v="1"/>
    <n v="8"/>
    <d v="2024-06-13T08:44:00"/>
    <n v="0.56000000000000005"/>
    <n v="560"/>
  </r>
  <r>
    <x v="1"/>
    <x v="2"/>
    <x v="12"/>
    <x v="1"/>
    <n v="9"/>
    <d v="2024-06-13T08:44:00"/>
    <n v="0.56000000000000005"/>
    <n v="560"/>
  </r>
  <r>
    <x v="1"/>
    <x v="2"/>
    <x v="12"/>
    <x v="1"/>
    <n v="10"/>
    <d v="2024-06-13T08:44:00"/>
    <n v="0.55200000000000005"/>
    <n v="552"/>
  </r>
  <r>
    <x v="1"/>
    <x v="2"/>
    <x v="12"/>
    <x v="1"/>
    <n v="11"/>
    <d v="2024-06-13T08:44:00"/>
    <n v="0.56799999999999995"/>
    <n v="568"/>
  </r>
  <r>
    <x v="1"/>
    <x v="2"/>
    <x v="12"/>
    <x v="1"/>
    <n v="12"/>
    <d v="2024-06-13T08:45:00"/>
    <n v="0.57899999999999996"/>
    <n v="579"/>
  </r>
  <r>
    <x v="1"/>
    <x v="2"/>
    <x v="12"/>
    <x v="1"/>
    <n v="13"/>
    <d v="2024-06-13T08:45:00"/>
    <n v="0.54800000000000004"/>
    <n v="548"/>
  </r>
  <r>
    <x v="1"/>
    <x v="2"/>
    <x v="12"/>
    <x v="1"/>
    <n v="14"/>
    <d v="2024-06-13T08:45:00"/>
    <n v="0.53500000000000003"/>
    <n v="535"/>
  </r>
  <r>
    <x v="1"/>
    <x v="2"/>
    <x v="12"/>
    <x v="1"/>
    <n v="15"/>
    <d v="2024-06-13T08:45:00"/>
    <n v="0.53500000000000003"/>
    <n v="535"/>
  </r>
  <r>
    <x v="1"/>
    <x v="2"/>
    <x v="12"/>
    <x v="1"/>
    <n v="16"/>
    <d v="2024-06-13T08:45:00"/>
    <n v="0.56799999999999995"/>
    <n v="568"/>
  </r>
  <r>
    <x v="1"/>
    <x v="2"/>
    <x v="12"/>
    <x v="1"/>
    <n v="17"/>
    <d v="2024-06-13T08:45:00"/>
    <n v="0.54100000000000004"/>
    <n v="541"/>
  </r>
  <r>
    <x v="1"/>
    <x v="2"/>
    <x v="12"/>
    <x v="1"/>
    <n v="18"/>
    <d v="2024-06-13T08:45:00"/>
    <n v="0.58299999999999996"/>
    <n v="583"/>
  </r>
  <r>
    <x v="1"/>
    <x v="2"/>
    <x v="12"/>
    <x v="1"/>
    <n v="19"/>
    <d v="2024-06-13T08:45:00"/>
    <n v="0.56599999999999995"/>
    <n v="566"/>
  </r>
  <r>
    <x v="1"/>
    <x v="2"/>
    <x v="12"/>
    <x v="1"/>
    <n v="20"/>
    <d v="2024-06-13T08:45:00"/>
    <n v="0.56000000000000005"/>
    <n v="560"/>
  </r>
  <r>
    <x v="1"/>
    <x v="2"/>
    <x v="12"/>
    <x v="1"/>
    <n v="21"/>
    <d v="2024-06-13T08:45:00"/>
    <n v="0.55800000000000005"/>
    <n v="558"/>
  </r>
  <r>
    <x v="1"/>
    <x v="2"/>
    <x v="12"/>
    <x v="1"/>
    <n v="22"/>
    <d v="2024-06-13T08:45:00"/>
    <n v="0.56699999999999995"/>
    <n v="567"/>
  </r>
  <r>
    <x v="1"/>
    <x v="2"/>
    <x v="12"/>
    <x v="1"/>
    <n v="23"/>
    <d v="2024-06-13T08:45:00"/>
    <n v="0.53"/>
    <n v="530"/>
  </r>
  <r>
    <x v="1"/>
    <x v="2"/>
    <x v="12"/>
    <x v="1"/>
    <n v="24"/>
    <d v="2024-06-13T08:46:00"/>
    <n v="0.54500000000000004"/>
    <n v="545"/>
  </r>
  <r>
    <x v="1"/>
    <x v="2"/>
    <x v="12"/>
    <x v="1"/>
    <n v="25"/>
    <d v="2024-06-13T08:46:00"/>
    <n v="0.55400000000000005"/>
    <n v="554"/>
  </r>
  <r>
    <x v="1"/>
    <x v="2"/>
    <x v="12"/>
    <x v="1"/>
    <n v="26"/>
    <d v="2024-06-13T08:46:00"/>
    <n v="0.60499999999999998"/>
    <n v="605"/>
  </r>
  <r>
    <x v="1"/>
    <x v="2"/>
    <x v="12"/>
    <x v="1"/>
    <n v="27"/>
    <d v="2024-06-13T08:46:00"/>
    <n v="0.56599999999999995"/>
    <n v="566"/>
  </r>
  <r>
    <x v="1"/>
    <x v="2"/>
    <x v="12"/>
    <x v="1"/>
    <n v="28"/>
    <d v="2024-06-13T08:46:00"/>
    <n v="0.58799999999999997"/>
    <n v="588"/>
  </r>
  <r>
    <x v="1"/>
    <x v="2"/>
    <x v="12"/>
    <x v="1"/>
    <n v="29"/>
    <d v="2024-06-13T08:46:00"/>
    <n v="0.52300000000000002"/>
    <n v="523"/>
  </r>
  <r>
    <x v="1"/>
    <x v="2"/>
    <x v="12"/>
    <x v="1"/>
    <n v="30"/>
    <d v="2024-06-13T08:46:00"/>
    <n v="0.56200000000000006"/>
    <n v="562"/>
  </r>
  <r>
    <x v="1"/>
    <x v="2"/>
    <x v="12"/>
    <x v="1"/>
    <n v="31"/>
    <d v="2024-06-13T08:46:00"/>
    <n v="0.57599999999999996"/>
    <n v="576"/>
  </r>
  <r>
    <x v="1"/>
    <x v="2"/>
    <x v="12"/>
    <x v="1"/>
    <n v="32"/>
    <d v="2024-06-13T08:46:00"/>
    <n v="0.58399999999999996"/>
    <n v="584"/>
  </r>
  <r>
    <x v="1"/>
    <x v="2"/>
    <x v="12"/>
    <x v="1"/>
    <n v="33"/>
    <d v="2024-06-13T08:46:00"/>
    <n v="0.57599999999999996"/>
    <n v="576"/>
  </r>
  <r>
    <x v="1"/>
    <x v="2"/>
    <x v="12"/>
    <x v="1"/>
    <n v="34"/>
    <d v="2024-06-13T08:46:00"/>
    <n v="0.55000000000000004"/>
    <n v="550"/>
  </r>
  <r>
    <x v="1"/>
    <x v="2"/>
    <x v="12"/>
    <x v="1"/>
    <n v="35"/>
    <d v="2024-06-13T08:47:00"/>
    <n v="0.58399999999999996"/>
    <n v="584"/>
  </r>
  <r>
    <x v="1"/>
    <x v="2"/>
    <x v="12"/>
    <x v="1"/>
    <n v="36"/>
    <d v="2024-06-13T08:47:00"/>
    <n v="0.54800000000000004"/>
    <n v="548"/>
  </r>
  <r>
    <x v="1"/>
    <x v="2"/>
    <x v="12"/>
    <x v="1"/>
    <n v="37"/>
    <d v="2024-06-13T08:47:00"/>
    <n v="0.54900000000000004"/>
    <n v="549"/>
  </r>
  <r>
    <x v="1"/>
    <x v="2"/>
    <x v="12"/>
    <x v="1"/>
    <n v="38"/>
    <d v="2024-06-13T08:47:00"/>
    <n v="0.57599999999999996"/>
    <n v="576"/>
  </r>
  <r>
    <x v="1"/>
    <x v="2"/>
    <x v="12"/>
    <x v="1"/>
    <n v="39"/>
    <d v="2024-06-13T08:47:00"/>
    <n v="0.56399999999999995"/>
    <n v="564"/>
  </r>
  <r>
    <x v="1"/>
    <x v="2"/>
    <x v="12"/>
    <x v="1"/>
    <n v="40"/>
    <d v="2024-06-13T08:47:00"/>
    <n v="0.61699999999999999"/>
    <n v="617"/>
  </r>
  <r>
    <x v="1"/>
    <x v="2"/>
    <x v="12"/>
    <x v="1"/>
    <n v="41"/>
    <d v="2024-06-13T08:47:00"/>
    <n v="0.55200000000000005"/>
    <n v="552"/>
  </r>
  <r>
    <x v="1"/>
    <x v="2"/>
    <x v="12"/>
    <x v="1"/>
    <n v="42"/>
    <d v="2024-06-13T08:47:00"/>
    <n v="0.54500000000000004"/>
    <n v="545"/>
  </r>
  <r>
    <x v="1"/>
    <x v="2"/>
    <x v="12"/>
    <x v="1"/>
    <n v="43"/>
    <d v="2024-06-13T08:47:00"/>
    <n v="0.56899999999999995"/>
    <n v="569"/>
  </r>
  <r>
    <x v="1"/>
    <x v="2"/>
    <x v="12"/>
    <x v="1"/>
    <n v="44"/>
    <d v="2024-06-13T08:47:00"/>
    <n v="0.52"/>
    <n v="520"/>
  </r>
  <r>
    <x v="1"/>
    <x v="2"/>
    <x v="12"/>
    <x v="1"/>
    <n v="45"/>
    <d v="2024-06-13T08:47:00"/>
    <n v="0.56000000000000005"/>
    <n v="560"/>
  </r>
  <r>
    <x v="1"/>
    <x v="2"/>
    <x v="12"/>
    <x v="1"/>
    <n v="46"/>
    <d v="2024-06-13T08:47:00"/>
    <n v="0.55500000000000005"/>
    <n v="555"/>
  </r>
  <r>
    <x v="1"/>
    <x v="2"/>
    <x v="12"/>
    <x v="1"/>
    <n v="47"/>
    <d v="2024-06-13T08:48:00"/>
    <n v="0.55600000000000005"/>
    <n v="556"/>
  </r>
  <r>
    <x v="1"/>
    <x v="2"/>
    <x v="12"/>
    <x v="1"/>
    <n v="48"/>
    <d v="2024-06-13T08:48:00"/>
    <n v="0.56299999999999994"/>
    <n v="563"/>
  </r>
  <r>
    <x v="1"/>
    <x v="2"/>
    <x v="12"/>
    <x v="1"/>
    <n v="49"/>
    <d v="2024-06-13T08:48:00"/>
    <n v="0.54800000000000004"/>
    <n v="548"/>
  </r>
  <r>
    <x v="1"/>
    <x v="2"/>
    <x v="1"/>
    <x v="1"/>
    <n v="1"/>
    <d v="2024-06-13T08:49:00"/>
    <n v="0.59199999999999997"/>
    <n v="592"/>
  </r>
  <r>
    <x v="1"/>
    <x v="2"/>
    <x v="1"/>
    <x v="1"/>
    <n v="2"/>
    <d v="2024-06-13T08:50:00"/>
    <n v="0.60699999999999998"/>
    <n v="607"/>
  </r>
  <r>
    <x v="1"/>
    <x v="2"/>
    <x v="1"/>
    <x v="1"/>
    <n v="3"/>
    <d v="2024-06-13T08:50:00"/>
    <n v="0.60699999999999998"/>
    <n v="607"/>
  </r>
  <r>
    <x v="1"/>
    <x v="2"/>
    <x v="1"/>
    <x v="1"/>
    <n v="4"/>
    <d v="2024-06-13T08:50:00"/>
    <n v="0.56100000000000005"/>
    <n v="561"/>
  </r>
  <r>
    <x v="1"/>
    <x v="2"/>
    <x v="1"/>
    <x v="1"/>
    <n v="5"/>
    <d v="2024-06-13T08:50:00"/>
    <n v="0.59499999999999997"/>
    <n v="595"/>
  </r>
  <r>
    <x v="1"/>
    <x v="2"/>
    <x v="1"/>
    <x v="1"/>
    <n v="6"/>
    <d v="2024-06-13T08:50:00"/>
    <n v="0.58099999999999996"/>
    <n v="581"/>
  </r>
  <r>
    <x v="1"/>
    <x v="2"/>
    <x v="1"/>
    <x v="1"/>
    <n v="7"/>
    <d v="2024-06-13T08:50:00"/>
    <n v="0.54800000000000004"/>
    <n v="548"/>
  </r>
  <r>
    <x v="1"/>
    <x v="2"/>
    <x v="1"/>
    <x v="1"/>
    <n v="8"/>
    <d v="2024-06-13T08:50:00"/>
    <n v="0.53300000000000003"/>
    <n v="533"/>
  </r>
  <r>
    <x v="1"/>
    <x v="2"/>
    <x v="1"/>
    <x v="1"/>
    <n v="9"/>
    <d v="2024-06-13T08:50:00"/>
    <n v="0.57599999999999996"/>
    <n v="576"/>
  </r>
  <r>
    <x v="1"/>
    <x v="2"/>
    <x v="1"/>
    <x v="1"/>
    <n v="10"/>
    <d v="2024-06-13T08:50:00"/>
    <n v="0.60099999999999998"/>
    <n v="601"/>
  </r>
  <r>
    <x v="1"/>
    <x v="2"/>
    <x v="1"/>
    <x v="1"/>
    <n v="11"/>
    <d v="2024-06-13T08:50:00"/>
    <n v="0.57899999999999996"/>
    <n v="579"/>
  </r>
  <r>
    <x v="1"/>
    <x v="2"/>
    <x v="1"/>
    <x v="1"/>
    <n v="12"/>
    <d v="2024-06-13T08:50:00"/>
    <n v="0.59"/>
    <n v="590"/>
  </r>
  <r>
    <x v="1"/>
    <x v="2"/>
    <x v="1"/>
    <x v="1"/>
    <n v="13"/>
    <d v="2024-06-13T08:50:00"/>
    <n v="0.53500000000000003"/>
    <n v="535"/>
  </r>
  <r>
    <x v="1"/>
    <x v="2"/>
    <x v="1"/>
    <x v="1"/>
    <n v="14"/>
    <d v="2024-06-13T08:50:00"/>
    <n v="0.55800000000000005"/>
    <n v="558"/>
  </r>
  <r>
    <x v="1"/>
    <x v="2"/>
    <x v="1"/>
    <x v="1"/>
    <n v="15"/>
    <d v="2024-06-13T08:51:00"/>
    <n v="0.54600000000000004"/>
    <n v="546"/>
  </r>
  <r>
    <x v="1"/>
    <x v="2"/>
    <x v="1"/>
    <x v="1"/>
    <n v="16"/>
    <d v="2024-06-13T08:51:00"/>
    <n v="0.55700000000000005"/>
    <n v="557"/>
  </r>
  <r>
    <x v="1"/>
    <x v="2"/>
    <x v="1"/>
    <x v="1"/>
    <n v="17"/>
    <d v="2024-06-13T08:51:00"/>
    <n v="0.57899999999999996"/>
    <n v="579"/>
  </r>
  <r>
    <x v="1"/>
    <x v="2"/>
    <x v="1"/>
    <x v="1"/>
    <n v="18"/>
    <d v="2024-06-13T08:51:00"/>
    <n v="0.56599999999999995"/>
    <n v="566"/>
  </r>
  <r>
    <x v="1"/>
    <x v="2"/>
    <x v="1"/>
    <x v="1"/>
    <n v="19"/>
    <d v="2024-06-13T08:51:00"/>
    <n v="0.55400000000000005"/>
    <n v="554"/>
  </r>
  <r>
    <x v="1"/>
    <x v="2"/>
    <x v="1"/>
    <x v="1"/>
    <n v="20"/>
    <d v="2024-06-13T08:51:00"/>
    <n v="0.56499999999999995"/>
    <n v="565"/>
  </r>
  <r>
    <x v="1"/>
    <x v="2"/>
    <x v="1"/>
    <x v="1"/>
    <n v="21"/>
    <d v="2024-06-13T08:51:00"/>
    <n v="0.56599999999999995"/>
    <n v="566"/>
  </r>
  <r>
    <x v="1"/>
    <x v="2"/>
    <x v="1"/>
    <x v="1"/>
    <n v="22"/>
    <d v="2024-06-13T08:51:00"/>
    <n v="0.56899999999999995"/>
    <n v="569"/>
  </r>
  <r>
    <x v="1"/>
    <x v="2"/>
    <x v="1"/>
    <x v="1"/>
    <n v="23"/>
    <d v="2024-06-13T08:51:00"/>
    <n v="0.57999999999999996"/>
    <n v="580"/>
  </r>
  <r>
    <x v="1"/>
    <x v="2"/>
    <x v="1"/>
    <x v="1"/>
    <n v="24"/>
    <d v="2024-06-13T08:51:00"/>
    <n v="0.57399999999999995"/>
    <n v="574"/>
  </r>
  <r>
    <x v="1"/>
    <x v="2"/>
    <x v="1"/>
    <x v="1"/>
    <n v="25"/>
    <d v="2024-06-13T08:51:00"/>
    <n v="0.51700000000000002"/>
    <n v="517"/>
  </r>
  <r>
    <x v="1"/>
    <x v="2"/>
    <x v="1"/>
    <x v="1"/>
    <n v="26"/>
    <d v="2024-06-13T08:52:00"/>
    <n v="0.56999999999999995"/>
    <n v="570"/>
  </r>
  <r>
    <x v="1"/>
    <x v="2"/>
    <x v="1"/>
    <x v="1"/>
    <n v="27"/>
    <d v="2024-06-13T08:52:00"/>
    <n v="0.58299999999999996"/>
    <n v="583"/>
  </r>
  <r>
    <x v="1"/>
    <x v="2"/>
    <x v="1"/>
    <x v="1"/>
    <n v="28"/>
    <d v="2024-06-13T08:52:00"/>
    <n v="0.56000000000000005"/>
    <n v="560"/>
  </r>
  <r>
    <x v="1"/>
    <x v="2"/>
    <x v="1"/>
    <x v="1"/>
    <n v="29"/>
    <d v="2024-06-13T08:52:00"/>
    <n v="0.55000000000000004"/>
    <n v="550"/>
  </r>
  <r>
    <x v="1"/>
    <x v="2"/>
    <x v="1"/>
    <x v="1"/>
    <n v="30"/>
    <d v="2024-06-13T08:52:00"/>
    <n v="0.61"/>
    <n v="610"/>
  </r>
  <r>
    <x v="1"/>
    <x v="2"/>
    <x v="1"/>
    <x v="1"/>
    <n v="31"/>
    <d v="2024-06-13T08:52:00"/>
    <n v="0.53900000000000003"/>
    <n v="539"/>
  </r>
  <r>
    <x v="1"/>
    <x v="2"/>
    <x v="1"/>
    <x v="1"/>
    <n v="32"/>
    <d v="2024-06-13T08:52:00"/>
    <n v="0.59099999999999997"/>
    <n v="591"/>
  </r>
  <r>
    <x v="1"/>
    <x v="2"/>
    <x v="1"/>
    <x v="1"/>
    <n v="33"/>
    <d v="2024-06-13T08:52:00"/>
    <n v="0.57499999999999996"/>
    <n v="575"/>
  </r>
  <r>
    <x v="1"/>
    <x v="2"/>
    <x v="1"/>
    <x v="1"/>
    <n v="34"/>
    <d v="2024-06-13T08:52:00"/>
    <n v="0.56499999999999995"/>
    <n v="565"/>
  </r>
  <r>
    <x v="1"/>
    <x v="2"/>
    <x v="1"/>
    <x v="1"/>
    <n v="35"/>
    <d v="2024-06-13T08:52:00"/>
    <n v="0.56399999999999995"/>
    <n v="564"/>
  </r>
  <r>
    <x v="1"/>
    <x v="2"/>
    <x v="1"/>
    <x v="1"/>
    <n v="36"/>
    <d v="2024-06-13T08:53:00"/>
    <n v="0.61399999999999999"/>
    <n v="614"/>
  </r>
  <r>
    <x v="1"/>
    <x v="2"/>
    <x v="1"/>
    <x v="1"/>
    <n v="37"/>
    <d v="2024-06-13T08:53:00"/>
    <n v="0.58099999999999996"/>
    <n v="581"/>
  </r>
  <r>
    <x v="1"/>
    <x v="2"/>
    <x v="1"/>
    <x v="1"/>
    <n v="38"/>
    <d v="2024-06-13T08:53:00"/>
    <n v="0.58799999999999997"/>
    <n v="588"/>
  </r>
  <r>
    <x v="1"/>
    <x v="2"/>
    <x v="1"/>
    <x v="1"/>
    <n v="39"/>
    <d v="2024-06-13T08:53:00"/>
    <n v="0.56000000000000005"/>
    <n v="560"/>
  </r>
  <r>
    <x v="1"/>
    <x v="2"/>
    <x v="1"/>
    <x v="1"/>
    <n v="40"/>
    <d v="2024-06-13T08:53:00"/>
    <n v="0.51600000000000001"/>
    <n v="516"/>
  </r>
  <r>
    <x v="1"/>
    <x v="2"/>
    <x v="1"/>
    <x v="1"/>
    <n v="41"/>
    <d v="2024-06-13T08:53:00"/>
    <n v="0.54800000000000004"/>
    <n v="548"/>
  </r>
  <r>
    <x v="1"/>
    <x v="2"/>
    <x v="1"/>
    <x v="1"/>
    <n v="42"/>
    <d v="2024-06-13T08:53:00"/>
    <n v="0.59799999999999998"/>
    <n v="598"/>
  </r>
  <r>
    <x v="1"/>
    <x v="2"/>
    <x v="1"/>
    <x v="1"/>
    <n v="43"/>
    <d v="2024-06-13T08:53:00"/>
    <n v="0.56399999999999995"/>
    <n v="564"/>
  </r>
  <r>
    <x v="1"/>
    <x v="2"/>
    <x v="1"/>
    <x v="1"/>
    <n v="44"/>
    <d v="2024-06-13T08:53:00"/>
    <n v="0.56499999999999995"/>
    <n v="565"/>
  </r>
  <r>
    <x v="1"/>
    <x v="2"/>
    <x v="1"/>
    <x v="1"/>
    <n v="45"/>
    <d v="2024-06-13T08:53:00"/>
    <n v="0.54400000000000004"/>
    <n v="544"/>
  </r>
  <r>
    <x v="1"/>
    <x v="2"/>
    <x v="1"/>
    <x v="1"/>
    <n v="46"/>
    <d v="2024-06-13T08:53:00"/>
    <n v="0.54800000000000004"/>
    <n v="548"/>
  </r>
  <r>
    <x v="1"/>
    <x v="2"/>
    <x v="1"/>
    <x v="1"/>
    <n v="47"/>
    <d v="2024-06-13T08:53:00"/>
    <n v="0.56799999999999995"/>
    <n v="568"/>
  </r>
  <r>
    <x v="1"/>
    <x v="2"/>
    <x v="1"/>
    <x v="1"/>
    <n v="48"/>
    <d v="2024-06-13T08:54:00"/>
    <n v="0.59699999999999998"/>
    <n v="597"/>
  </r>
  <r>
    <x v="1"/>
    <x v="2"/>
    <x v="1"/>
    <x v="1"/>
    <n v="49"/>
    <d v="2024-06-13T08:54:00"/>
    <n v="0.54900000000000004"/>
    <n v="549"/>
  </r>
  <r>
    <x v="1"/>
    <x v="2"/>
    <x v="2"/>
    <x v="1"/>
    <n v="1"/>
    <d v="2024-06-13T08:58:00"/>
    <n v="0.52300000000000002"/>
    <n v="523"/>
  </r>
  <r>
    <x v="1"/>
    <x v="2"/>
    <x v="2"/>
    <x v="1"/>
    <n v="2"/>
    <d v="2024-06-13T08:58:00"/>
    <n v="0.56000000000000005"/>
    <n v="560"/>
  </r>
  <r>
    <x v="1"/>
    <x v="2"/>
    <x v="2"/>
    <x v="1"/>
    <n v="3"/>
    <d v="2024-06-13T08:58:00"/>
    <n v="0.59199999999999997"/>
    <n v="592"/>
  </r>
  <r>
    <x v="1"/>
    <x v="2"/>
    <x v="2"/>
    <x v="1"/>
    <n v="4"/>
    <d v="2024-06-13T08:58:00"/>
    <n v="0.55000000000000004"/>
    <n v="550"/>
  </r>
  <r>
    <x v="1"/>
    <x v="2"/>
    <x v="2"/>
    <x v="1"/>
    <n v="5"/>
    <d v="2024-06-13T08:58:00"/>
    <n v="0.52100000000000002"/>
    <n v="521"/>
  </r>
  <r>
    <x v="1"/>
    <x v="2"/>
    <x v="2"/>
    <x v="1"/>
    <n v="6"/>
    <d v="2024-06-13T08:58:00"/>
    <n v="0.53100000000000003"/>
    <n v="531"/>
  </r>
  <r>
    <x v="1"/>
    <x v="2"/>
    <x v="2"/>
    <x v="1"/>
    <n v="7"/>
    <d v="2024-06-13T08:59:00"/>
    <n v="0.56100000000000005"/>
    <n v="561"/>
  </r>
  <r>
    <x v="1"/>
    <x v="2"/>
    <x v="2"/>
    <x v="1"/>
    <n v="8"/>
    <d v="2024-06-13T08:59:00"/>
    <n v="0.52500000000000002"/>
    <n v="525"/>
  </r>
  <r>
    <x v="1"/>
    <x v="2"/>
    <x v="2"/>
    <x v="1"/>
    <n v="9"/>
    <d v="2024-06-13T08:59:00"/>
    <n v="0.57499999999999996"/>
    <n v="575"/>
  </r>
  <r>
    <x v="1"/>
    <x v="2"/>
    <x v="2"/>
    <x v="1"/>
    <n v="10"/>
    <d v="2024-06-13T08:59:00"/>
    <n v="0.56200000000000006"/>
    <n v="562"/>
  </r>
  <r>
    <x v="1"/>
    <x v="2"/>
    <x v="2"/>
    <x v="1"/>
    <n v="11"/>
    <d v="2024-06-13T08:59:00"/>
    <n v="0.53"/>
    <n v="530"/>
  </r>
  <r>
    <x v="1"/>
    <x v="2"/>
    <x v="2"/>
    <x v="1"/>
    <n v="12"/>
    <d v="2024-06-13T08:59:00"/>
    <n v="0.57599999999999996"/>
    <n v="576"/>
  </r>
  <r>
    <x v="1"/>
    <x v="2"/>
    <x v="2"/>
    <x v="1"/>
    <n v="13"/>
    <d v="2024-06-13T08:59:00"/>
    <n v="0.54200000000000004"/>
    <n v="542"/>
  </r>
  <r>
    <x v="1"/>
    <x v="2"/>
    <x v="2"/>
    <x v="1"/>
    <n v="14"/>
    <d v="2024-06-13T08:59:00"/>
    <n v="0.53100000000000003"/>
    <n v="531"/>
  </r>
  <r>
    <x v="1"/>
    <x v="2"/>
    <x v="2"/>
    <x v="1"/>
    <n v="15"/>
    <d v="2024-06-13T08:59:00"/>
    <n v="0.57499999999999996"/>
    <n v="575"/>
  </r>
  <r>
    <x v="1"/>
    <x v="2"/>
    <x v="2"/>
    <x v="1"/>
    <n v="16"/>
    <d v="2024-06-13T08:59:00"/>
    <n v="0.54900000000000004"/>
    <n v="549"/>
  </r>
  <r>
    <x v="1"/>
    <x v="2"/>
    <x v="2"/>
    <x v="1"/>
    <n v="17"/>
    <d v="2024-06-13T08:59:00"/>
    <n v="0.55200000000000005"/>
    <n v="552"/>
  </r>
  <r>
    <x v="1"/>
    <x v="2"/>
    <x v="2"/>
    <x v="1"/>
    <n v="18"/>
    <d v="2024-06-13T09:00:00"/>
    <n v="0.56799999999999995"/>
    <n v="568"/>
  </r>
  <r>
    <x v="1"/>
    <x v="2"/>
    <x v="2"/>
    <x v="1"/>
    <n v="19"/>
    <d v="2024-06-13T09:00:00"/>
    <n v="0.54700000000000004"/>
    <n v="547"/>
  </r>
  <r>
    <x v="1"/>
    <x v="2"/>
    <x v="2"/>
    <x v="1"/>
    <n v="20"/>
    <d v="2024-06-13T09:00:00"/>
    <n v="0.51900000000000002"/>
    <n v="519"/>
  </r>
  <r>
    <x v="1"/>
    <x v="2"/>
    <x v="2"/>
    <x v="1"/>
    <n v="21"/>
    <d v="2024-06-13T09:00:00"/>
    <n v="0.59099999999999997"/>
    <n v="591"/>
  </r>
  <r>
    <x v="1"/>
    <x v="2"/>
    <x v="2"/>
    <x v="1"/>
    <n v="22"/>
    <d v="2024-06-13T09:00:00"/>
    <n v="0.497"/>
    <n v="497"/>
  </r>
  <r>
    <x v="1"/>
    <x v="2"/>
    <x v="2"/>
    <x v="1"/>
    <n v="23"/>
    <d v="2024-06-13T09:00:00"/>
    <n v="0.501"/>
    <n v="501"/>
  </r>
  <r>
    <x v="1"/>
    <x v="2"/>
    <x v="2"/>
    <x v="1"/>
    <n v="24"/>
    <d v="2024-06-13T09:00:00"/>
    <n v="0.53900000000000003"/>
    <n v="539"/>
  </r>
  <r>
    <x v="1"/>
    <x v="2"/>
    <x v="2"/>
    <x v="1"/>
    <n v="25"/>
    <d v="2024-06-13T09:00:00"/>
    <n v="0.56100000000000005"/>
    <n v="561"/>
  </r>
  <r>
    <x v="1"/>
    <x v="2"/>
    <x v="2"/>
    <x v="1"/>
    <n v="26"/>
    <d v="2024-06-13T09:00:00"/>
    <n v="0.53900000000000003"/>
    <n v="539"/>
  </r>
  <r>
    <x v="1"/>
    <x v="2"/>
    <x v="2"/>
    <x v="1"/>
    <n v="27"/>
    <d v="2024-06-13T09:00:00"/>
    <n v="0.56399999999999995"/>
    <n v="564"/>
  </r>
  <r>
    <x v="1"/>
    <x v="2"/>
    <x v="2"/>
    <x v="1"/>
    <n v="28"/>
    <d v="2024-06-13T09:00:00"/>
    <n v="0.57399999999999995"/>
    <n v="574"/>
  </r>
  <r>
    <x v="1"/>
    <x v="2"/>
    <x v="2"/>
    <x v="1"/>
    <n v="29"/>
    <d v="2024-06-13T09:00:00"/>
    <n v="0.53200000000000003"/>
    <n v="532"/>
  </r>
  <r>
    <x v="1"/>
    <x v="2"/>
    <x v="2"/>
    <x v="1"/>
    <n v="30"/>
    <d v="2024-06-13T09:01:00"/>
    <n v="0.56499999999999995"/>
    <n v="565"/>
  </r>
  <r>
    <x v="1"/>
    <x v="2"/>
    <x v="2"/>
    <x v="1"/>
    <n v="31"/>
    <d v="2024-06-13T09:01:00"/>
    <n v="0.54300000000000004"/>
    <n v="543"/>
  </r>
  <r>
    <x v="1"/>
    <x v="2"/>
    <x v="2"/>
    <x v="1"/>
    <n v="32"/>
    <d v="2024-06-13T09:01:00"/>
    <n v="0.56699999999999995"/>
    <n v="567"/>
  </r>
  <r>
    <x v="1"/>
    <x v="2"/>
    <x v="2"/>
    <x v="1"/>
    <n v="33"/>
    <d v="2024-06-13T09:01:00"/>
    <n v="0.56799999999999995"/>
    <n v="568"/>
  </r>
  <r>
    <x v="1"/>
    <x v="2"/>
    <x v="2"/>
    <x v="1"/>
    <n v="34"/>
    <d v="2024-06-13T09:01:00"/>
    <n v="0.54"/>
    <n v="540"/>
  </r>
  <r>
    <x v="1"/>
    <x v="2"/>
    <x v="2"/>
    <x v="1"/>
    <n v="35"/>
    <d v="2024-06-13T09:01:00"/>
    <n v="0.56100000000000005"/>
    <n v="561"/>
  </r>
  <r>
    <x v="1"/>
    <x v="2"/>
    <x v="2"/>
    <x v="1"/>
    <n v="36"/>
    <d v="2024-06-13T09:01:00"/>
    <n v="0.53900000000000003"/>
    <n v="539"/>
  </r>
  <r>
    <x v="1"/>
    <x v="2"/>
    <x v="2"/>
    <x v="1"/>
    <n v="37"/>
    <d v="2024-06-13T09:01:00"/>
    <n v="0.55500000000000005"/>
    <n v="555"/>
  </r>
  <r>
    <x v="1"/>
    <x v="2"/>
    <x v="2"/>
    <x v="1"/>
    <n v="38"/>
    <d v="2024-06-13T09:01:00"/>
    <n v="0.59399999999999997"/>
    <n v="594"/>
  </r>
  <r>
    <x v="1"/>
    <x v="2"/>
    <x v="2"/>
    <x v="1"/>
    <n v="39"/>
    <d v="2024-06-13T09:01:00"/>
    <n v="0.54300000000000004"/>
    <n v="543"/>
  </r>
  <r>
    <x v="1"/>
    <x v="2"/>
    <x v="2"/>
    <x v="1"/>
    <n v="40"/>
    <d v="2024-06-13T09:01:00"/>
    <n v="0.53500000000000003"/>
    <n v="535"/>
  </r>
  <r>
    <x v="1"/>
    <x v="2"/>
    <x v="2"/>
    <x v="1"/>
    <n v="41"/>
    <d v="2024-06-13T09:01:00"/>
    <n v="0.54400000000000004"/>
    <n v="544"/>
  </r>
  <r>
    <x v="1"/>
    <x v="2"/>
    <x v="2"/>
    <x v="1"/>
    <n v="42"/>
    <d v="2024-06-13T09:02:00"/>
    <n v="0.53"/>
    <n v="530"/>
  </r>
  <r>
    <x v="1"/>
    <x v="2"/>
    <x v="2"/>
    <x v="1"/>
    <n v="43"/>
    <d v="2024-06-13T09:02:00"/>
    <n v="0.51100000000000001"/>
    <n v="511"/>
  </r>
  <r>
    <x v="1"/>
    <x v="2"/>
    <x v="2"/>
    <x v="1"/>
    <n v="44"/>
    <d v="2024-06-13T09:02:00"/>
    <n v="0.54100000000000004"/>
    <n v="541"/>
  </r>
  <r>
    <x v="1"/>
    <x v="2"/>
    <x v="2"/>
    <x v="1"/>
    <n v="45"/>
    <d v="2024-06-13T09:02:00"/>
    <n v="0.55300000000000005"/>
    <n v="553"/>
  </r>
  <r>
    <x v="1"/>
    <x v="2"/>
    <x v="3"/>
    <x v="1"/>
    <n v="1"/>
    <d v="2024-06-13T09:04:00"/>
    <n v="0.53"/>
    <n v="530"/>
  </r>
  <r>
    <x v="1"/>
    <x v="2"/>
    <x v="3"/>
    <x v="1"/>
    <n v="2"/>
    <d v="2024-06-13T09:04:00"/>
    <n v="0.55700000000000005"/>
    <n v="557"/>
  </r>
  <r>
    <x v="1"/>
    <x v="2"/>
    <x v="3"/>
    <x v="1"/>
    <n v="3"/>
    <d v="2024-06-13T09:04:00"/>
    <n v="0.54"/>
    <n v="540"/>
  </r>
  <r>
    <x v="1"/>
    <x v="2"/>
    <x v="3"/>
    <x v="1"/>
    <n v="4"/>
    <d v="2024-06-13T09:04:00"/>
    <n v="0.53"/>
    <n v="530"/>
  </r>
  <r>
    <x v="1"/>
    <x v="2"/>
    <x v="3"/>
    <x v="1"/>
    <n v="5"/>
    <d v="2024-06-13T09:04:00"/>
    <n v="0.56599999999999995"/>
    <n v="566"/>
  </r>
  <r>
    <x v="1"/>
    <x v="2"/>
    <x v="3"/>
    <x v="1"/>
    <n v="6"/>
    <d v="2024-06-13T09:04:00"/>
    <n v="0.54200000000000004"/>
    <n v="542"/>
  </r>
  <r>
    <x v="1"/>
    <x v="2"/>
    <x v="3"/>
    <x v="1"/>
    <n v="7"/>
    <d v="2024-06-13T09:05:00"/>
    <n v="0.53100000000000003"/>
    <n v="531"/>
  </r>
  <r>
    <x v="1"/>
    <x v="2"/>
    <x v="3"/>
    <x v="1"/>
    <n v="8"/>
    <d v="2024-06-13T09:05:00"/>
    <n v="0.54500000000000004"/>
    <n v="545"/>
  </r>
  <r>
    <x v="1"/>
    <x v="2"/>
    <x v="3"/>
    <x v="1"/>
    <n v="9"/>
    <d v="2024-06-13T09:05:00"/>
    <n v="0.53200000000000003"/>
    <n v="532"/>
  </r>
  <r>
    <x v="1"/>
    <x v="2"/>
    <x v="3"/>
    <x v="1"/>
    <n v="10"/>
    <d v="2024-06-13T09:05:00"/>
    <n v="0.55300000000000005"/>
    <n v="553"/>
  </r>
  <r>
    <x v="1"/>
    <x v="2"/>
    <x v="3"/>
    <x v="1"/>
    <n v="11"/>
    <d v="2024-06-13T09:05:00"/>
    <n v="0.52600000000000002"/>
    <n v="526"/>
  </r>
  <r>
    <x v="1"/>
    <x v="2"/>
    <x v="3"/>
    <x v="1"/>
    <n v="12"/>
    <d v="2024-06-13T09:05:00"/>
    <n v="0.53200000000000003"/>
    <n v="532"/>
  </r>
  <r>
    <x v="1"/>
    <x v="2"/>
    <x v="3"/>
    <x v="1"/>
    <n v="13"/>
    <d v="2024-06-13T09:05:00"/>
    <n v="0.53"/>
    <n v="530"/>
  </r>
  <r>
    <x v="1"/>
    <x v="2"/>
    <x v="3"/>
    <x v="1"/>
    <n v="14"/>
    <d v="2024-06-13T09:05:00"/>
    <n v="0.55100000000000005"/>
    <n v="551"/>
  </r>
  <r>
    <x v="1"/>
    <x v="2"/>
    <x v="3"/>
    <x v="1"/>
    <n v="15"/>
    <d v="2024-06-13T09:05:00"/>
    <n v="0.53400000000000003"/>
    <n v="534"/>
  </r>
  <r>
    <x v="1"/>
    <x v="2"/>
    <x v="3"/>
    <x v="1"/>
    <n v="16"/>
    <d v="2024-06-13T09:05:00"/>
    <n v="0.55700000000000005"/>
    <n v="557"/>
  </r>
  <r>
    <x v="1"/>
    <x v="2"/>
    <x v="3"/>
    <x v="1"/>
    <n v="17"/>
    <d v="2024-06-13T09:06:00"/>
    <n v="0.57599999999999996"/>
    <n v="576"/>
  </r>
  <r>
    <x v="1"/>
    <x v="2"/>
    <x v="3"/>
    <x v="1"/>
    <n v="18"/>
    <d v="2024-06-13T09:06:00"/>
    <n v="0.51200000000000001"/>
    <n v="512"/>
  </r>
  <r>
    <x v="1"/>
    <x v="2"/>
    <x v="3"/>
    <x v="1"/>
    <n v="19"/>
    <d v="2024-06-13T09:06:00"/>
    <n v="0.53900000000000003"/>
    <n v="539"/>
  </r>
  <r>
    <x v="1"/>
    <x v="2"/>
    <x v="3"/>
    <x v="1"/>
    <n v="20"/>
    <d v="2024-06-13T09:06:00"/>
    <n v="0.52500000000000002"/>
    <n v="525"/>
  </r>
  <r>
    <x v="1"/>
    <x v="2"/>
    <x v="3"/>
    <x v="1"/>
    <n v="21"/>
    <d v="2024-06-13T09:06:00"/>
    <n v="0.52800000000000002"/>
    <n v="528"/>
  </r>
  <r>
    <x v="1"/>
    <x v="2"/>
    <x v="3"/>
    <x v="1"/>
    <n v="22"/>
    <d v="2024-06-13T09:06:00"/>
    <n v="0.52100000000000002"/>
    <n v="521"/>
  </r>
  <r>
    <x v="1"/>
    <x v="2"/>
    <x v="3"/>
    <x v="1"/>
    <n v="23"/>
    <d v="2024-06-13T09:06:00"/>
    <n v="0.54900000000000004"/>
    <n v="549"/>
  </r>
  <r>
    <x v="1"/>
    <x v="2"/>
    <x v="3"/>
    <x v="1"/>
    <n v="24"/>
    <d v="2024-06-13T09:06:00"/>
    <n v="0.54600000000000004"/>
    <n v="546"/>
  </r>
  <r>
    <x v="1"/>
    <x v="2"/>
    <x v="3"/>
    <x v="1"/>
    <n v="25"/>
    <d v="2024-06-13T09:06:00"/>
    <n v="0.55200000000000005"/>
    <n v="552"/>
  </r>
  <r>
    <x v="1"/>
    <x v="2"/>
    <x v="3"/>
    <x v="1"/>
    <n v="26"/>
    <d v="2024-06-13T09:06:00"/>
    <n v="0.51100000000000001"/>
    <n v="511"/>
  </r>
  <r>
    <x v="1"/>
    <x v="2"/>
    <x v="3"/>
    <x v="1"/>
    <n v="27"/>
    <d v="2024-06-13T09:06:00"/>
    <n v="0.496"/>
    <n v="496"/>
  </r>
  <r>
    <x v="1"/>
    <x v="2"/>
    <x v="3"/>
    <x v="1"/>
    <n v="28"/>
    <d v="2024-06-13T09:06:00"/>
    <n v="0.53"/>
    <n v="530"/>
  </r>
  <r>
    <x v="1"/>
    <x v="2"/>
    <x v="3"/>
    <x v="1"/>
    <n v="29"/>
    <d v="2024-06-13T09:07:00"/>
    <n v="0.52300000000000002"/>
    <n v="523"/>
  </r>
  <r>
    <x v="1"/>
    <x v="2"/>
    <x v="3"/>
    <x v="1"/>
    <n v="30"/>
    <d v="2024-06-13T09:07:00"/>
    <n v="0.51800000000000002"/>
    <n v="518"/>
  </r>
  <r>
    <x v="1"/>
    <x v="2"/>
    <x v="3"/>
    <x v="1"/>
    <n v="31"/>
    <d v="2024-06-13T09:07:00"/>
    <n v="0.53600000000000003"/>
    <n v="536"/>
  </r>
  <r>
    <x v="1"/>
    <x v="2"/>
    <x v="3"/>
    <x v="1"/>
    <n v="32"/>
    <d v="2024-06-13T09:07:00"/>
    <n v="0.54200000000000004"/>
    <n v="542"/>
  </r>
  <r>
    <x v="1"/>
    <x v="2"/>
    <x v="3"/>
    <x v="1"/>
    <n v="33"/>
    <d v="2024-06-13T09:07:00"/>
    <n v="0.53800000000000003"/>
    <n v="538"/>
  </r>
  <r>
    <x v="1"/>
    <x v="2"/>
    <x v="3"/>
    <x v="1"/>
    <n v="34"/>
    <d v="2024-06-13T09:07:00"/>
    <n v="0.53200000000000003"/>
    <n v="532"/>
  </r>
  <r>
    <x v="1"/>
    <x v="2"/>
    <x v="3"/>
    <x v="1"/>
    <n v="35"/>
    <d v="2024-06-13T09:07:00"/>
    <n v="0.54600000000000004"/>
    <n v="546"/>
  </r>
  <r>
    <x v="1"/>
    <x v="2"/>
    <x v="3"/>
    <x v="1"/>
    <n v="36"/>
    <d v="2024-06-13T09:07:00"/>
    <n v="0.54700000000000004"/>
    <n v="547"/>
  </r>
  <r>
    <x v="1"/>
    <x v="2"/>
    <x v="3"/>
    <x v="1"/>
    <n v="37"/>
    <d v="2024-06-13T09:07:00"/>
    <n v="0.52800000000000002"/>
    <n v="528"/>
  </r>
  <r>
    <x v="1"/>
    <x v="2"/>
    <x v="3"/>
    <x v="1"/>
    <n v="38"/>
    <d v="2024-06-13T09:07:00"/>
    <n v="0.53200000000000003"/>
    <n v="532"/>
  </r>
  <r>
    <x v="1"/>
    <x v="2"/>
    <x v="3"/>
    <x v="1"/>
    <n v="39"/>
    <d v="2024-06-13T09:08:00"/>
    <n v="0.53600000000000003"/>
    <n v="536"/>
  </r>
  <r>
    <x v="1"/>
    <x v="2"/>
    <x v="3"/>
    <x v="1"/>
    <n v="40"/>
    <d v="2024-06-13T09:08:00"/>
    <n v="0.55100000000000005"/>
    <n v="551"/>
  </r>
  <r>
    <x v="1"/>
    <x v="2"/>
    <x v="3"/>
    <x v="1"/>
    <n v="41"/>
    <d v="2024-06-13T09:08:00"/>
    <n v="0.52800000000000002"/>
    <n v="528"/>
  </r>
  <r>
    <x v="1"/>
    <x v="2"/>
    <x v="3"/>
    <x v="1"/>
    <n v="42"/>
    <d v="2024-06-13T09:08:00"/>
    <n v="0.54600000000000004"/>
    <n v="546"/>
  </r>
  <r>
    <x v="1"/>
    <x v="2"/>
    <x v="3"/>
    <x v="1"/>
    <n v="43"/>
    <d v="2024-06-13T09:08:00"/>
    <n v="0.52600000000000002"/>
    <n v="526"/>
  </r>
  <r>
    <x v="1"/>
    <x v="2"/>
    <x v="3"/>
    <x v="1"/>
    <n v="44"/>
    <d v="2024-06-13T09:08:00"/>
    <n v="0.53"/>
    <n v="530"/>
  </r>
  <r>
    <x v="1"/>
    <x v="2"/>
    <x v="3"/>
    <x v="1"/>
    <n v="45"/>
    <d v="2024-06-13T09:08:00"/>
    <n v="0.58599999999999997"/>
    <n v="586"/>
  </r>
  <r>
    <x v="1"/>
    <x v="2"/>
    <x v="4"/>
    <x v="1"/>
    <n v="1"/>
    <d v="2024-06-13T09:11:00"/>
    <n v="0.498"/>
    <n v="498"/>
  </r>
  <r>
    <x v="1"/>
    <x v="2"/>
    <x v="4"/>
    <x v="1"/>
    <n v="2"/>
    <d v="2024-06-13T09:11:00"/>
    <n v="0.47599999999999998"/>
    <n v="476"/>
  </r>
  <r>
    <x v="1"/>
    <x v="2"/>
    <x v="4"/>
    <x v="1"/>
    <n v="3"/>
    <d v="2024-06-13T09:11:00"/>
    <n v="0.54300000000000004"/>
    <n v="543"/>
  </r>
  <r>
    <x v="1"/>
    <x v="2"/>
    <x v="4"/>
    <x v="1"/>
    <n v="4"/>
    <d v="2024-06-13T09:11:00"/>
    <n v="0.505"/>
    <n v="505"/>
  </r>
  <r>
    <x v="1"/>
    <x v="2"/>
    <x v="4"/>
    <x v="1"/>
    <n v="5"/>
    <d v="2024-06-13T09:11:00"/>
    <n v="0.48899999999999999"/>
    <n v="489"/>
  </r>
  <r>
    <x v="1"/>
    <x v="2"/>
    <x v="4"/>
    <x v="1"/>
    <n v="6"/>
    <d v="2024-06-13T09:12:00"/>
    <n v="0.46899999999999997"/>
    <n v="469"/>
  </r>
  <r>
    <x v="1"/>
    <x v="2"/>
    <x v="4"/>
    <x v="1"/>
    <n v="7"/>
    <d v="2024-06-13T09:12:00"/>
    <n v="0.50700000000000001"/>
    <n v="507"/>
  </r>
  <r>
    <x v="1"/>
    <x v="2"/>
    <x v="4"/>
    <x v="1"/>
    <n v="8"/>
    <d v="2024-06-13T09:12:00"/>
    <n v="0.5"/>
    <n v="500"/>
  </r>
  <r>
    <x v="1"/>
    <x v="2"/>
    <x v="4"/>
    <x v="1"/>
    <n v="9"/>
    <d v="2024-06-13T09:12:00"/>
    <n v="0.53200000000000003"/>
    <n v="532"/>
  </r>
  <r>
    <x v="1"/>
    <x v="2"/>
    <x v="4"/>
    <x v="1"/>
    <n v="10"/>
    <d v="2024-06-13T09:12:00"/>
    <n v="0.56100000000000005"/>
    <n v="561"/>
  </r>
  <r>
    <x v="1"/>
    <x v="2"/>
    <x v="4"/>
    <x v="1"/>
    <n v="11"/>
    <d v="2024-06-13T09:12:00"/>
    <n v="0.52100000000000002"/>
    <n v="521"/>
  </r>
  <r>
    <x v="1"/>
    <x v="2"/>
    <x v="4"/>
    <x v="1"/>
    <n v="12"/>
    <d v="2024-06-13T09:12:00"/>
    <n v="0.53700000000000003"/>
    <n v="537"/>
  </r>
  <r>
    <x v="1"/>
    <x v="2"/>
    <x v="4"/>
    <x v="1"/>
    <n v="13"/>
    <d v="2024-06-13T09:12:00"/>
    <n v="0.55100000000000005"/>
    <n v="551"/>
  </r>
  <r>
    <x v="1"/>
    <x v="2"/>
    <x v="4"/>
    <x v="1"/>
    <n v="14"/>
    <d v="2024-06-13T09:12:00"/>
    <n v="0.5"/>
    <n v="500"/>
  </r>
  <r>
    <x v="1"/>
    <x v="2"/>
    <x v="4"/>
    <x v="1"/>
    <n v="15"/>
    <d v="2024-06-13T09:12:00"/>
    <n v="0.51600000000000001"/>
    <n v="516"/>
  </r>
  <r>
    <x v="1"/>
    <x v="2"/>
    <x v="4"/>
    <x v="1"/>
    <n v="16"/>
    <d v="2024-06-13T09:12:00"/>
    <n v="0.51300000000000001"/>
    <n v="513"/>
  </r>
  <r>
    <x v="1"/>
    <x v="2"/>
    <x v="4"/>
    <x v="1"/>
    <n v="17"/>
    <d v="2024-06-13T09:12:00"/>
    <n v="0.49099999999999999"/>
    <n v="491"/>
  </r>
  <r>
    <x v="1"/>
    <x v="2"/>
    <x v="4"/>
    <x v="1"/>
    <n v="18"/>
    <d v="2024-06-13T09:13:00"/>
    <n v="0.53500000000000003"/>
    <n v="535"/>
  </r>
  <r>
    <x v="1"/>
    <x v="2"/>
    <x v="4"/>
    <x v="1"/>
    <n v="19"/>
    <d v="2024-06-13T09:13:00"/>
    <n v="0.504"/>
    <n v="504"/>
  </r>
  <r>
    <x v="1"/>
    <x v="2"/>
    <x v="4"/>
    <x v="1"/>
    <n v="20"/>
    <d v="2024-06-13T09:13:00"/>
    <n v="0.51700000000000002"/>
    <n v="517"/>
  </r>
  <r>
    <x v="1"/>
    <x v="2"/>
    <x v="4"/>
    <x v="1"/>
    <n v="21"/>
    <d v="2024-06-13T09:13:00"/>
    <n v="0.53"/>
    <n v="530"/>
  </r>
  <r>
    <x v="1"/>
    <x v="2"/>
    <x v="4"/>
    <x v="1"/>
    <n v="22"/>
    <d v="2024-06-13T09:13:00"/>
    <n v="0.51700000000000002"/>
    <n v="517"/>
  </r>
  <r>
    <x v="1"/>
    <x v="2"/>
    <x v="4"/>
    <x v="1"/>
    <n v="23"/>
    <d v="2024-06-13T09:13:00"/>
    <n v="0.51500000000000001"/>
    <n v="515"/>
  </r>
  <r>
    <x v="1"/>
    <x v="2"/>
    <x v="4"/>
    <x v="1"/>
    <n v="24"/>
    <d v="2024-06-13T09:13:00"/>
    <n v="0.498"/>
    <n v="498"/>
  </r>
  <r>
    <x v="1"/>
    <x v="2"/>
    <x v="4"/>
    <x v="1"/>
    <n v="25"/>
    <d v="2024-06-13T09:13:00"/>
    <n v="0.53200000000000003"/>
    <n v="532"/>
  </r>
  <r>
    <x v="1"/>
    <x v="2"/>
    <x v="4"/>
    <x v="1"/>
    <n v="26"/>
    <d v="2024-06-13T09:13:00"/>
    <n v="0.51100000000000001"/>
    <n v="511"/>
  </r>
  <r>
    <x v="1"/>
    <x v="2"/>
    <x v="4"/>
    <x v="1"/>
    <n v="27"/>
    <d v="2024-06-13T09:13:00"/>
    <n v="0.52"/>
    <n v="520"/>
  </r>
  <r>
    <x v="1"/>
    <x v="2"/>
    <x v="4"/>
    <x v="1"/>
    <n v="28"/>
    <d v="2024-06-13T09:14:00"/>
    <n v="0.51800000000000002"/>
    <n v="518"/>
  </r>
  <r>
    <x v="1"/>
    <x v="2"/>
    <x v="4"/>
    <x v="1"/>
    <n v="29"/>
    <d v="2024-06-13T09:14:00"/>
    <n v="0.51"/>
    <n v="510"/>
  </r>
  <r>
    <x v="1"/>
    <x v="2"/>
    <x v="4"/>
    <x v="1"/>
    <n v="30"/>
    <d v="2024-06-13T09:14:00"/>
    <n v="0.53100000000000003"/>
    <n v="531"/>
  </r>
  <r>
    <x v="1"/>
    <x v="2"/>
    <x v="4"/>
    <x v="1"/>
    <n v="31"/>
    <d v="2024-06-13T09:14:00"/>
    <n v="0.51500000000000001"/>
    <n v="515"/>
  </r>
  <r>
    <x v="1"/>
    <x v="2"/>
    <x v="4"/>
    <x v="1"/>
    <n v="32"/>
    <d v="2024-06-13T09:14:00"/>
    <n v="0.52600000000000002"/>
    <n v="526"/>
  </r>
  <r>
    <x v="1"/>
    <x v="2"/>
    <x v="4"/>
    <x v="1"/>
    <n v="33"/>
    <d v="2024-06-13T09:14:00"/>
    <n v="0.52100000000000002"/>
    <n v="521"/>
  </r>
  <r>
    <x v="1"/>
    <x v="2"/>
    <x v="4"/>
    <x v="1"/>
    <n v="34"/>
    <d v="2024-06-13T09:14:00"/>
    <n v="0.50900000000000001"/>
    <n v="509"/>
  </r>
  <r>
    <x v="1"/>
    <x v="2"/>
    <x v="4"/>
    <x v="1"/>
    <n v="35"/>
    <d v="2024-06-13T09:14:00"/>
    <n v="0.52600000000000002"/>
    <n v="526"/>
  </r>
  <r>
    <x v="1"/>
    <x v="2"/>
    <x v="4"/>
    <x v="1"/>
    <n v="36"/>
    <d v="2024-06-13T09:14:00"/>
    <n v="0.51300000000000001"/>
    <n v="513"/>
  </r>
  <r>
    <x v="1"/>
    <x v="2"/>
    <x v="4"/>
    <x v="1"/>
    <n v="37"/>
    <d v="2024-06-13T09:14:00"/>
    <n v="0.53900000000000003"/>
    <n v="539"/>
  </r>
  <r>
    <x v="1"/>
    <x v="2"/>
    <x v="4"/>
    <x v="1"/>
    <n v="38"/>
    <d v="2024-06-13T09:15:00"/>
    <n v="0.50600000000000001"/>
    <n v="506"/>
  </r>
  <r>
    <x v="1"/>
    <x v="2"/>
    <x v="5"/>
    <x v="1"/>
    <n v="1"/>
    <d v="2024-06-13T09:16:00"/>
    <n v="0.51300000000000001"/>
    <n v="513"/>
  </r>
  <r>
    <x v="1"/>
    <x v="2"/>
    <x v="5"/>
    <x v="1"/>
    <n v="2"/>
    <d v="2024-06-13T09:17:00"/>
    <n v="0.51500000000000001"/>
    <n v="515"/>
  </r>
  <r>
    <x v="1"/>
    <x v="2"/>
    <x v="5"/>
    <x v="1"/>
    <n v="3"/>
    <d v="2024-06-13T09:17:00"/>
    <n v="0.50800000000000001"/>
    <n v="508"/>
  </r>
  <r>
    <x v="1"/>
    <x v="2"/>
    <x v="5"/>
    <x v="1"/>
    <n v="4"/>
    <d v="2024-06-13T09:17:00"/>
    <n v="0.5"/>
    <n v="500"/>
  </r>
  <r>
    <x v="1"/>
    <x v="2"/>
    <x v="5"/>
    <x v="1"/>
    <n v="5"/>
    <d v="2024-06-13T09:17:00"/>
    <n v="0.52700000000000002"/>
    <n v="527"/>
  </r>
  <r>
    <x v="1"/>
    <x v="2"/>
    <x v="5"/>
    <x v="1"/>
    <n v="6"/>
    <d v="2024-06-13T09:17:00"/>
    <n v="0.51500000000000001"/>
    <n v="515"/>
  </r>
  <r>
    <x v="1"/>
    <x v="2"/>
    <x v="5"/>
    <x v="1"/>
    <n v="7"/>
    <d v="2024-06-13T09:17:00"/>
    <n v="0.47899999999999998"/>
    <n v="479"/>
  </r>
  <r>
    <x v="1"/>
    <x v="2"/>
    <x v="5"/>
    <x v="1"/>
    <n v="8"/>
    <d v="2024-06-13T09:17:00"/>
    <n v="0.496"/>
    <n v="496"/>
  </r>
  <r>
    <x v="1"/>
    <x v="2"/>
    <x v="5"/>
    <x v="1"/>
    <n v="9"/>
    <d v="2024-06-13T09:17:00"/>
    <n v="0.50800000000000001"/>
    <n v="508"/>
  </r>
  <r>
    <x v="1"/>
    <x v="2"/>
    <x v="5"/>
    <x v="1"/>
    <n v="10"/>
    <d v="2024-06-13T09:17:00"/>
    <n v="0.50600000000000001"/>
    <n v="506"/>
  </r>
  <r>
    <x v="1"/>
    <x v="2"/>
    <x v="5"/>
    <x v="1"/>
    <n v="11"/>
    <d v="2024-06-13T09:17:00"/>
    <n v="0.51"/>
    <n v="510"/>
  </r>
  <r>
    <x v="1"/>
    <x v="2"/>
    <x v="5"/>
    <x v="1"/>
    <n v="12"/>
    <d v="2024-06-13T09:17:00"/>
    <n v="0.51100000000000001"/>
    <n v="511"/>
  </r>
  <r>
    <x v="1"/>
    <x v="2"/>
    <x v="5"/>
    <x v="1"/>
    <n v="13"/>
    <d v="2024-06-13T09:17:00"/>
    <n v="0.53400000000000003"/>
    <n v="534"/>
  </r>
  <r>
    <x v="1"/>
    <x v="2"/>
    <x v="5"/>
    <x v="1"/>
    <n v="14"/>
    <d v="2024-06-13T09:18:00"/>
    <n v="0.505"/>
    <n v="505"/>
  </r>
  <r>
    <x v="1"/>
    <x v="2"/>
    <x v="5"/>
    <x v="1"/>
    <n v="15"/>
    <d v="2024-06-13T09:18:00"/>
    <n v="0.51800000000000002"/>
    <n v="518"/>
  </r>
  <r>
    <x v="1"/>
    <x v="2"/>
    <x v="5"/>
    <x v="1"/>
    <n v="16"/>
    <d v="2024-06-13T09:18:00"/>
    <n v="0.50900000000000001"/>
    <n v="509"/>
  </r>
  <r>
    <x v="1"/>
    <x v="2"/>
    <x v="5"/>
    <x v="1"/>
    <n v="17"/>
    <d v="2024-06-13T09:18:00"/>
    <n v="0.53300000000000003"/>
    <n v="533"/>
  </r>
  <r>
    <x v="1"/>
    <x v="2"/>
    <x v="5"/>
    <x v="1"/>
    <n v="18"/>
    <d v="2024-06-13T09:18:00"/>
    <n v="0.52500000000000002"/>
    <n v="525"/>
  </r>
  <r>
    <x v="1"/>
    <x v="2"/>
    <x v="5"/>
    <x v="1"/>
    <n v="19"/>
    <d v="2024-06-13T09:18:00"/>
    <n v="0.51"/>
    <n v="510"/>
  </r>
  <r>
    <x v="1"/>
    <x v="2"/>
    <x v="5"/>
    <x v="1"/>
    <n v="20"/>
    <d v="2024-06-13T09:18:00"/>
    <n v="0.504"/>
    <n v="504"/>
  </r>
  <r>
    <x v="1"/>
    <x v="2"/>
    <x v="5"/>
    <x v="1"/>
    <n v="21"/>
    <d v="2024-06-13T09:18:00"/>
    <n v="0.49399999999999999"/>
    <n v="494"/>
  </r>
  <r>
    <x v="1"/>
    <x v="2"/>
    <x v="5"/>
    <x v="1"/>
    <n v="22"/>
    <d v="2024-06-13T09:18:00"/>
    <n v="0.50600000000000001"/>
    <n v="506"/>
  </r>
  <r>
    <x v="1"/>
    <x v="2"/>
    <x v="5"/>
    <x v="1"/>
    <n v="23"/>
    <d v="2024-06-13T09:18:00"/>
    <n v="0.54300000000000004"/>
    <n v="543"/>
  </r>
  <r>
    <x v="1"/>
    <x v="2"/>
    <x v="5"/>
    <x v="1"/>
    <n v="24"/>
    <d v="2024-06-13T09:19:00"/>
    <n v="0.52200000000000002"/>
    <n v="522"/>
  </r>
  <r>
    <x v="1"/>
    <x v="2"/>
    <x v="5"/>
    <x v="1"/>
    <n v="25"/>
    <d v="2024-06-13T09:19:00"/>
    <n v="0.49099999999999999"/>
    <n v="491"/>
  </r>
  <r>
    <x v="1"/>
    <x v="2"/>
    <x v="5"/>
    <x v="1"/>
    <n v="26"/>
    <d v="2024-06-13T09:19:00"/>
    <n v="0.54600000000000004"/>
    <n v="546"/>
  </r>
  <r>
    <x v="1"/>
    <x v="2"/>
    <x v="5"/>
    <x v="1"/>
    <n v="27"/>
    <d v="2024-06-13T09:19:00"/>
    <n v="0.47599999999999998"/>
    <n v="476"/>
  </r>
  <r>
    <x v="1"/>
    <x v="2"/>
    <x v="5"/>
    <x v="1"/>
    <n v="28"/>
    <d v="2024-06-13T09:19:00"/>
    <n v="0.51300000000000001"/>
    <n v="513"/>
  </r>
  <r>
    <x v="1"/>
    <x v="2"/>
    <x v="5"/>
    <x v="1"/>
    <n v="29"/>
    <d v="2024-06-13T09:19:00"/>
    <n v="0.51100000000000001"/>
    <n v="511"/>
  </r>
  <r>
    <x v="1"/>
    <x v="2"/>
    <x v="5"/>
    <x v="1"/>
    <n v="30"/>
    <d v="2024-06-13T09:19:00"/>
    <n v="0.51100000000000001"/>
    <n v="511"/>
  </r>
  <r>
    <x v="1"/>
    <x v="2"/>
    <x v="5"/>
    <x v="1"/>
    <n v="31"/>
    <d v="2024-06-13T09:19:00"/>
    <n v="0.51900000000000002"/>
    <n v="519"/>
  </r>
  <r>
    <x v="1"/>
    <x v="2"/>
    <x v="5"/>
    <x v="1"/>
    <n v="32"/>
    <d v="2024-06-13T09:19:00"/>
    <n v="0.50700000000000001"/>
    <n v="507"/>
  </r>
  <r>
    <x v="1"/>
    <x v="2"/>
    <x v="5"/>
    <x v="1"/>
    <n v="33"/>
    <d v="2024-06-13T09:19:00"/>
    <n v="0.5"/>
    <n v="500"/>
  </r>
  <r>
    <x v="1"/>
    <x v="2"/>
    <x v="5"/>
    <x v="1"/>
    <n v="34"/>
    <d v="2024-06-13T09:19:00"/>
    <n v="0.50900000000000001"/>
    <n v="509"/>
  </r>
  <r>
    <x v="1"/>
    <x v="2"/>
    <x v="5"/>
    <x v="1"/>
    <n v="35"/>
    <d v="2024-06-13T09:20:00"/>
    <n v="0.52800000000000002"/>
    <n v="528"/>
  </r>
  <r>
    <x v="1"/>
    <x v="2"/>
    <x v="5"/>
    <x v="1"/>
    <n v="36"/>
    <d v="2024-06-13T09:20:00"/>
    <n v="0.498"/>
    <n v="498"/>
  </r>
  <r>
    <x v="1"/>
    <x v="2"/>
    <x v="5"/>
    <x v="1"/>
    <n v="37"/>
    <d v="2024-06-13T09:20:00"/>
    <n v="0.51800000000000002"/>
    <n v="518"/>
  </r>
  <r>
    <x v="1"/>
    <x v="2"/>
    <x v="5"/>
    <x v="1"/>
    <n v="38"/>
    <d v="2024-06-13T09:20:00"/>
    <n v="0.52700000000000002"/>
    <n v="527"/>
  </r>
  <r>
    <x v="1"/>
    <x v="2"/>
    <x v="5"/>
    <x v="1"/>
    <n v="39"/>
    <d v="2024-06-13T09:20:00"/>
    <n v="0.52100000000000002"/>
    <n v="521"/>
  </r>
  <r>
    <x v="1"/>
    <x v="2"/>
    <x v="5"/>
    <x v="1"/>
    <n v="40"/>
    <d v="2024-06-13T09:20:00"/>
    <n v="0.52100000000000002"/>
    <n v="521"/>
  </r>
  <r>
    <x v="1"/>
    <x v="2"/>
    <x v="5"/>
    <x v="1"/>
    <n v="41"/>
    <d v="2024-06-13T09:20:00"/>
    <n v="0.49299999999999999"/>
    <n v="493"/>
  </r>
  <r>
    <x v="1"/>
    <x v="2"/>
    <x v="5"/>
    <x v="1"/>
    <n v="42"/>
    <d v="2024-06-13T09:20:00"/>
    <n v="0.53300000000000003"/>
    <n v="533"/>
  </r>
  <r>
    <x v="1"/>
    <x v="2"/>
    <x v="5"/>
    <x v="1"/>
    <n v="43"/>
    <d v="2024-06-13T09:20:00"/>
    <n v="0.48399999999999999"/>
    <n v="484"/>
  </r>
  <r>
    <x v="1"/>
    <x v="2"/>
    <x v="5"/>
    <x v="1"/>
    <n v="44"/>
    <d v="2024-06-13T09:20:00"/>
    <n v="0.51200000000000001"/>
    <n v="512"/>
  </r>
  <r>
    <x v="1"/>
    <x v="2"/>
    <x v="6"/>
    <x v="1"/>
    <n v="1"/>
    <d v="2024-06-13T09:23:00"/>
    <n v="0.51500000000000001"/>
    <n v="515"/>
  </r>
  <r>
    <x v="1"/>
    <x v="2"/>
    <x v="6"/>
    <x v="1"/>
    <n v="2"/>
    <d v="2024-06-13T09:23:00"/>
    <n v="0.47599999999999998"/>
    <n v="476"/>
  </r>
  <r>
    <x v="1"/>
    <x v="2"/>
    <x v="6"/>
    <x v="1"/>
    <n v="3"/>
    <d v="2024-06-13T09:23:00"/>
    <n v="0.49299999999999999"/>
    <n v="493"/>
  </r>
  <r>
    <x v="1"/>
    <x v="2"/>
    <x v="6"/>
    <x v="1"/>
    <n v="4"/>
    <d v="2024-06-13T09:23:00"/>
    <n v="0.52500000000000002"/>
    <n v="525"/>
  </r>
  <r>
    <x v="1"/>
    <x v="2"/>
    <x v="6"/>
    <x v="1"/>
    <n v="5"/>
    <d v="2024-06-13T09:23:00"/>
    <n v="0.498"/>
    <n v="498"/>
  </r>
  <r>
    <x v="1"/>
    <x v="2"/>
    <x v="6"/>
    <x v="1"/>
    <n v="6"/>
    <d v="2024-06-13T09:23:00"/>
    <n v="0.48199999999999998"/>
    <n v="482"/>
  </r>
  <r>
    <x v="1"/>
    <x v="2"/>
    <x v="6"/>
    <x v="1"/>
    <n v="7"/>
    <d v="2024-06-13T09:23:00"/>
    <n v="0.51700000000000002"/>
    <n v="517"/>
  </r>
  <r>
    <x v="1"/>
    <x v="2"/>
    <x v="6"/>
    <x v="1"/>
    <n v="8"/>
    <d v="2024-06-13T09:23:00"/>
    <n v="0.48199999999999998"/>
    <n v="482"/>
  </r>
  <r>
    <x v="1"/>
    <x v="2"/>
    <x v="6"/>
    <x v="1"/>
    <n v="9"/>
    <d v="2024-06-13T09:23:00"/>
    <n v="0.498"/>
    <n v="498"/>
  </r>
  <r>
    <x v="1"/>
    <x v="2"/>
    <x v="6"/>
    <x v="1"/>
    <n v="10"/>
    <d v="2024-06-13T09:23:00"/>
    <n v="0.503"/>
    <n v="503"/>
  </r>
  <r>
    <x v="1"/>
    <x v="2"/>
    <x v="6"/>
    <x v="1"/>
    <n v="11"/>
    <d v="2024-06-13T09:23:00"/>
    <n v="0.53700000000000003"/>
    <n v="537"/>
  </r>
  <r>
    <x v="1"/>
    <x v="2"/>
    <x v="6"/>
    <x v="1"/>
    <n v="12"/>
    <d v="2024-06-13T09:24:00"/>
    <n v="0.56599999999999995"/>
    <n v="566"/>
  </r>
  <r>
    <x v="1"/>
    <x v="2"/>
    <x v="6"/>
    <x v="1"/>
    <n v="13"/>
    <d v="2024-06-13T09:24:00"/>
    <n v="0.44400000000000001"/>
    <n v="444"/>
  </r>
  <r>
    <x v="1"/>
    <x v="2"/>
    <x v="6"/>
    <x v="1"/>
    <n v="14"/>
    <d v="2024-06-13T09:24:00"/>
    <n v="0.46600000000000003"/>
    <n v="466"/>
  </r>
  <r>
    <x v="1"/>
    <x v="2"/>
    <x v="6"/>
    <x v="1"/>
    <n v="15"/>
    <d v="2024-06-13T09:24:00"/>
    <n v="0.50700000000000001"/>
    <n v="507"/>
  </r>
  <r>
    <x v="1"/>
    <x v="2"/>
    <x v="6"/>
    <x v="1"/>
    <n v="16"/>
    <d v="2024-06-13T09:24:00"/>
    <n v="0.49199999999999999"/>
    <n v="492"/>
  </r>
  <r>
    <x v="1"/>
    <x v="2"/>
    <x v="6"/>
    <x v="1"/>
    <n v="17"/>
    <d v="2024-06-13T09:24:00"/>
    <n v="0.46600000000000003"/>
    <n v="466"/>
  </r>
  <r>
    <x v="1"/>
    <x v="2"/>
    <x v="6"/>
    <x v="1"/>
    <n v="18"/>
    <d v="2024-06-13T09:24:00"/>
    <n v="0.50700000000000001"/>
    <n v="507"/>
  </r>
  <r>
    <x v="1"/>
    <x v="2"/>
    <x v="6"/>
    <x v="1"/>
    <n v="19"/>
    <d v="2024-06-13T09:24:00"/>
    <n v="0.51800000000000002"/>
    <n v="518"/>
  </r>
  <r>
    <x v="1"/>
    <x v="2"/>
    <x v="6"/>
    <x v="1"/>
    <n v="20"/>
    <d v="2024-06-13T09:24:00"/>
    <n v="0.47199999999999998"/>
    <n v="472"/>
  </r>
  <r>
    <x v="1"/>
    <x v="2"/>
    <x v="6"/>
    <x v="1"/>
    <n v="21"/>
    <d v="2024-06-13T09:24:00"/>
    <n v="0.46100000000000002"/>
    <n v="461"/>
  </r>
  <r>
    <x v="1"/>
    <x v="2"/>
    <x v="6"/>
    <x v="1"/>
    <n v="22"/>
    <d v="2024-06-13T09:24:00"/>
    <n v="0.51300000000000001"/>
    <n v="513"/>
  </r>
  <r>
    <x v="1"/>
    <x v="2"/>
    <x v="6"/>
    <x v="1"/>
    <n v="23"/>
    <d v="2024-06-13T09:24:00"/>
    <n v="0.49"/>
    <n v="490"/>
  </r>
  <r>
    <x v="1"/>
    <x v="2"/>
    <x v="6"/>
    <x v="1"/>
    <n v="24"/>
    <d v="2024-06-13T09:25:00"/>
    <n v="0.44800000000000001"/>
    <n v="448"/>
  </r>
  <r>
    <x v="1"/>
    <x v="2"/>
    <x v="6"/>
    <x v="1"/>
    <n v="25"/>
    <d v="2024-06-13T09:25:00"/>
    <n v="0.497"/>
    <n v="497"/>
  </r>
  <r>
    <x v="1"/>
    <x v="2"/>
    <x v="6"/>
    <x v="1"/>
    <n v="26"/>
    <d v="2024-06-13T09:25:00"/>
    <n v="0.52400000000000002"/>
    <n v="524"/>
  </r>
  <r>
    <x v="1"/>
    <x v="2"/>
    <x v="6"/>
    <x v="1"/>
    <n v="27"/>
    <d v="2024-06-13T09:25:00"/>
    <n v="0.48699999999999999"/>
    <n v="487"/>
  </r>
  <r>
    <x v="1"/>
    <x v="2"/>
    <x v="6"/>
    <x v="1"/>
    <n v="28"/>
    <d v="2024-06-13T09:25:00"/>
    <n v="0.52900000000000003"/>
    <n v="529"/>
  </r>
  <r>
    <x v="1"/>
    <x v="2"/>
    <x v="6"/>
    <x v="1"/>
    <n v="29"/>
    <d v="2024-06-13T09:25:00"/>
    <n v="0.48"/>
    <n v="480"/>
  </r>
  <r>
    <x v="1"/>
    <x v="2"/>
    <x v="6"/>
    <x v="1"/>
    <n v="30"/>
    <d v="2024-06-13T09:25:00"/>
    <n v="0.47399999999999998"/>
    <n v="474"/>
  </r>
  <r>
    <x v="1"/>
    <x v="2"/>
    <x v="6"/>
    <x v="1"/>
    <n v="31"/>
    <d v="2024-06-13T09:25:00"/>
    <n v="0.53900000000000003"/>
    <n v="539"/>
  </r>
  <r>
    <x v="1"/>
    <x v="2"/>
    <x v="6"/>
    <x v="1"/>
    <n v="32"/>
    <d v="2024-06-13T09:25:00"/>
    <n v="0.48099999999999998"/>
    <n v="481"/>
  </r>
  <r>
    <x v="1"/>
    <x v="2"/>
    <x v="6"/>
    <x v="1"/>
    <n v="33"/>
    <d v="2024-06-13T09:25:00"/>
    <n v="0.46100000000000002"/>
    <n v="461"/>
  </r>
  <r>
    <x v="1"/>
    <x v="2"/>
    <x v="6"/>
    <x v="1"/>
    <n v="34"/>
    <d v="2024-06-13T09:26:00"/>
    <n v="0.52300000000000002"/>
    <n v="523"/>
  </r>
  <r>
    <x v="1"/>
    <x v="2"/>
    <x v="6"/>
    <x v="1"/>
    <n v="35"/>
    <d v="2024-06-13T09:26:00"/>
    <n v="0.46700000000000003"/>
    <n v="467"/>
  </r>
  <r>
    <x v="1"/>
    <x v="2"/>
    <x v="6"/>
    <x v="1"/>
    <n v="36"/>
    <d v="2024-06-13T09:26:00"/>
    <n v="0.48199999999999998"/>
    <n v="482"/>
  </r>
  <r>
    <x v="1"/>
    <x v="2"/>
    <x v="6"/>
    <x v="1"/>
    <n v="37"/>
    <d v="2024-06-13T09:26:00"/>
    <n v="0.54"/>
    <n v="540"/>
  </r>
  <r>
    <x v="1"/>
    <x v="2"/>
    <x v="6"/>
    <x v="1"/>
    <n v="38"/>
    <d v="2024-06-13T09:26:00"/>
    <n v="0.46300000000000002"/>
    <n v="463"/>
  </r>
  <r>
    <x v="1"/>
    <x v="2"/>
    <x v="6"/>
    <x v="1"/>
    <n v="39"/>
    <d v="2024-06-13T09:26:00"/>
    <n v="0.44900000000000001"/>
    <n v="449"/>
  </r>
  <r>
    <x v="1"/>
    <x v="2"/>
    <x v="6"/>
    <x v="1"/>
    <n v="40"/>
    <d v="2024-06-13T09:26:00"/>
    <n v="0.51800000000000002"/>
    <n v="518"/>
  </r>
  <r>
    <x v="1"/>
    <x v="2"/>
    <x v="6"/>
    <x v="1"/>
    <n v="41"/>
    <d v="2024-06-13T09:26:00"/>
    <n v="0.503"/>
    <n v="503"/>
  </r>
  <r>
    <x v="1"/>
    <x v="2"/>
    <x v="6"/>
    <x v="1"/>
    <n v="42"/>
    <d v="2024-06-13T09:26:00"/>
    <n v="0.505"/>
    <n v="505"/>
  </r>
  <r>
    <x v="1"/>
    <x v="2"/>
    <x v="6"/>
    <x v="1"/>
    <n v="43"/>
    <d v="2024-06-13T09:26:00"/>
    <n v="0.45800000000000002"/>
    <n v="458"/>
  </r>
  <r>
    <x v="1"/>
    <x v="2"/>
    <x v="6"/>
    <x v="1"/>
    <n v="44"/>
    <d v="2024-06-13T09:27:00"/>
    <n v="0.53300000000000003"/>
    <n v="533"/>
  </r>
  <r>
    <x v="1"/>
    <x v="2"/>
    <x v="6"/>
    <x v="1"/>
    <n v="45"/>
    <d v="2024-06-13T09:27:00"/>
    <n v="0.47899999999999998"/>
    <n v="479"/>
  </r>
  <r>
    <x v="1"/>
    <x v="2"/>
    <x v="6"/>
    <x v="1"/>
    <n v="46"/>
    <d v="2024-06-13T09:27:00"/>
    <n v="0.49399999999999999"/>
    <n v="494"/>
  </r>
  <r>
    <x v="1"/>
    <x v="2"/>
    <x v="6"/>
    <x v="1"/>
    <n v="47"/>
    <d v="2024-06-13T09:27:00"/>
    <n v="0.47699999999999998"/>
    <n v="477"/>
  </r>
  <r>
    <x v="1"/>
    <x v="2"/>
    <x v="6"/>
    <x v="1"/>
    <n v="48"/>
    <d v="2024-06-13T09:27:00"/>
    <n v="0.53400000000000003"/>
    <n v="534"/>
  </r>
  <r>
    <x v="1"/>
    <x v="2"/>
    <x v="7"/>
    <x v="1"/>
    <n v="1"/>
    <d v="2024-06-13T09:29:00"/>
    <n v="0.505"/>
    <n v="505"/>
  </r>
  <r>
    <x v="1"/>
    <x v="2"/>
    <x v="7"/>
    <x v="1"/>
    <n v="2"/>
    <d v="2024-06-13T09:29:00"/>
    <n v="0.56200000000000006"/>
    <n v="562"/>
  </r>
  <r>
    <x v="1"/>
    <x v="2"/>
    <x v="7"/>
    <x v="1"/>
    <n v="3"/>
    <d v="2024-06-13T09:29:00"/>
    <n v="0.45500000000000002"/>
    <n v="455"/>
  </r>
  <r>
    <x v="1"/>
    <x v="2"/>
    <x v="7"/>
    <x v="1"/>
    <n v="4"/>
    <d v="2024-06-13T09:29:00"/>
    <n v="0.503"/>
    <n v="503"/>
  </r>
  <r>
    <x v="1"/>
    <x v="2"/>
    <x v="7"/>
    <x v="1"/>
    <n v="5"/>
    <d v="2024-06-13T09:29:00"/>
    <n v="0.45700000000000002"/>
    <n v="457"/>
  </r>
  <r>
    <x v="1"/>
    <x v="2"/>
    <x v="7"/>
    <x v="1"/>
    <n v="6"/>
    <d v="2024-06-13T09:29:00"/>
    <n v="0.51500000000000001"/>
    <n v="515"/>
  </r>
  <r>
    <x v="1"/>
    <x v="2"/>
    <x v="7"/>
    <x v="1"/>
    <n v="7"/>
    <d v="2024-06-13T09:30:00"/>
    <n v="0.41499999999999998"/>
    <n v="415"/>
  </r>
  <r>
    <x v="1"/>
    <x v="2"/>
    <x v="7"/>
    <x v="1"/>
    <n v="8"/>
    <d v="2024-06-13T09:30:00"/>
    <n v="0.38200000000000001"/>
    <n v="382"/>
  </r>
  <r>
    <x v="1"/>
    <x v="2"/>
    <x v="7"/>
    <x v="1"/>
    <n v="9"/>
    <d v="2024-06-13T09:30:00"/>
    <n v="0.49299999999999999"/>
    <n v="493"/>
  </r>
  <r>
    <x v="1"/>
    <x v="2"/>
    <x v="7"/>
    <x v="1"/>
    <n v="10"/>
    <d v="2024-06-13T09:30:00"/>
    <n v="0.44700000000000001"/>
    <n v="447"/>
  </r>
  <r>
    <x v="1"/>
    <x v="2"/>
    <x v="7"/>
    <x v="1"/>
    <n v="11"/>
    <d v="2024-06-13T09:30:00"/>
    <n v="0.52300000000000002"/>
    <n v="523"/>
  </r>
  <r>
    <x v="1"/>
    <x v="2"/>
    <x v="7"/>
    <x v="1"/>
    <n v="12"/>
    <d v="2024-06-13T09:30:00"/>
    <n v="0.46700000000000003"/>
    <n v="467"/>
  </r>
  <r>
    <x v="1"/>
    <x v="2"/>
    <x v="7"/>
    <x v="1"/>
    <n v="13"/>
    <d v="2024-06-13T09:30:00"/>
    <n v="0.46100000000000002"/>
    <n v="461"/>
  </r>
  <r>
    <x v="1"/>
    <x v="2"/>
    <x v="7"/>
    <x v="1"/>
    <n v="14"/>
    <d v="2024-06-13T09:30:00"/>
    <n v="0.53900000000000003"/>
    <n v="539"/>
  </r>
  <r>
    <x v="1"/>
    <x v="2"/>
    <x v="7"/>
    <x v="1"/>
    <n v="15"/>
    <d v="2024-06-13T09:30:00"/>
    <n v="0.49299999999999999"/>
    <n v="493"/>
  </r>
  <r>
    <x v="1"/>
    <x v="2"/>
    <x v="7"/>
    <x v="1"/>
    <n v="16"/>
    <d v="2024-06-13T09:30:00"/>
    <n v="0.49099999999999999"/>
    <n v="491"/>
  </r>
  <r>
    <x v="1"/>
    <x v="2"/>
    <x v="7"/>
    <x v="1"/>
    <n v="17"/>
    <d v="2024-06-13T09:31:00"/>
    <n v="0.48699999999999999"/>
    <n v="487"/>
  </r>
  <r>
    <x v="1"/>
    <x v="2"/>
    <x v="7"/>
    <x v="1"/>
    <n v="18"/>
    <d v="2024-06-13T09:31:00"/>
    <n v="0.46100000000000002"/>
    <n v="461"/>
  </r>
  <r>
    <x v="1"/>
    <x v="2"/>
    <x v="7"/>
    <x v="1"/>
    <n v="19"/>
    <d v="2024-06-13T09:31:00"/>
    <n v="0.54800000000000004"/>
    <n v="548"/>
  </r>
  <r>
    <x v="1"/>
    <x v="2"/>
    <x v="7"/>
    <x v="1"/>
    <n v="20"/>
    <d v="2024-06-13T09:31:00"/>
    <n v="0.39500000000000002"/>
    <n v="395"/>
  </r>
  <r>
    <x v="1"/>
    <x v="2"/>
    <x v="7"/>
    <x v="1"/>
    <n v="21"/>
    <d v="2024-06-13T09:31:00"/>
    <n v="0.434"/>
    <n v="434"/>
  </r>
  <r>
    <x v="1"/>
    <x v="2"/>
    <x v="7"/>
    <x v="1"/>
    <n v="22"/>
    <d v="2024-06-13T09:31:00"/>
    <n v="0.40400000000000003"/>
    <n v="404"/>
  </r>
  <r>
    <x v="1"/>
    <x v="2"/>
    <x v="7"/>
    <x v="1"/>
    <n v="23"/>
    <d v="2024-06-13T09:31:00"/>
    <n v="0.5"/>
    <n v="500"/>
  </r>
  <r>
    <x v="1"/>
    <x v="2"/>
    <x v="7"/>
    <x v="1"/>
    <n v="24"/>
    <d v="2024-06-13T09:31:00"/>
    <n v="0.45900000000000002"/>
    <n v="459"/>
  </r>
  <r>
    <x v="1"/>
    <x v="2"/>
    <x v="7"/>
    <x v="1"/>
    <n v="25"/>
    <d v="2024-06-13T09:31:00"/>
    <n v="0.45900000000000002"/>
    <n v="459"/>
  </r>
  <r>
    <x v="2"/>
    <x v="3"/>
    <x v="0"/>
    <x v="0"/>
    <n v="1"/>
    <d v="2024-06-13T06:57:00"/>
    <n v="0.90700000000000003"/>
    <n v="907"/>
  </r>
  <r>
    <x v="2"/>
    <x v="3"/>
    <x v="0"/>
    <x v="0"/>
    <n v="2"/>
    <d v="2024-06-13T06:58:00"/>
    <n v="0.93500000000000005"/>
    <n v="935"/>
  </r>
  <r>
    <x v="2"/>
    <x v="3"/>
    <x v="0"/>
    <x v="0"/>
    <n v="3"/>
    <d v="2024-06-13T06:58:00"/>
    <n v="0.81699999999999995"/>
    <n v="817"/>
  </r>
  <r>
    <x v="2"/>
    <x v="3"/>
    <x v="0"/>
    <x v="0"/>
    <n v="4"/>
    <d v="2024-06-13T06:58:00"/>
    <n v="0.875"/>
    <n v="875"/>
  </r>
  <r>
    <x v="2"/>
    <x v="3"/>
    <x v="0"/>
    <x v="0"/>
    <n v="5"/>
    <d v="2024-06-13T06:58:00"/>
    <n v="0.878"/>
    <n v="878"/>
  </r>
  <r>
    <x v="2"/>
    <x v="3"/>
    <x v="0"/>
    <x v="0"/>
    <n v="6"/>
    <d v="2024-06-13T06:58:00"/>
    <n v="0.73899999999999999"/>
    <n v="739"/>
  </r>
  <r>
    <x v="2"/>
    <x v="3"/>
    <x v="0"/>
    <x v="0"/>
    <n v="7"/>
    <d v="2024-06-13T06:58:00"/>
    <n v="0.86899999999999999"/>
    <n v="869"/>
  </r>
  <r>
    <x v="2"/>
    <x v="3"/>
    <x v="0"/>
    <x v="0"/>
    <n v="8"/>
    <d v="2024-06-13T06:58:00"/>
    <n v="0.90500000000000003"/>
    <n v="905"/>
  </r>
  <r>
    <x v="2"/>
    <x v="3"/>
    <x v="0"/>
    <x v="0"/>
    <n v="9"/>
    <d v="2024-06-13T06:59:00"/>
    <n v="0.89200000000000002"/>
    <n v="892"/>
  </r>
  <r>
    <x v="2"/>
    <x v="3"/>
    <x v="0"/>
    <x v="0"/>
    <n v="10"/>
    <d v="2024-06-13T06:59:00"/>
    <n v="0.93200000000000005"/>
    <n v="932"/>
  </r>
  <r>
    <x v="2"/>
    <x v="3"/>
    <x v="0"/>
    <x v="0"/>
    <n v="11"/>
    <d v="2024-06-13T06:59:00"/>
    <n v="0.69799999999999995"/>
    <n v="698"/>
  </r>
  <r>
    <x v="2"/>
    <x v="3"/>
    <x v="0"/>
    <x v="0"/>
    <n v="12"/>
    <d v="2024-06-13T06:59:00"/>
    <n v="0.80500000000000005"/>
    <n v="805"/>
  </r>
  <r>
    <x v="2"/>
    <x v="3"/>
    <x v="0"/>
    <x v="0"/>
    <n v="13"/>
    <d v="2024-06-13T06:59:00"/>
    <n v="0.77600000000000002"/>
    <n v="776"/>
  </r>
  <r>
    <x v="2"/>
    <x v="3"/>
    <x v="0"/>
    <x v="0"/>
    <n v="14"/>
    <d v="2024-06-13T06:59:00"/>
    <n v="0.83699999999999997"/>
    <n v="837"/>
  </r>
  <r>
    <x v="2"/>
    <x v="3"/>
    <x v="0"/>
    <x v="0"/>
    <n v="15"/>
    <d v="2024-06-13T07:00:00"/>
    <n v="0.72799999999999998"/>
    <n v="728"/>
  </r>
  <r>
    <x v="2"/>
    <x v="3"/>
    <x v="0"/>
    <x v="0"/>
    <n v="16"/>
    <d v="2024-06-13T07:00:00"/>
    <n v="0.67800000000000005"/>
    <n v="678"/>
  </r>
  <r>
    <x v="2"/>
    <x v="3"/>
    <x v="0"/>
    <x v="0"/>
    <n v="17"/>
    <d v="2024-06-13T07:00:00"/>
    <n v="0.99299999999999999"/>
    <n v="993"/>
  </r>
  <r>
    <x v="2"/>
    <x v="3"/>
    <x v="0"/>
    <x v="0"/>
    <n v="18"/>
    <d v="2024-06-13T07:00:00"/>
    <n v="1.175"/>
    <n v="1175"/>
  </r>
  <r>
    <x v="2"/>
    <x v="3"/>
    <x v="0"/>
    <x v="0"/>
    <n v="19"/>
    <d v="2024-06-13T07:00:00"/>
    <n v="1.121"/>
    <n v="1121"/>
  </r>
  <r>
    <x v="2"/>
    <x v="3"/>
    <x v="0"/>
    <x v="0"/>
    <n v="20"/>
    <d v="2024-06-13T07:00:00"/>
    <n v="1.109"/>
    <n v="1109"/>
  </r>
  <r>
    <x v="2"/>
    <x v="3"/>
    <x v="0"/>
    <x v="0"/>
    <n v="21"/>
    <d v="2024-06-13T07:01:00"/>
    <n v="1.194"/>
    <n v="1194"/>
  </r>
  <r>
    <x v="2"/>
    <x v="3"/>
    <x v="0"/>
    <x v="0"/>
    <n v="22"/>
    <d v="2024-06-13T07:01:00"/>
    <n v="0.78200000000000003"/>
    <n v="782"/>
  </r>
  <r>
    <x v="2"/>
    <x v="3"/>
    <x v="0"/>
    <x v="0"/>
    <n v="23"/>
    <d v="2024-06-13T07:01:00"/>
    <n v="0.96099999999999997"/>
    <n v="961"/>
  </r>
  <r>
    <x v="2"/>
    <x v="3"/>
    <x v="0"/>
    <x v="0"/>
    <n v="24"/>
    <d v="2024-06-13T07:01:00"/>
    <n v="0.88900000000000001"/>
    <n v="889"/>
  </r>
  <r>
    <x v="2"/>
    <x v="3"/>
    <x v="0"/>
    <x v="0"/>
    <n v="25"/>
    <d v="2024-06-13T07:01:00"/>
    <n v="0.91500000000000004"/>
    <n v="915"/>
  </r>
  <r>
    <x v="2"/>
    <x v="3"/>
    <x v="0"/>
    <x v="0"/>
    <n v="26"/>
    <d v="2024-06-13T07:02:00"/>
    <n v="1.06"/>
    <n v="1060"/>
  </r>
  <r>
    <x v="2"/>
    <x v="3"/>
    <x v="0"/>
    <x v="0"/>
    <n v="27"/>
    <d v="2024-06-13T07:02:00"/>
    <n v="1.071"/>
    <n v="1071"/>
  </r>
  <r>
    <x v="2"/>
    <x v="3"/>
    <x v="0"/>
    <x v="0"/>
    <n v="28"/>
    <d v="2024-06-13T07:02:00"/>
    <n v="1.0680000000000001"/>
    <n v="1068"/>
  </r>
  <r>
    <x v="2"/>
    <x v="3"/>
    <x v="0"/>
    <x v="0"/>
    <n v="29"/>
    <d v="2024-06-13T07:02:00"/>
    <n v="0.97"/>
    <n v="970"/>
  </r>
  <r>
    <x v="2"/>
    <x v="3"/>
    <x v="0"/>
    <x v="0"/>
    <n v="30"/>
    <d v="2024-06-13T07:02:00"/>
    <n v="0.82299999999999995"/>
    <n v="823"/>
  </r>
  <r>
    <x v="2"/>
    <x v="3"/>
    <x v="0"/>
    <x v="0"/>
    <n v="31"/>
    <d v="2024-06-13T07:02:00"/>
    <n v="0.8"/>
    <n v="800"/>
  </r>
  <r>
    <x v="2"/>
    <x v="3"/>
    <x v="0"/>
    <x v="0"/>
    <n v="32"/>
    <d v="2024-06-13T07:02:00"/>
    <n v="0.90300000000000002"/>
    <n v="903"/>
  </r>
  <r>
    <x v="2"/>
    <x v="3"/>
    <x v="0"/>
    <x v="0"/>
    <n v="33"/>
    <d v="2024-06-13T07:02:00"/>
    <n v="0.89600000000000002"/>
    <n v="896"/>
  </r>
  <r>
    <x v="2"/>
    <x v="3"/>
    <x v="0"/>
    <x v="0"/>
    <n v="34"/>
    <d v="2024-06-13T07:03:00"/>
    <n v="0.79"/>
    <n v="790"/>
  </r>
  <r>
    <x v="2"/>
    <x v="3"/>
    <x v="0"/>
    <x v="0"/>
    <n v="35"/>
    <d v="2024-06-13T07:03:00"/>
    <n v="0.76700000000000002"/>
    <n v="767"/>
  </r>
  <r>
    <x v="2"/>
    <x v="3"/>
    <x v="0"/>
    <x v="0"/>
    <n v="36"/>
    <d v="2024-06-13T07:03:00"/>
    <n v="0.75900000000000001"/>
    <n v="759"/>
  </r>
  <r>
    <x v="2"/>
    <x v="3"/>
    <x v="0"/>
    <x v="0"/>
    <n v="37"/>
    <d v="2024-06-13T07:03:00"/>
    <n v="0.97499999999999998"/>
    <n v="975"/>
  </r>
  <r>
    <x v="2"/>
    <x v="3"/>
    <x v="0"/>
    <x v="0"/>
    <n v="38"/>
    <d v="2024-06-13T07:03:00"/>
    <n v="0.90900000000000003"/>
    <n v="909"/>
  </r>
  <r>
    <x v="2"/>
    <x v="3"/>
    <x v="0"/>
    <x v="0"/>
    <n v="39"/>
    <d v="2024-06-13T07:03:00"/>
    <n v="0.71599999999999997"/>
    <n v="716"/>
  </r>
  <r>
    <x v="2"/>
    <x v="3"/>
    <x v="0"/>
    <x v="0"/>
    <n v="40"/>
    <d v="2024-06-13T07:03:00"/>
    <n v="0.89300000000000002"/>
    <n v="893"/>
  </r>
  <r>
    <x v="2"/>
    <x v="3"/>
    <x v="0"/>
    <x v="0"/>
    <n v="41"/>
    <d v="2024-06-13T07:04:00"/>
    <n v="0.85399999999999998"/>
    <n v="854"/>
  </r>
  <r>
    <x v="2"/>
    <x v="3"/>
    <x v="0"/>
    <x v="0"/>
    <n v="42"/>
    <d v="2024-06-13T07:04:00"/>
    <n v="0.69599999999999995"/>
    <n v="696"/>
  </r>
  <r>
    <x v="2"/>
    <x v="3"/>
    <x v="0"/>
    <x v="0"/>
    <n v="43"/>
    <d v="2024-06-13T07:04:00"/>
    <n v="0.91200000000000003"/>
    <n v="912"/>
  </r>
  <r>
    <x v="2"/>
    <x v="3"/>
    <x v="0"/>
    <x v="0"/>
    <n v="44"/>
    <d v="2024-06-13T07:04:00"/>
    <n v="0.83899999999999997"/>
    <n v="839"/>
  </r>
  <r>
    <x v="2"/>
    <x v="3"/>
    <x v="0"/>
    <x v="0"/>
    <n v="45"/>
    <d v="2024-06-13T07:04:00"/>
    <n v="0.65300000000000002"/>
    <n v="653"/>
  </r>
  <r>
    <x v="2"/>
    <x v="3"/>
    <x v="0"/>
    <x v="0"/>
    <n v="46"/>
    <d v="2024-06-13T07:04:00"/>
    <n v="1.0029999999999999"/>
    <n v="1002.9999999999999"/>
  </r>
  <r>
    <x v="2"/>
    <x v="3"/>
    <x v="0"/>
    <x v="0"/>
    <n v="47"/>
    <d v="2024-06-13T07:05:00"/>
    <n v="0.77600000000000002"/>
    <n v="776"/>
  </r>
  <r>
    <x v="2"/>
    <x v="3"/>
    <x v="0"/>
    <x v="0"/>
    <n v="48"/>
    <d v="2024-06-13T07:05:00"/>
    <n v="1.1160000000000001"/>
    <n v="1116"/>
  </r>
  <r>
    <x v="2"/>
    <x v="3"/>
    <x v="0"/>
    <x v="0"/>
    <n v="49"/>
    <d v="2024-06-13T07:05:00"/>
    <n v="0.97599999999999998"/>
    <n v="976"/>
  </r>
  <r>
    <x v="2"/>
    <x v="3"/>
    <x v="0"/>
    <x v="0"/>
    <n v="50"/>
    <d v="2024-06-13T07:05:00"/>
    <n v="1.018"/>
    <n v="1018"/>
  </r>
  <r>
    <x v="2"/>
    <x v="3"/>
    <x v="0"/>
    <x v="0"/>
    <n v="51"/>
    <d v="2024-06-13T07:05:00"/>
    <n v="0.97099999999999997"/>
    <n v="971"/>
  </r>
  <r>
    <x v="2"/>
    <x v="3"/>
    <x v="0"/>
    <x v="0"/>
    <n v="52"/>
    <d v="2024-06-13T07:06:00"/>
    <n v="1.0309999999999999"/>
    <n v="1031"/>
  </r>
  <r>
    <x v="2"/>
    <x v="3"/>
    <x v="0"/>
    <x v="0"/>
    <n v="53"/>
    <d v="2024-06-13T07:06:00"/>
    <n v="0.72599999999999998"/>
    <n v="726"/>
  </r>
  <r>
    <x v="2"/>
    <x v="3"/>
    <x v="0"/>
    <x v="0"/>
    <n v="54"/>
    <d v="2024-06-13T07:06:00"/>
    <n v="0.98099999999999998"/>
    <n v="981"/>
  </r>
  <r>
    <x v="2"/>
    <x v="3"/>
    <x v="0"/>
    <x v="0"/>
    <n v="55"/>
    <d v="2024-06-13T07:06:00"/>
    <n v="0.753"/>
    <n v="753"/>
  </r>
  <r>
    <x v="2"/>
    <x v="3"/>
    <x v="0"/>
    <x v="0"/>
    <n v="56"/>
    <d v="2024-06-13T07:06:00"/>
    <n v="1.125"/>
    <n v="1125"/>
  </r>
  <r>
    <x v="2"/>
    <x v="3"/>
    <x v="0"/>
    <x v="0"/>
    <n v="57"/>
    <d v="2024-06-13T07:06:00"/>
    <n v="1.1830000000000001"/>
    <n v="1183"/>
  </r>
  <r>
    <x v="2"/>
    <x v="3"/>
    <x v="0"/>
    <x v="0"/>
    <n v="58"/>
    <d v="2024-06-13T07:06:00"/>
    <n v="0.95699999999999996"/>
    <n v="957"/>
  </r>
  <r>
    <x v="2"/>
    <x v="3"/>
    <x v="0"/>
    <x v="0"/>
    <n v="59"/>
    <d v="2024-06-13T07:07:00"/>
    <n v="0.83399999999999996"/>
    <n v="834"/>
  </r>
  <r>
    <x v="2"/>
    <x v="3"/>
    <x v="0"/>
    <x v="0"/>
    <n v="60"/>
    <d v="2024-06-13T07:07:00"/>
    <n v="0.86499999999999999"/>
    <n v="865"/>
  </r>
  <r>
    <x v="2"/>
    <x v="3"/>
    <x v="0"/>
    <x v="0"/>
    <n v="61"/>
    <d v="2024-06-13T07:07:00"/>
    <n v="0.90200000000000002"/>
    <n v="902"/>
  </r>
  <r>
    <x v="2"/>
    <x v="3"/>
    <x v="0"/>
    <x v="0"/>
    <n v="62"/>
    <d v="2024-06-13T07:07:00"/>
    <n v="0.78600000000000003"/>
    <n v="786"/>
  </r>
  <r>
    <x v="2"/>
    <x v="3"/>
    <x v="0"/>
    <x v="0"/>
    <n v="63"/>
    <d v="2024-06-13T07:07:00"/>
    <n v="0.64200000000000002"/>
    <n v="642"/>
  </r>
  <r>
    <x v="2"/>
    <x v="3"/>
    <x v="0"/>
    <x v="0"/>
    <n v="64"/>
    <d v="2024-06-13T07:07:00"/>
    <n v="0.745"/>
    <n v="745"/>
  </r>
  <r>
    <x v="2"/>
    <x v="3"/>
    <x v="0"/>
    <x v="0"/>
    <n v="65"/>
    <d v="2024-06-13T07:07:00"/>
    <n v="0.94099999999999995"/>
    <n v="941"/>
  </r>
  <r>
    <x v="2"/>
    <x v="3"/>
    <x v="0"/>
    <x v="0"/>
    <n v="66"/>
    <d v="2024-06-13T07:08:00"/>
    <n v="1.0640000000000001"/>
    <n v="1064"/>
  </r>
  <r>
    <x v="2"/>
    <x v="3"/>
    <x v="0"/>
    <x v="0"/>
    <n v="67"/>
    <d v="2024-06-13T07:08:00"/>
    <n v="1.038"/>
    <n v="1038"/>
  </r>
  <r>
    <x v="2"/>
    <x v="3"/>
    <x v="0"/>
    <x v="0"/>
    <n v="68"/>
    <d v="2024-06-13T07:08:00"/>
    <n v="1.2549999999999999"/>
    <n v="1255"/>
  </r>
  <r>
    <x v="2"/>
    <x v="3"/>
    <x v="0"/>
    <x v="0"/>
    <n v="69"/>
    <d v="2024-06-13T07:08:00"/>
    <n v="0.73899999999999999"/>
    <n v="739"/>
  </r>
  <r>
    <x v="2"/>
    <x v="3"/>
    <x v="0"/>
    <x v="0"/>
    <n v="70"/>
    <d v="2024-06-13T07:08:00"/>
    <n v="0.99399999999999999"/>
    <n v="994"/>
  </r>
  <r>
    <x v="2"/>
    <x v="3"/>
    <x v="0"/>
    <x v="0"/>
    <n v="71"/>
    <d v="2024-06-13T07:09:00"/>
    <n v="0.746"/>
    <n v="746"/>
  </r>
  <r>
    <x v="2"/>
    <x v="3"/>
    <x v="0"/>
    <x v="0"/>
    <n v="72"/>
    <d v="2024-06-13T07:09:00"/>
    <n v="0.83799999999999997"/>
    <n v="838"/>
  </r>
  <r>
    <x v="2"/>
    <x v="3"/>
    <x v="0"/>
    <x v="0"/>
    <n v="73"/>
    <d v="2024-06-13T07:09:00"/>
    <n v="0.75700000000000001"/>
    <n v="757"/>
  </r>
  <r>
    <x v="2"/>
    <x v="3"/>
    <x v="0"/>
    <x v="0"/>
    <n v="74"/>
    <d v="2024-06-13T07:09:00"/>
    <n v="0.82199999999999995"/>
    <n v="822"/>
  </r>
  <r>
    <x v="2"/>
    <x v="3"/>
    <x v="0"/>
    <x v="0"/>
    <n v="75"/>
    <d v="2024-06-13T07:09:00"/>
    <n v="0.81"/>
    <n v="810"/>
  </r>
  <r>
    <x v="2"/>
    <x v="3"/>
    <x v="0"/>
    <x v="0"/>
    <n v="76"/>
    <d v="2024-06-13T07:09:00"/>
    <n v="0.78900000000000003"/>
    <n v="789"/>
  </r>
  <r>
    <x v="2"/>
    <x v="3"/>
    <x v="0"/>
    <x v="0"/>
    <n v="77"/>
    <d v="2024-06-13T07:10:00"/>
    <n v="0.88600000000000001"/>
    <n v="886"/>
  </r>
  <r>
    <x v="2"/>
    <x v="3"/>
    <x v="0"/>
    <x v="0"/>
    <n v="78"/>
    <d v="2024-06-13T07:10:00"/>
    <n v="0.88500000000000001"/>
    <n v="885"/>
  </r>
  <r>
    <x v="2"/>
    <x v="3"/>
    <x v="0"/>
    <x v="0"/>
    <n v="79"/>
    <d v="2024-06-13T07:10:00"/>
    <n v="0.84799999999999998"/>
    <n v="848"/>
  </r>
  <r>
    <x v="2"/>
    <x v="3"/>
    <x v="0"/>
    <x v="0"/>
    <n v="80"/>
    <d v="2024-06-13T07:11:00"/>
    <n v="1.194"/>
    <n v="1194"/>
  </r>
  <r>
    <x v="2"/>
    <x v="3"/>
    <x v="0"/>
    <x v="0"/>
    <n v="81"/>
    <d v="2024-06-13T07:11:00"/>
    <n v="1.022"/>
    <n v="1022"/>
  </r>
  <r>
    <x v="2"/>
    <x v="3"/>
    <x v="0"/>
    <x v="0"/>
    <n v="82"/>
    <d v="2024-06-13T07:11:00"/>
    <n v="0.91600000000000004"/>
    <n v="916"/>
  </r>
  <r>
    <x v="2"/>
    <x v="3"/>
    <x v="0"/>
    <x v="0"/>
    <n v="83"/>
    <d v="2024-06-13T07:11:00"/>
    <n v="0.85399999999999998"/>
    <n v="854"/>
  </r>
  <r>
    <x v="2"/>
    <x v="3"/>
    <x v="0"/>
    <x v="0"/>
    <n v="84"/>
    <d v="2024-06-13T07:11:00"/>
    <n v="0.84099999999999997"/>
    <n v="841"/>
  </r>
  <r>
    <x v="2"/>
    <x v="3"/>
    <x v="0"/>
    <x v="0"/>
    <n v="85"/>
    <d v="2024-06-13T07:11:00"/>
    <n v="1.014"/>
    <n v="1014"/>
  </r>
  <r>
    <x v="2"/>
    <x v="3"/>
    <x v="0"/>
    <x v="0"/>
    <n v="86"/>
    <d v="2024-06-13T07:12:00"/>
    <n v="0.95299999999999996"/>
    <n v="953"/>
  </r>
  <r>
    <x v="2"/>
    <x v="3"/>
    <x v="0"/>
    <x v="0"/>
    <n v="87"/>
    <d v="2024-06-13T07:12:00"/>
    <n v="0.76500000000000001"/>
    <n v="765"/>
  </r>
  <r>
    <x v="2"/>
    <x v="3"/>
    <x v="0"/>
    <x v="0"/>
    <n v="88"/>
    <d v="2024-06-13T07:12:00"/>
    <n v="0.875"/>
    <n v="875"/>
  </r>
  <r>
    <x v="2"/>
    <x v="3"/>
    <x v="0"/>
    <x v="0"/>
    <n v="89"/>
    <d v="2024-06-13T07:12:00"/>
    <n v="1.085"/>
    <n v="1085"/>
  </r>
  <r>
    <x v="2"/>
    <x v="3"/>
    <x v="0"/>
    <x v="0"/>
    <n v="90"/>
    <d v="2024-06-13T07:12:00"/>
    <n v="0.74399999999999999"/>
    <n v="744"/>
  </r>
  <r>
    <x v="2"/>
    <x v="3"/>
    <x v="0"/>
    <x v="0"/>
    <n v="91"/>
    <d v="2024-06-13T07:12:00"/>
    <n v="0.77700000000000002"/>
    <n v="777"/>
  </r>
  <r>
    <x v="2"/>
    <x v="3"/>
    <x v="0"/>
    <x v="0"/>
    <n v="92"/>
    <d v="2024-06-13T07:12:00"/>
    <n v="1.1120000000000001"/>
    <n v="1112"/>
  </r>
  <r>
    <x v="2"/>
    <x v="3"/>
    <x v="0"/>
    <x v="0"/>
    <n v="93"/>
    <d v="2024-06-13T07:12:00"/>
    <n v="0.89700000000000002"/>
    <n v="897"/>
  </r>
  <r>
    <x v="2"/>
    <x v="3"/>
    <x v="0"/>
    <x v="0"/>
    <n v="94"/>
    <d v="2024-06-13T07:13:00"/>
    <n v="1.089"/>
    <n v="1089"/>
  </r>
  <r>
    <x v="2"/>
    <x v="3"/>
    <x v="0"/>
    <x v="0"/>
    <n v="95"/>
    <d v="2024-06-13T07:13:00"/>
    <n v="0.89"/>
    <n v="890"/>
  </r>
  <r>
    <x v="2"/>
    <x v="3"/>
    <x v="0"/>
    <x v="0"/>
    <n v="96"/>
    <d v="2024-06-13T07:13:00"/>
    <n v="1.2789999999999999"/>
    <n v="1279"/>
  </r>
  <r>
    <x v="2"/>
    <x v="3"/>
    <x v="0"/>
    <x v="0"/>
    <n v="97"/>
    <d v="2024-06-13T07:13:00"/>
    <n v="0.63700000000000001"/>
    <n v="637"/>
  </r>
  <r>
    <x v="2"/>
    <x v="3"/>
    <x v="0"/>
    <x v="0"/>
    <n v="98"/>
    <d v="2024-06-13T07:13:00"/>
    <n v="0.92500000000000004"/>
    <n v="925"/>
  </r>
  <r>
    <x v="2"/>
    <x v="3"/>
    <x v="0"/>
    <x v="0"/>
    <n v="99"/>
    <d v="2024-06-13T07:13:00"/>
    <n v="0.80700000000000005"/>
    <n v="807"/>
  </r>
  <r>
    <x v="2"/>
    <x v="3"/>
    <x v="0"/>
    <x v="0"/>
    <n v="100"/>
    <d v="2024-06-13T07:14:00"/>
    <n v="0.81299999999999994"/>
    <n v="813"/>
  </r>
  <r>
    <x v="2"/>
    <x v="3"/>
    <x v="0"/>
    <x v="0"/>
    <n v="101"/>
    <d v="2024-06-13T07:14:00"/>
    <n v="0.95699999999999996"/>
    <n v="957"/>
  </r>
  <r>
    <x v="2"/>
    <x v="3"/>
    <x v="0"/>
    <x v="0"/>
    <n v="102"/>
    <d v="2024-06-13T07:14:00"/>
    <n v="0.65800000000000003"/>
    <n v="658"/>
  </r>
  <r>
    <x v="2"/>
    <x v="3"/>
    <x v="0"/>
    <x v="0"/>
    <n v="103"/>
    <d v="2024-06-13T07:14:00"/>
    <n v="0.84799999999999998"/>
    <n v="848"/>
  </r>
  <r>
    <x v="2"/>
    <x v="3"/>
    <x v="0"/>
    <x v="0"/>
    <n v="104"/>
    <d v="2024-06-13T07:14:00"/>
    <n v="0.70899999999999996"/>
    <n v="709"/>
  </r>
  <r>
    <x v="2"/>
    <x v="3"/>
    <x v="0"/>
    <x v="0"/>
    <n v="105"/>
    <d v="2024-06-13T07:14:00"/>
    <n v="0.83499999999999996"/>
    <n v="835"/>
  </r>
  <r>
    <x v="2"/>
    <x v="3"/>
    <x v="0"/>
    <x v="0"/>
    <n v="106"/>
    <d v="2024-06-13T07:14:00"/>
    <n v="0.80700000000000005"/>
    <n v="807"/>
  </r>
  <r>
    <x v="2"/>
    <x v="3"/>
    <x v="0"/>
    <x v="0"/>
    <n v="107"/>
    <d v="2024-06-13T07:14:00"/>
    <n v="0.77"/>
    <n v="770"/>
  </r>
  <r>
    <x v="2"/>
    <x v="3"/>
    <x v="0"/>
    <x v="0"/>
    <n v="108"/>
    <d v="2024-06-13T07:14:00"/>
    <n v="0.76"/>
    <n v="760"/>
  </r>
  <r>
    <x v="2"/>
    <x v="3"/>
    <x v="0"/>
    <x v="0"/>
    <n v="109"/>
    <d v="2024-06-13T07:15:00"/>
    <n v="0.92"/>
    <n v="920"/>
  </r>
  <r>
    <x v="2"/>
    <x v="3"/>
    <x v="0"/>
    <x v="0"/>
    <n v="110"/>
    <d v="2024-06-13T07:15:00"/>
    <n v="0.76200000000000001"/>
    <n v="762"/>
  </r>
  <r>
    <x v="2"/>
    <x v="3"/>
    <x v="0"/>
    <x v="0"/>
    <n v="111"/>
    <d v="2024-06-13T07:15:00"/>
    <n v="0.82199999999999995"/>
    <n v="822"/>
  </r>
  <r>
    <x v="2"/>
    <x v="3"/>
    <x v="0"/>
    <x v="0"/>
    <n v="112"/>
    <d v="2024-06-13T07:15:00"/>
    <n v="0.73599999999999999"/>
    <n v="736"/>
  </r>
  <r>
    <x v="2"/>
    <x v="3"/>
    <x v="0"/>
    <x v="0"/>
    <n v="113"/>
    <d v="2024-06-13T07:15:00"/>
    <n v="0.93600000000000005"/>
    <n v="936"/>
  </r>
  <r>
    <x v="2"/>
    <x v="3"/>
    <x v="0"/>
    <x v="0"/>
    <n v="114"/>
    <d v="2024-06-13T07:15:00"/>
    <n v="0.71399999999999997"/>
    <n v="714"/>
  </r>
  <r>
    <x v="2"/>
    <x v="3"/>
    <x v="0"/>
    <x v="0"/>
    <n v="115"/>
    <d v="2024-06-13T07:16:00"/>
    <n v="0.88700000000000001"/>
    <n v="887"/>
  </r>
  <r>
    <x v="2"/>
    <x v="3"/>
    <x v="0"/>
    <x v="0"/>
    <n v="116"/>
    <d v="2024-06-13T07:16:00"/>
    <n v="0.77"/>
    <n v="770"/>
  </r>
  <r>
    <x v="2"/>
    <x v="3"/>
    <x v="0"/>
    <x v="0"/>
    <n v="117"/>
    <d v="2024-06-13T07:16:00"/>
    <n v="1.0149999999999999"/>
    <n v="1014.9999999999999"/>
  </r>
  <r>
    <x v="2"/>
    <x v="3"/>
    <x v="0"/>
    <x v="0"/>
    <n v="118"/>
    <d v="2024-06-13T07:16:00"/>
    <n v="0.64"/>
    <n v="640"/>
  </r>
  <r>
    <x v="2"/>
    <x v="3"/>
    <x v="0"/>
    <x v="0"/>
    <n v="119"/>
    <d v="2024-06-13T07:16:00"/>
    <n v="0.88300000000000001"/>
    <n v="883"/>
  </r>
  <r>
    <x v="2"/>
    <x v="3"/>
    <x v="0"/>
    <x v="0"/>
    <n v="120"/>
    <d v="2024-06-13T07:16:00"/>
    <n v="0.85699999999999998"/>
    <n v="857"/>
  </r>
  <r>
    <x v="2"/>
    <x v="3"/>
    <x v="0"/>
    <x v="0"/>
    <n v="121"/>
    <d v="2024-06-13T07:16:00"/>
    <n v="0.749"/>
    <n v="749"/>
  </r>
  <r>
    <x v="2"/>
    <x v="3"/>
    <x v="0"/>
    <x v="0"/>
    <n v="122"/>
    <d v="2024-06-13T07:17:00"/>
    <n v="1.133"/>
    <n v="1133"/>
  </r>
  <r>
    <x v="2"/>
    <x v="3"/>
    <x v="0"/>
    <x v="0"/>
    <n v="123"/>
    <d v="2024-06-13T07:17:00"/>
    <n v="0.746"/>
    <n v="746"/>
  </r>
  <r>
    <x v="2"/>
    <x v="3"/>
    <x v="0"/>
    <x v="0"/>
    <n v="124"/>
    <d v="2024-06-13T07:17:00"/>
    <n v="1.026"/>
    <n v="1026"/>
  </r>
  <r>
    <x v="2"/>
    <x v="3"/>
    <x v="0"/>
    <x v="0"/>
    <n v="125"/>
    <d v="2024-06-13T07:17:00"/>
    <n v="0.77200000000000002"/>
    <n v="772"/>
  </r>
  <r>
    <x v="2"/>
    <x v="3"/>
    <x v="0"/>
    <x v="0"/>
    <n v="126"/>
    <d v="2024-06-13T07:17:00"/>
    <n v="0.77"/>
    <n v="770"/>
  </r>
  <r>
    <x v="2"/>
    <x v="3"/>
    <x v="0"/>
    <x v="0"/>
    <n v="127"/>
    <d v="2024-06-13T07:17:00"/>
    <n v="0.79800000000000004"/>
    <n v="798"/>
  </r>
  <r>
    <x v="2"/>
    <x v="3"/>
    <x v="0"/>
    <x v="0"/>
    <n v="128"/>
    <d v="2024-06-13T07:17:00"/>
    <n v="0.68600000000000005"/>
    <n v="686"/>
  </r>
  <r>
    <x v="2"/>
    <x v="3"/>
    <x v="0"/>
    <x v="0"/>
    <n v="129"/>
    <d v="2024-06-13T07:17:00"/>
    <n v="0.70699999999999996"/>
    <n v="707"/>
  </r>
  <r>
    <x v="2"/>
    <x v="3"/>
    <x v="0"/>
    <x v="0"/>
    <n v="130"/>
    <d v="2024-06-13T07:18:00"/>
    <n v="0.67500000000000004"/>
    <n v="675"/>
  </r>
  <r>
    <x v="2"/>
    <x v="3"/>
    <x v="0"/>
    <x v="0"/>
    <n v="131"/>
    <d v="2024-06-13T07:18:00"/>
    <n v="0.68400000000000005"/>
    <n v="684"/>
  </r>
  <r>
    <x v="2"/>
    <x v="3"/>
    <x v="0"/>
    <x v="0"/>
    <n v="132"/>
    <d v="2024-06-13T07:18:00"/>
    <n v="0.99099999999999999"/>
    <n v="991"/>
  </r>
  <r>
    <x v="2"/>
    <x v="3"/>
    <x v="0"/>
    <x v="0"/>
    <n v="133"/>
    <d v="2024-06-13T07:18:00"/>
    <n v="0.85199999999999998"/>
    <n v="852"/>
  </r>
  <r>
    <x v="2"/>
    <x v="3"/>
    <x v="0"/>
    <x v="0"/>
    <n v="134"/>
    <d v="2024-06-13T07:18:00"/>
    <n v="0.78"/>
    <n v="780"/>
  </r>
  <r>
    <x v="2"/>
    <x v="3"/>
    <x v="0"/>
    <x v="0"/>
    <n v="135"/>
    <d v="2024-06-13T07:18:00"/>
    <n v="0.746"/>
    <n v="746"/>
  </r>
  <r>
    <x v="2"/>
    <x v="3"/>
    <x v="0"/>
    <x v="0"/>
    <n v="136"/>
    <d v="2024-06-13T07:18:00"/>
    <n v="0.72699999999999998"/>
    <n v="727"/>
  </r>
  <r>
    <x v="2"/>
    <x v="3"/>
    <x v="0"/>
    <x v="0"/>
    <n v="137"/>
    <d v="2024-06-13T07:19:00"/>
    <n v="0.83799999999999997"/>
    <n v="838"/>
  </r>
  <r>
    <x v="2"/>
    <x v="3"/>
    <x v="0"/>
    <x v="0"/>
    <n v="138"/>
    <d v="2024-06-13T07:19:00"/>
    <n v="0.85599999999999998"/>
    <n v="856"/>
  </r>
  <r>
    <x v="2"/>
    <x v="3"/>
    <x v="0"/>
    <x v="0"/>
    <n v="139"/>
    <d v="2024-06-13T07:19:00"/>
    <n v="0.78500000000000003"/>
    <n v="785"/>
  </r>
  <r>
    <x v="2"/>
    <x v="3"/>
    <x v="0"/>
    <x v="0"/>
    <n v="140"/>
    <d v="2024-06-13T07:19:00"/>
    <n v="0.73599999999999999"/>
    <n v="736"/>
  </r>
  <r>
    <x v="2"/>
    <x v="3"/>
    <x v="0"/>
    <x v="0"/>
    <n v="141"/>
    <d v="2024-06-13T07:19:00"/>
    <n v="0.79600000000000004"/>
    <n v="796"/>
  </r>
  <r>
    <x v="2"/>
    <x v="3"/>
    <x v="0"/>
    <x v="0"/>
    <n v="142"/>
    <d v="2024-06-13T07:19:00"/>
    <n v="0.72099999999999997"/>
    <n v="721"/>
  </r>
  <r>
    <x v="2"/>
    <x v="3"/>
    <x v="0"/>
    <x v="0"/>
    <n v="143"/>
    <d v="2024-06-13T07:19:00"/>
    <n v="0.89"/>
    <n v="890"/>
  </r>
  <r>
    <x v="2"/>
    <x v="3"/>
    <x v="0"/>
    <x v="0"/>
    <n v="144"/>
    <d v="2024-06-13T07:23:00"/>
    <n v="1.1519999999999999"/>
    <n v="1152"/>
  </r>
  <r>
    <x v="2"/>
    <x v="3"/>
    <x v="0"/>
    <x v="0"/>
    <n v="145"/>
    <d v="2024-06-13T07:24:00"/>
    <n v="0.88800000000000001"/>
    <n v="888"/>
  </r>
  <r>
    <x v="2"/>
    <x v="3"/>
    <x v="0"/>
    <x v="0"/>
    <n v="146"/>
    <d v="2024-06-13T07:24:00"/>
    <n v="0.95299999999999996"/>
    <n v="953"/>
  </r>
  <r>
    <x v="2"/>
    <x v="3"/>
    <x v="0"/>
    <x v="0"/>
    <n v="147"/>
    <d v="2024-06-13T07:24:00"/>
    <n v="0.93400000000000005"/>
    <n v="934"/>
  </r>
  <r>
    <x v="2"/>
    <x v="3"/>
    <x v="0"/>
    <x v="0"/>
    <n v="148"/>
    <d v="2024-06-13T07:24:00"/>
    <n v="0.88200000000000001"/>
    <n v="882"/>
  </r>
  <r>
    <x v="2"/>
    <x v="3"/>
    <x v="0"/>
    <x v="0"/>
    <n v="149"/>
    <d v="2024-06-13T07:24:00"/>
    <n v="1.0740000000000001"/>
    <n v="1074"/>
  </r>
  <r>
    <x v="2"/>
    <x v="3"/>
    <x v="0"/>
    <x v="0"/>
    <n v="150"/>
    <d v="2024-06-13T07:24:00"/>
    <n v="1.1890000000000001"/>
    <n v="1189"/>
  </r>
  <r>
    <x v="2"/>
    <x v="3"/>
    <x v="0"/>
    <x v="0"/>
    <n v="151"/>
    <d v="2024-06-13T07:25:00"/>
    <n v="1.0269999999999999"/>
    <n v="1027"/>
  </r>
  <r>
    <x v="2"/>
    <x v="3"/>
    <x v="0"/>
    <x v="0"/>
    <n v="152"/>
    <d v="2024-06-13T07:25:00"/>
    <n v="1.143"/>
    <n v="1143"/>
  </r>
  <r>
    <x v="2"/>
    <x v="3"/>
    <x v="0"/>
    <x v="0"/>
    <n v="153"/>
    <d v="2024-06-13T07:25:00"/>
    <n v="1.0349999999999999"/>
    <n v="1035"/>
  </r>
  <r>
    <x v="2"/>
    <x v="3"/>
    <x v="0"/>
    <x v="0"/>
    <n v="154"/>
    <d v="2024-06-13T07:25:00"/>
    <n v="0.93799999999999994"/>
    <n v="938"/>
  </r>
  <r>
    <x v="2"/>
    <x v="3"/>
    <x v="0"/>
    <x v="0"/>
    <n v="155"/>
    <d v="2024-06-13T07:25:00"/>
    <n v="0.83299999999999996"/>
    <n v="833"/>
  </r>
  <r>
    <x v="2"/>
    <x v="3"/>
    <x v="0"/>
    <x v="0"/>
    <n v="156"/>
    <d v="2024-06-13T07:26:00"/>
    <n v="0.90400000000000003"/>
    <n v="904"/>
  </r>
  <r>
    <x v="2"/>
    <x v="3"/>
    <x v="0"/>
    <x v="0"/>
    <n v="157"/>
    <d v="2024-06-13T07:26:00"/>
    <n v="0.79700000000000004"/>
    <n v="797"/>
  </r>
  <r>
    <x v="2"/>
    <x v="3"/>
    <x v="0"/>
    <x v="0"/>
    <n v="158"/>
    <d v="2024-06-13T07:26:00"/>
    <n v="0.82899999999999996"/>
    <n v="829"/>
  </r>
  <r>
    <x v="2"/>
    <x v="3"/>
    <x v="0"/>
    <x v="0"/>
    <n v="159"/>
    <d v="2024-06-13T07:26:00"/>
    <n v="0.95499999999999996"/>
    <n v="955"/>
  </r>
  <r>
    <x v="2"/>
    <x v="3"/>
    <x v="0"/>
    <x v="0"/>
    <n v="160"/>
    <d v="2024-06-13T07:26:00"/>
    <n v="0.746"/>
    <n v="746"/>
  </r>
  <r>
    <x v="2"/>
    <x v="3"/>
    <x v="0"/>
    <x v="0"/>
    <n v="161"/>
    <d v="2024-06-13T07:26:00"/>
    <n v="1.0629999999999999"/>
    <n v="1063"/>
  </r>
  <r>
    <x v="2"/>
    <x v="3"/>
    <x v="0"/>
    <x v="0"/>
    <n v="162"/>
    <d v="2024-06-13T07:26:00"/>
    <n v="1.107"/>
    <n v="1107"/>
  </r>
  <r>
    <x v="2"/>
    <x v="3"/>
    <x v="0"/>
    <x v="0"/>
    <n v="163"/>
    <d v="2024-06-13T07:27:00"/>
    <n v="0.99199999999999999"/>
    <n v="992"/>
  </r>
  <r>
    <x v="2"/>
    <x v="3"/>
    <x v="0"/>
    <x v="0"/>
    <n v="164"/>
    <d v="2024-06-13T07:27:00"/>
    <n v="1.042"/>
    <n v="1042"/>
  </r>
  <r>
    <x v="2"/>
    <x v="3"/>
    <x v="0"/>
    <x v="0"/>
    <n v="165"/>
    <d v="2024-06-13T07:27:00"/>
    <n v="0.80100000000000005"/>
    <n v="801"/>
  </r>
  <r>
    <x v="2"/>
    <x v="3"/>
    <x v="0"/>
    <x v="0"/>
    <n v="166"/>
    <d v="2024-06-13T07:27:00"/>
    <n v="0.746"/>
    <n v="746"/>
  </r>
  <r>
    <x v="2"/>
    <x v="3"/>
    <x v="0"/>
    <x v="0"/>
    <n v="167"/>
    <d v="2024-06-13T07:27:00"/>
    <n v="0.95899999999999996"/>
    <n v="959"/>
  </r>
  <r>
    <x v="2"/>
    <x v="3"/>
    <x v="0"/>
    <x v="0"/>
    <n v="168"/>
    <d v="2024-06-13T07:27:00"/>
    <n v="0.78200000000000003"/>
    <n v="782"/>
  </r>
  <r>
    <x v="2"/>
    <x v="3"/>
    <x v="0"/>
    <x v="0"/>
    <n v="169"/>
    <d v="2024-06-13T07:27:00"/>
    <n v="0.878"/>
    <n v="878"/>
  </r>
  <r>
    <x v="2"/>
    <x v="3"/>
    <x v="0"/>
    <x v="0"/>
    <n v="170"/>
    <d v="2024-06-13T07:27:00"/>
    <n v="0.71199999999999997"/>
    <n v="712"/>
  </r>
  <r>
    <x v="2"/>
    <x v="3"/>
    <x v="0"/>
    <x v="0"/>
    <n v="171"/>
    <d v="2024-06-13T07:28:00"/>
    <n v="0.77400000000000002"/>
    <n v="774"/>
  </r>
  <r>
    <x v="2"/>
    <x v="3"/>
    <x v="0"/>
    <x v="0"/>
    <n v="172"/>
    <d v="2024-06-13T07:28:00"/>
    <n v="1.0660000000000001"/>
    <n v="1066"/>
  </r>
  <r>
    <x v="2"/>
    <x v="3"/>
    <x v="0"/>
    <x v="0"/>
    <n v="173"/>
    <d v="2024-06-13T07:28:00"/>
    <n v="1.073"/>
    <n v="1073"/>
  </r>
  <r>
    <x v="2"/>
    <x v="3"/>
    <x v="0"/>
    <x v="0"/>
    <n v="174"/>
    <d v="2024-06-13T07:28:00"/>
    <n v="0.90300000000000002"/>
    <n v="903"/>
  </r>
  <r>
    <x v="2"/>
    <x v="3"/>
    <x v="0"/>
    <x v="0"/>
    <n v="175"/>
    <d v="2024-06-13T07:28:00"/>
    <n v="0.85099999999999998"/>
    <n v="851"/>
  </r>
  <r>
    <x v="2"/>
    <x v="3"/>
    <x v="0"/>
    <x v="0"/>
    <n v="176"/>
    <d v="2024-06-13T07:28:00"/>
    <n v="0.82499999999999996"/>
    <n v="825"/>
  </r>
  <r>
    <x v="2"/>
    <x v="3"/>
    <x v="0"/>
    <x v="0"/>
    <n v="177"/>
    <d v="2024-06-13T07:29:00"/>
    <n v="0.67"/>
    <n v="670"/>
  </r>
  <r>
    <x v="2"/>
    <x v="3"/>
    <x v="0"/>
    <x v="0"/>
    <n v="178"/>
    <d v="2024-06-13T07:29:00"/>
    <n v="0.96099999999999997"/>
    <n v="961"/>
  </r>
  <r>
    <x v="2"/>
    <x v="3"/>
    <x v="0"/>
    <x v="0"/>
    <n v="179"/>
    <d v="2024-06-13T07:29:00"/>
    <n v="0.89"/>
    <n v="890"/>
  </r>
  <r>
    <x v="2"/>
    <x v="3"/>
    <x v="0"/>
    <x v="0"/>
    <n v="180"/>
    <d v="2024-06-13T07:29:00"/>
    <n v="0.79"/>
    <n v="790"/>
  </r>
  <r>
    <x v="2"/>
    <x v="3"/>
    <x v="0"/>
    <x v="0"/>
    <n v="181"/>
    <d v="2024-06-13T07:29:00"/>
    <n v="0.77600000000000002"/>
    <n v="776"/>
  </r>
  <r>
    <x v="2"/>
    <x v="3"/>
    <x v="0"/>
    <x v="0"/>
    <n v="182"/>
    <d v="2024-06-13T07:29:00"/>
    <n v="0.72099999999999997"/>
    <n v="721"/>
  </r>
  <r>
    <x v="2"/>
    <x v="3"/>
    <x v="0"/>
    <x v="0"/>
    <n v="183"/>
    <d v="2024-06-13T07:29:00"/>
    <n v="0.98299999999999998"/>
    <n v="983"/>
  </r>
  <r>
    <x v="2"/>
    <x v="3"/>
    <x v="0"/>
    <x v="0"/>
    <n v="184"/>
    <d v="2024-06-13T07:30:00"/>
    <n v="0.72699999999999998"/>
    <n v="727"/>
  </r>
  <r>
    <x v="2"/>
    <x v="3"/>
    <x v="0"/>
    <x v="0"/>
    <n v="185"/>
    <d v="2024-06-13T07:30:00"/>
    <n v="0.84299999999999997"/>
    <n v="843"/>
  </r>
  <r>
    <x v="2"/>
    <x v="3"/>
    <x v="0"/>
    <x v="0"/>
    <n v="186"/>
    <d v="2024-06-13T07:30:00"/>
    <n v="0.75600000000000001"/>
    <n v="756"/>
  </r>
  <r>
    <x v="2"/>
    <x v="3"/>
    <x v="0"/>
    <x v="0"/>
    <n v="187"/>
    <d v="2024-06-13T07:30:00"/>
    <n v="0.90900000000000003"/>
    <n v="909"/>
  </r>
  <r>
    <x v="2"/>
    <x v="3"/>
    <x v="0"/>
    <x v="0"/>
    <n v="188"/>
    <d v="2024-06-13T07:30:00"/>
    <n v="1.1040000000000001"/>
    <n v="1104"/>
  </r>
  <r>
    <x v="2"/>
    <x v="3"/>
    <x v="0"/>
    <x v="0"/>
    <n v="189"/>
    <d v="2024-06-13T07:30:00"/>
    <n v="0.89900000000000002"/>
    <n v="899"/>
  </r>
  <r>
    <x v="2"/>
    <x v="3"/>
    <x v="0"/>
    <x v="0"/>
    <n v="190"/>
    <d v="2024-06-13T07:31:00"/>
    <n v="0.78400000000000003"/>
    <n v="784"/>
  </r>
  <r>
    <x v="2"/>
    <x v="3"/>
    <x v="0"/>
    <x v="0"/>
    <n v="191"/>
    <d v="2024-06-13T07:31:00"/>
    <n v="0.9"/>
    <n v="900"/>
  </r>
  <r>
    <x v="2"/>
    <x v="3"/>
    <x v="0"/>
    <x v="0"/>
    <n v="192"/>
    <d v="2024-06-13T07:31:00"/>
    <n v="0.91700000000000004"/>
    <n v="917"/>
  </r>
  <r>
    <x v="2"/>
    <x v="3"/>
    <x v="0"/>
    <x v="0"/>
    <n v="193"/>
    <d v="2024-06-13T07:31:00"/>
    <n v="0.90700000000000003"/>
    <n v="907"/>
  </r>
  <r>
    <x v="2"/>
    <x v="3"/>
    <x v="0"/>
    <x v="0"/>
    <n v="194"/>
    <d v="2024-06-13T07:31:00"/>
    <n v="0.79500000000000004"/>
    <n v="795"/>
  </r>
  <r>
    <x v="2"/>
    <x v="3"/>
    <x v="0"/>
    <x v="0"/>
    <n v="195"/>
    <d v="2024-06-13T07:32:00"/>
    <n v="0.74299999999999999"/>
    <n v="743"/>
  </r>
  <r>
    <x v="2"/>
    <x v="3"/>
    <x v="0"/>
    <x v="0"/>
    <n v="196"/>
    <d v="2024-06-13T07:32:00"/>
    <n v="1.012"/>
    <n v="1012"/>
  </r>
  <r>
    <x v="2"/>
    <x v="3"/>
    <x v="0"/>
    <x v="0"/>
    <n v="197"/>
    <d v="2024-06-13T07:32:00"/>
    <n v="1.006"/>
    <n v="1006"/>
  </r>
  <r>
    <x v="2"/>
    <x v="3"/>
    <x v="0"/>
    <x v="0"/>
    <n v="198"/>
    <d v="2024-06-13T07:32:00"/>
    <n v="0.89900000000000002"/>
    <n v="899"/>
  </r>
  <r>
    <x v="2"/>
    <x v="3"/>
    <x v="0"/>
    <x v="0"/>
    <n v="199"/>
    <d v="2024-06-13T07:33:00"/>
    <n v="0.83899999999999997"/>
    <n v="839"/>
  </r>
  <r>
    <x v="2"/>
    <x v="3"/>
    <x v="0"/>
    <x v="0"/>
    <n v="200"/>
    <d v="2024-06-13T07:33:00"/>
    <n v="0.82899999999999996"/>
    <n v="829"/>
  </r>
  <r>
    <x v="2"/>
    <x v="3"/>
    <x v="0"/>
    <x v="0"/>
    <n v="201"/>
    <d v="2024-06-13T07:34:00"/>
    <n v="1.107"/>
    <n v="1107"/>
  </r>
  <r>
    <x v="2"/>
    <x v="3"/>
    <x v="0"/>
    <x v="0"/>
    <n v="202"/>
    <d v="2024-06-13T07:34:00"/>
    <n v="0.98199999999999998"/>
    <n v="982"/>
  </r>
  <r>
    <x v="2"/>
    <x v="3"/>
    <x v="0"/>
    <x v="0"/>
    <n v="203"/>
    <d v="2024-06-13T07:34:00"/>
    <n v="0.9"/>
    <n v="900"/>
  </r>
  <r>
    <x v="2"/>
    <x v="3"/>
    <x v="0"/>
    <x v="0"/>
    <n v="204"/>
    <d v="2024-06-13T07:34:00"/>
    <n v="0.98599999999999999"/>
    <n v="986"/>
  </r>
  <r>
    <x v="2"/>
    <x v="3"/>
    <x v="0"/>
    <x v="0"/>
    <n v="205"/>
    <d v="2024-06-13T07:34:00"/>
    <n v="0.80300000000000005"/>
    <n v="803"/>
  </r>
  <r>
    <x v="2"/>
    <x v="3"/>
    <x v="0"/>
    <x v="0"/>
    <n v="206"/>
    <d v="2024-06-13T07:35:00"/>
    <n v="0.68700000000000006"/>
    <n v="687"/>
  </r>
  <r>
    <x v="2"/>
    <x v="3"/>
    <x v="0"/>
    <x v="0"/>
    <n v="207"/>
    <d v="2024-06-13T07:36:00"/>
    <n v="0.71099999999999997"/>
    <n v="711"/>
  </r>
  <r>
    <x v="2"/>
    <x v="3"/>
    <x v="0"/>
    <x v="0"/>
    <n v="208"/>
    <d v="2024-06-13T07:36:00"/>
    <n v="0.90800000000000003"/>
    <n v="908"/>
  </r>
  <r>
    <x v="2"/>
    <x v="3"/>
    <x v="0"/>
    <x v="0"/>
    <n v="209"/>
    <d v="2024-06-13T07:37:00"/>
    <n v="0.96199999999999997"/>
    <n v="962"/>
  </r>
  <r>
    <x v="2"/>
    <x v="3"/>
    <x v="0"/>
    <x v="0"/>
    <n v="210"/>
    <d v="2024-06-13T07:37:00"/>
    <n v="1.0109999999999999"/>
    <n v="1010.9999999999999"/>
  </r>
  <r>
    <x v="2"/>
    <x v="3"/>
    <x v="0"/>
    <x v="0"/>
    <n v="211"/>
    <d v="2024-06-13T07:37:00"/>
    <n v="0.99199999999999999"/>
    <n v="992"/>
  </r>
  <r>
    <x v="2"/>
    <x v="3"/>
    <x v="0"/>
    <x v="0"/>
    <n v="212"/>
    <d v="2024-06-13T07:37:00"/>
    <n v="0.91600000000000004"/>
    <n v="916"/>
  </r>
  <r>
    <x v="2"/>
    <x v="3"/>
    <x v="0"/>
    <x v="0"/>
    <n v="213"/>
    <d v="2024-06-13T07:38:00"/>
    <n v="1.0149999999999999"/>
    <n v="1014.9999999999999"/>
  </r>
  <r>
    <x v="2"/>
    <x v="3"/>
    <x v="0"/>
    <x v="0"/>
    <n v="214"/>
    <d v="2024-06-13T07:38:00"/>
    <n v="1.0760000000000001"/>
    <n v="1076"/>
  </r>
  <r>
    <x v="2"/>
    <x v="3"/>
    <x v="0"/>
    <x v="0"/>
    <n v="215"/>
    <d v="2024-06-13T07:39:00"/>
    <n v="1.083"/>
    <n v="1083"/>
  </r>
  <r>
    <x v="2"/>
    <x v="3"/>
    <x v="0"/>
    <x v="0"/>
    <n v="216"/>
    <d v="2024-06-13T07:39:00"/>
    <n v="0.92500000000000004"/>
    <n v="925"/>
  </r>
  <r>
    <x v="2"/>
    <x v="3"/>
    <x v="0"/>
    <x v="0"/>
    <n v="217"/>
    <d v="2024-06-13T07:39:00"/>
    <n v="0.79600000000000004"/>
    <n v="796"/>
  </r>
  <r>
    <x v="2"/>
    <x v="3"/>
    <x v="0"/>
    <x v="0"/>
    <n v="218"/>
    <d v="2024-06-13T07:39:00"/>
    <n v="1.073"/>
    <n v="1073"/>
  </r>
  <r>
    <x v="2"/>
    <x v="3"/>
    <x v="0"/>
    <x v="0"/>
    <n v="219"/>
    <d v="2024-06-13T07:40:00"/>
    <n v="1.046"/>
    <n v="1046"/>
  </r>
  <r>
    <x v="2"/>
    <x v="3"/>
    <x v="0"/>
    <x v="0"/>
    <n v="220"/>
    <d v="2024-06-13T07:40:00"/>
    <n v="0.82199999999999995"/>
    <n v="822"/>
  </r>
  <r>
    <x v="2"/>
    <x v="3"/>
    <x v="0"/>
    <x v="0"/>
    <n v="221"/>
    <d v="2024-06-13T07:40:00"/>
    <n v="0.83199999999999996"/>
    <n v="832"/>
  </r>
  <r>
    <x v="2"/>
    <x v="3"/>
    <x v="0"/>
    <x v="0"/>
    <n v="222"/>
    <d v="2024-06-13T07:40:00"/>
    <n v="0.72499999999999998"/>
    <n v="725"/>
  </r>
  <r>
    <x v="2"/>
    <x v="3"/>
    <x v="0"/>
    <x v="0"/>
    <n v="223"/>
    <d v="2024-06-13T07:40:00"/>
    <n v="0.81899999999999995"/>
    <n v="819"/>
  </r>
  <r>
    <x v="2"/>
    <x v="3"/>
    <x v="0"/>
    <x v="0"/>
    <n v="224"/>
    <d v="2024-06-13T07:40:00"/>
    <n v="0.79500000000000004"/>
    <n v="795"/>
  </r>
  <r>
    <x v="2"/>
    <x v="3"/>
    <x v="0"/>
    <x v="0"/>
    <n v="225"/>
    <d v="2024-06-13T07:41:00"/>
    <n v="1.0860000000000001"/>
    <n v="1086"/>
  </r>
  <r>
    <x v="2"/>
    <x v="3"/>
    <x v="0"/>
    <x v="0"/>
    <n v="226"/>
    <d v="2024-06-13T07:41:00"/>
    <n v="0.76300000000000001"/>
    <n v="763"/>
  </r>
  <r>
    <x v="2"/>
    <x v="3"/>
    <x v="0"/>
    <x v="0"/>
    <n v="227"/>
    <d v="2024-06-13T07:41:00"/>
    <n v="0.95799999999999996"/>
    <n v="958"/>
  </r>
  <r>
    <x v="2"/>
    <x v="3"/>
    <x v="0"/>
    <x v="0"/>
    <n v="228"/>
    <d v="2024-06-13T07:41:00"/>
    <n v="0.94899999999999995"/>
    <n v="949"/>
  </r>
  <r>
    <x v="2"/>
    <x v="3"/>
    <x v="0"/>
    <x v="0"/>
    <n v="229"/>
    <d v="2024-06-13T07:41:00"/>
    <n v="0.83799999999999997"/>
    <n v="838"/>
  </r>
  <r>
    <x v="2"/>
    <x v="3"/>
    <x v="0"/>
    <x v="0"/>
    <n v="230"/>
    <d v="2024-06-13T07:41:00"/>
    <n v="0.92400000000000004"/>
    <n v="924"/>
  </r>
  <r>
    <x v="2"/>
    <x v="3"/>
    <x v="0"/>
    <x v="0"/>
    <n v="231"/>
    <d v="2024-06-13T07:42:00"/>
    <n v="1.0840000000000001"/>
    <n v="1084"/>
  </r>
  <r>
    <x v="2"/>
    <x v="3"/>
    <x v="0"/>
    <x v="0"/>
    <n v="232"/>
    <d v="2024-06-13T07:42:00"/>
    <n v="0.95299999999999996"/>
    <n v="953"/>
  </r>
  <r>
    <x v="2"/>
    <x v="3"/>
    <x v="0"/>
    <x v="0"/>
    <n v="233"/>
    <d v="2024-06-13T07:42:00"/>
    <n v="0.73599999999999999"/>
    <n v="736"/>
  </r>
  <r>
    <x v="2"/>
    <x v="3"/>
    <x v="0"/>
    <x v="0"/>
    <n v="234"/>
    <d v="2024-06-13T07:42:00"/>
    <n v="0.83299999999999996"/>
    <n v="833"/>
  </r>
  <r>
    <x v="2"/>
    <x v="3"/>
    <x v="0"/>
    <x v="0"/>
    <n v="235"/>
    <d v="2024-06-13T07:42:00"/>
    <n v="1.006"/>
    <n v="1006"/>
  </r>
  <r>
    <x v="2"/>
    <x v="3"/>
    <x v="0"/>
    <x v="0"/>
    <n v="236"/>
    <d v="2024-06-13T07:42:00"/>
    <n v="0.68200000000000005"/>
    <n v="682"/>
  </r>
  <r>
    <x v="2"/>
    <x v="3"/>
    <x v="0"/>
    <x v="0"/>
    <n v="237"/>
    <d v="2024-06-13T07:42:00"/>
    <n v="0.96499999999999997"/>
    <n v="965"/>
  </r>
  <r>
    <x v="2"/>
    <x v="3"/>
    <x v="0"/>
    <x v="0"/>
    <n v="238"/>
    <d v="2024-06-13T07:43:00"/>
    <n v="0.94499999999999995"/>
    <n v="945"/>
  </r>
  <r>
    <x v="2"/>
    <x v="3"/>
    <x v="0"/>
    <x v="0"/>
    <n v="239"/>
    <d v="2024-06-13T07:43:00"/>
    <n v="1.159"/>
    <n v="1159"/>
  </r>
  <r>
    <x v="2"/>
    <x v="3"/>
    <x v="0"/>
    <x v="0"/>
    <n v="240"/>
    <d v="2024-06-13T07:43:00"/>
    <n v="0.879"/>
    <n v="879"/>
  </r>
  <r>
    <x v="2"/>
    <x v="3"/>
    <x v="0"/>
    <x v="0"/>
    <n v="241"/>
    <d v="2024-06-13T07:44:00"/>
    <n v="0.82099999999999995"/>
    <n v="821"/>
  </r>
  <r>
    <x v="2"/>
    <x v="3"/>
    <x v="0"/>
    <x v="0"/>
    <n v="242"/>
    <d v="2024-06-13T07:44:00"/>
    <n v="0.69299999999999995"/>
    <n v="693"/>
  </r>
  <r>
    <x v="2"/>
    <x v="3"/>
    <x v="0"/>
    <x v="0"/>
    <n v="243"/>
    <d v="2024-06-13T07:44:00"/>
    <n v="0.96599999999999997"/>
    <n v="966"/>
  </r>
  <r>
    <x v="2"/>
    <x v="3"/>
    <x v="0"/>
    <x v="0"/>
    <n v="244"/>
    <d v="2024-06-13T07:44:00"/>
    <n v="1.0429999999999999"/>
    <n v="1043"/>
  </r>
  <r>
    <x v="2"/>
    <x v="3"/>
    <x v="0"/>
    <x v="0"/>
    <n v="245"/>
    <d v="2024-06-13T07:44:00"/>
    <n v="0.96899999999999997"/>
    <n v="969"/>
  </r>
  <r>
    <x v="2"/>
    <x v="3"/>
    <x v="0"/>
    <x v="0"/>
    <n v="246"/>
    <d v="2024-06-13T07:44:00"/>
    <n v="0.80100000000000005"/>
    <n v="801"/>
  </r>
  <r>
    <x v="2"/>
    <x v="3"/>
    <x v="0"/>
    <x v="0"/>
    <n v="247"/>
    <d v="2024-06-13T07:45:00"/>
    <n v="0.84899999999999998"/>
    <n v="849"/>
  </r>
  <r>
    <x v="2"/>
    <x v="3"/>
    <x v="0"/>
    <x v="0"/>
    <n v="248"/>
    <d v="2024-06-13T07:45:00"/>
    <n v="0.95499999999999996"/>
    <n v="955"/>
  </r>
  <r>
    <x v="2"/>
    <x v="3"/>
    <x v="0"/>
    <x v="0"/>
    <n v="249"/>
    <d v="2024-06-13T07:45:00"/>
    <n v="0.85399999999999998"/>
    <n v="854"/>
  </r>
  <r>
    <x v="2"/>
    <x v="3"/>
    <x v="0"/>
    <x v="0"/>
    <n v="250"/>
    <d v="2024-06-13T07:45:00"/>
    <n v="1.0549999999999999"/>
    <n v="1055"/>
  </r>
  <r>
    <x v="2"/>
    <x v="3"/>
    <x v="0"/>
    <x v="0"/>
    <n v="251"/>
    <d v="2024-06-13T07:45:00"/>
    <n v="0.86199999999999999"/>
    <n v="862"/>
  </r>
  <r>
    <x v="2"/>
    <x v="3"/>
    <x v="0"/>
    <x v="0"/>
    <n v="252"/>
    <d v="2024-06-13T07:45:00"/>
    <n v="0.78400000000000003"/>
    <n v="784"/>
  </r>
  <r>
    <x v="2"/>
    <x v="3"/>
    <x v="0"/>
    <x v="0"/>
    <n v="253"/>
    <d v="2024-06-13T07:45:00"/>
    <n v="0.91100000000000003"/>
    <n v="911"/>
  </r>
  <r>
    <x v="2"/>
    <x v="3"/>
    <x v="0"/>
    <x v="0"/>
    <n v="254"/>
    <d v="2024-06-13T07:45:00"/>
    <n v="0.82899999999999996"/>
    <n v="829"/>
  </r>
  <r>
    <x v="2"/>
    <x v="3"/>
    <x v="0"/>
    <x v="0"/>
    <n v="255"/>
    <d v="2024-06-13T07:46:00"/>
    <n v="0.74099999999999999"/>
    <n v="741"/>
  </r>
  <r>
    <x v="2"/>
    <x v="3"/>
    <x v="0"/>
    <x v="0"/>
    <n v="256"/>
    <d v="2024-06-13T07:46:00"/>
    <n v="0.81699999999999995"/>
    <n v="817"/>
  </r>
  <r>
    <x v="2"/>
    <x v="3"/>
    <x v="0"/>
    <x v="0"/>
    <n v="257"/>
    <d v="2024-06-13T07:46:00"/>
    <n v="0.90500000000000003"/>
    <n v="905"/>
  </r>
  <r>
    <x v="2"/>
    <x v="3"/>
    <x v="0"/>
    <x v="0"/>
    <n v="258"/>
    <d v="2024-06-13T07:46:00"/>
    <n v="0.89500000000000002"/>
    <n v="895"/>
  </r>
  <r>
    <x v="2"/>
    <x v="3"/>
    <x v="0"/>
    <x v="0"/>
    <n v="259"/>
    <d v="2024-06-13T07:46:00"/>
    <n v="0.88400000000000001"/>
    <n v="884"/>
  </r>
  <r>
    <x v="2"/>
    <x v="3"/>
    <x v="0"/>
    <x v="0"/>
    <n v="260"/>
    <d v="2024-06-13T07:46:00"/>
    <n v="0.77700000000000002"/>
    <n v="777"/>
  </r>
  <r>
    <x v="2"/>
    <x v="3"/>
    <x v="0"/>
    <x v="0"/>
    <n v="261"/>
    <d v="2024-06-13T07:47:00"/>
    <n v="0.86"/>
    <n v="860"/>
  </r>
  <r>
    <x v="2"/>
    <x v="3"/>
    <x v="0"/>
    <x v="0"/>
    <n v="262"/>
    <d v="2024-06-13T07:47:00"/>
    <n v="0.97099999999999997"/>
    <n v="971"/>
  </r>
  <r>
    <x v="2"/>
    <x v="3"/>
    <x v="0"/>
    <x v="0"/>
    <n v="263"/>
    <d v="2024-06-13T07:47:00"/>
    <n v="0.86199999999999999"/>
    <n v="862"/>
  </r>
  <r>
    <x v="2"/>
    <x v="3"/>
    <x v="0"/>
    <x v="0"/>
    <n v="264"/>
    <d v="2024-06-13T07:47:00"/>
    <n v="0.876"/>
    <n v="876"/>
  </r>
  <r>
    <x v="2"/>
    <x v="3"/>
    <x v="0"/>
    <x v="0"/>
    <n v="265"/>
    <d v="2024-06-13T07:47:00"/>
    <n v="0.85899999999999999"/>
    <n v="859"/>
  </r>
  <r>
    <x v="2"/>
    <x v="3"/>
    <x v="0"/>
    <x v="0"/>
    <n v="266"/>
    <d v="2024-06-13T07:47:00"/>
    <n v="0.73099999999999998"/>
    <n v="731"/>
  </r>
  <r>
    <x v="2"/>
    <x v="3"/>
    <x v="0"/>
    <x v="0"/>
    <n v="267"/>
    <d v="2024-06-13T07:47:00"/>
    <n v="0.95099999999999996"/>
    <n v="951"/>
  </r>
  <r>
    <x v="2"/>
    <x v="3"/>
    <x v="0"/>
    <x v="0"/>
    <n v="268"/>
    <d v="2024-06-13T07:47:00"/>
    <n v="0.76200000000000001"/>
    <n v="762"/>
  </r>
  <r>
    <x v="2"/>
    <x v="3"/>
    <x v="0"/>
    <x v="0"/>
    <n v="269"/>
    <d v="2024-06-13T07:48:00"/>
    <n v="0.71099999999999997"/>
    <n v="711"/>
  </r>
  <r>
    <x v="2"/>
    <x v="3"/>
    <x v="0"/>
    <x v="0"/>
    <n v="270"/>
    <d v="2024-06-13T07:48:00"/>
    <n v="0.879"/>
    <n v="879"/>
  </r>
  <r>
    <x v="2"/>
    <x v="3"/>
    <x v="0"/>
    <x v="0"/>
    <n v="271"/>
    <d v="2024-06-13T07:48:00"/>
    <n v="0.75900000000000001"/>
    <n v="759"/>
  </r>
  <r>
    <x v="2"/>
    <x v="3"/>
    <x v="0"/>
    <x v="0"/>
    <n v="272"/>
    <d v="2024-06-13T07:48:00"/>
    <n v="0.92500000000000004"/>
    <n v="925"/>
  </r>
  <r>
    <x v="2"/>
    <x v="3"/>
    <x v="0"/>
    <x v="0"/>
    <n v="273"/>
    <d v="2024-06-13T07:48:00"/>
    <n v="0.626"/>
    <n v="626"/>
  </r>
  <r>
    <x v="2"/>
    <x v="3"/>
    <x v="0"/>
    <x v="0"/>
    <n v="274"/>
    <d v="2024-06-13T07:48:00"/>
    <n v="0.98"/>
    <n v="980"/>
  </r>
  <r>
    <x v="2"/>
    <x v="3"/>
    <x v="0"/>
    <x v="0"/>
    <n v="275"/>
    <d v="2024-06-13T07:48:00"/>
    <n v="0.91400000000000003"/>
    <n v="914"/>
  </r>
  <r>
    <x v="2"/>
    <x v="3"/>
    <x v="0"/>
    <x v="0"/>
    <n v="276"/>
    <d v="2024-06-13T07:48:00"/>
    <n v="0.76600000000000001"/>
    <n v="766"/>
  </r>
  <r>
    <x v="2"/>
    <x v="3"/>
    <x v="0"/>
    <x v="0"/>
    <n v="277"/>
    <d v="2024-06-13T07:49:00"/>
    <n v="1.258"/>
    <n v="1258"/>
  </r>
  <r>
    <x v="2"/>
    <x v="3"/>
    <x v="0"/>
    <x v="0"/>
    <n v="278"/>
    <d v="2024-06-13T07:49:00"/>
    <n v="0.93899999999999995"/>
    <n v="939"/>
  </r>
  <r>
    <x v="2"/>
    <x v="3"/>
    <x v="0"/>
    <x v="0"/>
    <n v="279"/>
    <d v="2024-06-13T07:49:00"/>
    <n v="0.77900000000000003"/>
    <n v="779"/>
  </r>
  <r>
    <x v="2"/>
    <x v="3"/>
    <x v="0"/>
    <x v="0"/>
    <n v="280"/>
    <d v="2024-06-13T07:49:00"/>
    <n v="0.755"/>
    <n v="755"/>
  </r>
  <r>
    <x v="2"/>
    <x v="3"/>
    <x v="0"/>
    <x v="0"/>
    <n v="281"/>
    <d v="2024-06-13T07:49:00"/>
    <n v="1.083"/>
    <n v="1083"/>
  </r>
  <r>
    <x v="2"/>
    <x v="3"/>
    <x v="0"/>
    <x v="0"/>
    <n v="282"/>
    <d v="2024-06-13T07:49:00"/>
    <n v="0.64600000000000002"/>
    <n v="646"/>
  </r>
  <r>
    <x v="2"/>
    <x v="3"/>
    <x v="0"/>
    <x v="0"/>
    <n v="283"/>
    <d v="2024-06-13T07:49:00"/>
    <n v="0.88800000000000001"/>
    <n v="888"/>
  </r>
  <r>
    <x v="2"/>
    <x v="3"/>
    <x v="0"/>
    <x v="0"/>
    <n v="284"/>
    <d v="2024-06-13T07:50:00"/>
    <n v="0.80300000000000005"/>
    <n v="803"/>
  </r>
  <r>
    <x v="2"/>
    <x v="3"/>
    <x v="0"/>
    <x v="0"/>
    <n v="285"/>
    <d v="2024-06-13T07:50:00"/>
    <n v="0.93899999999999995"/>
    <n v="939"/>
  </r>
  <r>
    <x v="2"/>
    <x v="3"/>
    <x v="0"/>
    <x v="0"/>
    <n v="286"/>
    <d v="2024-06-13T07:50:00"/>
    <n v="0.78700000000000003"/>
    <n v="787"/>
  </r>
  <r>
    <x v="2"/>
    <x v="3"/>
    <x v="0"/>
    <x v="0"/>
    <n v="287"/>
    <d v="2024-06-13T07:50:00"/>
    <n v="0.67"/>
    <n v="670"/>
  </r>
  <r>
    <x v="2"/>
    <x v="3"/>
    <x v="0"/>
    <x v="0"/>
    <n v="288"/>
    <d v="2024-06-13T07:50:00"/>
    <n v="0.86499999999999999"/>
    <n v="865"/>
  </r>
  <r>
    <x v="2"/>
    <x v="3"/>
    <x v="0"/>
    <x v="0"/>
    <n v="289"/>
    <d v="2024-06-13T07:50:00"/>
    <n v="0.82399999999999995"/>
    <n v="824"/>
  </r>
  <r>
    <x v="2"/>
    <x v="3"/>
    <x v="0"/>
    <x v="0"/>
    <n v="290"/>
    <d v="2024-06-13T07:51:00"/>
    <n v="0.91600000000000004"/>
    <n v="916"/>
  </r>
  <r>
    <x v="2"/>
    <x v="3"/>
    <x v="0"/>
    <x v="0"/>
    <n v="291"/>
    <d v="2024-06-13T07:51:00"/>
    <n v="0.873"/>
    <n v="873"/>
  </r>
  <r>
    <x v="2"/>
    <x v="3"/>
    <x v="0"/>
    <x v="0"/>
    <n v="292"/>
    <d v="2024-06-13T07:51:00"/>
    <n v="0.84799999999999998"/>
    <n v="848"/>
  </r>
  <r>
    <x v="2"/>
    <x v="3"/>
    <x v="0"/>
    <x v="0"/>
    <n v="293"/>
    <d v="2024-06-13T07:51:00"/>
    <n v="0.89300000000000002"/>
    <n v="893"/>
  </r>
  <r>
    <x v="2"/>
    <x v="3"/>
    <x v="0"/>
    <x v="0"/>
    <n v="294"/>
    <d v="2024-06-13T07:51:00"/>
    <n v="0.80500000000000005"/>
    <n v="805"/>
  </r>
  <r>
    <x v="2"/>
    <x v="3"/>
    <x v="0"/>
    <x v="0"/>
    <n v="295"/>
    <d v="2024-06-13T07:51:00"/>
    <n v="0.73299999999999998"/>
    <n v="733"/>
  </r>
  <r>
    <x v="2"/>
    <x v="3"/>
    <x v="0"/>
    <x v="0"/>
    <n v="296"/>
    <d v="2024-06-13T07:51:00"/>
    <n v="0.95599999999999996"/>
    <n v="956"/>
  </r>
  <r>
    <x v="2"/>
    <x v="3"/>
    <x v="0"/>
    <x v="0"/>
    <n v="297"/>
    <d v="2024-06-13T07:51:00"/>
    <n v="0.68500000000000005"/>
    <n v="685"/>
  </r>
  <r>
    <x v="2"/>
    <x v="3"/>
    <x v="0"/>
    <x v="0"/>
    <n v="298"/>
    <d v="2024-06-13T07:52:00"/>
    <n v="1.0860000000000001"/>
    <n v="1086"/>
  </r>
  <r>
    <x v="2"/>
    <x v="3"/>
    <x v="0"/>
    <x v="0"/>
    <n v="299"/>
    <d v="2024-06-13T07:52:00"/>
    <n v="0.78200000000000003"/>
    <n v="782"/>
  </r>
  <r>
    <x v="2"/>
    <x v="3"/>
    <x v="0"/>
    <x v="0"/>
    <n v="300"/>
    <d v="2024-06-13T07:52:00"/>
    <n v="0.96399999999999997"/>
    <n v="964"/>
  </r>
  <r>
    <x v="2"/>
    <x v="3"/>
    <x v="0"/>
    <x v="0"/>
    <n v="301"/>
    <d v="2024-06-13T07:52:00"/>
    <n v="0.71599999999999997"/>
    <n v="716"/>
  </r>
  <r>
    <x v="2"/>
    <x v="3"/>
    <x v="0"/>
    <x v="0"/>
    <n v="302"/>
    <d v="2024-06-13T07:52:00"/>
    <n v="0.77900000000000003"/>
    <n v="779"/>
  </r>
  <r>
    <x v="2"/>
    <x v="3"/>
    <x v="0"/>
    <x v="0"/>
    <n v="303"/>
    <d v="2024-06-13T07:52:00"/>
    <n v="1.1020000000000001"/>
    <n v="1102"/>
  </r>
  <r>
    <x v="2"/>
    <x v="3"/>
    <x v="0"/>
    <x v="0"/>
    <n v="304"/>
    <d v="2024-06-13T07:52:00"/>
    <n v="0.94499999999999995"/>
    <n v="945"/>
  </r>
  <r>
    <x v="2"/>
    <x v="3"/>
    <x v="0"/>
    <x v="0"/>
    <n v="305"/>
    <d v="2024-06-13T07:53:00"/>
    <n v="0.80100000000000005"/>
    <n v="801"/>
  </r>
  <r>
    <x v="2"/>
    <x v="3"/>
    <x v="0"/>
    <x v="0"/>
    <n v="306"/>
    <d v="2024-06-13T07:53:00"/>
    <n v="0.80700000000000005"/>
    <n v="807"/>
  </r>
  <r>
    <x v="2"/>
    <x v="3"/>
    <x v="0"/>
    <x v="0"/>
    <n v="307"/>
    <d v="2024-06-13T07:53:00"/>
    <n v="0.91200000000000003"/>
    <n v="912"/>
  </r>
  <r>
    <x v="2"/>
    <x v="3"/>
    <x v="0"/>
    <x v="0"/>
    <n v="308"/>
    <d v="2024-06-13T07:53:00"/>
    <n v="0.70899999999999996"/>
    <n v="709"/>
  </r>
  <r>
    <x v="2"/>
    <x v="3"/>
    <x v="0"/>
    <x v="0"/>
    <n v="309"/>
    <d v="2024-06-13T07:53:00"/>
    <n v="1.073"/>
    <n v="1073"/>
  </r>
  <r>
    <x v="2"/>
    <x v="3"/>
    <x v="0"/>
    <x v="0"/>
    <n v="310"/>
    <d v="2024-06-13T07:53:00"/>
    <n v="0.73499999999999999"/>
    <n v="735"/>
  </r>
  <r>
    <x v="2"/>
    <x v="3"/>
    <x v="0"/>
    <x v="0"/>
    <n v="311"/>
    <d v="2024-06-13T07:53:00"/>
    <n v="0.70899999999999996"/>
    <n v="709"/>
  </r>
  <r>
    <x v="2"/>
    <x v="3"/>
    <x v="0"/>
    <x v="0"/>
    <n v="312"/>
    <d v="2024-06-13T07:54:00"/>
    <n v="0.71799999999999997"/>
    <n v="718"/>
  </r>
  <r>
    <x v="2"/>
    <x v="3"/>
    <x v="0"/>
    <x v="0"/>
    <n v="313"/>
    <d v="2024-06-13T07:54:00"/>
    <n v="1.2529999999999999"/>
    <n v="1253"/>
  </r>
  <r>
    <x v="2"/>
    <x v="3"/>
    <x v="0"/>
    <x v="0"/>
    <n v="314"/>
    <d v="2024-06-13T07:54:00"/>
    <n v="0.88100000000000001"/>
    <n v="881"/>
  </r>
  <r>
    <x v="2"/>
    <x v="3"/>
    <x v="0"/>
    <x v="0"/>
    <n v="315"/>
    <d v="2024-06-13T07:54:00"/>
    <n v="1.024"/>
    <n v="1024"/>
  </r>
  <r>
    <x v="2"/>
    <x v="3"/>
    <x v="0"/>
    <x v="0"/>
    <n v="316"/>
    <d v="2024-06-13T07:55:00"/>
    <n v="0.90600000000000003"/>
    <n v="906"/>
  </r>
  <r>
    <x v="2"/>
    <x v="3"/>
    <x v="0"/>
    <x v="0"/>
    <n v="317"/>
    <d v="2024-06-13T07:55:00"/>
    <n v="0.84"/>
    <n v="840"/>
  </r>
  <r>
    <x v="2"/>
    <x v="3"/>
    <x v="0"/>
    <x v="0"/>
    <n v="318"/>
    <d v="2024-06-13T07:55:00"/>
    <n v="0.71299999999999997"/>
    <n v="713"/>
  </r>
  <r>
    <x v="2"/>
    <x v="3"/>
    <x v="0"/>
    <x v="0"/>
    <n v="319"/>
    <d v="2024-06-13T07:55:00"/>
    <n v="0.88700000000000001"/>
    <n v="887"/>
  </r>
  <r>
    <x v="2"/>
    <x v="3"/>
    <x v="0"/>
    <x v="0"/>
    <n v="320"/>
    <d v="2024-06-13T07:55:00"/>
    <n v="0.78600000000000003"/>
    <n v="786"/>
  </r>
  <r>
    <x v="2"/>
    <x v="3"/>
    <x v="0"/>
    <x v="0"/>
    <n v="321"/>
    <d v="2024-06-13T07:55:00"/>
    <n v="0.75700000000000001"/>
    <n v="757"/>
  </r>
  <r>
    <x v="2"/>
    <x v="3"/>
    <x v="0"/>
    <x v="0"/>
    <n v="322"/>
    <d v="2024-06-13T07:58:00"/>
    <n v="1.0329999999999999"/>
    <n v="1033"/>
  </r>
  <r>
    <x v="2"/>
    <x v="3"/>
    <x v="0"/>
    <x v="0"/>
    <n v="323"/>
    <d v="2024-06-13T07:58:00"/>
    <n v="0.89400000000000002"/>
    <n v="894"/>
  </r>
  <r>
    <x v="2"/>
    <x v="3"/>
    <x v="0"/>
    <x v="0"/>
    <n v="324"/>
    <d v="2024-06-13T07:58:00"/>
    <n v="0.73299999999999998"/>
    <n v="733"/>
  </r>
  <r>
    <x v="2"/>
    <x v="3"/>
    <x v="0"/>
    <x v="0"/>
    <n v="325"/>
    <d v="2024-06-13T07:58:00"/>
    <n v="0.84"/>
    <n v="840"/>
  </r>
  <r>
    <x v="2"/>
    <x v="3"/>
    <x v="0"/>
    <x v="0"/>
    <n v="326"/>
    <d v="2024-06-13T07:58:00"/>
    <n v="0.79800000000000004"/>
    <n v="798"/>
  </r>
  <r>
    <x v="2"/>
    <x v="3"/>
    <x v="0"/>
    <x v="0"/>
    <n v="327"/>
    <d v="2024-06-13T07:58:00"/>
    <n v="1.0369999999999999"/>
    <n v="1037"/>
  </r>
  <r>
    <x v="2"/>
    <x v="3"/>
    <x v="0"/>
    <x v="0"/>
    <n v="328"/>
    <d v="2024-06-13T07:58:00"/>
    <n v="0.96299999999999997"/>
    <n v="963"/>
  </r>
  <r>
    <x v="2"/>
    <x v="3"/>
    <x v="0"/>
    <x v="0"/>
    <n v="329"/>
    <d v="2024-06-13T07:59:00"/>
    <n v="0.90200000000000002"/>
    <n v="902"/>
  </r>
  <r>
    <x v="2"/>
    <x v="3"/>
    <x v="0"/>
    <x v="0"/>
    <n v="330"/>
    <d v="2024-06-13T07:59:00"/>
    <n v="0.79400000000000004"/>
    <n v="794"/>
  </r>
  <r>
    <x v="2"/>
    <x v="3"/>
    <x v="0"/>
    <x v="0"/>
    <n v="331"/>
    <d v="2024-06-13T07:59:00"/>
    <n v="0.83899999999999997"/>
    <n v="839"/>
  </r>
  <r>
    <x v="2"/>
    <x v="3"/>
    <x v="0"/>
    <x v="0"/>
    <n v="332"/>
    <d v="2024-06-13T07:59:00"/>
    <n v="0.79400000000000004"/>
    <n v="794"/>
  </r>
  <r>
    <x v="2"/>
    <x v="3"/>
    <x v="0"/>
    <x v="0"/>
    <n v="333"/>
    <d v="2024-06-13T07:59:00"/>
    <n v="0.998"/>
    <n v="998"/>
  </r>
  <r>
    <x v="2"/>
    <x v="3"/>
    <x v="0"/>
    <x v="0"/>
    <n v="334"/>
    <d v="2024-06-13T08:00:00"/>
    <n v="0.876"/>
    <n v="876"/>
  </r>
  <r>
    <x v="2"/>
    <x v="3"/>
    <x v="0"/>
    <x v="0"/>
    <n v="335"/>
    <d v="2024-06-13T08:00:00"/>
    <n v="0.74299999999999999"/>
    <n v="743"/>
  </r>
  <r>
    <x v="2"/>
    <x v="3"/>
    <x v="0"/>
    <x v="0"/>
    <n v="336"/>
    <d v="2024-06-13T08:00:00"/>
    <n v="0.73"/>
    <n v="730"/>
  </r>
  <r>
    <x v="2"/>
    <x v="3"/>
    <x v="0"/>
    <x v="0"/>
    <n v="337"/>
    <d v="2024-06-13T08:00:00"/>
    <n v="0.97"/>
    <n v="970"/>
  </r>
  <r>
    <x v="2"/>
    <x v="3"/>
    <x v="0"/>
    <x v="0"/>
    <n v="338"/>
    <d v="2024-06-13T08:00:00"/>
    <n v="0.751"/>
    <n v="751"/>
  </r>
  <r>
    <x v="2"/>
    <x v="3"/>
    <x v="0"/>
    <x v="0"/>
    <n v="339"/>
    <d v="2024-06-13T08:00:00"/>
    <n v="0.89900000000000002"/>
    <n v="899"/>
  </r>
  <r>
    <x v="2"/>
    <x v="3"/>
    <x v="0"/>
    <x v="0"/>
    <n v="340"/>
    <d v="2024-06-13T08:00:00"/>
    <n v="0.85899999999999999"/>
    <n v="859"/>
  </r>
  <r>
    <x v="2"/>
    <x v="3"/>
    <x v="0"/>
    <x v="0"/>
    <n v="341"/>
    <d v="2024-06-13T08:01:00"/>
    <n v="0.78800000000000003"/>
    <n v="788"/>
  </r>
  <r>
    <x v="2"/>
    <x v="3"/>
    <x v="0"/>
    <x v="0"/>
    <n v="342"/>
    <d v="2024-06-13T08:01:00"/>
    <n v="0.91100000000000003"/>
    <n v="911"/>
  </r>
  <r>
    <x v="2"/>
    <x v="3"/>
    <x v="0"/>
    <x v="0"/>
    <n v="343"/>
    <d v="2024-06-13T08:01:00"/>
    <n v="1.3919999999999999"/>
    <n v="1392"/>
  </r>
  <r>
    <x v="2"/>
    <x v="3"/>
    <x v="0"/>
    <x v="0"/>
    <n v="344"/>
    <d v="2024-06-13T08:01:00"/>
    <n v="0.85899999999999999"/>
    <n v="859"/>
  </r>
  <r>
    <x v="2"/>
    <x v="3"/>
    <x v="0"/>
    <x v="0"/>
    <n v="345"/>
    <d v="2024-06-13T08:02:00"/>
    <n v="1.0109999999999999"/>
    <n v="1010.9999999999999"/>
  </r>
  <r>
    <x v="2"/>
    <x v="3"/>
    <x v="0"/>
    <x v="0"/>
    <n v="346"/>
    <d v="2024-06-13T08:02:00"/>
    <n v="1.044"/>
    <n v="1044"/>
  </r>
  <r>
    <x v="2"/>
    <x v="3"/>
    <x v="0"/>
    <x v="0"/>
    <n v="347"/>
    <d v="2024-06-13T08:02:00"/>
    <n v="0.89400000000000002"/>
    <n v="894"/>
  </r>
  <r>
    <x v="2"/>
    <x v="3"/>
    <x v="0"/>
    <x v="0"/>
    <n v="348"/>
    <d v="2024-06-13T08:02:00"/>
    <n v="0.88800000000000001"/>
    <n v="888"/>
  </r>
  <r>
    <x v="2"/>
    <x v="3"/>
    <x v="0"/>
    <x v="0"/>
    <n v="349"/>
    <d v="2024-06-13T08:02:00"/>
    <n v="0.91200000000000003"/>
    <n v="912"/>
  </r>
  <r>
    <x v="2"/>
    <x v="3"/>
    <x v="0"/>
    <x v="0"/>
    <n v="350"/>
    <d v="2024-06-13T08:02:00"/>
    <n v="0.83499999999999996"/>
    <n v="835"/>
  </r>
  <r>
    <x v="2"/>
    <x v="3"/>
    <x v="0"/>
    <x v="0"/>
    <n v="351"/>
    <d v="2024-06-13T08:02:00"/>
    <n v="0.96"/>
    <n v="960"/>
  </r>
  <r>
    <x v="2"/>
    <x v="3"/>
    <x v="0"/>
    <x v="0"/>
    <n v="352"/>
    <d v="2024-06-13T08:02:00"/>
    <n v="0.89"/>
    <n v="890"/>
  </r>
  <r>
    <x v="2"/>
    <x v="3"/>
    <x v="0"/>
    <x v="0"/>
    <n v="353"/>
    <d v="2024-06-13T08:03:00"/>
    <n v="0.65900000000000003"/>
    <n v="659"/>
  </r>
  <r>
    <x v="2"/>
    <x v="3"/>
    <x v="0"/>
    <x v="0"/>
    <n v="354"/>
    <d v="2024-06-13T08:03:00"/>
    <n v="1.3740000000000001"/>
    <n v="1374"/>
  </r>
  <r>
    <x v="2"/>
    <x v="3"/>
    <x v="0"/>
    <x v="0"/>
    <n v="355"/>
    <d v="2024-06-13T08:03:00"/>
    <n v="1.2729999999999999"/>
    <n v="1273"/>
  </r>
  <r>
    <x v="2"/>
    <x v="3"/>
    <x v="0"/>
    <x v="0"/>
    <n v="356"/>
    <d v="2024-06-13T08:03:00"/>
    <n v="0.88400000000000001"/>
    <n v="884"/>
  </r>
  <r>
    <x v="2"/>
    <x v="3"/>
    <x v="0"/>
    <x v="0"/>
    <n v="357"/>
    <d v="2024-06-13T08:03:00"/>
    <n v="1.0640000000000001"/>
    <n v="1064"/>
  </r>
  <r>
    <x v="2"/>
    <x v="3"/>
    <x v="0"/>
    <x v="0"/>
    <n v="358"/>
    <d v="2024-06-13T08:04:00"/>
    <n v="1.085"/>
    <n v="1085"/>
  </r>
  <r>
    <x v="2"/>
    <x v="3"/>
    <x v="0"/>
    <x v="0"/>
    <n v="359"/>
    <d v="2024-06-13T08:04:00"/>
    <n v="0.98"/>
    <n v="980"/>
  </r>
  <r>
    <x v="2"/>
    <x v="3"/>
    <x v="0"/>
    <x v="0"/>
    <n v="360"/>
    <d v="2024-06-13T08:04:00"/>
    <n v="1.099"/>
    <n v="1099"/>
  </r>
  <r>
    <x v="3"/>
    <x v="2"/>
    <x v="9"/>
    <x v="1"/>
    <n v="1"/>
    <d v="2024-06-13T06:38:00"/>
    <n v="0.64400000000000002"/>
    <n v="644"/>
  </r>
  <r>
    <x v="3"/>
    <x v="2"/>
    <x v="9"/>
    <x v="1"/>
    <n v="2"/>
    <d v="2024-06-13T06:38:00"/>
    <n v="0.70499999999999996"/>
    <n v="705"/>
  </r>
  <r>
    <x v="3"/>
    <x v="2"/>
    <x v="9"/>
    <x v="1"/>
    <n v="3"/>
    <d v="2024-06-13T06:38:00"/>
    <n v="0.59899999999999998"/>
    <n v="599"/>
  </r>
  <r>
    <x v="3"/>
    <x v="2"/>
    <x v="9"/>
    <x v="1"/>
    <n v="4"/>
    <d v="2024-06-13T06:39:00"/>
    <n v="0.57199999999999995"/>
    <n v="572"/>
  </r>
  <r>
    <x v="3"/>
    <x v="2"/>
    <x v="9"/>
    <x v="1"/>
    <n v="5"/>
    <d v="2024-06-13T06:39:00"/>
    <n v="0.60299999999999998"/>
    <n v="603"/>
  </r>
  <r>
    <x v="3"/>
    <x v="2"/>
    <x v="9"/>
    <x v="1"/>
    <n v="6"/>
    <d v="2024-06-13T06:39:00"/>
    <n v="0.67700000000000005"/>
    <n v="677"/>
  </r>
  <r>
    <x v="3"/>
    <x v="2"/>
    <x v="9"/>
    <x v="1"/>
    <n v="7"/>
    <d v="2024-06-13T06:39:00"/>
    <n v="0.71199999999999997"/>
    <n v="712"/>
  </r>
  <r>
    <x v="3"/>
    <x v="2"/>
    <x v="9"/>
    <x v="1"/>
    <n v="8"/>
    <d v="2024-06-13T06:39:00"/>
    <n v="0.65800000000000003"/>
    <n v="658"/>
  </r>
  <r>
    <x v="3"/>
    <x v="2"/>
    <x v="9"/>
    <x v="1"/>
    <n v="9"/>
    <d v="2024-06-13T06:39:00"/>
    <n v="0.64500000000000002"/>
    <n v="645"/>
  </r>
  <r>
    <x v="3"/>
    <x v="2"/>
    <x v="9"/>
    <x v="1"/>
    <n v="10"/>
    <d v="2024-06-13T06:39:00"/>
    <n v="0.53700000000000003"/>
    <n v="537"/>
  </r>
  <r>
    <x v="3"/>
    <x v="2"/>
    <x v="9"/>
    <x v="1"/>
    <n v="11"/>
    <d v="2024-06-13T06:40:00"/>
    <n v="0.66700000000000004"/>
    <n v="667"/>
  </r>
  <r>
    <x v="3"/>
    <x v="2"/>
    <x v="9"/>
    <x v="1"/>
    <n v="12"/>
    <d v="2024-06-13T06:40:00"/>
    <n v="0.58099999999999996"/>
    <n v="581"/>
  </r>
  <r>
    <x v="3"/>
    <x v="2"/>
    <x v="9"/>
    <x v="1"/>
    <n v="13"/>
    <d v="2024-06-13T06:40:00"/>
    <n v="0.58299999999999996"/>
    <n v="583"/>
  </r>
  <r>
    <x v="3"/>
    <x v="2"/>
    <x v="9"/>
    <x v="1"/>
    <n v="14"/>
    <d v="2024-06-13T06:40:00"/>
    <n v="0.69699999999999995"/>
    <n v="697"/>
  </r>
  <r>
    <x v="3"/>
    <x v="2"/>
    <x v="9"/>
    <x v="1"/>
    <n v="15"/>
    <d v="2024-06-13T06:41:00"/>
    <n v="0.54500000000000004"/>
    <n v="545"/>
  </r>
  <r>
    <x v="3"/>
    <x v="2"/>
    <x v="9"/>
    <x v="1"/>
    <n v="16"/>
    <d v="2024-06-13T06:41:00"/>
    <n v="0.61699999999999999"/>
    <n v="617"/>
  </r>
  <r>
    <x v="3"/>
    <x v="2"/>
    <x v="9"/>
    <x v="1"/>
    <n v="17"/>
    <d v="2024-06-13T06:41:00"/>
    <n v="0.58899999999999997"/>
    <n v="589"/>
  </r>
  <r>
    <x v="3"/>
    <x v="2"/>
    <x v="9"/>
    <x v="1"/>
    <n v="18"/>
    <d v="2024-06-13T06:41:00"/>
    <n v="0.51900000000000002"/>
    <n v="519"/>
  </r>
  <r>
    <x v="3"/>
    <x v="2"/>
    <x v="9"/>
    <x v="1"/>
    <n v="19"/>
    <d v="2024-06-13T06:41:00"/>
    <n v="0.54600000000000004"/>
    <n v="546"/>
  </r>
  <r>
    <x v="3"/>
    <x v="2"/>
    <x v="9"/>
    <x v="1"/>
    <n v="20"/>
    <d v="2024-06-13T06:41:00"/>
    <n v="0.53800000000000003"/>
    <n v="538"/>
  </r>
  <r>
    <x v="3"/>
    <x v="2"/>
    <x v="9"/>
    <x v="1"/>
    <n v="21"/>
    <d v="2024-06-13T06:41:00"/>
    <n v="0.56100000000000005"/>
    <n v="561"/>
  </r>
  <r>
    <x v="3"/>
    <x v="2"/>
    <x v="9"/>
    <x v="1"/>
    <n v="22"/>
    <d v="2024-06-13T06:41:00"/>
    <n v="0.60399999999999998"/>
    <n v="604"/>
  </r>
  <r>
    <x v="3"/>
    <x v="2"/>
    <x v="9"/>
    <x v="1"/>
    <n v="23"/>
    <d v="2024-06-13T06:41:00"/>
    <n v="0.66300000000000003"/>
    <n v="663"/>
  </r>
  <r>
    <x v="3"/>
    <x v="2"/>
    <x v="9"/>
    <x v="1"/>
    <n v="24"/>
    <d v="2024-06-13T06:41:00"/>
    <n v="0.58899999999999997"/>
    <n v="589"/>
  </r>
  <r>
    <x v="3"/>
    <x v="2"/>
    <x v="9"/>
    <x v="1"/>
    <n v="25"/>
    <d v="2024-06-13T06:41:00"/>
    <n v="0.63300000000000001"/>
    <n v="633"/>
  </r>
  <r>
    <x v="3"/>
    <x v="2"/>
    <x v="9"/>
    <x v="1"/>
    <n v="26"/>
    <d v="2024-06-13T06:41:00"/>
    <n v="0.61899999999999999"/>
    <n v="619"/>
  </r>
  <r>
    <x v="3"/>
    <x v="2"/>
    <x v="9"/>
    <x v="1"/>
    <n v="27"/>
    <d v="2024-06-13T06:42:00"/>
    <n v="0.66400000000000003"/>
    <n v="664"/>
  </r>
  <r>
    <x v="3"/>
    <x v="2"/>
    <x v="9"/>
    <x v="1"/>
    <n v="28"/>
    <d v="2024-06-13T06:42:00"/>
    <n v="0.627"/>
    <n v="627"/>
  </r>
  <r>
    <x v="3"/>
    <x v="2"/>
    <x v="9"/>
    <x v="1"/>
    <n v="29"/>
    <d v="2024-06-13T06:42:00"/>
    <n v="0.624"/>
    <n v="624"/>
  </r>
  <r>
    <x v="3"/>
    <x v="2"/>
    <x v="10"/>
    <x v="1"/>
    <n v="1"/>
    <d v="2024-06-13T06:43:00"/>
    <n v="0.55800000000000005"/>
    <n v="558"/>
  </r>
  <r>
    <x v="3"/>
    <x v="2"/>
    <x v="10"/>
    <x v="1"/>
    <n v="2"/>
    <d v="2024-06-13T06:43:00"/>
    <n v="0.59499999999999997"/>
    <n v="595"/>
  </r>
  <r>
    <x v="3"/>
    <x v="2"/>
    <x v="10"/>
    <x v="1"/>
    <n v="3"/>
    <d v="2024-06-13T06:43:00"/>
    <n v="0.54300000000000004"/>
    <n v="543"/>
  </r>
  <r>
    <x v="3"/>
    <x v="2"/>
    <x v="10"/>
    <x v="1"/>
    <n v="4"/>
    <d v="2024-06-13T06:44:00"/>
    <n v="0.55200000000000005"/>
    <n v="552"/>
  </r>
  <r>
    <x v="3"/>
    <x v="2"/>
    <x v="10"/>
    <x v="1"/>
    <n v="5"/>
    <d v="2024-06-13T06:44:00"/>
    <n v="0.56699999999999995"/>
    <n v="567"/>
  </r>
  <r>
    <x v="3"/>
    <x v="2"/>
    <x v="10"/>
    <x v="1"/>
    <n v="6"/>
    <d v="2024-06-13T06:44:00"/>
    <n v="0.51700000000000002"/>
    <n v="517"/>
  </r>
  <r>
    <x v="3"/>
    <x v="2"/>
    <x v="10"/>
    <x v="1"/>
    <n v="7"/>
    <d v="2024-06-13T06:44:00"/>
    <n v="0.66600000000000004"/>
    <n v="666"/>
  </r>
  <r>
    <x v="3"/>
    <x v="2"/>
    <x v="10"/>
    <x v="1"/>
    <n v="8"/>
    <d v="2024-06-13T06:44:00"/>
    <n v="0.53"/>
    <n v="530"/>
  </r>
  <r>
    <x v="3"/>
    <x v="2"/>
    <x v="10"/>
    <x v="1"/>
    <n v="9"/>
    <d v="2024-06-13T06:44:00"/>
    <n v="0.54200000000000004"/>
    <n v="542"/>
  </r>
  <r>
    <x v="3"/>
    <x v="2"/>
    <x v="10"/>
    <x v="1"/>
    <n v="10"/>
    <d v="2024-06-13T06:44:00"/>
    <n v="0.48"/>
    <n v="480"/>
  </r>
  <r>
    <x v="3"/>
    <x v="2"/>
    <x v="10"/>
    <x v="1"/>
    <n v="11"/>
    <d v="2024-06-13T06:44:00"/>
    <n v="0.55600000000000005"/>
    <n v="556"/>
  </r>
  <r>
    <x v="3"/>
    <x v="2"/>
    <x v="10"/>
    <x v="1"/>
    <n v="12"/>
    <d v="2024-06-13T06:44:00"/>
    <n v="0.51800000000000002"/>
    <n v="518"/>
  </r>
  <r>
    <x v="3"/>
    <x v="2"/>
    <x v="10"/>
    <x v="1"/>
    <n v="13"/>
    <d v="2024-06-13T06:45:00"/>
    <n v="0.54400000000000004"/>
    <n v="544"/>
  </r>
  <r>
    <x v="3"/>
    <x v="2"/>
    <x v="10"/>
    <x v="1"/>
    <n v="14"/>
    <d v="2024-06-13T06:45:00"/>
    <n v="0.48699999999999999"/>
    <n v="487"/>
  </r>
  <r>
    <x v="3"/>
    <x v="2"/>
    <x v="10"/>
    <x v="1"/>
    <n v="15"/>
    <d v="2024-06-13T06:45:00"/>
    <n v="0.58699999999999997"/>
    <n v="587"/>
  </r>
  <r>
    <x v="3"/>
    <x v="2"/>
    <x v="10"/>
    <x v="1"/>
    <n v="16"/>
    <d v="2024-06-13T06:45:00"/>
    <n v="0.55800000000000005"/>
    <n v="558"/>
  </r>
  <r>
    <x v="3"/>
    <x v="2"/>
    <x v="10"/>
    <x v="1"/>
    <n v="17"/>
    <d v="2024-06-13T06:45:00"/>
    <n v="0.58799999999999997"/>
    <n v="588"/>
  </r>
  <r>
    <x v="3"/>
    <x v="2"/>
    <x v="10"/>
    <x v="1"/>
    <n v="18"/>
    <d v="2024-06-13T06:45:00"/>
    <n v="0.47"/>
    <n v="470"/>
  </r>
  <r>
    <x v="3"/>
    <x v="2"/>
    <x v="10"/>
    <x v="1"/>
    <n v="19"/>
    <d v="2024-06-13T06:45:00"/>
    <n v="0.437"/>
    <n v="437"/>
  </r>
  <r>
    <x v="3"/>
    <x v="2"/>
    <x v="10"/>
    <x v="1"/>
    <n v="20"/>
    <d v="2024-06-13T06:45:00"/>
    <n v="0.58199999999999996"/>
    <n v="582"/>
  </r>
  <r>
    <x v="3"/>
    <x v="2"/>
    <x v="10"/>
    <x v="1"/>
    <n v="21"/>
    <d v="2024-06-13T06:45:00"/>
    <n v="0.52600000000000002"/>
    <n v="526"/>
  </r>
  <r>
    <x v="3"/>
    <x v="2"/>
    <x v="10"/>
    <x v="1"/>
    <n v="22"/>
    <d v="2024-06-13T06:45:00"/>
    <n v="0.51800000000000002"/>
    <n v="518"/>
  </r>
  <r>
    <x v="3"/>
    <x v="2"/>
    <x v="10"/>
    <x v="1"/>
    <n v="23"/>
    <d v="2024-06-13T06:45:00"/>
    <n v="0.55200000000000005"/>
    <n v="552"/>
  </r>
  <r>
    <x v="3"/>
    <x v="2"/>
    <x v="10"/>
    <x v="1"/>
    <n v="24"/>
    <d v="2024-06-13T06:45:00"/>
    <n v="0.54700000000000004"/>
    <n v="547"/>
  </r>
  <r>
    <x v="3"/>
    <x v="2"/>
    <x v="10"/>
    <x v="1"/>
    <n v="25"/>
    <d v="2024-06-13T06:46:00"/>
    <n v="0.53900000000000003"/>
    <n v="539"/>
  </r>
  <r>
    <x v="3"/>
    <x v="2"/>
    <x v="10"/>
    <x v="1"/>
    <n v="26"/>
    <d v="2024-06-13T06:46:00"/>
    <n v="0.441"/>
    <n v="441"/>
  </r>
  <r>
    <x v="3"/>
    <x v="2"/>
    <x v="10"/>
    <x v="1"/>
    <n v="27"/>
    <d v="2024-06-13T06:46:00"/>
    <n v="0.52200000000000002"/>
    <n v="522"/>
  </r>
  <r>
    <x v="3"/>
    <x v="2"/>
    <x v="10"/>
    <x v="1"/>
    <n v="28"/>
    <d v="2024-06-13T06:46:00"/>
    <n v="0.58699999999999997"/>
    <n v="587"/>
  </r>
  <r>
    <x v="3"/>
    <x v="2"/>
    <x v="10"/>
    <x v="1"/>
    <n v="29"/>
    <d v="2024-06-13T06:46:00"/>
    <n v="0.54900000000000004"/>
    <n v="549"/>
  </r>
  <r>
    <x v="3"/>
    <x v="2"/>
    <x v="10"/>
    <x v="1"/>
    <n v="30"/>
    <d v="2024-06-13T06:46:00"/>
    <n v="0.57899999999999996"/>
    <n v="579"/>
  </r>
  <r>
    <x v="3"/>
    <x v="2"/>
    <x v="10"/>
    <x v="1"/>
    <n v="31"/>
    <d v="2024-06-13T06:46:00"/>
    <n v="0.58499999999999996"/>
    <n v="585"/>
  </r>
  <r>
    <x v="3"/>
    <x v="2"/>
    <x v="10"/>
    <x v="1"/>
    <n v="32"/>
    <d v="2024-06-13T06:46:00"/>
    <n v="0.59499999999999997"/>
    <n v="595"/>
  </r>
  <r>
    <x v="3"/>
    <x v="2"/>
    <x v="11"/>
    <x v="1"/>
    <n v="1"/>
    <d v="2024-06-13T06:48:00"/>
    <n v="0.52800000000000002"/>
    <n v="528"/>
  </r>
  <r>
    <x v="3"/>
    <x v="2"/>
    <x v="11"/>
    <x v="1"/>
    <n v="2"/>
    <d v="2024-06-13T06:48:00"/>
    <n v="0.54300000000000004"/>
    <n v="543"/>
  </r>
  <r>
    <x v="3"/>
    <x v="2"/>
    <x v="11"/>
    <x v="1"/>
    <n v="3"/>
    <d v="2024-06-13T06:48:00"/>
    <n v="0.497"/>
    <n v="497"/>
  </r>
  <r>
    <x v="3"/>
    <x v="2"/>
    <x v="11"/>
    <x v="1"/>
    <n v="4"/>
    <d v="2024-06-13T06:48:00"/>
    <n v="0.501"/>
    <n v="501"/>
  </r>
  <r>
    <x v="3"/>
    <x v="2"/>
    <x v="11"/>
    <x v="1"/>
    <n v="5"/>
    <d v="2024-06-13T06:48:00"/>
    <n v="0.53500000000000003"/>
    <n v="535"/>
  </r>
  <r>
    <x v="3"/>
    <x v="2"/>
    <x v="11"/>
    <x v="1"/>
    <n v="6"/>
    <d v="2024-06-13T06:48:00"/>
    <n v="0.50800000000000001"/>
    <n v="508"/>
  </r>
  <r>
    <x v="3"/>
    <x v="2"/>
    <x v="11"/>
    <x v="1"/>
    <n v="7"/>
    <d v="2024-06-13T06:48:00"/>
    <n v="0.48899999999999999"/>
    <n v="489"/>
  </r>
  <r>
    <x v="3"/>
    <x v="2"/>
    <x v="11"/>
    <x v="1"/>
    <n v="8"/>
    <d v="2024-06-13T06:48:00"/>
    <n v="0.64900000000000002"/>
    <n v="649"/>
  </r>
  <r>
    <x v="3"/>
    <x v="2"/>
    <x v="11"/>
    <x v="1"/>
    <n v="9"/>
    <d v="2024-06-13T06:48:00"/>
    <n v="0.50800000000000001"/>
    <n v="508"/>
  </r>
  <r>
    <x v="3"/>
    <x v="2"/>
    <x v="11"/>
    <x v="1"/>
    <n v="10"/>
    <d v="2024-06-13T06:48:00"/>
    <n v="0.53400000000000003"/>
    <n v="534"/>
  </r>
  <r>
    <x v="3"/>
    <x v="2"/>
    <x v="11"/>
    <x v="1"/>
    <n v="11"/>
    <d v="2024-06-13T06:48:00"/>
    <n v="0.59"/>
    <n v="590"/>
  </r>
  <r>
    <x v="3"/>
    <x v="2"/>
    <x v="11"/>
    <x v="1"/>
    <n v="12"/>
    <d v="2024-06-13T06:48:00"/>
    <n v="0.54200000000000004"/>
    <n v="542"/>
  </r>
  <r>
    <x v="3"/>
    <x v="2"/>
    <x v="11"/>
    <x v="1"/>
    <n v="13"/>
    <d v="2024-06-13T06:48:00"/>
    <n v="0.58599999999999997"/>
    <n v="586"/>
  </r>
  <r>
    <x v="3"/>
    <x v="2"/>
    <x v="11"/>
    <x v="1"/>
    <n v="14"/>
    <d v="2024-06-13T06:49:00"/>
    <n v="0.60499999999999998"/>
    <n v="605"/>
  </r>
  <r>
    <x v="3"/>
    <x v="2"/>
    <x v="11"/>
    <x v="1"/>
    <n v="15"/>
    <d v="2024-06-13T06:49:00"/>
    <n v="0.57499999999999996"/>
    <n v="575"/>
  </r>
  <r>
    <x v="3"/>
    <x v="2"/>
    <x v="11"/>
    <x v="1"/>
    <n v="16"/>
    <d v="2024-06-13T06:49:00"/>
    <n v="0.52200000000000002"/>
    <n v="522"/>
  </r>
  <r>
    <x v="3"/>
    <x v="2"/>
    <x v="11"/>
    <x v="1"/>
    <n v="17"/>
    <d v="2024-06-13T06:49:00"/>
    <n v="0.63600000000000001"/>
    <n v="636"/>
  </r>
  <r>
    <x v="3"/>
    <x v="2"/>
    <x v="11"/>
    <x v="1"/>
    <n v="18"/>
    <d v="2024-06-13T06:49:00"/>
    <n v="0.58599999999999997"/>
    <n v="586"/>
  </r>
  <r>
    <x v="3"/>
    <x v="2"/>
    <x v="11"/>
    <x v="1"/>
    <n v="19"/>
    <d v="2024-06-13T06:49:00"/>
    <n v="0.51700000000000002"/>
    <n v="517"/>
  </r>
  <r>
    <x v="3"/>
    <x v="2"/>
    <x v="11"/>
    <x v="1"/>
    <n v="20"/>
    <d v="2024-06-13T06:49:00"/>
    <n v="0.59199999999999997"/>
    <n v="592"/>
  </r>
  <r>
    <x v="3"/>
    <x v="2"/>
    <x v="11"/>
    <x v="1"/>
    <n v="21"/>
    <d v="2024-06-13T06:49:00"/>
    <n v="0.57099999999999995"/>
    <n v="571"/>
  </r>
  <r>
    <x v="3"/>
    <x v="2"/>
    <x v="11"/>
    <x v="1"/>
    <n v="22"/>
    <d v="2024-06-13T06:49:00"/>
    <n v="0.56699999999999995"/>
    <n v="567"/>
  </r>
  <r>
    <x v="3"/>
    <x v="2"/>
    <x v="11"/>
    <x v="1"/>
    <n v="23"/>
    <d v="2024-06-13T06:49:00"/>
    <n v="0.57099999999999995"/>
    <n v="571"/>
  </r>
  <r>
    <x v="3"/>
    <x v="2"/>
    <x v="11"/>
    <x v="1"/>
    <n v="24"/>
    <d v="2024-06-13T06:49:00"/>
    <n v="0.57599999999999996"/>
    <n v="576"/>
  </r>
  <r>
    <x v="3"/>
    <x v="2"/>
    <x v="11"/>
    <x v="1"/>
    <n v="25"/>
    <d v="2024-06-13T06:49:00"/>
    <n v="0.66300000000000003"/>
    <n v="663"/>
  </r>
  <r>
    <x v="3"/>
    <x v="2"/>
    <x v="11"/>
    <x v="1"/>
    <n v="26"/>
    <d v="2024-06-13T06:49:00"/>
    <n v="0.57799999999999996"/>
    <n v="578"/>
  </r>
  <r>
    <x v="3"/>
    <x v="2"/>
    <x v="11"/>
    <x v="1"/>
    <n v="27"/>
    <d v="2024-06-13T06:50:00"/>
    <n v="0.52900000000000003"/>
    <n v="529"/>
  </r>
  <r>
    <x v="3"/>
    <x v="2"/>
    <x v="11"/>
    <x v="1"/>
    <n v="28"/>
    <d v="2024-06-13T06:50:00"/>
    <n v="0.58899999999999997"/>
    <n v="589"/>
  </r>
  <r>
    <x v="3"/>
    <x v="2"/>
    <x v="11"/>
    <x v="1"/>
    <n v="29"/>
    <d v="2024-06-13T06:50:00"/>
    <n v="0.53900000000000003"/>
    <n v="539"/>
  </r>
  <r>
    <x v="3"/>
    <x v="2"/>
    <x v="11"/>
    <x v="1"/>
    <n v="30"/>
    <d v="2024-06-13T06:50:00"/>
    <n v="0.59799999999999998"/>
    <n v="598"/>
  </r>
  <r>
    <x v="3"/>
    <x v="2"/>
    <x v="11"/>
    <x v="1"/>
    <n v="31"/>
    <d v="2024-06-13T06:50:00"/>
    <n v="0.5"/>
    <n v="500"/>
  </r>
  <r>
    <x v="3"/>
    <x v="2"/>
    <x v="11"/>
    <x v="1"/>
    <n v="32"/>
    <d v="2024-06-13T06:50:00"/>
    <n v="0.56999999999999995"/>
    <n v="570"/>
  </r>
  <r>
    <x v="3"/>
    <x v="2"/>
    <x v="11"/>
    <x v="1"/>
    <n v="33"/>
    <d v="2024-06-13T06:50:00"/>
    <n v="0.53900000000000003"/>
    <n v="539"/>
  </r>
  <r>
    <x v="3"/>
    <x v="2"/>
    <x v="11"/>
    <x v="1"/>
    <n v="34"/>
    <d v="2024-06-13T06:50:00"/>
    <n v="0.48899999999999999"/>
    <n v="489"/>
  </r>
  <r>
    <x v="3"/>
    <x v="2"/>
    <x v="11"/>
    <x v="1"/>
    <n v="35"/>
    <d v="2024-06-13T06:50:00"/>
    <n v="0.54500000000000004"/>
    <n v="545"/>
  </r>
  <r>
    <x v="3"/>
    <x v="2"/>
    <x v="11"/>
    <x v="1"/>
    <n v="36"/>
    <d v="2024-06-13T06:50:00"/>
    <n v="0.63500000000000001"/>
    <n v="635"/>
  </r>
  <r>
    <x v="3"/>
    <x v="2"/>
    <x v="11"/>
    <x v="1"/>
    <n v="37"/>
    <d v="2024-06-13T06:50:00"/>
    <n v="0.52300000000000002"/>
    <n v="523"/>
  </r>
  <r>
    <x v="3"/>
    <x v="2"/>
    <x v="11"/>
    <x v="1"/>
    <n v="38"/>
    <d v="2024-06-13T06:51:00"/>
    <n v="0.58399999999999996"/>
    <n v="584"/>
  </r>
  <r>
    <x v="3"/>
    <x v="2"/>
    <x v="11"/>
    <x v="1"/>
    <n v="39"/>
    <d v="2024-06-13T06:51:00"/>
    <n v="0.53100000000000003"/>
    <n v="531"/>
  </r>
  <r>
    <x v="3"/>
    <x v="2"/>
    <x v="11"/>
    <x v="1"/>
    <n v="40"/>
    <d v="2024-06-13T06:51:00"/>
    <n v="0.56599999999999995"/>
    <n v="566"/>
  </r>
  <r>
    <x v="3"/>
    <x v="2"/>
    <x v="11"/>
    <x v="1"/>
    <n v="41"/>
    <d v="2024-06-13T06:51:00"/>
    <n v="0.51200000000000001"/>
    <n v="512"/>
  </r>
  <r>
    <x v="3"/>
    <x v="2"/>
    <x v="11"/>
    <x v="1"/>
    <n v="42"/>
    <d v="2024-06-13T06:51:00"/>
    <n v="0.57499999999999996"/>
    <n v="575"/>
  </r>
  <r>
    <x v="3"/>
    <x v="2"/>
    <x v="11"/>
    <x v="1"/>
    <n v="43"/>
    <d v="2024-06-13T06:51:00"/>
    <n v="0.59299999999999997"/>
    <n v="593"/>
  </r>
  <r>
    <x v="3"/>
    <x v="2"/>
    <x v="11"/>
    <x v="1"/>
    <n v="44"/>
    <d v="2024-06-13T06:51:00"/>
    <n v="0.47599999999999998"/>
    <n v="476"/>
  </r>
  <r>
    <x v="3"/>
    <x v="2"/>
    <x v="11"/>
    <x v="1"/>
    <n v="45"/>
    <d v="2024-06-13T06:51:00"/>
    <n v="0.46400000000000002"/>
    <n v="464"/>
  </r>
  <r>
    <x v="3"/>
    <x v="2"/>
    <x v="11"/>
    <x v="1"/>
    <n v="46"/>
    <d v="2024-06-13T06:51:00"/>
    <n v="0.57799999999999996"/>
    <n v="578"/>
  </r>
  <r>
    <x v="3"/>
    <x v="2"/>
    <x v="11"/>
    <x v="1"/>
    <n v="47"/>
    <d v="2024-06-13T06:51:00"/>
    <n v="0.503"/>
    <n v="503"/>
  </r>
  <r>
    <x v="3"/>
    <x v="2"/>
    <x v="11"/>
    <x v="1"/>
    <n v="48"/>
    <d v="2024-06-13T06:51:00"/>
    <n v="0.59099999999999997"/>
    <n v="591"/>
  </r>
  <r>
    <x v="3"/>
    <x v="2"/>
    <x v="11"/>
    <x v="1"/>
    <n v="49"/>
    <d v="2024-06-13T06:51:00"/>
    <n v="0.48299999999999998"/>
    <n v="483"/>
  </r>
  <r>
    <x v="3"/>
    <x v="2"/>
    <x v="11"/>
    <x v="1"/>
    <n v="50"/>
    <d v="2024-06-13T06:52:00"/>
    <n v="0.53"/>
    <n v="530"/>
  </r>
  <r>
    <x v="3"/>
    <x v="2"/>
    <x v="11"/>
    <x v="1"/>
    <n v="51"/>
    <d v="2024-06-13T06:52:00"/>
    <n v="0.53300000000000003"/>
    <n v="533"/>
  </r>
  <r>
    <x v="3"/>
    <x v="2"/>
    <x v="11"/>
    <x v="1"/>
    <n v="52"/>
    <d v="2024-06-13T06:52:00"/>
    <n v="0.58399999999999996"/>
    <n v="584"/>
  </r>
  <r>
    <x v="3"/>
    <x v="2"/>
    <x v="11"/>
    <x v="1"/>
    <n v="53"/>
    <d v="2024-06-13T06:52:00"/>
    <n v="0.61899999999999999"/>
    <n v="619"/>
  </r>
  <r>
    <x v="3"/>
    <x v="2"/>
    <x v="11"/>
    <x v="1"/>
    <n v="54"/>
    <d v="2024-06-13T06:52:00"/>
    <n v="0.621"/>
    <n v="621"/>
  </r>
  <r>
    <x v="3"/>
    <x v="2"/>
    <x v="11"/>
    <x v="1"/>
    <n v="55"/>
    <d v="2024-06-13T06:52:00"/>
    <n v="0.59"/>
    <n v="590"/>
  </r>
  <r>
    <x v="3"/>
    <x v="2"/>
    <x v="11"/>
    <x v="1"/>
    <n v="56"/>
    <d v="2024-06-13T06:52:00"/>
    <n v="0.58699999999999997"/>
    <n v="587"/>
  </r>
  <r>
    <x v="3"/>
    <x v="2"/>
    <x v="12"/>
    <x v="1"/>
    <n v="1"/>
    <d v="2024-06-13T06:54:00"/>
    <n v="0.63600000000000001"/>
    <n v="636"/>
  </r>
  <r>
    <x v="3"/>
    <x v="2"/>
    <x v="12"/>
    <x v="1"/>
    <n v="2"/>
    <d v="2024-06-13T06:54:00"/>
    <n v="0.60499999999999998"/>
    <n v="605"/>
  </r>
  <r>
    <x v="3"/>
    <x v="2"/>
    <x v="12"/>
    <x v="1"/>
    <n v="3"/>
    <d v="2024-06-13T06:54:00"/>
    <n v="0.59299999999999997"/>
    <n v="593"/>
  </r>
  <r>
    <x v="3"/>
    <x v="2"/>
    <x v="12"/>
    <x v="1"/>
    <n v="4"/>
    <d v="2024-06-13T06:54:00"/>
    <n v="0.52200000000000002"/>
    <n v="522"/>
  </r>
  <r>
    <x v="3"/>
    <x v="2"/>
    <x v="12"/>
    <x v="1"/>
    <n v="5"/>
    <d v="2024-06-13T06:54:00"/>
    <n v="0.48499999999999999"/>
    <n v="485"/>
  </r>
  <r>
    <x v="3"/>
    <x v="2"/>
    <x v="12"/>
    <x v="1"/>
    <n v="6"/>
    <d v="2024-06-13T06:54:00"/>
    <n v="0.47199999999999998"/>
    <n v="472"/>
  </r>
  <r>
    <x v="3"/>
    <x v="2"/>
    <x v="12"/>
    <x v="1"/>
    <n v="7"/>
    <d v="2024-06-13T06:54:00"/>
    <n v="0.61"/>
    <n v="610"/>
  </r>
  <r>
    <x v="3"/>
    <x v="2"/>
    <x v="12"/>
    <x v="1"/>
    <n v="8"/>
    <d v="2024-06-13T06:54:00"/>
    <n v="0.48699999999999999"/>
    <n v="487"/>
  </r>
  <r>
    <x v="3"/>
    <x v="2"/>
    <x v="12"/>
    <x v="1"/>
    <n v="9"/>
    <d v="2024-06-13T06:54:00"/>
    <n v="0.59799999999999998"/>
    <n v="598"/>
  </r>
  <r>
    <x v="3"/>
    <x v="2"/>
    <x v="12"/>
    <x v="1"/>
    <n v="10"/>
    <d v="2024-06-13T06:54:00"/>
    <n v="0.51500000000000001"/>
    <n v="515"/>
  </r>
  <r>
    <x v="3"/>
    <x v="2"/>
    <x v="12"/>
    <x v="1"/>
    <n v="11"/>
    <d v="2024-06-13T06:54:00"/>
    <n v="0.51500000000000001"/>
    <n v="515"/>
  </r>
  <r>
    <x v="3"/>
    <x v="2"/>
    <x v="12"/>
    <x v="1"/>
    <n v="12"/>
    <d v="2024-06-13T06:55:00"/>
    <n v="0.52400000000000002"/>
    <n v="524"/>
  </r>
  <r>
    <x v="3"/>
    <x v="2"/>
    <x v="12"/>
    <x v="1"/>
    <n v="13"/>
    <d v="2024-06-13T06:55:00"/>
    <n v="0.53"/>
    <n v="530"/>
  </r>
  <r>
    <x v="3"/>
    <x v="2"/>
    <x v="12"/>
    <x v="1"/>
    <n v="14"/>
    <d v="2024-06-13T06:55:00"/>
    <n v="0.57899999999999996"/>
    <n v="579"/>
  </r>
  <r>
    <x v="3"/>
    <x v="2"/>
    <x v="12"/>
    <x v="1"/>
    <n v="15"/>
    <d v="2024-06-13T06:55:00"/>
    <n v="0.47899999999999998"/>
    <n v="479"/>
  </r>
  <r>
    <x v="3"/>
    <x v="2"/>
    <x v="12"/>
    <x v="1"/>
    <n v="16"/>
    <d v="2024-06-13T06:55:00"/>
    <n v="0.42899999999999999"/>
    <n v="429"/>
  </r>
  <r>
    <x v="3"/>
    <x v="2"/>
    <x v="12"/>
    <x v="1"/>
    <n v="17"/>
    <d v="2024-06-13T06:55:00"/>
    <n v="0.53500000000000003"/>
    <n v="535"/>
  </r>
  <r>
    <x v="3"/>
    <x v="2"/>
    <x v="12"/>
    <x v="1"/>
    <n v="18"/>
    <d v="2024-06-13T06:55:00"/>
    <n v="0.52500000000000002"/>
    <n v="525"/>
  </r>
  <r>
    <x v="3"/>
    <x v="2"/>
    <x v="12"/>
    <x v="1"/>
    <n v="19"/>
    <d v="2024-06-13T06:55:00"/>
    <n v="0.57199999999999995"/>
    <n v="572"/>
  </r>
  <r>
    <x v="3"/>
    <x v="2"/>
    <x v="12"/>
    <x v="1"/>
    <n v="20"/>
    <d v="2024-06-13T06:55:00"/>
    <n v="0.51400000000000001"/>
    <n v="514"/>
  </r>
  <r>
    <x v="3"/>
    <x v="2"/>
    <x v="12"/>
    <x v="1"/>
    <n v="21"/>
    <d v="2024-06-13T06:55:00"/>
    <n v="0.44800000000000001"/>
    <n v="448"/>
  </r>
  <r>
    <x v="3"/>
    <x v="2"/>
    <x v="12"/>
    <x v="1"/>
    <n v="22"/>
    <d v="2024-06-13T06:55:00"/>
    <n v="0.48799999999999999"/>
    <n v="488"/>
  </r>
  <r>
    <x v="3"/>
    <x v="2"/>
    <x v="12"/>
    <x v="1"/>
    <n v="23"/>
    <d v="2024-06-13T06:56:00"/>
    <n v="0.60399999999999998"/>
    <n v="604"/>
  </r>
  <r>
    <x v="3"/>
    <x v="2"/>
    <x v="12"/>
    <x v="1"/>
    <n v="24"/>
    <d v="2024-06-13T06:56:00"/>
    <n v="0.46200000000000002"/>
    <n v="462"/>
  </r>
  <r>
    <x v="3"/>
    <x v="2"/>
    <x v="12"/>
    <x v="1"/>
    <n v="25"/>
    <d v="2024-06-13T06:56:00"/>
    <n v="0.55000000000000004"/>
    <n v="550"/>
  </r>
  <r>
    <x v="3"/>
    <x v="2"/>
    <x v="12"/>
    <x v="1"/>
    <n v="26"/>
    <d v="2024-06-13T06:56:00"/>
    <n v="0.504"/>
    <n v="504"/>
  </r>
  <r>
    <x v="3"/>
    <x v="2"/>
    <x v="12"/>
    <x v="1"/>
    <n v="27"/>
    <d v="2024-06-13T06:56:00"/>
    <n v="0.54900000000000004"/>
    <n v="549"/>
  </r>
  <r>
    <x v="3"/>
    <x v="2"/>
    <x v="12"/>
    <x v="1"/>
    <n v="28"/>
    <d v="2024-06-13T06:56:00"/>
    <n v="0.56499999999999995"/>
    <n v="565"/>
  </r>
  <r>
    <x v="3"/>
    <x v="2"/>
    <x v="12"/>
    <x v="1"/>
    <n v="29"/>
    <d v="2024-06-13T06:56:00"/>
    <n v="0.501"/>
    <n v="501"/>
  </r>
  <r>
    <x v="3"/>
    <x v="2"/>
    <x v="12"/>
    <x v="1"/>
    <n v="30"/>
    <d v="2024-06-13T06:56:00"/>
    <n v="0.59499999999999997"/>
    <n v="595"/>
  </r>
  <r>
    <x v="3"/>
    <x v="2"/>
    <x v="12"/>
    <x v="1"/>
    <n v="31"/>
    <d v="2024-06-13T06:56:00"/>
    <n v="0.48"/>
    <n v="480"/>
  </r>
  <r>
    <x v="3"/>
    <x v="2"/>
    <x v="12"/>
    <x v="1"/>
    <n v="32"/>
    <d v="2024-06-13T06:56:00"/>
    <n v="0.627"/>
    <n v="627"/>
  </r>
  <r>
    <x v="3"/>
    <x v="2"/>
    <x v="12"/>
    <x v="1"/>
    <n v="33"/>
    <d v="2024-06-13T06:56:00"/>
    <n v="0.54700000000000004"/>
    <n v="547"/>
  </r>
  <r>
    <x v="3"/>
    <x v="2"/>
    <x v="12"/>
    <x v="1"/>
    <n v="34"/>
    <d v="2024-06-13T06:56:00"/>
    <n v="0.61"/>
    <n v="610"/>
  </r>
  <r>
    <x v="3"/>
    <x v="2"/>
    <x v="12"/>
    <x v="1"/>
    <n v="35"/>
    <d v="2024-06-13T06:57:00"/>
    <n v="0.48699999999999999"/>
    <n v="487"/>
  </r>
  <r>
    <x v="3"/>
    <x v="2"/>
    <x v="12"/>
    <x v="1"/>
    <n v="36"/>
    <d v="2024-06-13T06:57:00"/>
    <n v="0.50600000000000001"/>
    <n v="506"/>
  </r>
  <r>
    <x v="3"/>
    <x v="2"/>
    <x v="12"/>
    <x v="1"/>
    <n v="37"/>
    <d v="2024-06-13T06:57:00"/>
    <n v="0.629"/>
    <n v="629"/>
  </r>
  <r>
    <x v="3"/>
    <x v="2"/>
    <x v="12"/>
    <x v="1"/>
    <n v="38"/>
    <d v="2024-06-13T06:57:00"/>
    <n v="0.503"/>
    <n v="503"/>
  </r>
  <r>
    <x v="3"/>
    <x v="2"/>
    <x v="12"/>
    <x v="1"/>
    <n v="39"/>
    <d v="2024-06-13T06:57:00"/>
    <n v="0.47799999999999998"/>
    <n v="478"/>
  </r>
  <r>
    <x v="3"/>
    <x v="2"/>
    <x v="12"/>
    <x v="1"/>
    <n v="40"/>
    <d v="2024-06-13T06:57:00"/>
    <n v="0.48499999999999999"/>
    <n v="485"/>
  </r>
  <r>
    <x v="3"/>
    <x v="2"/>
    <x v="12"/>
    <x v="1"/>
    <n v="41"/>
    <d v="2024-06-13T06:57:00"/>
    <n v="0.47199999999999998"/>
    <n v="472"/>
  </r>
  <r>
    <x v="3"/>
    <x v="2"/>
    <x v="12"/>
    <x v="1"/>
    <n v="42"/>
    <d v="2024-06-13T06:57:00"/>
    <n v="0.57399999999999995"/>
    <n v="574"/>
  </r>
  <r>
    <x v="3"/>
    <x v="2"/>
    <x v="12"/>
    <x v="1"/>
    <n v="43"/>
    <d v="2024-06-13T06:57:00"/>
    <n v="0.54900000000000004"/>
    <n v="549"/>
  </r>
  <r>
    <x v="3"/>
    <x v="2"/>
    <x v="12"/>
    <x v="1"/>
    <n v="44"/>
    <d v="2024-06-13T06:57:00"/>
    <n v="0.52700000000000002"/>
    <n v="527"/>
  </r>
  <r>
    <x v="3"/>
    <x v="2"/>
    <x v="12"/>
    <x v="1"/>
    <n v="45"/>
    <d v="2024-06-13T06:57:00"/>
    <n v="0.56299999999999994"/>
    <n v="563"/>
  </r>
  <r>
    <x v="3"/>
    <x v="2"/>
    <x v="12"/>
    <x v="1"/>
    <n v="46"/>
    <d v="2024-06-13T06:58:00"/>
    <n v="0.49099999999999999"/>
    <n v="491"/>
  </r>
  <r>
    <x v="3"/>
    <x v="2"/>
    <x v="12"/>
    <x v="1"/>
    <n v="47"/>
    <d v="2024-06-13T06:58:00"/>
    <n v="0.50600000000000001"/>
    <n v="506"/>
  </r>
  <r>
    <x v="3"/>
    <x v="2"/>
    <x v="12"/>
    <x v="1"/>
    <n v="48"/>
    <d v="2024-06-13T06:58:00"/>
    <n v="0.53200000000000003"/>
    <n v="532"/>
  </r>
  <r>
    <x v="3"/>
    <x v="2"/>
    <x v="12"/>
    <x v="1"/>
    <n v="49"/>
    <d v="2024-06-13T06:58:00"/>
    <n v="0.55900000000000005"/>
    <n v="559"/>
  </r>
  <r>
    <x v="3"/>
    <x v="2"/>
    <x v="12"/>
    <x v="1"/>
    <n v="50"/>
    <d v="2024-06-13T06:58:00"/>
    <n v="0.58399999999999996"/>
    <n v="584"/>
  </r>
  <r>
    <x v="3"/>
    <x v="2"/>
    <x v="12"/>
    <x v="1"/>
    <n v="51"/>
    <d v="2024-06-13T06:58:00"/>
    <n v="0.45"/>
    <n v="450"/>
  </r>
  <r>
    <x v="3"/>
    <x v="2"/>
    <x v="12"/>
    <x v="1"/>
    <n v="52"/>
    <d v="2024-06-13T06:58:00"/>
    <n v="0.52800000000000002"/>
    <n v="528"/>
  </r>
  <r>
    <x v="3"/>
    <x v="2"/>
    <x v="12"/>
    <x v="1"/>
    <n v="53"/>
    <d v="2024-06-13T06:58:00"/>
    <n v="0.53"/>
    <n v="530"/>
  </r>
  <r>
    <x v="3"/>
    <x v="2"/>
    <x v="12"/>
    <x v="1"/>
    <n v="54"/>
    <d v="2024-06-13T06:58:00"/>
    <n v="0.54500000000000004"/>
    <n v="545"/>
  </r>
  <r>
    <x v="3"/>
    <x v="2"/>
    <x v="12"/>
    <x v="1"/>
    <n v="55"/>
    <d v="2024-06-13T06:58:00"/>
    <n v="0.497"/>
    <n v="497"/>
  </r>
  <r>
    <x v="3"/>
    <x v="2"/>
    <x v="12"/>
    <x v="1"/>
    <n v="56"/>
    <d v="2024-06-13T06:58:00"/>
    <n v="0.57499999999999996"/>
    <n v="575"/>
  </r>
  <r>
    <x v="3"/>
    <x v="2"/>
    <x v="12"/>
    <x v="1"/>
    <n v="57"/>
    <d v="2024-06-13T06:58:00"/>
    <n v="0.58799999999999997"/>
    <n v="588"/>
  </r>
  <r>
    <x v="3"/>
    <x v="2"/>
    <x v="12"/>
    <x v="1"/>
    <n v="58"/>
    <d v="2024-06-13T06:59:00"/>
    <n v="0.52800000000000002"/>
    <n v="528"/>
  </r>
  <r>
    <x v="3"/>
    <x v="2"/>
    <x v="12"/>
    <x v="1"/>
    <n v="59"/>
    <d v="2024-06-13T06:59:00"/>
    <n v="0.45300000000000001"/>
    <n v="453"/>
  </r>
  <r>
    <x v="3"/>
    <x v="2"/>
    <x v="12"/>
    <x v="1"/>
    <n v="60"/>
    <d v="2024-06-13T06:59:00"/>
    <n v="0.55900000000000005"/>
    <n v="559"/>
  </r>
  <r>
    <x v="3"/>
    <x v="2"/>
    <x v="12"/>
    <x v="1"/>
    <n v="61"/>
    <d v="2024-06-13T06:59:00"/>
    <n v="0.50600000000000001"/>
    <n v="506"/>
  </r>
  <r>
    <x v="3"/>
    <x v="2"/>
    <x v="12"/>
    <x v="1"/>
    <n v="62"/>
    <d v="2024-06-13T06:59:00"/>
    <n v="0.54800000000000004"/>
    <n v="548"/>
  </r>
  <r>
    <x v="3"/>
    <x v="2"/>
    <x v="12"/>
    <x v="1"/>
    <n v="63"/>
    <d v="2024-06-13T06:59:00"/>
    <n v="0.46700000000000003"/>
    <n v="467"/>
  </r>
  <r>
    <x v="3"/>
    <x v="2"/>
    <x v="1"/>
    <x v="1"/>
    <n v="1"/>
    <d v="2024-06-13T07:00:00"/>
    <n v="0.48299999999999998"/>
    <n v="483"/>
  </r>
  <r>
    <x v="3"/>
    <x v="2"/>
    <x v="1"/>
    <x v="1"/>
    <n v="2"/>
    <d v="2024-06-13T07:00:00"/>
    <n v="0.56699999999999995"/>
    <n v="567"/>
  </r>
  <r>
    <x v="3"/>
    <x v="2"/>
    <x v="1"/>
    <x v="1"/>
    <n v="3"/>
    <d v="2024-06-13T07:00:00"/>
    <n v="0.54900000000000004"/>
    <n v="549"/>
  </r>
  <r>
    <x v="3"/>
    <x v="2"/>
    <x v="1"/>
    <x v="1"/>
    <n v="4"/>
    <d v="2024-06-13T07:01:00"/>
    <n v="0.56699999999999995"/>
    <n v="567"/>
  </r>
  <r>
    <x v="3"/>
    <x v="2"/>
    <x v="1"/>
    <x v="1"/>
    <n v="5"/>
    <d v="2024-06-13T07:01:00"/>
    <n v="0.504"/>
    <n v="504"/>
  </r>
  <r>
    <x v="3"/>
    <x v="2"/>
    <x v="1"/>
    <x v="1"/>
    <n v="6"/>
    <d v="2024-06-13T07:01:00"/>
    <n v="0.54900000000000004"/>
    <n v="549"/>
  </r>
  <r>
    <x v="3"/>
    <x v="2"/>
    <x v="1"/>
    <x v="1"/>
    <n v="7"/>
    <d v="2024-06-13T07:01:00"/>
    <n v="0.65300000000000002"/>
    <n v="653"/>
  </r>
  <r>
    <x v="3"/>
    <x v="2"/>
    <x v="1"/>
    <x v="1"/>
    <n v="8"/>
    <d v="2024-06-13T07:01:00"/>
    <n v="0.52800000000000002"/>
    <n v="528"/>
  </r>
  <r>
    <x v="3"/>
    <x v="2"/>
    <x v="1"/>
    <x v="1"/>
    <n v="9"/>
    <d v="2024-06-13T07:01:00"/>
    <n v="0.59899999999999998"/>
    <n v="599"/>
  </r>
  <r>
    <x v="3"/>
    <x v="2"/>
    <x v="1"/>
    <x v="1"/>
    <n v="10"/>
    <d v="2024-06-13T07:01:00"/>
    <n v="0.59499999999999997"/>
    <n v="595"/>
  </r>
  <r>
    <x v="3"/>
    <x v="2"/>
    <x v="1"/>
    <x v="1"/>
    <n v="11"/>
    <d v="2024-06-13T07:01:00"/>
    <n v="0.58399999999999996"/>
    <n v="584"/>
  </r>
  <r>
    <x v="3"/>
    <x v="2"/>
    <x v="1"/>
    <x v="1"/>
    <n v="12"/>
    <d v="2024-06-13T07:01:00"/>
    <n v="0.63"/>
    <n v="630"/>
  </r>
  <r>
    <x v="3"/>
    <x v="2"/>
    <x v="1"/>
    <x v="1"/>
    <n v="13"/>
    <d v="2024-06-13T07:01:00"/>
    <n v="0.59199999999999997"/>
    <n v="592"/>
  </r>
  <r>
    <x v="3"/>
    <x v="2"/>
    <x v="1"/>
    <x v="1"/>
    <n v="14"/>
    <d v="2024-06-13T07:01:00"/>
    <n v="0.60499999999999998"/>
    <n v="605"/>
  </r>
  <r>
    <x v="3"/>
    <x v="2"/>
    <x v="1"/>
    <x v="1"/>
    <n v="15"/>
    <d v="2024-06-13T07:02:00"/>
    <n v="0.59199999999999997"/>
    <n v="592"/>
  </r>
  <r>
    <x v="3"/>
    <x v="2"/>
    <x v="1"/>
    <x v="1"/>
    <n v="16"/>
    <d v="2024-06-13T07:02:00"/>
    <n v="0.60199999999999998"/>
    <n v="602"/>
  </r>
  <r>
    <x v="3"/>
    <x v="2"/>
    <x v="1"/>
    <x v="1"/>
    <n v="17"/>
    <d v="2024-06-13T07:02:00"/>
    <n v="0.61699999999999999"/>
    <n v="617"/>
  </r>
  <r>
    <x v="3"/>
    <x v="2"/>
    <x v="1"/>
    <x v="1"/>
    <n v="18"/>
    <d v="2024-06-13T07:02:00"/>
    <n v="0.56000000000000005"/>
    <n v="560"/>
  </r>
  <r>
    <x v="3"/>
    <x v="2"/>
    <x v="1"/>
    <x v="1"/>
    <n v="19"/>
    <d v="2024-06-13T07:02:00"/>
    <n v="0.51300000000000001"/>
    <n v="513"/>
  </r>
  <r>
    <x v="3"/>
    <x v="2"/>
    <x v="1"/>
    <x v="1"/>
    <n v="20"/>
    <d v="2024-06-13T07:02:00"/>
    <n v="0.57699999999999996"/>
    <n v="577"/>
  </r>
  <r>
    <x v="3"/>
    <x v="2"/>
    <x v="1"/>
    <x v="1"/>
    <n v="21"/>
    <d v="2024-06-13T07:02:00"/>
    <n v="0.59099999999999997"/>
    <n v="591"/>
  </r>
  <r>
    <x v="3"/>
    <x v="2"/>
    <x v="1"/>
    <x v="1"/>
    <n v="22"/>
    <d v="2024-06-13T07:02:00"/>
    <n v="0.55600000000000005"/>
    <n v="556"/>
  </r>
  <r>
    <x v="3"/>
    <x v="2"/>
    <x v="1"/>
    <x v="1"/>
    <n v="23"/>
    <d v="2024-06-13T07:02:00"/>
    <n v="0.56599999999999995"/>
    <n v="566"/>
  </r>
  <r>
    <x v="3"/>
    <x v="2"/>
    <x v="1"/>
    <x v="1"/>
    <n v="24"/>
    <d v="2024-06-13T07:02:00"/>
    <n v="0.57599999999999996"/>
    <n v="576"/>
  </r>
  <r>
    <x v="3"/>
    <x v="2"/>
    <x v="1"/>
    <x v="1"/>
    <n v="25"/>
    <d v="2024-06-13T07:02:00"/>
    <n v="0.47299999999999998"/>
    <n v="473"/>
  </r>
  <r>
    <x v="3"/>
    <x v="2"/>
    <x v="1"/>
    <x v="1"/>
    <n v="26"/>
    <d v="2024-06-13T07:02:00"/>
    <n v="0.56699999999999995"/>
    <n v="567"/>
  </r>
  <r>
    <x v="3"/>
    <x v="2"/>
    <x v="1"/>
    <x v="1"/>
    <n v="27"/>
    <d v="2024-06-13T07:03:00"/>
    <n v="0.495"/>
    <n v="495"/>
  </r>
  <r>
    <x v="3"/>
    <x v="2"/>
    <x v="1"/>
    <x v="1"/>
    <n v="28"/>
    <d v="2024-06-13T07:03:00"/>
    <n v="0.51900000000000002"/>
    <n v="519"/>
  </r>
  <r>
    <x v="3"/>
    <x v="2"/>
    <x v="1"/>
    <x v="1"/>
    <n v="29"/>
    <d v="2024-06-13T07:03:00"/>
    <n v="0.56799999999999995"/>
    <n v="568"/>
  </r>
  <r>
    <x v="3"/>
    <x v="2"/>
    <x v="1"/>
    <x v="1"/>
    <n v="30"/>
    <d v="2024-06-13T07:03:00"/>
    <n v="0.55700000000000005"/>
    <n v="557"/>
  </r>
  <r>
    <x v="3"/>
    <x v="2"/>
    <x v="1"/>
    <x v="1"/>
    <n v="31"/>
    <d v="2024-06-13T07:03:00"/>
    <n v="0.53"/>
    <n v="530"/>
  </r>
  <r>
    <x v="3"/>
    <x v="2"/>
    <x v="1"/>
    <x v="1"/>
    <n v="32"/>
    <d v="2024-06-13T07:03:00"/>
    <n v="0.61"/>
    <n v="610"/>
  </r>
  <r>
    <x v="3"/>
    <x v="2"/>
    <x v="1"/>
    <x v="1"/>
    <n v="33"/>
    <d v="2024-06-13T07:03:00"/>
    <n v="0.55600000000000005"/>
    <n v="556"/>
  </r>
  <r>
    <x v="3"/>
    <x v="2"/>
    <x v="1"/>
    <x v="1"/>
    <n v="34"/>
    <d v="2024-06-13T07:03:00"/>
    <n v="0.59"/>
    <n v="590"/>
  </r>
  <r>
    <x v="3"/>
    <x v="2"/>
    <x v="1"/>
    <x v="1"/>
    <n v="35"/>
    <d v="2024-06-13T07:03:00"/>
    <n v="0.61499999999999999"/>
    <n v="615"/>
  </r>
  <r>
    <x v="3"/>
    <x v="2"/>
    <x v="1"/>
    <x v="1"/>
    <n v="36"/>
    <d v="2024-06-13T07:03:00"/>
    <n v="0.48799999999999999"/>
    <n v="488"/>
  </r>
  <r>
    <x v="3"/>
    <x v="2"/>
    <x v="1"/>
    <x v="1"/>
    <n v="37"/>
    <d v="2024-06-13T07:03:00"/>
    <n v="0.49099999999999999"/>
    <n v="491"/>
  </r>
  <r>
    <x v="3"/>
    <x v="2"/>
    <x v="1"/>
    <x v="1"/>
    <n v="38"/>
    <d v="2024-06-13T07:03:00"/>
    <n v="0.54800000000000004"/>
    <n v="548"/>
  </r>
  <r>
    <x v="3"/>
    <x v="2"/>
    <x v="1"/>
    <x v="1"/>
    <n v="39"/>
    <d v="2024-06-13T07:04:00"/>
    <n v="0.47499999999999998"/>
    <n v="475"/>
  </r>
  <r>
    <x v="3"/>
    <x v="2"/>
    <x v="1"/>
    <x v="1"/>
    <n v="40"/>
    <d v="2024-06-13T07:04:00"/>
    <n v="0.57699999999999996"/>
    <n v="577"/>
  </r>
  <r>
    <x v="3"/>
    <x v="2"/>
    <x v="2"/>
    <x v="1"/>
    <n v="1"/>
    <d v="2024-06-13T07:05:00"/>
    <n v="0.503"/>
    <n v="503"/>
  </r>
  <r>
    <x v="3"/>
    <x v="2"/>
    <x v="2"/>
    <x v="1"/>
    <n v="2"/>
    <d v="2024-06-13T07:05:00"/>
    <n v="0.63"/>
    <n v="630"/>
  </r>
  <r>
    <x v="3"/>
    <x v="2"/>
    <x v="2"/>
    <x v="1"/>
    <n v="3"/>
    <d v="2024-06-13T07:05:00"/>
    <n v="0.625"/>
    <n v="625"/>
  </r>
  <r>
    <x v="3"/>
    <x v="2"/>
    <x v="2"/>
    <x v="1"/>
    <n v="4"/>
    <d v="2024-06-13T07:05:00"/>
    <n v="0.56399999999999995"/>
    <n v="564"/>
  </r>
  <r>
    <x v="3"/>
    <x v="2"/>
    <x v="2"/>
    <x v="1"/>
    <n v="5"/>
    <d v="2024-06-13T07:05:00"/>
    <n v="0.47799999999999998"/>
    <n v="478"/>
  </r>
  <r>
    <x v="3"/>
    <x v="2"/>
    <x v="2"/>
    <x v="1"/>
    <n v="6"/>
    <d v="2024-06-13T07:05:00"/>
    <n v="0.51500000000000001"/>
    <n v="515"/>
  </r>
  <r>
    <x v="3"/>
    <x v="2"/>
    <x v="2"/>
    <x v="1"/>
    <n v="7"/>
    <d v="2024-06-13T07:05:00"/>
    <n v="0.51400000000000001"/>
    <n v="514"/>
  </r>
  <r>
    <x v="3"/>
    <x v="2"/>
    <x v="2"/>
    <x v="1"/>
    <n v="8"/>
    <d v="2024-06-13T07:05:00"/>
    <n v="0.57999999999999996"/>
    <n v="580"/>
  </r>
  <r>
    <x v="3"/>
    <x v="2"/>
    <x v="2"/>
    <x v="1"/>
    <n v="9"/>
    <d v="2024-06-13T07:05:00"/>
    <n v="0.57399999999999995"/>
    <n v="574"/>
  </r>
  <r>
    <x v="3"/>
    <x v="2"/>
    <x v="2"/>
    <x v="1"/>
    <n v="10"/>
    <d v="2024-06-13T07:06:00"/>
    <n v="0.58399999999999996"/>
    <n v="584"/>
  </r>
  <r>
    <x v="3"/>
    <x v="2"/>
    <x v="2"/>
    <x v="1"/>
    <n v="11"/>
    <d v="2024-06-13T07:06:00"/>
    <n v="0.60899999999999999"/>
    <n v="609"/>
  </r>
  <r>
    <x v="3"/>
    <x v="2"/>
    <x v="2"/>
    <x v="1"/>
    <n v="12"/>
    <d v="2024-06-13T07:06:00"/>
    <n v="0.47"/>
    <n v="470"/>
  </r>
  <r>
    <x v="3"/>
    <x v="2"/>
    <x v="2"/>
    <x v="1"/>
    <n v="13"/>
    <d v="2024-06-13T07:06:00"/>
    <n v="0.54500000000000004"/>
    <n v="545"/>
  </r>
  <r>
    <x v="3"/>
    <x v="2"/>
    <x v="2"/>
    <x v="1"/>
    <n v="14"/>
    <d v="2024-06-13T07:06:00"/>
    <n v="0.50800000000000001"/>
    <n v="508"/>
  </r>
  <r>
    <x v="3"/>
    <x v="2"/>
    <x v="2"/>
    <x v="1"/>
    <n v="15"/>
    <d v="2024-06-13T07:06:00"/>
    <n v="0.504"/>
    <n v="504"/>
  </r>
  <r>
    <x v="3"/>
    <x v="2"/>
    <x v="2"/>
    <x v="1"/>
    <n v="16"/>
    <d v="2024-06-13T07:06:00"/>
    <n v="0.49099999999999999"/>
    <n v="491"/>
  </r>
  <r>
    <x v="3"/>
    <x v="2"/>
    <x v="2"/>
    <x v="1"/>
    <n v="17"/>
    <d v="2024-06-13T07:06:00"/>
    <n v="0.60599999999999998"/>
    <n v="606"/>
  </r>
  <r>
    <x v="3"/>
    <x v="2"/>
    <x v="2"/>
    <x v="1"/>
    <n v="18"/>
    <d v="2024-06-13T07:06:00"/>
    <n v="0.6"/>
    <n v="600"/>
  </r>
  <r>
    <x v="3"/>
    <x v="2"/>
    <x v="2"/>
    <x v="1"/>
    <n v="19"/>
    <d v="2024-06-13T07:06:00"/>
    <n v="0.64100000000000001"/>
    <n v="641"/>
  </r>
  <r>
    <x v="3"/>
    <x v="2"/>
    <x v="2"/>
    <x v="1"/>
    <n v="20"/>
    <d v="2024-06-13T07:06:00"/>
    <n v="0.48899999999999999"/>
    <n v="489"/>
  </r>
  <r>
    <x v="3"/>
    <x v="2"/>
    <x v="2"/>
    <x v="1"/>
    <n v="21"/>
    <d v="2024-06-13T07:06:00"/>
    <n v="0.58499999999999996"/>
    <n v="585"/>
  </r>
  <r>
    <x v="3"/>
    <x v="2"/>
    <x v="2"/>
    <x v="1"/>
    <n v="22"/>
    <d v="2024-06-13T07:07:00"/>
    <n v="0.629"/>
    <n v="629"/>
  </r>
  <r>
    <x v="3"/>
    <x v="2"/>
    <x v="2"/>
    <x v="1"/>
    <n v="23"/>
    <d v="2024-06-13T07:07:00"/>
    <n v="0.55200000000000005"/>
    <n v="552"/>
  </r>
  <r>
    <x v="3"/>
    <x v="2"/>
    <x v="2"/>
    <x v="1"/>
    <n v="24"/>
    <d v="2024-06-13T07:07:00"/>
    <n v="0.52400000000000002"/>
    <n v="524"/>
  </r>
  <r>
    <x v="3"/>
    <x v="2"/>
    <x v="2"/>
    <x v="1"/>
    <n v="25"/>
    <d v="2024-06-13T07:07:00"/>
    <n v="0.47599999999999998"/>
    <n v="476"/>
  </r>
  <r>
    <x v="3"/>
    <x v="2"/>
    <x v="2"/>
    <x v="1"/>
    <n v="26"/>
    <d v="2024-06-13T07:07:00"/>
    <n v="0.53900000000000003"/>
    <n v="539"/>
  </r>
  <r>
    <x v="3"/>
    <x v="2"/>
    <x v="2"/>
    <x v="1"/>
    <n v="27"/>
    <d v="2024-06-13T07:07:00"/>
    <n v="0.56100000000000005"/>
    <n v="561"/>
  </r>
  <r>
    <x v="3"/>
    <x v="2"/>
    <x v="2"/>
    <x v="1"/>
    <n v="28"/>
    <d v="2024-06-13T07:07:00"/>
    <n v="0.46200000000000002"/>
    <n v="462"/>
  </r>
  <r>
    <x v="3"/>
    <x v="2"/>
    <x v="2"/>
    <x v="1"/>
    <n v="29"/>
    <d v="2024-06-13T07:07:00"/>
    <n v="0.54100000000000004"/>
    <n v="541"/>
  </r>
  <r>
    <x v="3"/>
    <x v="2"/>
    <x v="2"/>
    <x v="1"/>
    <n v="30"/>
    <d v="2024-06-13T07:07:00"/>
    <n v="0.54900000000000004"/>
    <n v="549"/>
  </r>
  <r>
    <x v="3"/>
    <x v="2"/>
    <x v="2"/>
    <x v="1"/>
    <n v="31"/>
    <d v="2024-06-13T07:07:00"/>
    <n v="0.59299999999999997"/>
    <n v="593"/>
  </r>
  <r>
    <x v="3"/>
    <x v="2"/>
    <x v="2"/>
    <x v="1"/>
    <n v="32"/>
    <d v="2024-06-13T07:08:00"/>
    <n v="0.60399999999999998"/>
    <n v="604"/>
  </r>
  <r>
    <x v="3"/>
    <x v="2"/>
    <x v="2"/>
    <x v="1"/>
    <n v="33"/>
    <d v="2024-06-13T07:08:00"/>
    <n v="0.63"/>
    <n v="630"/>
  </r>
  <r>
    <x v="3"/>
    <x v="2"/>
    <x v="2"/>
    <x v="1"/>
    <n v="34"/>
    <d v="2024-06-13T07:08:00"/>
    <n v="0.434"/>
    <n v="434"/>
  </r>
  <r>
    <x v="3"/>
    <x v="2"/>
    <x v="2"/>
    <x v="1"/>
    <n v="35"/>
    <d v="2024-06-13T07:08:00"/>
    <n v="0.54100000000000004"/>
    <n v="541"/>
  </r>
  <r>
    <x v="3"/>
    <x v="2"/>
    <x v="2"/>
    <x v="1"/>
    <n v="36"/>
    <d v="2024-06-13T07:08:00"/>
    <n v="0.498"/>
    <n v="498"/>
  </r>
  <r>
    <x v="3"/>
    <x v="2"/>
    <x v="2"/>
    <x v="1"/>
    <n v="37"/>
    <d v="2024-06-13T07:08:00"/>
    <n v="0.48"/>
    <n v="480"/>
  </r>
  <r>
    <x v="3"/>
    <x v="2"/>
    <x v="2"/>
    <x v="1"/>
    <n v="38"/>
    <d v="2024-06-13T07:08:00"/>
    <n v="0.59599999999999997"/>
    <n v="596"/>
  </r>
  <r>
    <x v="3"/>
    <x v="2"/>
    <x v="2"/>
    <x v="1"/>
    <n v="39"/>
    <d v="2024-06-13T07:08:00"/>
    <n v="0.50900000000000001"/>
    <n v="509"/>
  </r>
  <r>
    <x v="3"/>
    <x v="2"/>
    <x v="2"/>
    <x v="1"/>
    <n v="40"/>
    <d v="2024-06-13T07:08:00"/>
    <n v="0.52600000000000002"/>
    <n v="526"/>
  </r>
  <r>
    <x v="3"/>
    <x v="2"/>
    <x v="2"/>
    <x v="1"/>
    <n v="41"/>
    <d v="2024-06-13T07:08:00"/>
    <n v="0.623"/>
    <n v="623"/>
  </r>
  <r>
    <x v="3"/>
    <x v="2"/>
    <x v="3"/>
    <x v="1"/>
    <n v="1"/>
    <d v="2024-06-13T07:10:00"/>
    <n v="0.495"/>
    <n v="495"/>
  </r>
  <r>
    <x v="3"/>
    <x v="2"/>
    <x v="3"/>
    <x v="1"/>
    <n v="2"/>
    <d v="2024-06-13T07:10:00"/>
    <n v="0.46899999999999997"/>
    <n v="469"/>
  </r>
  <r>
    <x v="3"/>
    <x v="2"/>
    <x v="3"/>
    <x v="1"/>
    <n v="3"/>
    <d v="2024-06-13T07:10:00"/>
    <n v="0.55100000000000005"/>
    <n v="551"/>
  </r>
  <r>
    <x v="3"/>
    <x v="2"/>
    <x v="3"/>
    <x v="1"/>
    <n v="4"/>
    <d v="2024-06-13T07:10:00"/>
    <n v="0.54500000000000004"/>
    <n v="545"/>
  </r>
  <r>
    <x v="3"/>
    <x v="2"/>
    <x v="3"/>
    <x v="1"/>
    <n v="5"/>
    <d v="2024-06-13T07:10:00"/>
    <n v="0.498"/>
    <n v="498"/>
  </r>
  <r>
    <x v="3"/>
    <x v="2"/>
    <x v="3"/>
    <x v="1"/>
    <n v="6"/>
    <d v="2024-06-13T07:10:00"/>
    <n v="0.505"/>
    <n v="505"/>
  </r>
  <r>
    <x v="3"/>
    <x v="2"/>
    <x v="3"/>
    <x v="1"/>
    <n v="7"/>
    <d v="2024-06-13T07:10:00"/>
    <n v="0.63300000000000001"/>
    <n v="633"/>
  </r>
  <r>
    <x v="3"/>
    <x v="2"/>
    <x v="3"/>
    <x v="1"/>
    <n v="8"/>
    <d v="2024-06-13T07:10:00"/>
    <n v="0.51300000000000001"/>
    <n v="513"/>
  </r>
  <r>
    <x v="3"/>
    <x v="2"/>
    <x v="3"/>
    <x v="1"/>
    <n v="9"/>
    <d v="2024-06-13T07:10:00"/>
    <n v="0.438"/>
    <n v="438"/>
  </r>
  <r>
    <x v="3"/>
    <x v="2"/>
    <x v="3"/>
    <x v="1"/>
    <n v="10"/>
    <d v="2024-06-13T07:10:00"/>
    <n v="0.46800000000000003"/>
    <n v="468"/>
  </r>
  <r>
    <x v="3"/>
    <x v="2"/>
    <x v="3"/>
    <x v="1"/>
    <n v="11"/>
    <d v="2024-06-13T07:10:00"/>
    <n v="0.54800000000000004"/>
    <n v="548"/>
  </r>
  <r>
    <x v="3"/>
    <x v="2"/>
    <x v="3"/>
    <x v="1"/>
    <n v="12"/>
    <d v="2024-06-13T07:11:00"/>
    <n v="0.505"/>
    <n v="505"/>
  </r>
  <r>
    <x v="3"/>
    <x v="2"/>
    <x v="3"/>
    <x v="1"/>
    <n v="13"/>
    <d v="2024-06-13T07:11:00"/>
    <n v="0.50900000000000001"/>
    <n v="509"/>
  </r>
  <r>
    <x v="3"/>
    <x v="2"/>
    <x v="3"/>
    <x v="1"/>
    <n v="14"/>
    <d v="2024-06-13T07:11:00"/>
    <n v="0.51900000000000002"/>
    <n v="519"/>
  </r>
  <r>
    <x v="3"/>
    <x v="2"/>
    <x v="3"/>
    <x v="1"/>
    <n v="15"/>
    <d v="2024-06-13T07:11:00"/>
    <n v="0.47799999999999998"/>
    <n v="478"/>
  </r>
  <r>
    <x v="3"/>
    <x v="2"/>
    <x v="3"/>
    <x v="1"/>
    <n v="16"/>
    <d v="2024-06-13T07:11:00"/>
    <n v="0.52400000000000002"/>
    <n v="524"/>
  </r>
  <r>
    <x v="3"/>
    <x v="2"/>
    <x v="3"/>
    <x v="1"/>
    <n v="17"/>
    <d v="2024-06-13T07:11:00"/>
    <n v="0.48199999999999998"/>
    <n v="482"/>
  </r>
  <r>
    <x v="3"/>
    <x v="2"/>
    <x v="3"/>
    <x v="1"/>
    <n v="18"/>
    <d v="2024-06-13T07:11:00"/>
    <n v="0.51400000000000001"/>
    <n v="514"/>
  </r>
  <r>
    <x v="3"/>
    <x v="2"/>
    <x v="3"/>
    <x v="1"/>
    <n v="19"/>
    <d v="2024-06-13T07:11:00"/>
    <n v="0.48399999999999999"/>
    <n v="484"/>
  </r>
  <r>
    <x v="3"/>
    <x v="2"/>
    <x v="3"/>
    <x v="1"/>
    <n v="20"/>
    <d v="2024-06-13T07:11:00"/>
    <n v="0.49"/>
    <n v="490"/>
  </r>
  <r>
    <x v="3"/>
    <x v="2"/>
    <x v="3"/>
    <x v="1"/>
    <n v="21"/>
    <d v="2024-06-13T07:11:00"/>
    <n v="0.59099999999999997"/>
    <n v="591"/>
  </r>
  <r>
    <x v="3"/>
    <x v="2"/>
    <x v="3"/>
    <x v="1"/>
    <n v="22"/>
    <d v="2024-06-13T07:11:00"/>
    <n v="0.51200000000000001"/>
    <n v="512"/>
  </r>
  <r>
    <x v="3"/>
    <x v="2"/>
    <x v="3"/>
    <x v="1"/>
    <n v="23"/>
    <d v="2024-06-13T07:12:00"/>
    <n v="0.50900000000000001"/>
    <n v="509"/>
  </r>
  <r>
    <x v="3"/>
    <x v="2"/>
    <x v="3"/>
    <x v="1"/>
    <n v="24"/>
    <d v="2024-06-13T07:12:00"/>
    <n v="0.52700000000000002"/>
    <n v="527"/>
  </r>
  <r>
    <x v="3"/>
    <x v="2"/>
    <x v="3"/>
    <x v="1"/>
    <n v="25"/>
    <d v="2024-06-13T07:12:00"/>
    <n v="0.503"/>
    <n v="503"/>
  </r>
  <r>
    <x v="3"/>
    <x v="2"/>
    <x v="3"/>
    <x v="1"/>
    <n v="26"/>
    <d v="2024-06-13T07:12:00"/>
    <n v="0.47099999999999997"/>
    <n v="471"/>
  </r>
  <r>
    <x v="3"/>
    <x v="2"/>
    <x v="3"/>
    <x v="1"/>
    <n v="27"/>
    <d v="2024-06-13T07:12:00"/>
    <n v="0.62"/>
    <n v="620"/>
  </r>
  <r>
    <x v="3"/>
    <x v="2"/>
    <x v="3"/>
    <x v="1"/>
    <n v="28"/>
    <d v="2024-06-13T07:12:00"/>
    <n v="0.46300000000000002"/>
    <n v="463"/>
  </r>
  <r>
    <x v="3"/>
    <x v="2"/>
    <x v="3"/>
    <x v="1"/>
    <n v="29"/>
    <d v="2024-06-13T07:12:00"/>
    <n v="0.58199999999999996"/>
    <n v="582"/>
  </r>
  <r>
    <x v="3"/>
    <x v="2"/>
    <x v="3"/>
    <x v="1"/>
    <n v="30"/>
    <d v="2024-06-13T07:12:00"/>
    <n v="0.52200000000000002"/>
    <n v="522"/>
  </r>
  <r>
    <x v="3"/>
    <x v="2"/>
    <x v="3"/>
    <x v="1"/>
    <n v="31"/>
    <d v="2024-06-13T07:12:00"/>
    <n v="0.53200000000000003"/>
    <n v="532"/>
  </r>
  <r>
    <x v="3"/>
    <x v="2"/>
    <x v="3"/>
    <x v="1"/>
    <n v="32"/>
    <d v="2024-06-13T07:12:00"/>
    <n v="0.61"/>
    <n v="610"/>
  </r>
  <r>
    <x v="3"/>
    <x v="2"/>
    <x v="3"/>
    <x v="1"/>
    <n v="33"/>
    <d v="2024-06-13T07:12:00"/>
    <n v="0.499"/>
    <n v="499"/>
  </r>
  <r>
    <x v="3"/>
    <x v="2"/>
    <x v="3"/>
    <x v="1"/>
    <n v="34"/>
    <d v="2024-06-13T07:12:00"/>
    <n v="0.53900000000000003"/>
    <n v="539"/>
  </r>
  <r>
    <x v="3"/>
    <x v="2"/>
    <x v="3"/>
    <x v="1"/>
    <n v="35"/>
    <d v="2024-06-13T07:12:00"/>
    <n v="0.46400000000000002"/>
    <n v="464"/>
  </r>
  <r>
    <x v="3"/>
    <x v="2"/>
    <x v="3"/>
    <x v="1"/>
    <n v="36"/>
    <d v="2024-06-13T07:13:00"/>
    <n v="0.50600000000000001"/>
    <n v="506"/>
  </r>
  <r>
    <x v="3"/>
    <x v="2"/>
    <x v="3"/>
    <x v="1"/>
    <n v="37"/>
    <d v="2024-06-13T07:13:00"/>
    <n v="0.48299999999999998"/>
    <n v="483"/>
  </r>
  <r>
    <x v="3"/>
    <x v="2"/>
    <x v="3"/>
    <x v="1"/>
    <n v="38"/>
    <d v="2024-06-13T07:13:00"/>
    <n v="0.54300000000000004"/>
    <n v="543"/>
  </r>
  <r>
    <x v="3"/>
    <x v="2"/>
    <x v="3"/>
    <x v="1"/>
    <n v="39"/>
    <d v="2024-06-13T07:13:00"/>
    <n v="0.53600000000000003"/>
    <n v="536"/>
  </r>
  <r>
    <x v="3"/>
    <x v="2"/>
    <x v="3"/>
    <x v="1"/>
    <n v="40"/>
    <d v="2024-06-13T07:13:00"/>
    <n v="0.51200000000000001"/>
    <n v="512"/>
  </r>
  <r>
    <x v="3"/>
    <x v="2"/>
    <x v="4"/>
    <x v="1"/>
    <n v="1"/>
    <d v="2024-06-13T07:14:00"/>
    <n v="0.53"/>
    <n v="530"/>
  </r>
  <r>
    <x v="3"/>
    <x v="2"/>
    <x v="4"/>
    <x v="1"/>
    <n v="2"/>
    <d v="2024-06-13T07:14:00"/>
    <n v="0.55000000000000004"/>
    <n v="550"/>
  </r>
  <r>
    <x v="3"/>
    <x v="2"/>
    <x v="4"/>
    <x v="1"/>
    <n v="3"/>
    <d v="2024-06-13T07:14:00"/>
    <n v="0.56299999999999994"/>
    <n v="563"/>
  </r>
  <r>
    <x v="3"/>
    <x v="2"/>
    <x v="4"/>
    <x v="1"/>
    <n v="4"/>
    <d v="2024-06-13T07:14:00"/>
    <n v="0.6"/>
    <n v="600"/>
  </r>
  <r>
    <x v="3"/>
    <x v="2"/>
    <x v="4"/>
    <x v="1"/>
    <n v="5"/>
    <d v="2024-06-13T07:15:00"/>
    <n v="0.51400000000000001"/>
    <n v="514"/>
  </r>
  <r>
    <x v="3"/>
    <x v="2"/>
    <x v="4"/>
    <x v="1"/>
    <n v="6"/>
    <d v="2024-06-13T07:15:00"/>
    <n v="0.58599999999999997"/>
    <n v="586"/>
  </r>
  <r>
    <x v="3"/>
    <x v="2"/>
    <x v="4"/>
    <x v="1"/>
    <n v="7"/>
    <d v="2024-06-13T07:15:00"/>
    <n v="0.57099999999999995"/>
    <n v="571"/>
  </r>
  <r>
    <x v="3"/>
    <x v="2"/>
    <x v="4"/>
    <x v="1"/>
    <n v="8"/>
    <d v="2024-06-13T07:15:00"/>
    <n v="0.53700000000000003"/>
    <n v="537"/>
  </r>
  <r>
    <x v="3"/>
    <x v="2"/>
    <x v="4"/>
    <x v="1"/>
    <n v="9"/>
    <d v="2024-06-13T07:15:00"/>
    <n v="0.56000000000000005"/>
    <n v="560"/>
  </r>
  <r>
    <x v="3"/>
    <x v="2"/>
    <x v="4"/>
    <x v="1"/>
    <n v="10"/>
    <d v="2024-06-13T07:15:00"/>
    <n v="0.65900000000000003"/>
    <n v="659"/>
  </r>
  <r>
    <x v="3"/>
    <x v="2"/>
    <x v="4"/>
    <x v="1"/>
    <n v="11"/>
    <d v="2024-06-13T07:15:00"/>
    <n v="0.50800000000000001"/>
    <n v="508"/>
  </r>
  <r>
    <x v="3"/>
    <x v="2"/>
    <x v="4"/>
    <x v="1"/>
    <n v="12"/>
    <d v="2024-06-13T07:15:00"/>
    <n v="0.627"/>
    <n v="627"/>
  </r>
  <r>
    <x v="3"/>
    <x v="2"/>
    <x v="4"/>
    <x v="1"/>
    <n v="13"/>
    <d v="2024-06-13T07:15:00"/>
    <n v="0.53100000000000003"/>
    <n v="531"/>
  </r>
  <r>
    <x v="3"/>
    <x v="2"/>
    <x v="4"/>
    <x v="1"/>
    <n v="14"/>
    <d v="2024-06-13T07:15:00"/>
    <n v="0.52400000000000002"/>
    <n v="524"/>
  </r>
  <r>
    <x v="3"/>
    <x v="2"/>
    <x v="4"/>
    <x v="1"/>
    <n v="15"/>
    <d v="2024-06-13T07:15:00"/>
    <n v="0.64300000000000002"/>
    <n v="643"/>
  </r>
  <r>
    <x v="3"/>
    <x v="2"/>
    <x v="4"/>
    <x v="1"/>
    <n v="16"/>
    <d v="2024-06-13T07:15:00"/>
    <n v="0.56200000000000006"/>
    <n v="562"/>
  </r>
  <r>
    <x v="3"/>
    <x v="2"/>
    <x v="4"/>
    <x v="1"/>
    <n v="17"/>
    <d v="2024-06-13T07:15:00"/>
    <n v="0.58599999999999997"/>
    <n v="586"/>
  </r>
  <r>
    <x v="3"/>
    <x v="2"/>
    <x v="4"/>
    <x v="1"/>
    <n v="18"/>
    <d v="2024-06-13T07:16:00"/>
    <n v="0.57299999999999995"/>
    <n v="573"/>
  </r>
  <r>
    <x v="3"/>
    <x v="2"/>
    <x v="4"/>
    <x v="1"/>
    <n v="19"/>
    <d v="2024-06-13T07:16:00"/>
    <n v="0.67"/>
    <n v="670"/>
  </r>
  <r>
    <x v="3"/>
    <x v="2"/>
    <x v="4"/>
    <x v="1"/>
    <n v="20"/>
    <d v="2024-06-13T07:16:00"/>
    <n v="0.63700000000000001"/>
    <n v="637"/>
  </r>
  <r>
    <x v="3"/>
    <x v="2"/>
    <x v="4"/>
    <x v="1"/>
    <n v="21"/>
    <d v="2024-06-13T07:16:00"/>
    <n v="0.51600000000000001"/>
    <n v="516"/>
  </r>
  <r>
    <x v="3"/>
    <x v="2"/>
    <x v="4"/>
    <x v="1"/>
    <n v="22"/>
    <d v="2024-06-13T07:16:00"/>
    <n v="0.67700000000000005"/>
    <n v="677"/>
  </r>
  <r>
    <x v="3"/>
    <x v="2"/>
    <x v="4"/>
    <x v="1"/>
    <n v="23"/>
    <d v="2024-06-13T07:16:00"/>
    <n v="0.56200000000000006"/>
    <n v="562"/>
  </r>
  <r>
    <x v="3"/>
    <x v="2"/>
    <x v="4"/>
    <x v="1"/>
    <n v="24"/>
    <d v="2024-06-13T07:16:00"/>
    <n v="0.44"/>
    <n v="440"/>
  </r>
  <r>
    <x v="3"/>
    <x v="2"/>
    <x v="4"/>
    <x v="1"/>
    <n v="25"/>
    <d v="2024-06-13T07:16:00"/>
    <n v="0.59399999999999997"/>
    <n v="594"/>
  </r>
  <r>
    <x v="3"/>
    <x v="2"/>
    <x v="4"/>
    <x v="1"/>
    <n v="26"/>
    <d v="2024-06-13T07:16:00"/>
    <n v="0.61699999999999999"/>
    <n v="617"/>
  </r>
  <r>
    <x v="3"/>
    <x v="2"/>
    <x v="4"/>
    <x v="1"/>
    <n v="27"/>
    <d v="2024-06-13T07:16:00"/>
    <n v="0.46700000000000003"/>
    <n v="467"/>
  </r>
  <r>
    <x v="3"/>
    <x v="2"/>
    <x v="4"/>
    <x v="1"/>
    <n v="28"/>
    <d v="2024-06-13T07:16:00"/>
    <n v="0.56999999999999995"/>
    <n v="570"/>
  </r>
  <r>
    <x v="3"/>
    <x v="2"/>
    <x v="4"/>
    <x v="1"/>
    <n v="29"/>
    <d v="2024-06-13T07:16:00"/>
    <n v="0.629"/>
    <n v="629"/>
  </r>
  <r>
    <x v="3"/>
    <x v="2"/>
    <x v="4"/>
    <x v="1"/>
    <n v="30"/>
    <d v="2024-06-13T07:17:00"/>
    <n v="0.57699999999999996"/>
    <n v="577"/>
  </r>
  <r>
    <x v="3"/>
    <x v="2"/>
    <x v="4"/>
    <x v="1"/>
    <n v="31"/>
    <d v="2024-06-13T07:17:00"/>
    <n v="0.56999999999999995"/>
    <n v="570"/>
  </r>
  <r>
    <x v="3"/>
    <x v="2"/>
    <x v="4"/>
    <x v="1"/>
    <n v="32"/>
    <d v="2024-06-13T07:17:00"/>
    <n v="0.60499999999999998"/>
    <n v="605"/>
  </r>
  <r>
    <x v="3"/>
    <x v="2"/>
    <x v="4"/>
    <x v="1"/>
    <n v="33"/>
    <d v="2024-06-13T07:17:00"/>
    <n v="0.59599999999999997"/>
    <n v="596"/>
  </r>
  <r>
    <x v="3"/>
    <x v="2"/>
    <x v="4"/>
    <x v="1"/>
    <n v="34"/>
    <d v="2024-06-13T07:17:00"/>
    <n v="0.54600000000000004"/>
    <n v="546"/>
  </r>
  <r>
    <x v="3"/>
    <x v="2"/>
    <x v="4"/>
    <x v="1"/>
    <n v="35"/>
    <d v="2024-06-13T07:17:00"/>
    <n v="0.56200000000000006"/>
    <n v="562"/>
  </r>
  <r>
    <x v="3"/>
    <x v="2"/>
    <x v="4"/>
    <x v="1"/>
    <n v="36"/>
    <d v="2024-06-13T07:17:00"/>
    <n v="0.54"/>
    <n v="540"/>
  </r>
  <r>
    <x v="3"/>
    <x v="2"/>
    <x v="4"/>
    <x v="1"/>
    <n v="37"/>
    <d v="2024-06-13T07:17:00"/>
    <n v="0.625"/>
    <n v="625"/>
  </r>
  <r>
    <x v="3"/>
    <x v="2"/>
    <x v="4"/>
    <x v="1"/>
    <n v="38"/>
    <d v="2024-06-13T07:17:00"/>
    <n v="0.53200000000000003"/>
    <n v="532"/>
  </r>
  <r>
    <x v="3"/>
    <x v="2"/>
    <x v="4"/>
    <x v="1"/>
    <n v="39"/>
    <d v="2024-06-13T07:17:00"/>
    <n v="0.44800000000000001"/>
    <n v="448"/>
  </r>
  <r>
    <x v="3"/>
    <x v="2"/>
    <x v="4"/>
    <x v="1"/>
    <n v="40"/>
    <d v="2024-06-13T07:17:00"/>
    <n v="0.57799999999999996"/>
    <n v="578"/>
  </r>
  <r>
    <x v="3"/>
    <x v="2"/>
    <x v="5"/>
    <x v="1"/>
    <n v="1"/>
    <d v="2024-06-13T07:19:00"/>
    <n v="0.50600000000000001"/>
    <n v="506"/>
  </r>
  <r>
    <x v="3"/>
    <x v="2"/>
    <x v="5"/>
    <x v="1"/>
    <n v="2"/>
    <d v="2024-06-13T07:19:00"/>
    <n v="0.65500000000000003"/>
    <n v="655"/>
  </r>
  <r>
    <x v="3"/>
    <x v="2"/>
    <x v="5"/>
    <x v="1"/>
    <n v="3"/>
    <d v="2024-06-13T07:19:00"/>
    <n v="0.53800000000000003"/>
    <n v="538"/>
  </r>
  <r>
    <x v="3"/>
    <x v="2"/>
    <x v="5"/>
    <x v="1"/>
    <n v="4"/>
    <d v="2024-06-13T07:19:00"/>
    <n v="0.56299999999999994"/>
    <n v="563"/>
  </r>
  <r>
    <x v="3"/>
    <x v="2"/>
    <x v="5"/>
    <x v="1"/>
    <n v="5"/>
    <d v="2024-06-13T07:19:00"/>
    <n v="0.45700000000000002"/>
    <n v="457"/>
  </r>
  <r>
    <x v="3"/>
    <x v="2"/>
    <x v="5"/>
    <x v="1"/>
    <n v="6"/>
    <d v="2024-06-13T07:19:00"/>
    <n v="0.44900000000000001"/>
    <n v="449"/>
  </r>
  <r>
    <x v="3"/>
    <x v="2"/>
    <x v="5"/>
    <x v="1"/>
    <n v="7"/>
    <d v="2024-06-13T07:19:00"/>
    <n v="0.45700000000000002"/>
    <n v="457"/>
  </r>
  <r>
    <x v="3"/>
    <x v="2"/>
    <x v="5"/>
    <x v="1"/>
    <n v="8"/>
    <d v="2024-06-13T07:19:00"/>
    <n v="0.56999999999999995"/>
    <n v="570"/>
  </r>
  <r>
    <x v="3"/>
    <x v="2"/>
    <x v="5"/>
    <x v="1"/>
    <n v="9"/>
    <d v="2024-06-13T07:20:00"/>
    <n v="0.52800000000000002"/>
    <n v="528"/>
  </r>
  <r>
    <x v="3"/>
    <x v="2"/>
    <x v="5"/>
    <x v="1"/>
    <n v="10"/>
    <d v="2024-06-13T07:20:00"/>
    <n v="0.48199999999999998"/>
    <n v="482"/>
  </r>
  <r>
    <x v="3"/>
    <x v="2"/>
    <x v="5"/>
    <x v="1"/>
    <n v="11"/>
    <d v="2024-06-13T07:20:00"/>
    <n v="0.42499999999999999"/>
    <n v="425"/>
  </r>
  <r>
    <x v="3"/>
    <x v="2"/>
    <x v="5"/>
    <x v="1"/>
    <n v="12"/>
    <d v="2024-06-13T07:20:00"/>
    <n v="0.60899999999999999"/>
    <n v="609"/>
  </r>
  <r>
    <x v="3"/>
    <x v="2"/>
    <x v="5"/>
    <x v="1"/>
    <n v="13"/>
    <d v="2024-06-13T07:20:00"/>
    <n v="0.45900000000000002"/>
    <n v="459"/>
  </r>
  <r>
    <x v="3"/>
    <x v="2"/>
    <x v="5"/>
    <x v="1"/>
    <n v="14"/>
    <d v="2024-06-13T07:20:00"/>
    <n v="0.51600000000000001"/>
    <n v="516"/>
  </r>
  <r>
    <x v="3"/>
    <x v="2"/>
    <x v="5"/>
    <x v="1"/>
    <n v="15"/>
    <d v="2024-06-13T07:20:00"/>
    <n v="0.54"/>
    <n v="540"/>
  </r>
  <r>
    <x v="3"/>
    <x v="2"/>
    <x v="5"/>
    <x v="1"/>
    <n v="16"/>
    <d v="2024-06-13T07:20:00"/>
    <n v="0.56100000000000005"/>
    <n v="561"/>
  </r>
  <r>
    <x v="3"/>
    <x v="2"/>
    <x v="5"/>
    <x v="1"/>
    <n v="17"/>
    <d v="2024-06-13T07:20:00"/>
    <n v="0.54200000000000004"/>
    <n v="542"/>
  </r>
  <r>
    <x v="3"/>
    <x v="2"/>
    <x v="5"/>
    <x v="1"/>
    <n v="18"/>
    <d v="2024-06-13T07:20:00"/>
    <n v="0.52200000000000002"/>
    <n v="522"/>
  </r>
  <r>
    <x v="3"/>
    <x v="2"/>
    <x v="5"/>
    <x v="1"/>
    <n v="19"/>
    <d v="2024-06-13T07:20:00"/>
    <n v="0.501"/>
    <n v="501"/>
  </r>
  <r>
    <x v="3"/>
    <x v="2"/>
    <x v="5"/>
    <x v="1"/>
    <n v="20"/>
    <d v="2024-06-13T07:20:00"/>
    <n v="0.54"/>
    <n v="540"/>
  </r>
  <r>
    <x v="3"/>
    <x v="2"/>
    <x v="5"/>
    <x v="1"/>
    <n v="21"/>
    <d v="2024-06-13T07:21:00"/>
    <n v="0.52300000000000002"/>
    <n v="523"/>
  </r>
  <r>
    <x v="3"/>
    <x v="2"/>
    <x v="5"/>
    <x v="1"/>
    <n v="22"/>
    <d v="2024-06-13T07:21:00"/>
    <n v="0.47299999999999998"/>
    <n v="473"/>
  </r>
  <r>
    <x v="3"/>
    <x v="2"/>
    <x v="5"/>
    <x v="1"/>
    <n v="23"/>
    <d v="2024-06-13T07:21:00"/>
    <n v="0.52900000000000003"/>
    <n v="529"/>
  </r>
  <r>
    <x v="3"/>
    <x v="2"/>
    <x v="5"/>
    <x v="1"/>
    <n v="24"/>
    <d v="2024-06-13T07:21:00"/>
    <n v="0.56399999999999995"/>
    <n v="564"/>
  </r>
  <r>
    <x v="3"/>
    <x v="2"/>
    <x v="5"/>
    <x v="1"/>
    <n v="25"/>
    <d v="2024-06-13T07:21:00"/>
    <n v="0.53700000000000003"/>
    <n v="537"/>
  </r>
  <r>
    <x v="3"/>
    <x v="2"/>
    <x v="5"/>
    <x v="1"/>
    <n v="26"/>
    <d v="2024-06-13T07:21:00"/>
    <n v="0.49099999999999999"/>
    <n v="491"/>
  </r>
  <r>
    <x v="3"/>
    <x v="2"/>
    <x v="5"/>
    <x v="1"/>
    <n v="27"/>
    <d v="2024-06-13T07:21:00"/>
    <n v="0.50800000000000001"/>
    <n v="508"/>
  </r>
  <r>
    <x v="3"/>
    <x v="2"/>
    <x v="5"/>
    <x v="1"/>
    <n v="28"/>
    <d v="2024-06-13T07:21:00"/>
    <n v="0.53900000000000003"/>
    <n v="539"/>
  </r>
  <r>
    <x v="3"/>
    <x v="2"/>
    <x v="5"/>
    <x v="1"/>
    <n v="29"/>
    <d v="2024-06-13T07:21:00"/>
    <n v="0.47499999999999998"/>
    <n v="475"/>
  </r>
  <r>
    <x v="3"/>
    <x v="2"/>
    <x v="5"/>
    <x v="1"/>
    <n v="30"/>
    <d v="2024-06-13T07:21:00"/>
    <n v="0.61"/>
    <n v="610"/>
  </r>
  <r>
    <x v="3"/>
    <x v="2"/>
    <x v="5"/>
    <x v="1"/>
    <n v="31"/>
    <d v="2024-06-13T07:21:00"/>
    <n v="0.53200000000000003"/>
    <n v="532"/>
  </r>
  <r>
    <x v="3"/>
    <x v="2"/>
    <x v="5"/>
    <x v="1"/>
    <n v="32"/>
    <d v="2024-06-13T07:22:00"/>
    <n v="0.50800000000000001"/>
    <n v="508"/>
  </r>
  <r>
    <x v="3"/>
    <x v="2"/>
    <x v="5"/>
    <x v="1"/>
    <n v="33"/>
    <d v="2024-06-13T07:22:00"/>
    <n v="0.54500000000000004"/>
    <n v="545"/>
  </r>
  <r>
    <x v="3"/>
    <x v="2"/>
    <x v="5"/>
    <x v="1"/>
    <n v="34"/>
    <d v="2024-06-13T07:22:00"/>
    <n v="0.56899999999999995"/>
    <n v="569"/>
  </r>
  <r>
    <x v="3"/>
    <x v="2"/>
    <x v="5"/>
    <x v="1"/>
    <n v="35"/>
    <d v="2024-06-13T07:22:00"/>
    <n v="0.48099999999999998"/>
    <n v="481"/>
  </r>
  <r>
    <x v="3"/>
    <x v="2"/>
    <x v="5"/>
    <x v="1"/>
    <n v="36"/>
    <d v="2024-06-13T07:22:00"/>
    <n v="0.46500000000000002"/>
    <n v="465"/>
  </r>
  <r>
    <x v="3"/>
    <x v="2"/>
    <x v="5"/>
    <x v="1"/>
    <n v="37"/>
    <d v="2024-06-13T07:22:00"/>
    <n v="0.56299999999999994"/>
    <n v="563"/>
  </r>
  <r>
    <x v="3"/>
    <x v="2"/>
    <x v="5"/>
    <x v="1"/>
    <n v="38"/>
    <d v="2024-06-13T07:22:00"/>
    <n v="0.55700000000000005"/>
    <n v="557"/>
  </r>
  <r>
    <x v="3"/>
    <x v="2"/>
    <x v="6"/>
    <x v="1"/>
    <n v="1"/>
    <d v="2024-06-13T07:23:00"/>
    <n v="0.59899999999999998"/>
    <n v="599"/>
  </r>
  <r>
    <x v="3"/>
    <x v="2"/>
    <x v="6"/>
    <x v="1"/>
    <n v="2"/>
    <d v="2024-06-13T07:23:00"/>
    <n v="0.63700000000000001"/>
    <n v="637"/>
  </r>
  <r>
    <x v="3"/>
    <x v="2"/>
    <x v="6"/>
    <x v="1"/>
    <n v="3"/>
    <d v="2024-06-13T07:23:00"/>
    <n v="0.58499999999999996"/>
    <n v="585"/>
  </r>
  <r>
    <x v="3"/>
    <x v="2"/>
    <x v="6"/>
    <x v="1"/>
    <n v="4"/>
    <d v="2024-06-13T07:24:00"/>
    <n v="0.61299999999999999"/>
    <n v="613"/>
  </r>
  <r>
    <x v="3"/>
    <x v="2"/>
    <x v="6"/>
    <x v="1"/>
    <n v="5"/>
    <d v="2024-06-13T07:24:00"/>
    <n v="0.57999999999999996"/>
    <n v="580"/>
  </r>
  <r>
    <x v="3"/>
    <x v="2"/>
    <x v="6"/>
    <x v="1"/>
    <n v="6"/>
    <d v="2024-06-13T07:24:00"/>
    <n v="0.51200000000000001"/>
    <n v="512"/>
  </r>
  <r>
    <x v="3"/>
    <x v="2"/>
    <x v="6"/>
    <x v="1"/>
    <n v="7"/>
    <d v="2024-06-13T07:24:00"/>
    <n v="0.57499999999999996"/>
    <n v="575"/>
  </r>
  <r>
    <x v="3"/>
    <x v="2"/>
    <x v="6"/>
    <x v="1"/>
    <n v="8"/>
    <d v="2024-06-13T07:24:00"/>
    <n v="0.65"/>
    <n v="650"/>
  </r>
  <r>
    <x v="3"/>
    <x v="2"/>
    <x v="6"/>
    <x v="1"/>
    <n v="9"/>
    <d v="2024-06-13T07:24:00"/>
    <n v="0.63"/>
    <n v="630"/>
  </r>
  <r>
    <x v="3"/>
    <x v="2"/>
    <x v="6"/>
    <x v="1"/>
    <n v="10"/>
    <d v="2024-06-13T07:24:00"/>
    <n v="0.58399999999999996"/>
    <n v="584"/>
  </r>
  <r>
    <x v="3"/>
    <x v="2"/>
    <x v="6"/>
    <x v="1"/>
    <n v="11"/>
    <d v="2024-06-13T07:24:00"/>
    <n v="0.54800000000000004"/>
    <n v="548"/>
  </r>
  <r>
    <x v="3"/>
    <x v="2"/>
    <x v="6"/>
    <x v="1"/>
    <n v="12"/>
    <d v="2024-06-13T07:24:00"/>
    <n v="0.6"/>
    <n v="600"/>
  </r>
  <r>
    <x v="3"/>
    <x v="2"/>
    <x v="6"/>
    <x v="1"/>
    <n v="13"/>
    <d v="2024-06-13T07:24:00"/>
    <n v="0.65400000000000003"/>
    <n v="654"/>
  </r>
  <r>
    <x v="3"/>
    <x v="2"/>
    <x v="6"/>
    <x v="1"/>
    <n v="14"/>
    <d v="2024-06-13T07:24:00"/>
    <n v="0.502"/>
    <n v="502"/>
  </r>
  <r>
    <x v="3"/>
    <x v="2"/>
    <x v="6"/>
    <x v="1"/>
    <n v="15"/>
    <d v="2024-06-13T07:24:00"/>
    <n v="0.60399999999999998"/>
    <n v="604"/>
  </r>
  <r>
    <x v="3"/>
    <x v="2"/>
    <x v="6"/>
    <x v="1"/>
    <n v="16"/>
    <d v="2024-06-13T07:25:00"/>
    <n v="0.67500000000000004"/>
    <n v="675"/>
  </r>
  <r>
    <x v="3"/>
    <x v="2"/>
    <x v="6"/>
    <x v="1"/>
    <n v="17"/>
    <d v="2024-06-13T07:25:00"/>
    <n v="0.64"/>
    <n v="640"/>
  </r>
  <r>
    <x v="3"/>
    <x v="2"/>
    <x v="6"/>
    <x v="1"/>
    <n v="18"/>
    <d v="2024-06-13T07:25:00"/>
    <n v="0.59099999999999997"/>
    <n v="591"/>
  </r>
  <r>
    <x v="3"/>
    <x v="2"/>
    <x v="6"/>
    <x v="1"/>
    <n v="19"/>
    <d v="2024-06-13T07:25:00"/>
    <n v="0.68100000000000005"/>
    <n v="681"/>
  </r>
  <r>
    <x v="3"/>
    <x v="2"/>
    <x v="6"/>
    <x v="1"/>
    <n v="20"/>
    <d v="2024-06-13T07:25:00"/>
    <n v="0.60499999999999998"/>
    <n v="605"/>
  </r>
  <r>
    <x v="3"/>
    <x v="2"/>
    <x v="6"/>
    <x v="1"/>
    <n v="21"/>
    <d v="2024-06-13T07:25:00"/>
    <n v="0.61099999999999999"/>
    <n v="611"/>
  </r>
  <r>
    <x v="3"/>
    <x v="2"/>
    <x v="6"/>
    <x v="1"/>
    <n v="22"/>
    <d v="2024-06-13T07:25:00"/>
    <n v="0.47799999999999998"/>
    <n v="478"/>
  </r>
  <r>
    <x v="3"/>
    <x v="2"/>
    <x v="6"/>
    <x v="1"/>
    <n v="23"/>
    <d v="2024-06-13T07:25:00"/>
    <n v="0.59399999999999997"/>
    <n v="594"/>
  </r>
  <r>
    <x v="3"/>
    <x v="2"/>
    <x v="6"/>
    <x v="1"/>
    <n v="24"/>
    <d v="2024-06-13T07:25:00"/>
    <n v="0.48199999999999998"/>
    <n v="482"/>
  </r>
  <r>
    <x v="3"/>
    <x v="2"/>
    <x v="6"/>
    <x v="1"/>
    <n v="25"/>
    <d v="2024-06-13T07:25:00"/>
    <n v="0.50900000000000001"/>
    <n v="509"/>
  </r>
  <r>
    <x v="3"/>
    <x v="2"/>
    <x v="6"/>
    <x v="1"/>
    <n v="26"/>
    <d v="2024-06-13T07:26:00"/>
    <n v="0.59099999999999997"/>
    <n v="591"/>
  </r>
  <r>
    <x v="3"/>
    <x v="2"/>
    <x v="6"/>
    <x v="1"/>
    <n v="27"/>
    <d v="2024-06-13T07:26:00"/>
    <n v="0.61699999999999999"/>
    <n v="617"/>
  </r>
  <r>
    <x v="3"/>
    <x v="2"/>
    <x v="6"/>
    <x v="1"/>
    <n v="28"/>
    <d v="2024-06-13T07:26:00"/>
    <n v="0.54700000000000004"/>
    <n v="547"/>
  </r>
  <r>
    <x v="3"/>
    <x v="2"/>
    <x v="6"/>
    <x v="1"/>
    <n v="29"/>
    <d v="2024-06-13T07:26:00"/>
    <n v="0.495"/>
    <n v="495"/>
  </r>
  <r>
    <x v="3"/>
    <x v="2"/>
    <x v="6"/>
    <x v="1"/>
    <n v="30"/>
    <d v="2024-06-13T07:26:00"/>
    <n v="0.53700000000000003"/>
    <n v="537"/>
  </r>
  <r>
    <x v="3"/>
    <x v="2"/>
    <x v="6"/>
    <x v="1"/>
    <n v="31"/>
    <d v="2024-06-13T07:26:00"/>
    <n v="0.64200000000000002"/>
    <n v="642"/>
  </r>
  <r>
    <x v="3"/>
    <x v="2"/>
    <x v="6"/>
    <x v="1"/>
    <n v="32"/>
    <d v="2024-06-13T07:26:00"/>
    <n v="0.52900000000000003"/>
    <n v="529"/>
  </r>
  <r>
    <x v="3"/>
    <x v="2"/>
    <x v="6"/>
    <x v="1"/>
    <n v="33"/>
    <d v="2024-06-13T07:26:00"/>
    <n v="0.55700000000000005"/>
    <n v="557"/>
  </r>
  <r>
    <x v="3"/>
    <x v="2"/>
    <x v="6"/>
    <x v="1"/>
    <n v="34"/>
    <d v="2024-06-13T07:26:00"/>
    <n v="0.52700000000000002"/>
    <n v="527"/>
  </r>
  <r>
    <x v="3"/>
    <x v="2"/>
    <x v="6"/>
    <x v="1"/>
    <n v="35"/>
    <d v="2024-06-13T07:26:00"/>
    <n v="0.53200000000000003"/>
    <n v="532"/>
  </r>
  <r>
    <x v="3"/>
    <x v="2"/>
    <x v="6"/>
    <x v="1"/>
    <n v="36"/>
    <d v="2024-06-13T07:26:00"/>
    <n v="0.49099999999999999"/>
    <n v="491"/>
  </r>
  <r>
    <x v="3"/>
    <x v="2"/>
    <x v="6"/>
    <x v="1"/>
    <n v="37"/>
    <d v="2024-06-13T07:26:00"/>
    <n v="0.58399999999999996"/>
    <n v="584"/>
  </r>
  <r>
    <x v="3"/>
    <x v="2"/>
    <x v="6"/>
    <x v="1"/>
    <n v="38"/>
    <d v="2024-06-13T07:27:00"/>
    <n v="0.52900000000000003"/>
    <n v="529"/>
  </r>
  <r>
    <x v="3"/>
    <x v="2"/>
    <x v="7"/>
    <x v="1"/>
    <n v="1"/>
    <d v="2024-06-13T07:28:00"/>
    <n v="0.63300000000000001"/>
    <n v="633"/>
  </r>
  <r>
    <x v="3"/>
    <x v="2"/>
    <x v="7"/>
    <x v="1"/>
    <n v="2"/>
    <d v="2024-06-13T07:28:00"/>
    <n v="0.52300000000000002"/>
    <n v="523"/>
  </r>
  <r>
    <x v="3"/>
    <x v="2"/>
    <x v="7"/>
    <x v="1"/>
    <n v="3"/>
    <d v="2024-06-13T07:28:00"/>
    <n v="0.436"/>
    <n v="436"/>
  </r>
  <r>
    <x v="3"/>
    <x v="2"/>
    <x v="7"/>
    <x v="1"/>
    <n v="4"/>
    <d v="2024-06-13T07:28:00"/>
    <n v="0.623"/>
    <n v="623"/>
  </r>
  <r>
    <x v="3"/>
    <x v="2"/>
    <x v="7"/>
    <x v="1"/>
    <n v="5"/>
    <d v="2024-06-13T07:28:00"/>
    <n v="0.60099999999999998"/>
    <n v="601"/>
  </r>
  <r>
    <x v="3"/>
    <x v="2"/>
    <x v="7"/>
    <x v="1"/>
    <n v="6"/>
    <d v="2024-06-13T07:28:00"/>
    <n v="0.52800000000000002"/>
    <n v="528"/>
  </r>
  <r>
    <x v="3"/>
    <x v="2"/>
    <x v="7"/>
    <x v="1"/>
    <n v="7"/>
    <d v="2024-06-13T07:29:00"/>
    <n v="0.46600000000000003"/>
    <n v="466"/>
  </r>
  <r>
    <x v="3"/>
    <x v="2"/>
    <x v="7"/>
    <x v="1"/>
    <n v="8"/>
    <d v="2024-06-13T07:29:00"/>
    <n v="0.58799999999999997"/>
    <n v="588"/>
  </r>
  <r>
    <x v="3"/>
    <x v="2"/>
    <x v="7"/>
    <x v="1"/>
    <n v="9"/>
    <d v="2024-06-13T07:29:00"/>
    <n v="0.44900000000000001"/>
    <n v="449"/>
  </r>
  <r>
    <x v="3"/>
    <x v="2"/>
    <x v="7"/>
    <x v="1"/>
    <n v="10"/>
    <d v="2024-06-13T07:29:00"/>
    <n v="0.60499999999999998"/>
    <n v="605"/>
  </r>
  <r>
    <x v="3"/>
    <x v="2"/>
    <x v="7"/>
    <x v="1"/>
    <n v="11"/>
    <d v="2024-06-13T07:29:00"/>
    <n v="0.504"/>
    <n v="504"/>
  </r>
  <r>
    <x v="3"/>
    <x v="2"/>
    <x v="7"/>
    <x v="1"/>
    <n v="12"/>
    <d v="2024-06-13T07:29:00"/>
    <n v="0.52700000000000002"/>
    <n v="527"/>
  </r>
  <r>
    <x v="3"/>
    <x v="2"/>
    <x v="7"/>
    <x v="1"/>
    <n v="13"/>
    <d v="2024-06-13T07:29:00"/>
    <n v="0.61899999999999999"/>
    <n v="619"/>
  </r>
  <r>
    <x v="3"/>
    <x v="2"/>
    <x v="7"/>
    <x v="1"/>
    <n v="14"/>
    <d v="2024-06-13T07:29:00"/>
    <n v="0.503"/>
    <n v="503"/>
  </r>
  <r>
    <x v="3"/>
    <x v="2"/>
    <x v="7"/>
    <x v="1"/>
    <n v="15"/>
    <d v="2024-06-13T07:29:00"/>
    <n v="0.61"/>
    <n v="610"/>
  </r>
  <r>
    <x v="3"/>
    <x v="2"/>
    <x v="7"/>
    <x v="1"/>
    <n v="16"/>
    <d v="2024-06-13T07:29:00"/>
    <n v="0.57799999999999996"/>
    <n v="578"/>
  </r>
  <r>
    <x v="3"/>
    <x v="2"/>
    <x v="7"/>
    <x v="1"/>
    <n v="17"/>
    <d v="2024-06-13T07:30:00"/>
    <n v="0.53800000000000003"/>
    <n v="538"/>
  </r>
  <r>
    <x v="3"/>
    <x v="2"/>
    <x v="7"/>
    <x v="1"/>
    <n v="18"/>
    <d v="2024-06-13T07:30:00"/>
    <n v="0.623"/>
    <n v="623"/>
  </r>
  <r>
    <x v="3"/>
    <x v="2"/>
    <x v="7"/>
    <x v="1"/>
    <n v="19"/>
    <d v="2024-06-13T07:30:00"/>
    <n v="0.53400000000000003"/>
    <n v="534"/>
  </r>
  <r>
    <x v="3"/>
    <x v="2"/>
    <x v="7"/>
    <x v="1"/>
    <n v="20"/>
    <d v="2024-06-13T07:30:00"/>
    <n v="0.45300000000000001"/>
    <n v="453"/>
  </r>
  <r>
    <x v="3"/>
    <x v="2"/>
    <x v="7"/>
    <x v="1"/>
    <n v="21"/>
    <d v="2024-06-13T07:30:00"/>
    <n v="0.56000000000000005"/>
    <n v="560"/>
  </r>
  <r>
    <x v="3"/>
    <x v="2"/>
    <x v="7"/>
    <x v="1"/>
    <n v="22"/>
    <d v="2024-06-13T07:30:00"/>
    <n v="0.58299999999999996"/>
    <n v="583"/>
  </r>
  <r>
    <x v="3"/>
    <x v="2"/>
    <x v="7"/>
    <x v="1"/>
    <n v="23"/>
    <d v="2024-06-13T07:30:00"/>
    <n v="0.61799999999999999"/>
    <n v="618"/>
  </r>
  <r>
    <x v="3"/>
    <x v="2"/>
    <x v="7"/>
    <x v="1"/>
    <n v="24"/>
    <d v="2024-06-13T07:30:00"/>
    <n v="0.60799999999999998"/>
    <n v="608"/>
  </r>
  <r>
    <x v="3"/>
    <x v="2"/>
    <x v="7"/>
    <x v="1"/>
    <n v="25"/>
    <d v="2024-06-13T07:30:00"/>
    <n v="0.57899999999999996"/>
    <n v="579"/>
  </r>
  <r>
    <x v="3"/>
    <x v="2"/>
    <x v="7"/>
    <x v="1"/>
    <n v="26"/>
    <d v="2024-06-13T07:30:00"/>
    <n v="0.58899999999999997"/>
    <n v="589"/>
  </r>
  <r>
    <x v="3"/>
    <x v="2"/>
    <x v="7"/>
    <x v="1"/>
    <n v="27"/>
    <d v="2024-06-13T07:30:00"/>
    <n v="0.48099999999999998"/>
    <n v="481"/>
  </r>
  <r>
    <x v="3"/>
    <x v="2"/>
    <x v="7"/>
    <x v="1"/>
    <n v="28"/>
    <d v="2024-06-13T07:30:00"/>
    <n v="0.499"/>
    <n v="499"/>
  </r>
  <r>
    <x v="3"/>
    <x v="2"/>
    <x v="7"/>
    <x v="1"/>
    <n v="29"/>
    <d v="2024-06-13T07:30:00"/>
    <n v="0.499"/>
    <n v="499"/>
  </r>
  <r>
    <x v="3"/>
    <x v="2"/>
    <x v="7"/>
    <x v="1"/>
    <n v="30"/>
    <d v="2024-06-13T07:31:00"/>
    <n v="0.53300000000000003"/>
    <n v="533"/>
  </r>
  <r>
    <x v="3"/>
    <x v="2"/>
    <x v="7"/>
    <x v="1"/>
    <n v="31"/>
    <d v="2024-06-13T07:31:00"/>
    <n v="0.51"/>
    <n v="510"/>
  </r>
  <r>
    <x v="3"/>
    <x v="2"/>
    <x v="7"/>
    <x v="1"/>
    <n v="32"/>
    <d v="2024-06-13T07:31:00"/>
    <n v="0.504"/>
    <n v="504"/>
  </r>
  <r>
    <x v="3"/>
    <x v="2"/>
    <x v="7"/>
    <x v="1"/>
    <n v="33"/>
    <d v="2024-06-13T07:31:00"/>
    <n v="0.55100000000000005"/>
    <n v="551"/>
  </r>
  <r>
    <x v="3"/>
    <x v="2"/>
    <x v="7"/>
    <x v="1"/>
    <n v="34"/>
    <d v="2024-06-13T07:31:00"/>
    <n v="0.54500000000000004"/>
    <n v="545"/>
  </r>
  <r>
    <x v="3"/>
    <x v="2"/>
    <x v="7"/>
    <x v="1"/>
    <n v="35"/>
    <d v="2024-06-13T07:31:00"/>
    <n v="0.49199999999999999"/>
    <n v="4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2:L12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 defaultSubtotal="0">
      <items count="4">
        <item h="1" x="0"/>
        <item x="1"/>
        <item h="1" x="3"/>
        <item h="1" x="2"/>
      </items>
    </pivotField>
    <pivotField axis="axisRow" numFmtId="1" showAll="0">
      <items count="14">
        <item x="7"/>
        <item x="0"/>
        <item x="6"/>
        <item x="5"/>
        <item x="4"/>
        <item x="3"/>
        <item x="2"/>
        <item x="1"/>
        <item x="12"/>
        <item x="11"/>
        <item x="10"/>
        <item x="9"/>
        <item x="8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numFmtId="22" showAll="0"/>
    <pivotField numFmtId="164" showAll="0"/>
    <pivotField dataField="1" showAll="0"/>
  </pivotFields>
  <rowFields count="3">
    <field x="3"/>
    <field x="0"/>
    <field x="2"/>
  </rowFields>
  <rowItems count="10">
    <i>
      <x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rom" fld="7" subtotal="average" baseField="0" baseItem="1613751616" numFmtId="1"/>
    <dataField name="#" fld="4" subtotal="count" baseField="0" baseItem="0"/>
  </dataFields>
  <formats count="7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epa" sourceName="Cepa">
  <pivotTables>
    <pivotTable tabId="2" name="TablaDinámica1"/>
  </pivotTables>
  <data>
    <tabular pivotCacheId="1">
      <items count="4">
        <i x="0"/>
        <i x="1" s="1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epa" cache="SegmentaciónDeDatos_Cepa" caption="Cepa" columnCount="2" rowHeight="241300"/>
</slicers>
</file>

<file path=xl/tables/table1.xml><?xml version="1.0" encoding="utf-8"?>
<table xmlns="http://schemas.openxmlformats.org/spreadsheetml/2006/main" id="1" name="Tabla1" displayName="Tabla1" ref="A1:H1908" totalsRowShown="0">
  <autoFilter ref="A1:H1908"/>
  <sortState ref="A2:G1908">
    <sortCondition ref="A1:A1908"/>
  </sortState>
  <tableColumns count="8">
    <tableColumn id="1" name="Caseta"/>
    <tableColumn id="8" name="Cepa"/>
    <tableColumn id="2" name="Corral" dataDxfId="9"/>
    <tableColumn id="3" name="Sexo">
      <calculatedColumnFormula>IF(MOD(C2, 1) = 0, "F", "M")</calculatedColumnFormula>
    </tableColumn>
    <tableColumn id="4" name="Número"/>
    <tableColumn id="5" name="Fecha y hora" dataDxfId="8"/>
    <tableColumn id="6" name="Peso [kg]" dataDxfId="7"/>
    <tableColumn id="7" name="Peso [Gr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0"/>
  <sheetViews>
    <sheetView workbookViewId="0">
      <selection activeCell="E5" sqref="E5"/>
    </sheetView>
  </sheetViews>
  <sheetFormatPr baseColWidth="10" defaultRowHeight="15" x14ac:dyDescent="0.25"/>
  <cols>
    <col min="3" max="3" width="15.7109375" bestFit="1" customWidth="1"/>
    <col min="4" max="4" width="11.42578125" style="4"/>
    <col min="7" max="7" width="18.28515625" bestFit="1" customWidth="1"/>
  </cols>
  <sheetData>
    <row r="1" spans="1:8" x14ac:dyDescent="0.25">
      <c r="A1" t="s">
        <v>0</v>
      </c>
      <c r="B1" t="s">
        <v>1</v>
      </c>
      <c r="D1" s="4" t="s">
        <v>2</v>
      </c>
      <c r="E1">
        <v>29</v>
      </c>
      <c r="G1" t="s">
        <v>3</v>
      </c>
      <c r="H1" s="1">
        <v>8700</v>
      </c>
    </row>
    <row r="2" spans="1:8" x14ac:dyDescent="0.25">
      <c r="A2" t="s">
        <v>4</v>
      </c>
      <c r="B2" t="s">
        <v>5</v>
      </c>
      <c r="D2" s="4" t="s">
        <v>6</v>
      </c>
      <c r="E2" t="s">
        <v>7</v>
      </c>
      <c r="G2" t="s">
        <v>8</v>
      </c>
      <c r="H2" s="1">
        <v>69000</v>
      </c>
    </row>
    <row r="3" spans="1:8" x14ac:dyDescent="0.25">
      <c r="A3" t="s">
        <v>9</v>
      </c>
      <c r="D3" s="4" t="s">
        <v>98</v>
      </c>
      <c r="E3" t="s">
        <v>10</v>
      </c>
      <c r="G3" t="s">
        <v>11</v>
      </c>
      <c r="H3">
        <v>477</v>
      </c>
    </row>
    <row r="5" spans="1:8" x14ac:dyDescent="0.25">
      <c r="A5" t="s">
        <v>12</v>
      </c>
      <c r="B5" t="s">
        <v>13</v>
      </c>
      <c r="C5" t="s">
        <v>14</v>
      </c>
      <c r="D5" s="4" t="s">
        <v>15</v>
      </c>
      <c r="E5" t="s">
        <v>16</v>
      </c>
    </row>
    <row r="6" spans="1:8" x14ac:dyDescent="0.25">
      <c r="A6" t="s">
        <v>1</v>
      </c>
      <c r="B6">
        <v>1</v>
      </c>
      <c r="C6" s="2">
        <v>45456.276388888888</v>
      </c>
      <c r="D6" s="4">
        <v>0.64400000000000002</v>
      </c>
      <c r="E6" t="s">
        <v>17</v>
      </c>
    </row>
    <row r="7" spans="1:8" x14ac:dyDescent="0.25">
      <c r="A7" t="s">
        <v>1</v>
      </c>
      <c r="B7">
        <v>2</v>
      </c>
      <c r="C7" s="2">
        <v>45456.276388888888</v>
      </c>
      <c r="D7" s="4">
        <v>0.70499999999999996</v>
      </c>
      <c r="E7" t="s">
        <v>17</v>
      </c>
    </row>
    <row r="8" spans="1:8" x14ac:dyDescent="0.25">
      <c r="A8" t="s">
        <v>1</v>
      </c>
      <c r="B8">
        <v>3</v>
      </c>
      <c r="C8" s="2">
        <v>45456.276388888888</v>
      </c>
      <c r="D8" s="4">
        <v>0.59899999999999998</v>
      </c>
      <c r="E8" t="s">
        <v>17</v>
      </c>
    </row>
    <row r="9" spans="1:8" x14ac:dyDescent="0.25">
      <c r="A9" t="s">
        <v>1</v>
      </c>
      <c r="B9">
        <v>4</v>
      </c>
      <c r="C9" s="2">
        <v>45456.277083333334</v>
      </c>
      <c r="D9" s="4">
        <v>0.57199999999999995</v>
      </c>
      <c r="E9" t="s">
        <v>17</v>
      </c>
    </row>
    <row r="10" spans="1:8" x14ac:dyDescent="0.25">
      <c r="A10" t="s">
        <v>1</v>
      </c>
      <c r="B10">
        <v>5</v>
      </c>
      <c r="C10" s="2">
        <v>45456.277083333334</v>
      </c>
      <c r="D10" s="4">
        <v>0.60299999999999998</v>
      </c>
      <c r="E10" t="s">
        <v>17</v>
      </c>
    </row>
    <row r="11" spans="1:8" x14ac:dyDescent="0.25">
      <c r="A11" t="s">
        <v>1</v>
      </c>
      <c r="B11">
        <v>6</v>
      </c>
      <c r="C11" s="2">
        <v>45456.277083333334</v>
      </c>
      <c r="D11" s="4">
        <v>0.67700000000000005</v>
      </c>
      <c r="E11" t="s">
        <v>17</v>
      </c>
    </row>
    <row r="12" spans="1:8" x14ac:dyDescent="0.25">
      <c r="A12" t="s">
        <v>1</v>
      </c>
      <c r="B12">
        <v>7</v>
      </c>
      <c r="C12" s="2">
        <v>45456.277083333334</v>
      </c>
      <c r="D12" s="4">
        <v>0.71199999999999997</v>
      </c>
      <c r="E12" t="s">
        <v>17</v>
      </c>
    </row>
    <row r="13" spans="1:8" x14ac:dyDescent="0.25">
      <c r="A13" t="s">
        <v>1</v>
      </c>
      <c r="B13">
        <v>8</v>
      </c>
      <c r="C13" s="2">
        <v>45456.277083333334</v>
      </c>
      <c r="D13" s="4">
        <v>0.65800000000000003</v>
      </c>
      <c r="E13" t="s">
        <v>17</v>
      </c>
    </row>
    <row r="14" spans="1:8" x14ac:dyDescent="0.25">
      <c r="A14" t="s">
        <v>1</v>
      </c>
      <c r="B14">
        <v>9</v>
      </c>
      <c r="C14" s="2">
        <v>45456.277083333334</v>
      </c>
      <c r="D14" s="4">
        <v>0.64500000000000002</v>
      </c>
      <c r="E14" t="s">
        <v>17</v>
      </c>
    </row>
    <row r="15" spans="1:8" x14ac:dyDescent="0.25">
      <c r="A15" t="s">
        <v>1</v>
      </c>
      <c r="B15">
        <v>10</v>
      </c>
      <c r="C15" s="2">
        <v>45456.277083333334</v>
      </c>
      <c r="D15" s="4">
        <v>0.53700000000000003</v>
      </c>
      <c r="E15" t="s">
        <v>17</v>
      </c>
    </row>
    <row r="16" spans="1:8" x14ac:dyDescent="0.25">
      <c r="A16" t="s">
        <v>1</v>
      </c>
      <c r="B16">
        <v>11</v>
      </c>
      <c r="C16" s="2">
        <v>45456.277777777781</v>
      </c>
      <c r="D16" s="4">
        <v>0.66700000000000004</v>
      </c>
      <c r="E16" t="s">
        <v>17</v>
      </c>
    </row>
    <row r="17" spans="1:5" x14ac:dyDescent="0.25">
      <c r="A17" t="s">
        <v>1</v>
      </c>
      <c r="B17">
        <v>12</v>
      </c>
      <c r="C17" s="2">
        <v>45456.277777777781</v>
      </c>
      <c r="D17" s="4">
        <v>0.58099999999999996</v>
      </c>
      <c r="E17" t="s">
        <v>17</v>
      </c>
    </row>
    <row r="18" spans="1:5" x14ac:dyDescent="0.25">
      <c r="A18" t="s">
        <v>1</v>
      </c>
      <c r="B18">
        <v>13</v>
      </c>
      <c r="C18" s="2">
        <v>45456.277777777781</v>
      </c>
      <c r="D18" s="4">
        <v>0.58299999999999996</v>
      </c>
      <c r="E18" t="s">
        <v>17</v>
      </c>
    </row>
    <row r="19" spans="1:5" x14ac:dyDescent="0.25">
      <c r="A19" t="s">
        <v>1</v>
      </c>
      <c r="B19">
        <v>14</v>
      </c>
      <c r="C19" s="2">
        <v>45456.277777777781</v>
      </c>
      <c r="D19" s="4">
        <v>0.69699999999999995</v>
      </c>
      <c r="E19" t="s">
        <v>17</v>
      </c>
    </row>
    <row r="20" spans="1:5" x14ac:dyDescent="0.25">
      <c r="A20" t="s">
        <v>1</v>
      </c>
      <c r="B20">
        <v>15</v>
      </c>
      <c r="C20" s="2">
        <v>45456.27847222222</v>
      </c>
      <c r="D20" s="4">
        <v>0.54500000000000004</v>
      </c>
      <c r="E20" t="s">
        <v>17</v>
      </c>
    </row>
    <row r="21" spans="1:5" x14ac:dyDescent="0.25">
      <c r="A21" t="s">
        <v>1</v>
      </c>
      <c r="B21">
        <v>16</v>
      </c>
      <c r="C21" s="2">
        <v>45456.27847222222</v>
      </c>
      <c r="D21" s="4">
        <v>0.61699999999999999</v>
      </c>
      <c r="E21" t="s">
        <v>17</v>
      </c>
    </row>
    <row r="22" spans="1:5" x14ac:dyDescent="0.25">
      <c r="A22" t="s">
        <v>1</v>
      </c>
      <c r="B22">
        <v>17</v>
      </c>
      <c r="C22" s="2">
        <v>45456.27847222222</v>
      </c>
      <c r="D22" s="4">
        <v>0.58899999999999997</v>
      </c>
      <c r="E22" t="s">
        <v>17</v>
      </c>
    </row>
    <row r="23" spans="1:5" x14ac:dyDescent="0.25">
      <c r="A23" t="s">
        <v>1</v>
      </c>
      <c r="B23">
        <v>18</v>
      </c>
      <c r="C23" s="2">
        <v>45456.27847222222</v>
      </c>
      <c r="D23" s="4">
        <v>0.51900000000000002</v>
      </c>
      <c r="E23" t="s">
        <v>17</v>
      </c>
    </row>
    <row r="24" spans="1:5" x14ac:dyDescent="0.25">
      <c r="A24" t="s">
        <v>1</v>
      </c>
      <c r="B24">
        <v>19</v>
      </c>
      <c r="C24" s="2">
        <v>45456.27847222222</v>
      </c>
      <c r="D24" s="4">
        <v>0.54600000000000004</v>
      </c>
      <c r="E24" t="s">
        <v>17</v>
      </c>
    </row>
    <row r="25" spans="1:5" x14ac:dyDescent="0.25">
      <c r="A25" t="s">
        <v>1</v>
      </c>
      <c r="B25">
        <v>20</v>
      </c>
      <c r="C25" s="2">
        <v>45456.27847222222</v>
      </c>
      <c r="D25" s="4">
        <v>0.53800000000000003</v>
      </c>
      <c r="E25" t="s">
        <v>17</v>
      </c>
    </row>
    <row r="26" spans="1:5" x14ac:dyDescent="0.25">
      <c r="A26" t="s">
        <v>1</v>
      </c>
      <c r="B26">
        <v>21</v>
      </c>
      <c r="C26" s="2">
        <v>45456.27847222222</v>
      </c>
      <c r="D26" s="4">
        <v>0.56100000000000005</v>
      </c>
      <c r="E26" t="s">
        <v>17</v>
      </c>
    </row>
    <row r="27" spans="1:5" x14ac:dyDescent="0.25">
      <c r="A27" t="s">
        <v>1</v>
      </c>
      <c r="B27">
        <v>22</v>
      </c>
      <c r="C27" s="2">
        <v>45456.27847222222</v>
      </c>
      <c r="D27" s="4">
        <v>0.60399999999999998</v>
      </c>
      <c r="E27" t="s">
        <v>17</v>
      </c>
    </row>
    <row r="28" spans="1:5" x14ac:dyDescent="0.25">
      <c r="A28" t="s">
        <v>1</v>
      </c>
      <c r="B28">
        <v>23</v>
      </c>
      <c r="C28" s="2">
        <v>45456.27847222222</v>
      </c>
      <c r="D28" s="4">
        <v>0.66300000000000003</v>
      </c>
      <c r="E28" t="s">
        <v>17</v>
      </c>
    </row>
    <row r="29" spans="1:5" x14ac:dyDescent="0.25">
      <c r="A29" t="s">
        <v>1</v>
      </c>
      <c r="B29">
        <v>24</v>
      </c>
      <c r="C29" s="2">
        <v>45456.27847222222</v>
      </c>
      <c r="D29" s="4">
        <v>0.58899999999999997</v>
      </c>
      <c r="E29" t="s">
        <v>17</v>
      </c>
    </row>
    <row r="30" spans="1:5" x14ac:dyDescent="0.25">
      <c r="A30" t="s">
        <v>1</v>
      </c>
      <c r="B30">
        <v>25</v>
      </c>
      <c r="C30" s="2">
        <v>45456.27847222222</v>
      </c>
      <c r="D30" s="4">
        <v>0.63300000000000001</v>
      </c>
      <c r="E30" t="s">
        <v>17</v>
      </c>
    </row>
    <row r="31" spans="1:5" x14ac:dyDescent="0.25">
      <c r="A31" t="s">
        <v>1</v>
      </c>
      <c r="B31">
        <v>26</v>
      </c>
      <c r="C31" s="2">
        <v>45456.27847222222</v>
      </c>
      <c r="D31" s="4">
        <v>0.61899999999999999</v>
      </c>
      <c r="E31" t="s">
        <v>17</v>
      </c>
    </row>
    <row r="32" spans="1:5" x14ac:dyDescent="0.25">
      <c r="A32" t="s">
        <v>1</v>
      </c>
      <c r="B32">
        <v>27</v>
      </c>
      <c r="C32" s="2">
        <v>45456.279166666667</v>
      </c>
      <c r="D32" s="4">
        <v>0.66400000000000003</v>
      </c>
      <c r="E32" t="s">
        <v>17</v>
      </c>
    </row>
    <row r="33" spans="1:8" x14ac:dyDescent="0.25">
      <c r="A33" t="s">
        <v>1</v>
      </c>
      <c r="B33">
        <v>28</v>
      </c>
      <c r="C33" s="2">
        <v>45456.279166666667</v>
      </c>
      <c r="D33" s="4">
        <v>0.627</v>
      </c>
      <c r="E33" t="s">
        <v>17</v>
      </c>
    </row>
    <row r="34" spans="1:8" x14ac:dyDescent="0.25">
      <c r="A34" t="s">
        <v>1</v>
      </c>
      <c r="B34">
        <v>29</v>
      </c>
      <c r="C34" s="2">
        <v>45456.279166666667</v>
      </c>
      <c r="D34" s="4">
        <v>0.624</v>
      </c>
      <c r="E34" t="s">
        <v>17</v>
      </c>
    </row>
    <row r="38" spans="1:8" x14ac:dyDescent="0.25">
      <c r="A38" t="s">
        <v>0</v>
      </c>
      <c r="B38" t="s">
        <v>20</v>
      </c>
      <c r="D38" s="4" t="s">
        <v>2</v>
      </c>
      <c r="E38">
        <v>32</v>
      </c>
      <c r="G38" t="s">
        <v>3</v>
      </c>
      <c r="H38" s="1">
        <v>8700</v>
      </c>
    </row>
    <row r="39" spans="1:8" x14ac:dyDescent="0.25">
      <c r="A39" t="s">
        <v>4</v>
      </c>
      <c r="B39" t="s">
        <v>5</v>
      </c>
      <c r="D39" s="4" t="s">
        <v>6</v>
      </c>
      <c r="E39" t="s">
        <v>21</v>
      </c>
      <c r="G39" t="s">
        <v>8</v>
      </c>
      <c r="H39" s="1">
        <v>81200</v>
      </c>
    </row>
    <row r="40" spans="1:8" x14ac:dyDescent="0.25">
      <c r="A40" t="s">
        <v>9</v>
      </c>
      <c r="D40" s="4" t="s">
        <v>98</v>
      </c>
      <c r="E40" t="s">
        <v>22</v>
      </c>
      <c r="G40" t="s">
        <v>11</v>
      </c>
      <c r="H40">
        <v>662</v>
      </c>
    </row>
    <row r="42" spans="1:8" x14ac:dyDescent="0.25">
      <c r="A42" t="s">
        <v>12</v>
      </c>
      <c r="B42" t="s">
        <v>13</v>
      </c>
      <c r="C42" t="s">
        <v>14</v>
      </c>
      <c r="D42" s="4" t="s">
        <v>15</v>
      </c>
      <c r="E42" t="s">
        <v>16</v>
      </c>
    </row>
    <row r="43" spans="1:8" x14ac:dyDescent="0.25">
      <c r="A43" t="s">
        <v>20</v>
      </c>
      <c r="B43">
        <v>1</v>
      </c>
      <c r="C43" s="2">
        <v>45456.279861111114</v>
      </c>
      <c r="D43" s="4">
        <v>0.55800000000000005</v>
      </c>
      <c r="E43" t="s">
        <v>17</v>
      </c>
    </row>
    <row r="44" spans="1:8" x14ac:dyDescent="0.25">
      <c r="A44" t="s">
        <v>20</v>
      </c>
      <c r="B44">
        <v>2</v>
      </c>
      <c r="C44" s="2">
        <v>45456.279861111114</v>
      </c>
      <c r="D44" s="4">
        <v>0.59499999999999997</v>
      </c>
      <c r="E44" t="s">
        <v>17</v>
      </c>
    </row>
    <row r="45" spans="1:8" x14ac:dyDescent="0.25">
      <c r="A45" t="s">
        <v>20</v>
      </c>
      <c r="B45">
        <v>3</v>
      </c>
      <c r="C45" s="2">
        <v>45456.279861111114</v>
      </c>
      <c r="D45" s="4">
        <v>0.54300000000000004</v>
      </c>
      <c r="E45" t="s">
        <v>17</v>
      </c>
    </row>
    <row r="46" spans="1:8" x14ac:dyDescent="0.25">
      <c r="A46" t="s">
        <v>20</v>
      </c>
      <c r="B46">
        <v>4</v>
      </c>
      <c r="C46" s="2">
        <v>45456.280555555553</v>
      </c>
      <c r="D46" s="4">
        <v>0.55200000000000005</v>
      </c>
      <c r="E46" t="s">
        <v>17</v>
      </c>
    </row>
    <row r="47" spans="1:8" x14ac:dyDescent="0.25">
      <c r="A47" t="s">
        <v>20</v>
      </c>
      <c r="B47">
        <v>5</v>
      </c>
      <c r="C47" s="2">
        <v>45456.280555555553</v>
      </c>
      <c r="D47" s="4">
        <v>0.56699999999999995</v>
      </c>
      <c r="E47" t="s">
        <v>17</v>
      </c>
    </row>
    <row r="48" spans="1:8" x14ac:dyDescent="0.25">
      <c r="A48" t="s">
        <v>20</v>
      </c>
      <c r="B48">
        <v>6</v>
      </c>
      <c r="C48" s="2">
        <v>45456.280555555553</v>
      </c>
      <c r="D48" s="4">
        <v>0.51700000000000002</v>
      </c>
      <c r="E48" t="s">
        <v>17</v>
      </c>
    </row>
    <row r="49" spans="1:5" x14ac:dyDescent="0.25">
      <c r="A49" t="s">
        <v>20</v>
      </c>
      <c r="B49">
        <v>7</v>
      </c>
      <c r="C49" s="2">
        <v>45456.280555555553</v>
      </c>
      <c r="D49" s="4">
        <v>0.66600000000000004</v>
      </c>
      <c r="E49" t="s">
        <v>17</v>
      </c>
    </row>
    <row r="50" spans="1:5" x14ac:dyDescent="0.25">
      <c r="A50" t="s">
        <v>20</v>
      </c>
      <c r="B50">
        <v>8</v>
      </c>
      <c r="C50" s="2">
        <v>45456.280555555553</v>
      </c>
      <c r="D50" s="4">
        <v>0.53</v>
      </c>
      <c r="E50" t="s">
        <v>17</v>
      </c>
    </row>
    <row r="51" spans="1:5" x14ac:dyDescent="0.25">
      <c r="A51" t="s">
        <v>20</v>
      </c>
      <c r="B51">
        <v>9</v>
      </c>
      <c r="C51" s="2">
        <v>45456.280555555553</v>
      </c>
      <c r="D51" s="4">
        <v>0.54200000000000004</v>
      </c>
      <c r="E51" t="s">
        <v>17</v>
      </c>
    </row>
    <row r="52" spans="1:5" x14ac:dyDescent="0.25">
      <c r="A52" t="s">
        <v>20</v>
      </c>
      <c r="B52">
        <v>10</v>
      </c>
      <c r="C52" s="2">
        <v>45456.280555555553</v>
      </c>
      <c r="D52" s="4">
        <v>0.48</v>
      </c>
      <c r="E52" t="s">
        <v>17</v>
      </c>
    </row>
    <row r="53" spans="1:5" x14ac:dyDescent="0.25">
      <c r="A53" t="s">
        <v>20</v>
      </c>
      <c r="B53">
        <v>11</v>
      </c>
      <c r="C53" s="2">
        <v>45456.280555555553</v>
      </c>
      <c r="D53" s="4">
        <v>0.55600000000000005</v>
      </c>
      <c r="E53" t="s">
        <v>17</v>
      </c>
    </row>
    <row r="54" spans="1:5" x14ac:dyDescent="0.25">
      <c r="A54" t="s">
        <v>20</v>
      </c>
      <c r="B54">
        <v>12</v>
      </c>
      <c r="C54" s="2">
        <v>45456.280555555553</v>
      </c>
      <c r="D54" s="4">
        <v>0.51800000000000002</v>
      </c>
      <c r="E54" t="s">
        <v>17</v>
      </c>
    </row>
    <row r="55" spans="1:5" x14ac:dyDescent="0.25">
      <c r="A55" t="s">
        <v>20</v>
      </c>
      <c r="B55">
        <v>13</v>
      </c>
      <c r="C55" s="2">
        <v>45456.28125</v>
      </c>
      <c r="D55" s="4">
        <v>0.54400000000000004</v>
      </c>
      <c r="E55" t="s">
        <v>17</v>
      </c>
    </row>
    <row r="56" spans="1:5" x14ac:dyDescent="0.25">
      <c r="A56" t="s">
        <v>20</v>
      </c>
      <c r="B56">
        <v>14</v>
      </c>
      <c r="C56" s="2">
        <v>45456.28125</v>
      </c>
      <c r="D56" s="4">
        <v>0.48699999999999999</v>
      </c>
      <c r="E56" t="s">
        <v>17</v>
      </c>
    </row>
    <row r="57" spans="1:5" x14ac:dyDescent="0.25">
      <c r="A57" t="s">
        <v>20</v>
      </c>
      <c r="B57">
        <v>15</v>
      </c>
      <c r="C57" s="2">
        <v>45456.28125</v>
      </c>
      <c r="D57" s="4">
        <v>0.58699999999999997</v>
      </c>
      <c r="E57" t="s">
        <v>17</v>
      </c>
    </row>
    <row r="58" spans="1:5" x14ac:dyDescent="0.25">
      <c r="A58" t="s">
        <v>20</v>
      </c>
      <c r="B58">
        <v>16</v>
      </c>
      <c r="C58" s="2">
        <v>45456.28125</v>
      </c>
      <c r="D58" s="4">
        <v>0.55800000000000005</v>
      </c>
      <c r="E58" t="s">
        <v>17</v>
      </c>
    </row>
    <row r="59" spans="1:5" x14ac:dyDescent="0.25">
      <c r="A59" t="s">
        <v>20</v>
      </c>
      <c r="B59">
        <v>17</v>
      </c>
      <c r="C59" s="2">
        <v>45456.28125</v>
      </c>
      <c r="D59" s="4">
        <v>0.58799999999999997</v>
      </c>
      <c r="E59" t="s">
        <v>17</v>
      </c>
    </row>
    <row r="60" spans="1:5" x14ac:dyDescent="0.25">
      <c r="A60" t="s">
        <v>20</v>
      </c>
      <c r="B60">
        <v>18</v>
      </c>
      <c r="C60" s="2">
        <v>45456.28125</v>
      </c>
      <c r="D60" s="4">
        <v>0.47</v>
      </c>
      <c r="E60" t="s">
        <v>17</v>
      </c>
    </row>
    <row r="61" spans="1:5" x14ac:dyDescent="0.25">
      <c r="A61" t="s">
        <v>20</v>
      </c>
      <c r="B61">
        <v>19</v>
      </c>
      <c r="C61" s="2">
        <v>45456.28125</v>
      </c>
      <c r="D61" s="4">
        <v>0.437</v>
      </c>
      <c r="E61" t="s">
        <v>17</v>
      </c>
    </row>
    <row r="62" spans="1:5" x14ac:dyDescent="0.25">
      <c r="A62" t="s">
        <v>20</v>
      </c>
      <c r="B62">
        <v>20</v>
      </c>
      <c r="C62" s="2">
        <v>45456.28125</v>
      </c>
      <c r="D62" s="4">
        <v>0.58199999999999996</v>
      </c>
      <c r="E62" t="s">
        <v>17</v>
      </c>
    </row>
    <row r="63" spans="1:5" x14ac:dyDescent="0.25">
      <c r="A63" t="s">
        <v>20</v>
      </c>
      <c r="B63">
        <v>21</v>
      </c>
      <c r="C63" s="2">
        <v>45456.28125</v>
      </c>
      <c r="D63" s="4">
        <v>0.52600000000000002</v>
      </c>
      <c r="E63" t="s">
        <v>17</v>
      </c>
    </row>
    <row r="64" spans="1:5" x14ac:dyDescent="0.25">
      <c r="A64" t="s">
        <v>20</v>
      </c>
      <c r="B64">
        <v>22</v>
      </c>
      <c r="C64" s="2">
        <v>45456.28125</v>
      </c>
      <c r="D64" s="4">
        <v>0.51800000000000002</v>
      </c>
      <c r="E64" t="s">
        <v>17</v>
      </c>
    </row>
    <row r="65" spans="1:8" x14ac:dyDescent="0.25">
      <c r="A65" t="s">
        <v>20</v>
      </c>
      <c r="B65">
        <v>23</v>
      </c>
      <c r="C65" s="2">
        <v>45456.28125</v>
      </c>
      <c r="D65" s="4">
        <v>0.55200000000000005</v>
      </c>
      <c r="E65" t="s">
        <v>17</v>
      </c>
    </row>
    <row r="66" spans="1:8" x14ac:dyDescent="0.25">
      <c r="A66" t="s">
        <v>20</v>
      </c>
      <c r="B66">
        <v>24</v>
      </c>
      <c r="C66" s="2">
        <v>45456.28125</v>
      </c>
      <c r="D66" s="4">
        <v>0.54700000000000004</v>
      </c>
      <c r="E66" t="s">
        <v>17</v>
      </c>
    </row>
    <row r="67" spans="1:8" x14ac:dyDescent="0.25">
      <c r="A67" t="s">
        <v>20</v>
      </c>
      <c r="B67">
        <v>25</v>
      </c>
      <c r="C67" s="2">
        <v>45456.281944444447</v>
      </c>
      <c r="D67" s="4">
        <v>0.53900000000000003</v>
      </c>
      <c r="E67" t="s">
        <v>17</v>
      </c>
    </row>
    <row r="68" spans="1:8" x14ac:dyDescent="0.25">
      <c r="A68" t="s">
        <v>20</v>
      </c>
      <c r="B68">
        <v>26</v>
      </c>
      <c r="C68" s="2">
        <v>45456.281944444447</v>
      </c>
      <c r="D68" s="4">
        <v>0.441</v>
      </c>
      <c r="E68" t="s">
        <v>17</v>
      </c>
    </row>
    <row r="69" spans="1:8" x14ac:dyDescent="0.25">
      <c r="A69" t="s">
        <v>20</v>
      </c>
      <c r="B69">
        <v>27</v>
      </c>
      <c r="C69" s="2">
        <v>45456.281944444447</v>
      </c>
      <c r="D69" s="4">
        <v>0.52200000000000002</v>
      </c>
      <c r="E69" t="s">
        <v>17</v>
      </c>
    </row>
    <row r="70" spans="1:8" x14ac:dyDescent="0.25">
      <c r="A70" t="s">
        <v>20</v>
      </c>
      <c r="B70">
        <v>28</v>
      </c>
      <c r="C70" s="2">
        <v>45456.281944444447</v>
      </c>
      <c r="D70" s="4">
        <v>0.58699999999999997</v>
      </c>
      <c r="E70" t="s">
        <v>17</v>
      </c>
    </row>
    <row r="71" spans="1:8" x14ac:dyDescent="0.25">
      <c r="A71" t="s">
        <v>20</v>
      </c>
      <c r="B71">
        <v>29</v>
      </c>
      <c r="C71" s="2">
        <v>45456.281944444447</v>
      </c>
      <c r="D71" s="4">
        <v>0.54900000000000004</v>
      </c>
      <c r="E71" t="s">
        <v>17</v>
      </c>
    </row>
    <row r="72" spans="1:8" x14ac:dyDescent="0.25">
      <c r="A72" t="s">
        <v>20</v>
      </c>
      <c r="B72">
        <v>30</v>
      </c>
      <c r="C72" s="2">
        <v>45456.281944444447</v>
      </c>
      <c r="D72" s="4">
        <v>0.57899999999999996</v>
      </c>
      <c r="E72" t="s">
        <v>17</v>
      </c>
    </row>
    <row r="73" spans="1:8" x14ac:dyDescent="0.25">
      <c r="A73" t="s">
        <v>20</v>
      </c>
      <c r="B73">
        <v>31</v>
      </c>
      <c r="C73" s="2">
        <v>45456.281944444447</v>
      </c>
      <c r="D73" s="4">
        <v>0.58499999999999996</v>
      </c>
      <c r="E73" t="s">
        <v>17</v>
      </c>
    </row>
    <row r="74" spans="1:8" x14ac:dyDescent="0.25">
      <c r="A74" t="s">
        <v>20</v>
      </c>
      <c r="B74">
        <v>32</v>
      </c>
      <c r="C74" s="2">
        <v>45456.281944444447</v>
      </c>
      <c r="D74" s="4">
        <v>0.59499999999999997</v>
      </c>
      <c r="E74" t="s">
        <v>17</v>
      </c>
    </row>
    <row r="78" spans="1:8" x14ac:dyDescent="0.25">
      <c r="A78" t="s">
        <v>0</v>
      </c>
      <c r="B78" t="s">
        <v>25</v>
      </c>
      <c r="D78" s="4" t="s">
        <v>2</v>
      </c>
      <c r="E78">
        <v>56</v>
      </c>
      <c r="G78" t="s">
        <v>3</v>
      </c>
      <c r="H78" s="1">
        <v>8300</v>
      </c>
    </row>
    <row r="79" spans="1:8" x14ac:dyDescent="0.25">
      <c r="A79" t="s">
        <v>4</v>
      </c>
      <c r="B79" t="s">
        <v>5</v>
      </c>
      <c r="D79" s="4" t="s">
        <v>6</v>
      </c>
      <c r="E79" t="s">
        <v>24</v>
      </c>
      <c r="G79" t="s">
        <v>8</v>
      </c>
      <c r="H79" s="1">
        <v>76800</v>
      </c>
    </row>
    <row r="80" spans="1:8" x14ac:dyDescent="0.25">
      <c r="A80" t="s">
        <v>9</v>
      </c>
      <c r="D80" s="4" t="s">
        <v>98</v>
      </c>
      <c r="E80" t="s">
        <v>26</v>
      </c>
      <c r="G80" t="s">
        <v>11</v>
      </c>
      <c r="H80">
        <v>744</v>
      </c>
    </row>
    <row r="82" spans="1:5" x14ac:dyDescent="0.25">
      <c r="A82" t="s">
        <v>12</v>
      </c>
      <c r="B82" t="s">
        <v>13</v>
      </c>
      <c r="C82" t="s">
        <v>14</v>
      </c>
      <c r="D82" s="4" t="s">
        <v>15</v>
      </c>
      <c r="E82" t="s">
        <v>16</v>
      </c>
    </row>
    <row r="83" spans="1:5" x14ac:dyDescent="0.25">
      <c r="A83" t="s">
        <v>25</v>
      </c>
      <c r="B83">
        <v>1</v>
      </c>
      <c r="C83" s="2">
        <v>45456.283333333333</v>
      </c>
      <c r="D83" s="4">
        <v>0.52800000000000002</v>
      </c>
      <c r="E83" t="s">
        <v>17</v>
      </c>
    </row>
    <row r="84" spans="1:5" x14ac:dyDescent="0.25">
      <c r="A84" t="s">
        <v>25</v>
      </c>
      <c r="B84">
        <v>2</v>
      </c>
      <c r="C84" s="2">
        <v>45456.283333333333</v>
      </c>
      <c r="D84" s="4">
        <v>0.54300000000000004</v>
      </c>
      <c r="E84" t="s">
        <v>17</v>
      </c>
    </row>
    <row r="85" spans="1:5" x14ac:dyDescent="0.25">
      <c r="A85" t="s">
        <v>25</v>
      </c>
      <c r="B85">
        <v>3</v>
      </c>
      <c r="C85" s="2">
        <v>45456.283333333333</v>
      </c>
      <c r="D85" s="4">
        <v>0.497</v>
      </c>
      <c r="E85" t="s">
        <v>17</v>
      </c>
    </row>
    <row r="86" spans="1:5" x14ac:dyDescent="0.25">
      <c r="A86" t="s">
        <v>25</v>
      </c>
      <c r="B86">
        <v>4</v>
      </c>
      <c r="C86" s="2">
        <v>45456.283333333333</v>
      </c>
      <c r="D86" s="4">
        <v>0.501</v>
      </c>
      <c r="E86" t="s">
        <v>17</v>
      </c>
    </row>
    <row r="87" spans="1:5" x14ac:dyDescent="0.25">
      <c r="A87" t="s">
        <v>25</v>
      </c>
      <c r="B87">
        <v>5</v>
      </c>
      <c r="C87" s="2">
        <v>45456.283333333333</v>
      </c>
      <c r="D87" s="4">
        <v>0.53500000000000003</v>
      </c>
      <c r="E87" t="s">
        <v>17</v>
      </c>
    </row>
    <row r="88" spans="1:5" x14ac:dyDescent="0.25">
      <c r="A88" t="s">
        <v>25</v>
      </c>
      <c r="B88">
        <v>6</v>
      </c>
      <c r="C88" s="2">
        <v>45456.283333333333</v>
      </c>
      <c r="D88" s="4">
        <v>0.50800000000000001</v>
      </c>
      <c r="E88" t="s">
        <v>17</v>
      </c>
    </row>
    <row r="89" spans="1:5" x14ac:dyDescent="0.25">
      <c r="A89" t="s">
        <v>25</v>
      </c>
      <c r="B89">
        <v>7</v>
      </c>
      <c r="C89" s="2">
        <v>45456.283333333333</v>
      </c>
      <c r="D89" s="4">
        <v>0.48899999999999999</v>
      </c>
      <c r="E89" t="s">
        <v>17</v>
      </c>
    </row>
    <row r="90" spans="1:5" x14ac:dyDescent="0.25">
      <c r="A90" t="s">
        <v>25</v>
      </c>
      <c r="B90">
        <v>8</v>
      </c>
      <c r="C90" s="2">
        <v>45456.283333333333</v>
      </c>
      <c r="D90" s="4">
        <v>0.64900000000000002</v>
      </c>
      <c r="E90" t="s">
        <v>17</v>
      </c>
    </row>
    <row r="91" spans="1:5" x14ac:dyDescent="0.25">
      <c r="A91" t="s">
        <v>25</v>
      </c>
      <c r="B91">
        <v>9</v>
      </c>
      <c r="C91" s="2">
        <v>45456.283333333333</v>
      </c>
      <c r="D91" s="4">
        <v>0.50800000000000001</v>
      </c>
      <c r="E91" t="s">
        <v>17</v>
      </c>
    </row>
    <row r="92" spans="1:5" x14ac:dyDescent="0.25">
      <c r="A92" t="s">
        <v>25</v>
      </c>
      <c r="B92">
        <v>10</v>
      </c>
      <c r="C92" s="2">
        <v>45456.283333333333</v>
      </c>
      <c r="D92" s="4">
        <v>0.53400000000000003</v>
      </c>
      <c r="E92" t="s">
        <v>17</v>
      </c>
    </row>
    <row r="93" spans="1:5" x14ac:dyDescent="0.25">
      <c r="A93" t="s">
        <v>25</v>
      </c>
      <c r="B93">
        <v>11</v>
      </c>
      <c r="C93" s="2">
        <v>45456.283333333333</v>
      </c>
      <c r="D93" s="4">
        <v>0.59</v>
      </c>
      <c r="E93" t="s">
        <v>17</v>
      </c>
    </row>
    <row r="94" spans="1:5" x14ac:dyDescent="0.25">
      <c r="A94" t="s">
        <v>25</v>
      </c>
      <c r="B94">
        <v>12</v>
      </c>
      <c r="C94" s="2">
        <v>45456.283333333333</v>
      </c>
      <c r="D94" s="4">
        <v>0.54200000000000004</v>
      </c>
      <c r="E94" t="s">
        <v>17</v>
      </c>
    </row>
    <row r="95" spans="1:5" x14ac:dyDescent="0.25">
      <c r="A95" t="s">
        <v>25</v>
      </c>
      <c r="B95">
        <v>13</v>
      </c>
      <c r="C95" s="2">
        <v>45456.283333333333</v>
      </c>
      <c r="D95" s="4">
        <v>0.58599999999999997</v>
      </c>
      <c r="E95" t="s">
        <v>17</v>
      </c>
    </row>
    <row r="96" spans="1:5" x14ac:dyDescent="0.25">
      <c r="A96" t="s">
        <v>25</v>
      </c>
      <c r="B96">
        <v>14</v>
      </c>
      <c r="C96" s="2">
        <v>45456.28402777778</v>
      </c>
      <c r="D96" s="4">
        <v>0.60499999999999998</v>
      </c>
      <c r="E96" t="s">
        <v>17</v>
      </c>
    </row>
    <row r="97" spans="1:5" x14ac:dyDescent="0.25">
      <c r="A97" t="s">
        <v>25</v>
      </c>
      <c r="B97">
        <v>15</v>
      </c>
      <c r="C97" s="2">
        <v>45456.28402777778</v>
      </c>
      <c r="D97" s="4">
        <v>0.57499999999999996</v>
      </c>
      <c r="E97" t="s">
        <v>17</v>
      </c>
    </row>
    <row r="98" spans="1:5" x14ac:dyDescent="0.25">
      <c r="A98" t="s">
        <v>25</v>
      </c>
      <c r="B98">
        <v>16</v>
      </c>
      <c r="C98" s="2">
        <v>45456.28402777778</v>
      </c>
      <c r="D98" s="4">
        <v>0.52200000000000002</v>
      </c>
      <c r="E98" t="s">
        <v>17</v>
      </c>
    </row>
    <row r="99" spans="1:5" x14ac:dyDescent="0.25">
      <c r="A99" t="s">
        <v>25</v>
      </c>
      <c r="B99">
        <v>17</v>
      </c>
      <c r="C99" s="2">
        <v>45456.28402777778</v>
      </c>
      <c r="D99" s="4">
        <v>0.63600000000000001</v>
      </c>
      <c r="E99" t="s">
        <v>17</v>
      </c>
    </row>
    <row r="100" spans="1:5" x14ac:dyDescent="0.25">
      <c r="A100" t="s">
        <v>25</v>
      </c>
      <c r="B100">
        <v>18</v>
      </c>
      <c r="C100" s="2">
        <v>45456.28402777778</v>
      </c>
      <c r="D100" s="4">
        <v>0.58599999999999997</v>
      </c>
      <c r="E100" t="s">
        <v>17</v>
      </c>
    </row>
    <row r="101" spans="1:5" x14ac:dyDescent="0.25">
      <c r="A101" t="s">
        <v>25</v>
      </c>
      <c r="B101">
        <v>19</v>
      </c>
      <c r="C101" s="2">
        <v>45456.28402777778</v>
      </c>
      <c r="D101" s="4">
        <v>0.51700000000000002</v>
      </c>
      <c r="E101" t="s">
        <v>17</v>
      </c>
    </row>
    <row r="102" spans="1:5" x14ac:dyDescent="0.25">
      <c r="A102" t="s">
        <v>25</v>
      </c>
      <c r="B102">
        <v>20</v>
      </c>
      <c r="C102" s="2">
        <v>45456.28402777778</v>
      </c>
      <c r="D102" s="4">
        <v>0.59199999999999997</v>
      </c>
      <c r="E102" t="s">
        <v>17</v>
      </c>
    </row>
    <row r="103" spans="1:5" x14ac:dyDescent="0.25">
      <c r="A103" t="s">
        <v>25</v>
      </c>
      <c r="B103">
        <v>21</v>
      </c>
      <c r="C103" s="2">
        <v>45456.28402777778</v>
      </c>
      <c r="D103" s="4">
        <v>0.57099999999999995</v>
      </c>
      <c r="E103" t="s">
        <v>17</v>
      </c>
    </row>
    <row r="104" spans="1:5" x14ac:dyDescent="0.25">
      <c r="A104" t="s">
        <v>25</v>
      </c>
      <c r="B104">
        <v>22</v>
      </c>
      <c r="C104" s="2">
        <v>45456.28402777778</v>
      </c>
      <c r="D104" s="4">
        <v>0.56699999999999995</v>
      </c>
      <c r="E104" t="s">
        <v>17</v>
      </c>
    </row>
    <row r="105" spans="1:5" x14ac:dyDescent="0.25">
      <c r="A105" t="s">
        <v>25</v>
      </c>
      <c r="B105">
        <v>23</v>
      </c>
      <c r="C105" s="2">
        <v>45456.28402777778</v>
      </c>
      <c r="D105" s="4">
        <v>0.57099999999999995</v>
      </c>
      <c r="E105" t="s">
        <v>17</v>
      </c>
    </row>
    <row r="106" spans="1:5" x14ac:dyDescent="0.25">
      <c r="A106" t="s">
        <v>25</v>
      </c>
      <c r="B106">
        <v>24</v>
      </c>
      <c r="C106" s="2">
        <v>45456.28402777778</v>
      </c>
      <c r="D106" s="4">
        <v>0.57599999999999996</v>
      </c>
      <c r="E106" t="s">
        <v>17</v>
      </c>
    </row>
    <row r="107" spans="1:5" x14ac:dyDescent="0.25">
      <c r="A107" t="s">
        <v>25</v>
      </c>
      <c r="B107">
        <v>25</v>
      </c>
      <c r="C107" s="2">
        <v>45456.28402777778</v>
      </c>
      <c r="D107" s="4">
        <v>0.66300000000000003</v>
      </c>
      <c r="E107" t="s">
        <v>17</v>
      </c>
    </row>
    <row r="108" spans="1:5" x14ac:dyDescent="0.25">
      <c r="A108" t="s">
        <v>25</v>
      </c>
      <c r="B108">
        <v>26</v>
      </c>
      <c r="C108" s="2">
        <v>45456.28402777778</v>
      </c>
      <c r="D108" s="4">
        <v>0.57799999999999996</v>
      </c>
      <c r="E108" t="s">
        <v>17</v>
      </c>
    </row>
    <row r="109" spans="1:5" x14ac:dyDescent="0.25">
      <c r="A109" t="s">
        <v>25</v>
      </c>
      <c r="B109">
        <v>27</v>
      </c>
      <c r="C109" s="2">
        <v>45456.284722222219</v>
      </c>
      <c r="D109" s="4">
        <v>0.52900000000000003</v>
      </c>
      <c r="E109" t="s">
        <v>17</v>
      </c>
    </row>
    <row r="110" spans="1:5" x14ac:dyDescent="0.25">
      <c r="A110" t="s">
        <v>25</v>
      </c>
      <c r="B110">
        <v>28</v>
      </c>
      <c r="C110" s="2">
        <v>45456.284722222219</v>
      </c>
      <c r="D110" s="4">
        <v>0.58899999999999997</v>
      </c>
      <c r="E110" t="s">
        <v>17</v>
      </c>
    </row>
    <row r="111" spans="1:5" x14ac:dyDescent="0.25">
      <c r="A111" t="s">
        <v>25</v>
      </c>
      <c r="B111">
        <v>29</v>
      </c>
      <c r="C111" s="2">
        <v>45456.284722222219</v>
      </c>
      <c r="D111" s="4">
        <v>0.53900000000000003</v>
      </c>
      <c r="E111" t="s">
        <v>17</v>
      </c>
    </row>
    <row r="112" spans="1:5" x14ac:dyDescent="0.25">
      <c r="A112" t="s">
        <v>25</v>
      </c>
      <c r="B112">
        <v>30</v>
      </c>
      <c r="C112" s="2">
        <v>45456.284722222219</v>
      </c>
      <c r="D112" s="4">
        <v>0.59799999999999998</v>
      </c>
      <c r="E112" t="s">
        <v>17</v>
      </c>
    </row>
    <row r="113" spans="1:5" x14ac:dyDescent="0.25">
      <c r="A113" t="s">
        <v>25</v>
      </c>
      <c r="B113">
        <v>31</v>
      </c>
      <c r="C113" s="2">
        <v>45456.284722222219</v>
      </c>
      <c r="D113" s="4">
        <v>0.5</v>
      </c>
      <c r="E113" t="s">
        <v>17</v>
      </c>
    </row>
    <row r="114" spans="1:5" x14ac:dyDescent="0.25">
      <c r="A114" t="s">
        <v>25</v>
      </c>
      <c r="B114">
        <v>32</v>
      </c>
      <c r="C114" s="2">
        <v>45456.284722222219</v>
      </c>
      <c r="D114" s="4">
        <v>0.56999999999999995</v>
      </c>
      <c r="E114" t="s">
        <v>17</v>
      </c>
    </row>
    <row r="115" spans="1:5" x14ac:dyDescent="0.25">
      <c r="A115" t="s">
        <v>25</v>
      </c>
      <c r="B115">
        <v>33</v>
      </c>
      <c r="C115" s="2">
        <v>45456.284722222219</v>
      </c>
      <c r="D115" s="4">
        <v>0.53900000000000003</v>
      </c>
      <c r="E115" t="s">
        <v>17</v>
      </c>
    </row>
    <row r="116" spans="1:5" x14ac:dyDescent="0.25">
      <c r="A116" t="s">
        <v>25</v>
      </c>
      <c r="B116">
        <v>34</v>
      </c>
      <c r="C116" s="2">
        <v>45456.284722222219</v>
      </c>
      <c r="D116" s="4">
        <v>0.48899999999999999</v>
      </c>
      <c r="E116" t="s">
        <v>17</v>
      </c>
    </row>
    <row r="117" spans="1:5" x14ac:dyDescent="0.25">
      <c r="A117" t="s">
        <v>25</v>
      </c>
      <c r="B117">
        <v>35</v>
      </c>
      <c r="C117" s="2">
        <v>45456.284722222219</v>
      </c>
      <c r="D117" s="4">
        <v>0.54500000000000004</v>
      </c>
      <c r="E117" t="s">
        <v>17</v>
      </c>
    </row>
    <row r="118" spans="1:5" x14ac:dyDescent="0.25">
      <c r="A118" t="s">
        <v>25</v>
      </c>
      <c r="B118">
        <v>36</v>
      </c>
      <c r="C118" s="2">
        <v>45456.284722222219</v>
      </c>
      <c r="D118" s="4">
        <v>0.63500000000000001</v>
      </c>
      <c r="E118" t="s">
        <v>17</v>
      </c>
    </row>
    <row r="119" spans="1:5" x14ac:dyDescent="0.25">
      <c r="A119" t="s">
        <v>25</v>
      </c>
      <c r="B119">
        <v>37</v>
      </c>
      <c r="C119" s="2">
        <v>45456.284722222219</v>
      </c>
      <c r="D119" s="4">
        <v>0.52300000000000002</v>
      </c>
      <c r="E119" t="s">
        <v>17</v>
      </c>
    </row>
    <row r="120" spans="1:5" x14ac:dyDescent="0.25">
      <c r="A120" t="s">
        <v>25</v>
      </c>
      <c r="B120">
        <v>38</v>
      </c>
      <c r="C120" s="2">
        <v>45456.285416666666</v>
      </c>
      <c r="D120" s="4">
        <v>0.58399999999999996</v>
      </c>
      <c r="E120" t="s">
        <v>17</v>
      </c>
    </row>
    <row r="121" spans="1:5" x14ac:dyDescent="0.25">
      <c r="A121" t="s">
        <v>25</v>
      </c>
      <c r="B121">
        <v>39</v>
      </c>
      <c r="C121" s="2">
        <v>45456.285416666666</v>
      </c>
      <c r="D121" s="4">
        <v>0.53100000000000003</v>
      </c>
      <c r="E121" t="s">
        <v>17</v>
      </c>
    </row>
    <row r="122" spans="1:5" x14ac:dyDescent="0.25">
      <c r="A122" t="s">
        <v>25</v>
      </c>
      <c r="B122">
        <v>40</v>
      </c>
      <c r="C122" s="2">
        <v>45456.285416666666</v>
      </c>
      <c r="D122" s="4">
        <v>0.56599999999999995</v>
      </c>
      <c r="E122" t="s">
        <v>17</v>
      </c>
    </row>
    <row r="123" spans="1:5" x14ac:dyDescent="0.25">
      <c r="A123" t="s">
        <v>25</v>
      </c>
      <c r="B123">
        <v>41</v>
      </c>
      <c r="C123" s="2">
        <v>45456.285416666666</v>
      </c>
      <c r="D123" s="4">
        <v>0.51200000000000001</v>
      </c>
      <c r="E123" t="s">
        <v>17</v>
      </c>
    </row>
    <row r="124" spans="1:5" x14ac:dyDescent="0.25">
      <c r="A124" t="s">
        <v>25</v>
      </c>
      <c r="B124">
        <v>42</v>
      </c>
      <c r="C124" s="2">
        <v>45456.285416666666</v>
      </c>
      <c r="D124" s="4">
        <v>0.57499999999999996</v>
      </c>
      <c r="E124" t="s">
        <v>17</v>
      </c>
    </row>
    <row r="125" spans="1:5" x14ac:dyDescent="0.25">
      <c r="A125" t="s">
        <v>25</v>
      </c>
      <c r="B125">
        <v>43</v>
      </c>
      <c r="C125" s="2">
        <v>45456.285416666666</v>
      </c>
      <c r="D125" s="4">
        <v>0.59299999999999997</v>
      </c>
      <c r="E125" t="s">
        <v>17</v>
      </c>
    </row>
    <row r="126" spans="1:5" x14ac:dyDescent="0.25">
      <c r="A126" t="s">
        <v>25</v>
      </c>
      <c r="B126">
        <v>44</v>
      </c>
      <c r="C126" s="2">
        <v>45456.285416666666</v>
      </c>
      <c r="D126" s="4">
        <v>0.47599999999999998</v>
      </c>
      <c r="E126" t="s">
        <v>17</v>
      </c>
    </row>
    <row r="127" spans="1:5" x14ac:dyDescent="0.25">
      <c r="A127" t="s">
        <v>25</v>
      </c>
      <c r="B127">
        <v>45</v>
      </c>
      <c r="C127" s="2">
        <v>45456.285416666666</v>
      </c>
      <c r="D127" s="4">
        <v>0.46400000000000002</v>
      </c>
      <c r="E127" t="s">
        <v>17</v>
      </c>
    </row>
    <row r="128" spans="1:5" x14ac:dyDescent="0.25">
      <c r="A128" t="s">
        <v>25</v>
      </c>
      <c r="B128">
        <v>46</v>
      </c>
      <c r="C128" s="2">
        <v>45456.285416666666</v>
      </c>
      <c r="D128" s="4">
        <v>0.57799999999999996</v>
      </c>
      <c r="E128" t="s">
        <v>17</v>
      </c>
    </row>
    <row r="129" spans="1:8" x14ac:dyDescent="0.25">
      <c r="A129" t="s">
        <v>25</v>
      </c>
      <c r="B129">
        <v>47</v>
      </c>
      <c r="C129" s="2">
        <v>45456.285416666666</v>
      </c>
      <c r="D129" s="4">
        <v>0.503</v>
      </c>
      <c r="E129" t="s">
        <v>17</v>
      </c>
    </row>
    <row r="130" spans="1:8" x14ac:dyDescent="0.25">
      <c r="A130" t="s">
        <v>25</v>
      </c>
      <c r="B130">
        <v>48</v>
      </c>
      <c r="C130" s="2">
        <v>45456.285416666666</v>
      </c>
      <c r="D130" s="4">
        <v>0.59099999999999997</v>
      </c>
      <c r="E130" t="s">
        <v>17</v>
      </c>
    </row>
    <row r="131" spans="1:8" x14ac:dyDescent="0.25">
      <c r="A131" t="s">
        <v>25</v>
      </c>
      <c r="B131">
        <v>49</v>
      </c>
      <c r="C131" s="2">
        <v>45456.285416666666</v>
      </c>
      <c r="D131" s="4">
        <v>0.48299999999999998</v>
      </c>
      <c r="E131" t="s">
        <v>17</v>
      </c>
    </row>
    <row r="132" spans="1:8" x14ac:dyDescent="0.25">
      <c r="A132" t="s">
        <v>25</v>
      </c>
      <c r="B132">
        <v>50</v>
      </c>
      <c r="C132" s="2">
        <v>45456.286111111112</v>
      </c>
      <c r="D132" s="4">
        <v>0.53</v>
      </c>
      <c r="E132" t="s">
        <v>17</v>
      </c>
    </row>
    <row r="133" spans="1:8" x14ac:dyDescent="0.25">
      <c r="A133" t="s">
        <v>25</v>
      </c>
      <c r="B133">
        <v>51</v>
      </c>
      <c r="C133" s="2">
        <v>45456.286111111112</v>
      </c>
      <c r="D133" s="4">
        <v>0.53300000000000003</v>
      </c>
      <c r="E133" t="s">
        <v>17</v>
      </c>
    </row>
    <row r="134" spans="1:8" x14ac:dyDescent="0.25">
      <c r="A134" t="s">
        <v>25</v>
      </c>
      <c r="B134">
        <v>52</v>
      </c>
      <c r="C134" s="2">
        <v>45456.286111111112</v>
      </c>
      <c r="D134" s="4">
        <v>0.58399999999999996</v>
      </c>
      <c r="E134" t="s">
        <v>17</v>
      </c>
    </row>
    <row r="135" spans="1:8" x14ac:dyDescent="0.25">
      <c r="A135" t="s">
        <v>25</v>
      </c>
      <c r="B135">
        <v>53</v>
      </c>
      <c r="C135" s="2">
        <v>45456.286111111112</v>
      </c>
      <c r="D135" s="4">
        <v>0.61899999999999999</v>
      </c>
      <c r="E135" t="s">
        <v>17</v>
      </c>
    </row>
    <row r="136" spans="1:8" x14ac:dyDescent="0.25">
      <c r="A136" t="s">
        <v>25</v>
      </c>
      <c r="B136">
        <v>54</v>
      </c>
      <c r="C136" s="2">
        <v>45456.286111111112</v>
      </c>
      <c r="D136" s="4">
        <v>0.621</v>
      </c>
      <c r="E136" t="s">
        <v>17</v>
      </c>
    </row>
    <row r="137" spans="1:8" x14ac:dyDescent="0.25">
      <c r="A137" t="s">
        <v>25</v>
      </c>
      <c r="B137">
        <v>55</v>
      </c>
      <c r="C137" s="2">
        <v>45456.286111111112</v>
      </c>
      <c r="D137" s="4">
        <v>0.59</v>
      </c>
      <c r="E137" t="s">
        <v>17</v>
      </c>
    </row>
    <row r="138" spans="1:8" x14ac:dyDescent="0.25">
      <c r="A138" t="s">
        <v>25</v>
      </c>
      <c r="B138">
        <v>56</v>
      </c>
      <c r="C138" s="2">
        <v>45456.286111111112</v>
      </c>
      <c r="D138" s="4">
        <v>0.58699999999999997</v>
      </c>
      <c r="E138" t="s">
        <v>17</v>
      </c>
    </row>
    <row r="142" spans="1:8" x14ac:dyDescent="0.25">
      <c r="A142" t="s">
        <v>0</v>
      </c>
      <c r="B142" t="s">
        <v>34</v>
      </c>
      <c r="D142" s="4" t="s">
        <v>2</v>
      </c>
      <c r="E142">
        <v>63</v>
      </c>
      <c r="G142" t="s">
        <v>3</v>
      </c>
      <c r="H142" s="1">
        <v>9500</v>
      </c>
    </row>
    <row r="143" spans="1:8" x14ac:dyDescent="0.25">
      <c r="A143" t="s">
        <v>4</v>
      </c>
      <c r="B143" t="s">
        <v>5</v>
      </c>
      <c r="D143" s="4" t="s">
        <v>6</v>
      </c>
      <c r="E143" t="s">
        <v>32</v>
      </c>
      <c r="G143" t="s">
        <v>8</v>
      </c>
      <c r="H143" s="1">
        <v>68300</v>
      </c>
    </row>
    <row r="144" spans="1:8" x14ac:dyDescent="0.25">
      <c r="A144" t="s">
        <v>9</v>
      </c>
      <c r="D144" s="4" t="s">
        <v>98</v>
      </c>
      <c r="E144" t="s">
        <v>35</v>
      </c>
      <c r="G144" t="s">
        <v>11</v>
      </c>
      <c r="H144">
        <v>725</v>
      </c>
    </row>
    <row r="146" spans="1:5" x14ac:dyDescent="0.25">
      <c r="A146" t="s">
        <v>12</v>
      </c>
      <c r="B146" t="s">
        <v>13</v>
      </c>
      <c r="C146" t="s">
        <v>14</v>
      </c>
      <c r="D146" s="4" t="s">
        <v>15</v>
      </c>
      <c r="E146" t="s">
        <v>16</v>
      </c>
    </row>
    <row r="147" spans="1:5" x14ac:dyDescent="0.25">
      <c r="A147" t="s">
        <v>34</v>
      </c>
      <c r="B147">
        <v>1</v>
      </c>
      <c r="C147" s="2">
        <v>45456.287499999999</v>
      </c>
      <c r="D147" s="4">
        <v>0.63600000000000001</v>
      </c>
      <c r="E147" t="s">
        <v>17</v>
      </c>
    </row>
    <row r="148" spans="1:5" x14ac:dyDescent="0.25">
      <c r="A148" t="s">
        <v>34</v>
      </c>
      <c r="B148">
        <v>2</v>
      </c>
      <c r="C148" s="2">
        <v>45456.287499999999</v>
      </c>
      <c r="D148" s="4">
        <v>0.60499999999999998</v>
      </c>
      <c r="E148" t="s">
        <v>17</v>
      </c>
    </row>
    <row r="149" spans="1:5" x14ac:dyDescent="0.25">
      <c r="A149" t="s">
        <v>34</v>
      </c>
      <c r="B149">
        <v>3</v>
      </c>
      <c r="C149" s="2">
        <v>45456.287499999999</v>
      </c>
      <c r="D149" s="4">
        <v>0.59299999999999997</v>
      </c>
      <c r="E149" t="s">
        <v>17</v>
      </c>
    </row>
    <row r="150" spans="1:5" x14ac:dyDescent="0.25">
      <c r="A150" t="s">
        <v>34</v>
      </c>
      <c r="B150">
        <v>4</v>
      </c>
      <c r="C150" s="2">
        <v>45456.287499999999</v>
      </c>
      <c r="D150" s="4">
        <v>0.52200000000000002</v>
      </c>
      <c r="E150" t="s">
        <v>17</v>
      </c>
    </row>
    <row r="151" spans="1:5" x14ac:dyDescent="0.25">
      <c r="A151" t="s">
        <v>34</v>
      </c>
      <c r="B151">
        <v>5</v>
      </c>
      <c r="C151" s="2">
        <v>45456.287499999999</v>
      </c>
      <c r="D151" s="4">
        <v>0.48499999999999999</v>
      </c>
      <c r="E151" t="s">
        <v>17</v>
      </c>
    </row>
    <row r="152" spans="1:5" x14ac:dyDescent="0.25">
      <c r="A152" t="s">
        <v>34</v>
      </c>
      <c r="B152">
        <v>6</v>
      </c>
      <c r="C152" s="2">
        <v>45456.287499999999</v>
      </c>
      <c r="D152" s="4">
        <v>0.47199999999999998</v>
      </c>
      <c r="E152" t="s">
        <v>17</v>
      </c>
    </row>
    <row r="153" spans="1:5" x14ac:dyDescent="0.25">
      <c r="A153" t="s">
        <v>34</v>
      </c>
      <c r="B153">
        <v>7</v>
      </c>
      <c r="C153" s="2">
        <v>45456.287499999999</v>
      </c>
      <c r="D153" s="4">
        <v>0.61</v>
      </c>
      <c r="E153" t="s">
        <v>17</v>
      </c>
    </row>
    <row r="154" spans="1:5" x14ac:dyDescent="0.25">
      <c r="A154" t="s">
        <v>34</v>
      </c>
      <c r="B154">
        <v>8</v>
      </c>
      <c r="C154" s="2">
        <v>45456.287499999999</v>
      </c>
      <c r="D154" s="4">
        <v>0.48699999999999999</v>
      </c>
      <c r="E154" t="s">
        <v>17</v>
      </c>
    </row>
    <row r="155" spans="1:5" x14ac:dyDescent="0.25">
      <c r="A155" t="s">
        <v>34</v>
      </c>
      <c r="B155">
        <v>9</v>
      </c>
      <c r="C155" s="2">
        <v>45456.287499999999</v>
      </c>
      <c r="D155" s="4">
        <v>0.59799999999999998</v>
      </c>
      <c r="E155" t="s">
        <v>17</v>
      </c>
    </row>
    <row r="156" spans="1:5" x14ac:dyDescent="0.25">
      <c r="A156" t="s">
        <v>34</v>
      </c>
      <c r="B156">
        <v>10</v>
      </c>
      <c r="C156" s="2">
        <v>45456.287499999999</v>
      </c>
      <c r="D156" s="4">
        <v>0.51500000000000001</v>
      </c>
      <c r="E156" t="s">
        <v>17</v>
      </c>
    </row>
    <row r="157" spans="1:5" x14ac:dyDescent="0.25">
      <c r="A157" t="s">
        <v>34</v>
      </c>
      <c r="B157">
        <v>11</v>
      </c>
      <c r="C157" s="2">
        <v>45456.287499999999</v>
      </c>
      <c r="D157" s="4">
        <v>0.51500000000000001</v>
      </c>
      <c r="E157" t="s">
        <v>17</v>
      </c>
    </row>
    <row r="158" spans="1:5" x14ac:dyDescent="0.25">
      <c r="A158" t="s">
        <v>34</v>
      </c>
      <c r="B158">
        <v>12</v>
      </c>
      <c r="C158" s="2">
        <v>45456.288194444445</v>
      </c>
      <c r="D158" s="4">
        <v>0.52400000000000002</v>
      </c>
      <c r="E158" t="s">
        <v>17</v>
      </c>
    </row>
    <row r="159" spans="1:5" x14ac:dyDescent="0.25">
      <c r="A159" t="s">
        <v>34</v>
      </c>
      <c r="B159">
        <v>13</v>
      </c>
      <c r="C159" s="2">
        <v>45456.288194444445</v>
      </c>
      <c r="D159" s="4">
        <v>0.53</v>
      </c>
      <c r="E159" t="s">
        <v>17</v>
      </c>
    </row>
    <row r="160" spans="1:5" x14ac:dyDescent="0.25">
      <c r="A160" t="s">
        <v>34</v>
      </c>
      <c r="B160">
        <v>14</v>
      </c>
      <c r="C160" s="2">
        <v>45456.288194444445</v>
      </c>
      <c r="D160" s="4">
        <v>0.57899999999999996</v>
      </c>
      <c r="E160" t="s">
        <v>17</v>
      </c>
    </row>
    <row r="161" spans="1:5" x14ac:dyDescent="0.25">
      <c r="A161" t="s">
        <v>34</v>
      </c>
      <c r="B161">
        <v>15</v>
      </c>
      <c r="C161" s="2">
        <v>45456.288194444445</v>
      </c>
      <c r="D161" s="4">
        <v>0.47899999999999998</v>
      </c>
      <c r="E161" t="s">
        <v>17</v>
      </c>
    </row>
    <row r="162" spans="1:5" x14ac:dyDescent="0.25">
      <c r="A162" t="s">
        <v>34</v>
      </c>
      <c r="B162">
        <v>16</v>
      </c>
      <c r="C162" s="2">
        <v>45456.288194444445</v>
      </c>
      <c r="D162" s="4">
        <v>0.42899999999999999</v>
      </c>
      <c r="E162" t="s">
        <v>17</v>
      </c>
    </row>
    <row r="163" spans="1:5" x14ac:dyDescent="0.25">
      <c r="A163" t="s">
        <v>34</v>
      </c>
      <c r="B163">
        <v>17</v>
      </c>
      <c r="C163" s="2">
        <v>45456.288194444445</v>
      </c>
      <c r="D163" s="4">
        <v>0.53500000000000003</v>
      </c>
      <c r="E163" t="s">
        <v>17</v>
      </c>
    </row>
    <row r="164" spans="1:5" x14ac:dyDescent="0.25">
      <c r="A164" t="s">
        <v>34</v>
      </c>
      <c r="B164">
        <v>18</v>
      </c>
      <c r="C164" s="2">
        <v>45456.288194444445</v>
      </c>
      <c r="D164" s="4">
        <v>0.52500000000000002</v>
      </c>
      <c r="E164" t="s">
        <v>17</v>
      </c>
    </row>
    <row r="165" spans="1:5" x14ac:dyDescent="0.25">
      <c r="A165" t="s">
        <v>34</v>
      </c>
      <c r="B165">
        <v>19</v>
      </c>
      <c r="C165" s="2">
        <v>45456.288194444445</v>
      </c>
      <c r="D165" s="4">
        <v>0.57199999999999995</v>
      </c>
      <c r="E165" t="s">
        <v>17</v>
      </c>
    </row>
    <row r="166" spans="1:5" x14ac:dyDescent="0.25">
      <c r="A166" t="s">
        <v>34</v>
      </c>
      <c r="B166">
        <v>20</v>
      </c>
      <c r="C166" s="2">
        <v>45456.288194444445</v>
      </c>
      <c r="D166" s="4">
        <v>0.51400000000000001</v>
      </c>
      <c r="E166" t="s">
        <v>17</v>
      </c>
    </row>
    <row r="167" spans="1:5" x14ac:dyDescent="0.25">
      <c r="A167" t="s">
        <v>34</v>
      </c>
      <c r="B167">
        <v>21</v>
      </c>
      <c r="C167" s="2">
        <v>45456.288194444445</v>
      </c>
      <c r="D167" s="4">
        <v>0.44800000000000001</v>
      </c>
      <c r="E167" t="s">
        <v>17</v>
      </c>
    </row>
    <row r="168" spans="1:5" x14ac:dyDescent="0.25">
      <c r="A168" t="s">
        <v>34</v>
      </c>
      <c r="B168">
        <v>22</v>
      </c>
      <c r="C168" s="2">
        <v>45456.288194444445</v>
      </c>
      <c r="D168" s="4">
        <v>0.48799999999999999</v>
      </c>
      <c r="E168" t="s">
        <v>17</v>
      </c>
    </row>
    <row r="169" spans="1:5" x14ac:dyDescent="0.25">
      <c r="A169" t="s">
        <v>34</v>
      </c>
      <c r="B169">
        <v>23</v>
      </c>
      <c r="C169" s="2">
        <v>45456.288888888892</v>
      </c>
      <c r="D169" s="4">
        <v>0.60399999999999998</v>
      </c>
      <c r="E169" t="s">
        <v>17</v>
      </c>
    </row>
    <row r="170" spans="1:5" x14ac:dyDescent="0.25">
      <c r="A170" t="s">
        <v>34</v>
      </c>
      <c r="B170">
        <v>24</v>
      </c>
      <c r="C170" s="2">
        <v>45456.288888888892</v>
      </c>
      <c r="D170" s="4">
        <v>0.46200000000000002</v>
      </c>
      <c r="E170" t="s">
        <v>17</v>
      </c>
    </row>
    <row r="171" spans="1:5" x14ac:dyDescent="0.25">
      <c r="A171" t="s">
        <v>34</v>
      </c>
      <c r="B171">
        <v>25</v>
      </c>
      <c r="C171" s="2">
        <v>45456.288888888892</v>
      </c>
      <c r="D171" s="4">
        <v>0.55000000000000004</v>
      </c>
      <c r="E171" t="s">
        <v>17</v>
      </c>
    </row>
    <row r="172" spans="1:5" x14ac:dyDescent="0.25">
      <c r="A172" t="s">
        <v>34</v>
      </c>
      <c r="B172">
        <v>26</v>
      </c>
      <c r="C172" s="2">
        <v>45456.288888888892</v>
      </c>
      <c r="D172" s="4">
        <v>0.504</v>
      </c>
      <c r="E172" t="s">
        <v>17</v>
      </c>
    </row>
    <row r="173" spans="1:5" x14ac:dyDescent="0.25">
      <c r="A173" t="s">
        <v>34</v>
      </c>
      <c r="B173">
        <v>27</v>
      </c>
      <c r="C173" s="2">
        <v>45456.288888888892</v>
      </c>
      <c r="D173" s="4">
        <v>0.54900000000000004</v>
      </c>
      <c r="E173" t="s">
        <v>17</v>
      </c>
    </row>
    <row r="174" spans="1:5" x14ac:dyDescent="0.25">
      <c r="A174" t="s">
        <v>34</v>
      </c>
      <c r="B174">
        <v>28</v>
      </c>
      <c r="C174" s="2">
        <v>45456.288888888892</v>
      </c>
      <c r="D174" s="4">
        <v>0.56499999999999995</v>
      </c>
      <c r="E174" t="s">
        <v>17</v>
      </c>
    </row>
    <row r="175" spans="1:5" x14ac:dyDescent="0.25">
      <c r="A175" t="s">
        <v>34</v>
      </c>
      <c r="B175">
        <v>29</v>
      </c>
      <c r="C175" s="2">
        <v>45456.288888888892</v>
      </c>
      <c r="D175" s="4">
        <v>0.501</v>
      </c>
      <c r="E175" t="s">
        <v>17</v>
      </c>
    </row>
    <row r="176" spans="1:5" x14ac:dyDescent="0.25">
      <c r="A176" t="s">
        <v>34</v>
      </c>
      <c r="B176">
        <v>30</v>
      </c>
      <c r="C176" s="2">
        <v>45456.288888888892</v>
      </c>
      <c r="D176" s="4">
        <v>0.59499999999999997</v>
      </c>
      <c r="E176" t="s">
        <v>17</v>
      </c>
    </row>
    <row r="177" spans="1:5" x14ac:dyDescent="0.25">
      <c r="A177" t="s">
        <v>34</v>
      </c>
      <c r="B177">
        <v>31</v>
      </c>
      <c r="C177" s="2">
        <v>45456.288888888892</v>
      </c>
      <c r="D177" s="4">
        <v>0.48</v>
      </c>
      <c r="E177" t="s">
        <v>17</v>
      </c>
    </row>
    <row r="178" spans="1:5" x14ac:dyDescent="0.25">
      <c r="A178" t="s">
        <v>34</v>
      </c>
      <c r="B178">
        <v>32</v>
      </c>
      <c r="C178" s="2">
        <v>45456.288888888892</v>
      </c>
      <c r="D178" s="4">
        <v>0.627</v>
      </c>
      <c r="E178" t="s">
        <v>17</v>
      </c>
    </row>
    <row r="179" spans="1:5" x14ac:dyDescent="0.25">
      <c r="A179" t="s">
        <v>34</v>
      </c>
      <c r="B179">
        <v>33</v>
      </c>
      <c r="C179" s="2">
        <v>45456.288888888892</v>
      </c>
      <c r="D179" s="4">
        <v>0.54700000000000004</v>
      </c>
      <c r="E179" t="s">
        <v>17</v>
      </c>
    </row>
    <row r="180" spans="1:5" x14ac:dyDescent="0.25">
      <c r="A180" t="s">
        <v>34</v>
      </c>
      <c r="B180">
        <v>34</v>
      </c>
      <c r="C180" s="2">
        <v>45456.288888888892</v>
      </c>
      <c r="D180" s="4">
        <v>0.61</v>
      </c>
      <c r="E180" t="s">
        <v>17</v>
      </c>
    </row>
    <row r="181" spans="1:5" x14ac:dyDescent="0.25">
      <c r="A181" t="s">
        <v>34</v>
      </c>
      <c r="B181">
        <v>35</v>
      </c>
      <c r="C181" s="2">
        <v>45456.289583333331</v>
      </c>
      <c r="D181" s="4">
        <v>0.48699999999999999</v>
      </c>
      <c r="E181" t="s">
        <v>17</v>
      </c>
    </row>
    <row r="182" spans="1:5" x14ac:dyDescent="0.25">
      <c r="A182" t="s">
        <v>34</v>
      </c>
      <c r="B182">
        <v>36</v>
      </c>
      <c r="C182" s="2">
        <v>45456.289583333331</v>
      </c>
      <c r="D182" s="4">
        <v>0.50600000000000001</v>
      </c>
      <c r="E182" t="s">
        <v>17</v>
      </c>
    </row>
    <row r="183" spans="1:5" x14ac:dyDescent="0.25">
      <c r="A183" t="s">
        <v>34</v>
      </c>
      <c r="B183">
        <v>37</v>
      </c>
      <c r="C183" s="2">
        <v>45456.289583333331</v>
      </c>
      <c r="D183" s="4">
        <v>0.629</v>
      </c>
      <c r="E183" t="s">
        <v>17</v>
      </c>
    </row>
    <row r="184" spans="1:5" x14ac:dyDescent="0.25">
      <c r="A184" t="s">
        <v>34</v>
      </c>
      <c r="B184">
        <v>38</v>
      </c>
      <c r="C184" s="2">
        <v>45456.289583333331</v>
      </c>
      <c r="D184" s="4">
        <v>0.503</v>
      </c>
      <c r="E184" t="s">
        <v>17</v>
      </c>
    </row>
    <row r="185" spans="1:5" x14ac:dyDescent="0.25">
      <c r="A185" t="s">
        <v>34</v>
      </c>
      <c r="B185">
        <v>39</v>
      </c>
      <c r="C185" s="2">
        <v>45456.289583333331</v>
      </c>
      <c r="D185" s="4">
        <v>0.47799999999999998</v>
      </c>
      <c r="E185" t="s">
        <v>17</v>
      </c>
    </row>
    <row r="186" spans="1:5" x14ac:dyDescent="0.25">
      <c r="A186" t="s">
        <v>34</v>
      </c>
      <c r="B186">
        <v>40</v>
      </c>
      <c r="C186" s="2">
        <v>45456.289583333331</v>
      </c>
      <c r="D186" s="4">
        <v>0.48499999999999999</v>
      </c>
      <c r="E186" t="s">
        <v>17</v>
      </c>
    </row>
    <row r="187" spans="1:5" x14ac:dyDescent="0.25">
      <c r="A187" t="s">
        <v>34</v>
      </c>
      <c r="B187">
        <v>41</v>
      </c>
      <c r="C187" s="2">
        <v>45456.289583333331</v>
      </c>
      <c r="D187" s="4">
        <v>0.47199999999999998</v>
      </c>
      <c r="E187" t="s">
        <v>17</v>
      </c>
    </row>
    <row r="188" spans="1:5" x14ac:dyDescent="0.25">
      <c r="A188" t="s">
        <v>34</v>
      </c>
      <c r="B188">
        <v>42</v>
      </c>
      <c r="C188" s="2">
        <v>45456.289583333331</v>
      </c>
      <c r="D188" s="4">
        <v>0.57399999999999995</v>
      </c>
      <c r="E188" t="s">
        <v>17</v>
      </c>
    </row>
    <row r="189" spans="1:5" x14ac:dyDescent="0.25">
      <c r="A189" t="s">
        <v>34</v>
      </c>
      <c r="B189">
        <v>43</v>
      </c>
      <c r="C189" s="2">
        <v>45456.289583333331</v>
      </c>
      <c r="D189" s="4">
        <v>0.54900000000000004</v>
      </c>
      <c r="E189" t="s">
        <v>17</v>
      </c>
    </row>
    <row r="190" spans="1:5" x14ac:dyDescent="0.25">
      <c r="A190" t="s">
        <v>34</v>
      </c>
      <c r="B190">
        <v>44</v>
      </c>
      <c r="C190" s="2">
        <v>45456.289583333331</v>
      </c>
      <c r="D190" s="4">
        <v>0.52700000000000002</v>
      </c>
      <c r="E190" t="s">
        <v>17</v>
      </c>
    </row>
    <row r="191" spans="1:5" x14ac:dyDescent="0.25">
      <c r="A191" t="s">
        <v>34</v>
      </c>
      <c r="B191">
        <v>45</v>
      </c>
      <c r="C191" s="2">
        <v>45456.289583333331</v>
      </c>
      <c r="D191" s="4">
        <v>0.56299999999999994</v>
      </c>
      <c r="E191" t="s">
        <v>17</v>
      </c>
    </row>
    <row r="192" spans="1:5" x14ac:dyDescent="0.25">
      <c r="A192" t="s">
        <v>34</v>
      </c>
      <c r="B192">
        <v>46</v>
      </c>
      <c r="C192" s="2">
        <v>45456.290277777778</v>
      </c>
      <c r="D192" s="4">
        <v>0.49099999999999999</v>
      </c>
      <c r="E192" t="s">
        <v>17</v>
      </c>
    </row>
    <row r="193" spans="1:5" x14ac:dyDescent="0.25">
      <c r="A193" t="s">
        <v>34</v>
      </c>
      <c r="B193">
        <v>47</v>
      </c>
      <c r="C193" s="2">
        <v>45456.290277777778</v>
      </c>
      <c r="D193" s="4">
        <v>0.50600000000000001</v>
      </c>
      <c r="E193" t="s">
        <v>17</v>
      </c>
    </row>
    <row r="194" spans="1:5" x14ac:dyDescent="0.25">
      <c r="A194" t="s">
        <v>34</v>
      </c>
      <c r="B194">
        <v>48</v>
      </c>
      <c r="C194" s="2">
        <v>45456.290277777778</v>
      </c>
      <c r="D194" s="4">
        <v>0.53200000000000003</v>
      </c>
      <c r="E194" t="s">
        <v>17</v>
      </c>
    </row>
    <row r="195" spans="1:5" x14ac:dyDescent="0.25">
      <c r="A195" t="s">
        <v>34</v>
      </c>
      <c r="B195">
        <v>49</v>
      </c>
      <c r="C195" s="2">
        <v>45456.290277777778</v>
      </c>
      <c r="D195" s="4">
        <v>0.55900000000000005</v>
      </c>
      <c r="E195" t="s">
        <v>17</v>
      </c>
    </row>
    <row r="196" spans="1:5" x14ac:dyDescent="0.25">
      <c r="A196" t="s">
        <v>34</v>
      </c>
      <c r="B196">
        <v>50</v>
      </c>
      <c r="C196" s="2">
        <v>45456.290277777778</v>
      </c>
      <c r="D196" s="4">
        <v>0.58399999999999996</v>
      </c>
      <c r="E196" t="s">
        <v>17</v>
      </c>
    </row>
    <row r="197" spans="1:5" x14ac:dyDescent="0.25">
      <c r="A197" t="s">
        <v>34</v>
      </c>
      <c r="B197">
        <v>51</v>
      </c>
      <c r="C197" s="2">
        <v>45456.290277777778</v>
      </c>
      <c r="D197" s="4">
        <v>0.45</v>
      </c>
      <c r="E197" t="s">
        <v>17</v>
      </c>
    </row>
    <row r="198" spans="1:5" x14ac:dyDescent="0.25">
      <c r="A198" t="s">
        <v>34</v>
      </c>
      <c r="B198">
        <v>52</v>
      </c>
      <c r="C198" s="2">
        <v>45456.290277777778</v>
      </c>
      <c r="D198" s="4">
        <v>0.52800000000000002</v>
      </c>
      <c r="E198" t="s">
        <v>17</v>
      </c>
    </row>
    <row r="199" spans="1:5" x14ac:dyDescent="0.25">
      <c r="A199" t="s">
        <v>34</v>
      </c>
      <c r="B199">
        <v>53</v>
      </c>
      <c r="C199" s="2">
        <v>45456.290277777778</v>
      </c>
      <c r="D199" s="4">
        <v>0.53</v>
      </c>
      <c r="E199" t="s">
        <v>17</v>
      </c>
    </row>
    <row r="200" spans="1:5" x14ac:dyDescent="0.25">
      <c r="A200" t="s">
        <v>34</v>
      </c>
      <c r="B200">
        <v>54</v>
      </c>
      <c r="C200" s="2">
        <v>45456.290277777778</v>
      </c>
      <c r="D200" s="4">
        <v>0.54500000000000004</v>
      </c>
      <c r="E200" t="s">
        <v>17</v>
      </c>
    </row>
    <row r="201" spans="1:5" x14ac:dyDescent="0.25">
      <c r="A201" t="s">
        <v>34</v>
      </c>
      <c r="B201">
        <v>55</v>
      </c>
      <c r="C201" s="2">
        <v>45456.290277777778</v>
      </c>
      <c r="D201" s="4">
        <v>0.497</v>
      </c>
      <c r="E201" t="s">
        <v>17</v>
      </c>
    </row>
    <row r="202" spans="1:5" x14ac:dyDescent="0.25">
      <c r="A202" t="s">
        <v>34</v>
      </c>
      <c r="B202">
        <v>56</v>
      </c>
      <c r="C202" s="2">
        <v>45456.290277777778</v>
      </c>
      <c r="D202" s="4">
        <v>0.57499999999999996</v>
      </c>
      <c r="E202" t="s">
        <v>17</v>
      </c>
    </row>
    <row r="203" spans="1:5" x14ac:dyDescent="0.25">
      <c r="A203" t="s">
        <v>34</v>
      </c>
      <c r="B203">
        <v>57</v>
      </c>
      <c r="C203" s="2">
        <v>45456.290277777778</v>
      </c>
      <c r="D203" s="4">
        <v>0.58799999999999997</v>
      </c>
      <c r="E203" t="s">
        <v>17</v>
      </c>
    </row>
    <row r="204" spans="1:5" x14ac:dyDescent="0.25">
      <c r="A204" t="s">
        <v>34</v>
      </c>
      <c r="B204">
        <v>58</v>
      </c>
      <c r="C204" s="2">
        <v>45456.290972222225</v>
      </c>
      <c r="D204" s="4">
        <v>0.52800000000000002</v>
      </c>
      <c r="E204" t="s">
        <v>17</v>
      </c>
    </row>
    <row r="205" spans="1:5" x14ac:dyDescent="0.25">
      <c r="A205" t="s">
        <v>34</v>
      </c>
      <c r="B205">
        <v>59</v>
      </c>
      <c r="C205" s="2">
        <v>45456.290972222225</v>
      </c>
      <c r="D205" s="4">
        <v>0.45300000000000001</v>
      </c>
      <c r="E205" t="s">
        <v>17</v>
      </c>
    </row>
    <row r="206" spans="1:5" x14ac:dyDescent="0.25">
      <c r="A206" t="s">
        <v>34</v>
      </c>
      <c r="B206">
        <v>60</v>
      </c>
      <c r="C206" s="2">
        <v>45456.290972222225</v>
      </c>
      <c r="D206" s="4">
        <v>0.55900000000000005</v>
      </c>
      <c r="E206" t="s">
        <v>17</v>
      </c>
    </row>
    <row r="207" spans="1:5" x14ac:dyDescent="0.25">
      <c r="A207" t="s">
        <v>34</v>
      </c>
      <c r="B207">
        <v>61</v>
      </c>
      <c r="C207" s="2">
        <v>45456.290972222225</v>
      </c>
      <c r="D207" s="4">
        <v>0.50600000000000001</v>
      </c>
      <c r="E207" t="s">
        <v>17</v>
      </c>
    </row>
    <row r="208" spans="1:5" x14ac:dyDescent="0.25">
      <c r="A208" t="s">
        <v>34</v>
      </c>
      <c r="B208">
        <v>62</v>
      </c>
      <c r="C208" s="2">
        <v>45456.290972222225</v>
      </c>
      <c r="D208" s="4">
        <v>0.54800000000000004</v>
      </c>
      <c r="E208" t="s">
        <v>17</v>
      </c>
    </row>
    <row r="209" spans="1:8" x14ac:dyDescent="0.25">
      <c r="A209" t="s">
        <v>34</v>
      </c>
      <c r="B209">
        <v>63</v>
      </c>
      <c r="C209" s="2">
        <v>45456.290972222225</v>
      </c>
      <c r="D209" s="4">
        <v>0.46700000000000003</v>
      </c>
      <c r="E209" t="s">
        <v>17</v>
      </c>
    </row>
    <row r="213" spans="1:8" x14ac:dyDescent="0.25">
      <c r="A213" t="s">
        <v>0</v>
      </c>
      <c r="B213" t="s">
        <v>37</v>
      </c>
      <c r="D213" s="4" t="s">
        <v>2</v>
      </c>
      <c r="E213">
        <v>360</v>
      </c>
      <c r="G213" t="s">
        <v>3</v>
      </c>
      <c r="H213" s="1">
        <v>15400</v>
      </c>
    </row>
    <row r="214" spans="1:8" x14ac:dyDescent="0.25">
      <c r="A214" t="s">
        <v>4</v>
      </c>
      <c r="B214" t="s">
        <v>38</v>
      </c>
      <c r="D214" s="4" t="s">
        <v>6</v>
      </c>
      <c r="E214" t="s">
        <v>39</v>
      </c>
      <c r="G214" t="s">
        <v>8</v>
      </c>
      <c r="H214" s="1">
        <v>46700</v>
      </c>
    </row>
    <row r="215" spans="1:8" x14ac:dyDescent="0.25">
      <c r="A215" t="s">
        <v>9</v>
      </c>
      <c r="D215" s="4" t="s">
        <v>98</v>
      </c>
      <c r="E215" t="s">
        <v>40</v>
      </c>
      <c r="G215" t="s">
        <v>11</v>
      </c>
      <c r="H215">
        <v>324</v>
      </c>
    </row>
    <row r="217" spans="1:8" x14ac:dyDescent="0.25">
      <c r="A217" t="s">
        <v>12</v>
      </c>
      <c r="B217" t="s">
        <v>13</v>
      </c>
      <c r="C217" t="s">
        <v>14</v>
      </c>
      <c r="D217" s="4" t="s">
        <v>15</v>
      </c>
      <c r="E217" t="s">
        <v>16</v>
      </c>
    </row>
    <row r="218" spans="1:8" x14ac:dyDescent="0.25">
      <c r="A218" t="s">
        <v>37</v>
      </c>
      <c r="B218">
        <v>1</v>
      </c>
      <c r="C218" s="2">
        <v>45456.289583333331</v>
      </c>
      <c r="D218" s="4">
        <v>0.90700000000000003</v>
      </c>
      <c r="E218" t="s">
        <v>17</v>
      </c>
    </row>
    <row r="219" spans="1:8" x14ac:dyDescent="0.25">
      <c r="A219" t="s">
        <v>37</v>
      </c>
      <c r="B219">
        <v>2</v>
      </c>
      <c r="C219" s="2">
        <v>45456.290277777778</v>
      </c>
      <c r="D219" s="4">
        <v>0.93500000000000005</v>
      </c>
      <c r="E219" t="s">
        <v>17</v>
      </c>
    </row>
    <row r="220" spans="1:8" x14ac:dyDescent="0.25">
      <c r="A220" t="s">
        <v>37</v>
      </c>
      <c r="B220">
        <v>3</v>
      </c>
      <c r="C220" s="2">
        <v>45456.290277777778</v>
      </c>
      <c r="D220" s="4">
        <v>0.81699999999999995</v>
      </c>
      <c r="E220" t="s">
        <v>17</v>
      </c>
    </row>
    <row r="221" spans="1:8" x14ac:dyDescent="0.25">
      <c r="A221" t="s">
        <v>37</v>
      </c>
      <c r="B221">
        <v>4</v>
      </c>
      <c r="C221" s="2">
        <v>45456.290277777778</v>
      </c>
      <c r="D221" s="4">
        <v>0.875</v>
      </c>
      <c r="E221" t="s">
        <v>17</v>
      </c>
    </row>
    <row r="222" spans="1:8" x14ac:dyDescent="0.25">
      <c r="A222" t="s">
        <v>37</v>
      </c>
      <c r="B222">
        <v>5</v>
      </c>
      <c r="C222" s="2">
        <v>45456.290277777778</v>
      </c>
      <c r="D222" s="4">
        <v>0.878</v>
      </c>
      <c r="E222" t="s">
        <v>17</v>
      </c>
    </row>
    <row r="223" spans="1:8" x14ac:dyDescent="0.25">
      <c r="A223" t="s">
        <v>37</v>
      </c>
      <c r="B223">
        <v>6</v>
      </c>
      <c r="C223" s="2">
        <v>45456.290277777778</v>
      </c>
      <c r="D223" s="4">
        <v>0.73899999999999999</v>
      </c>
      <c r="E223" t="s">
        <v>17</v>
      </c>
    </row>
    <row r="224" spans="1:8" x14ac:dyDescent="0.25">
      <c r="A224" t="s">
        <v>37</v>
      </c>
      <c r="B224">
        <v>7</v>
      </c>
      <c r="C224" s="2">
        <v>45456.290277777778</v>
      </c>
      <c r="D224" s="4">
        <v>0.86899999999999999</v>
      </c>
      <c r="E224" t="s">
        <v>17</v>
      </c>
    </row>
    <row r="225" spans="1:5" x14ac:dyDescent="0.25">
      <c r="A225" t="s">
        <v>37</v>
      </c>
      <c r="B225">
        <v>8</v>
      </c>
      <c r="C225" s="2">
        <v>45456.290277777778</v>
      </c>
      <c r="D225" s="4">
        <v>0.90500000000000003</v>
      </c>
      <c r="E225" t="s">
        <v>17</v>
      </c>
    </row>
    <row r="226" spans="1:5" x14ac:dyDescent="0.25">
      <c r="A226" t="s">
        <v>37</v>
      </c>
      <c r="B226">
        <v>9</v>
      </c>
      <c r="C226" s="2">
        <v>45456.290972222225</v>
      </c>
      <c r="D226" s="4">
        <v>0.89200000000000002</v>
      </c>
      <c r="E226" t="s">
        <v>17</v>
      </c>
    </row>
    <row r="227" spans="1:5" x14ac:dyDescent="0.25">
      <c r="A227" t="s">
        <v>37</v>
      </c>
      <c r="B227">
        <v>10</v>
      </c>
      <c r="C227" s="2">
        <v>45456.290972222225</v>
      </c>
      <c r="D227" s="4">
        <v>0.93200000000000005</v>
      </c>
      <c r="E227" t="s">
        <v>17</v>
      </c>
    </row>
    <row r="228" spans="1:5" x14ac:dyDescent="0.25">
      <c r="A228" t="s">
        <v>37</v>
      </c>
      <c r="B228">
        <v>11</v>
      </c>
      <c r="C228" s="2">
        <v>45456.290972222225</v>
      </c>
      <c r="D228" s="4">
        <v>0.69799999999999995</v>
      </c>
      <c r="E228" t="s">
        <v>17</v>
      </c>
    </row>
    <row r="229" spans="1:5" x14ac:dyDescent="0.25">
      <c r="A229" t="s">
        <v>37</v>
      </c>
      <c r="B229">
        <v>12</v>
      </c>
      <c r="C229" s="2">
        <v>45456.290972222225</v>
      </c>
      <c r="D229" s="4">
        <v>0.80500000000000005</v>
      </c>
      <c r="E229" t="s">
        <v>17</v>
      </c>
    </row>
    <row r="230" spans="1:5" x14ac:dyDescent="0.25">
      <c r="A230" t="s">
        <v>37</v>
      </c>
      <c r="B230">
        <v>13</v>
      </c>
      <c r="C230" s="2">
        <v>45456.290972222225</v>
      </c>
      <c r="D230" s="4">
        <v>0.77600000000000002</v>
      </c>
      <c r="E230" t="s">
        <v>17</v>
      </c>
    </row>
    <row r="231" spans="1:5" x14ac:dyDescent="0.25">
      <c r="A231" t="s">
        <v>37</v>
      </c>
      <c r="B231">
        <v>14</v>
      </c>
      <c r="C231" s="2">
        <v>45456.290972222225</v>
      </c>
      <c r="D231" s="4">
        <v>0.83699999999999997</v>
      </c>
      <c r="E231" t="s">
        <v>17</v>
      </c>
    </row>
    <row r="232" spans="1:5" x14ac:dyDescent="0.25">
      <c r="A232" t="s">
        <v>37</v>
      </c>
      <c r="B232">
        <v>15</v>
      </c>
      <c r="C232" s="2">
        <v>45456.291666666664</v>
      </c>
      <c r="D232" s="4">
        <v>0.72799999999999998</v>
      </c>
      <c r="E232" t="s">
        <v>17</v>
      </c>
    </row>
    <row r="233" spans="1:5" x14ac:dyDescent="0.25">
      <c r="A233" t="s">
        <v>37</v>
      </c>
      <c r="B233">
        <v>16</v>
      </c>
      <c r="C233" s="2">
        <v>45456.291666666664</v>
      </c>
      <c r="D233" s="4">
        <v>0.67800000000000005</v>
      </c>
      <c r="E233" t="s">
        <v>17</v>
      </c>
    </row>
    <row r="234" spans="1:5" x14ac:dyDescent="0.25">
      <c r="A234" t="s">
        <v>37</v>
      </c>
      <c r="B234">
        <v>17</v>
      </c>
      <c r="C234" s="2">
        <v>45456.291666666664</v>
      </c>
      <c r="D234" s="4">
        <v>0.99299999999999999</v>
      </c>
      <c r="E234" t="s">
        <v>17</v>
      </c>
    </row>
    <row r="235" spans="1:5" x14ac:dyDescent="0.25">
      <c r="A235" t="s">
        <v>37</v>
      </c>
      <c r="B235">
        <v>18</v>
      </c>
      <c r="C235" s="2">
        <v>45456.291666666664</v>
      </c>
      <c r="D235" s="4">
        <v>1175</v>
      </c>
      <c r="E235" t="s">
        <v>17</v>
      </c>
    </row>
    <row r="236" spans="1:5" x14ac:dyDescent="0.25">
      <c r="A236" t="s">
        <v>37</v>
      </c>
      <c r="B236">
        <v>19</v>
      </c>
      <c r="C236" s="2">
        <v>45456.291666666664</v>
      </c>
      <c r="D236" s="4">
        <v>1121</v>
      </c>
      <c r="E236" t="s">
        <v>17</v>
      </c>
    </row>
    <row r="237" spans="1:5" x14ac:dyDescent="0.25">
      <c r="A237" t="s">
        <v>37</v>
      </c>
      <c r="B237">
        <v>20</v>
      </c>
      <c r="C237" s="2">
        <v>45456.291666666664</v>
      </c>
      <c r="D237" s="4">
        <v>1109</v>
      </c>
      <c r="E237" t="s">
        <v>17</v>
      </c>
    </row>
    <row r="238" spans="1:5" x14ac:dyDescent="0.25">
      <c r="A238" t="s">
        <v>37</v>
      </c>
      <c r="B238">
        <v>21</v>
      </c>
      <c r="C238" s="2">
        <v>45456.292361111111</v>
      </c>
      <c r="D238" s="4">
        <v>1194</v>
      </c>
      <c r="E238" t="s">
        <v>17</v>
      </c>
    </row>
    <row r="239" spans="1:5" x14ac:dyDescent="0.25">
      <c r="A239" t="s">
        <v>37</v>
      </c>
      <c r="B239">
        <v>22</v>
      </c>
      <c r="C239" s="2">
        <v>45456.292361111111</v>
      </c>
      <c r="D239" s="4">
        <v>0.78200000000000003</v>
      </c>
      <c r="E239" t="s">
        <v>17</v>
      </c>
    </row>
    <row r="240" spans="1:5" x14ac:dyDescent="0.25">
      <c r="A240" t="s">
        <v>37</v>
      </c>
      <c r="B240">
        <v>23</v>
      </c>
      <c r="C240" s="2">
        <v>45456.292361111111</v>
      </c>
      <c r="D240" s="4">
        <v>0.96099999999999997</v>
      </c>
      <c r="E240" t="s">
        <v>17</v>
      </c>
    </row>
    <row r="241" spans="1:5" x14ac:dyDescent="0.25">
      <c r="A241" t="s">
        <v>37</v>
      </c>
      <c r="B241">
        <v>24</v>
      </c>
      <c r="C241" s="2">
        <v>45456.292361111111</v>
      </c>
      <c r="D241" s="4">
        <v>0.88900000000000001</v>
      </c>
      <c r="E241" t="s">
        <v>17</v>
      </c>
    </row>
    <row r="242" spans="1:5" x14ac:dyDescent="0.25">
      <c r="A242" t="s">
        <v>37</v>
      </c>
      <c r="B242">
        <v>25</v>
      </c>
      <c r="C242" s="2">
        <v>45456.292361111111</v>
      </c>
      <c r="D242" s="4">
        <v>0.91500000000000004</v>
      </c>
      <c r="E242" t="s">
        <v>17</v>
      </c>
    </row>
    <row r="243" spans="1:5" x14ac:dyDescent="0.25">
      <c r="A243" t="s">
        <v>37</v>
      </c>
      <c r="B243">
        <v>26</v>
      </c>
      <c r="C243" s="2">
        <v>45456.293055555558</v>
      </c>
      <c r="D243" s="4">
        <v>1060</v>
      </c>
      <c r="E243" t="s">
        <v>17</v>
      </c>
    </row>
    <row r="244" spans="1:5" x14ac:dyDescent="0.25">
      <c r="A244" t="s">
        <v>37</v>
      </c>
      <c r="B244">
        <v>27</v>
      </c>
      <c r="C244" s="2">
        <v>45456.293055555558</v>
      </c>
      <c r="D244" s="4">
        <v>1071</v>
      </c>
      <c r="E244" t="s">
        <v>17</v>
      </c>
    </row>
    <row r="245" spans="1:5" x14ac:dyDescent="0.25">
      <c r="A245" t="s">
        <v>37</v>
      </c>
      <c r="B245">
        <v>28</v>
      </c>
      <c r="C245" s="2">
        <v>45456.293055555558</v>
      </c>
      <c r="D245" s="4">
        <v>1068</v>
      </c>
      <c r="E245" t="s">
        <v>17</v>
      </c>
    </row>
    <row r="246" spans="1:5" x14ac:dyDescent="0.25">
      <c r="A246" t="s">
        <v>37</v>
      </c>
      <c r="B246">
        <v>29</v>
      </c>
      <c r="C246" s="2">
        <v>45456.293055555558</v>
      </c>
      <c r="D246" s="4">
        <v>0.97</v>
      </c>
      <c r="E246" t="s">
        <v>17</v>
      </c>
    </row>
    <row r="247" spans="1:5" x14ac:dyDescent="0.25">
      <c r="A247" t="s">
        <v>37</v>
      </c>
      <c r="B247">
        <v>30</v>
      </c>
      <c r="C247" s="2">
        <v>45456.293055555558</v>
      </c>
      <c r="D247" s="4">
        <v>0.82299999999999995</v>
      </c>
      <c r="E247" t="s">
        <v>17</v>
      </c>
    </row>
    <row r="248" spans="1:5" x14ac:dyDescent="0.25">
      <c r="A248" t="s">
        <v>37</v>
      </c>
      <c r="B248">
        <v>31</v>
      </c>
      <c r="C248" s="2">
        <v>45456.293055555558</v>
      </c>
      <c r="D248" s="4">
        <v>0.8</v>
      </c>
      <c r="E248" t="s">
        <v>17</v>
      </c>
    </row>
    <row r="249" spans="1:5" x14ac:dyDescent="0.25">
      <c r="A249" t="s">
        <v>37</v>
      </c>
      <c r="B249">
        <v>32</v>
      </c>
      <c r="C249" s="2">
        <v>45456.293055555558</v>
      </c>
      <c r="D249" s="4">
        <v>0.90300000000000002</v>
      </c>
      <c r="E249" t="s">
        <v>17</v>
      </c>
    </row>
    <row r="250" spans="1:5" x14ac:dyDescent="0.25">
      <c r="A250" t="s">
        <v>37</v>
      </c>
      <c r="B250">
        <v>33</v>
      </c>
      <c r="C250" s="2">
        <v>45456.293055555558</v>
      </c>
      <c r="D250" s="4">
        <v>0.89600000000000002</v>
      </c>
      <c r="E250" t="s">
        <v>17</v>
      </c>
    </row>
    <row r="251" spans="1:5" x14ac:dyDescent="0.25">
      <c r="A251" t="s">
        <v>37</v>
      </c>
      <c r="B251">
        <v>34</v>
      </c>
      <c r="C251" s="2">
        <v>45456.293749999997</v>
      </c>
      <c r="D251" s="4">
        <v>0.79</v>
      </c>
      <c r="E251" t="s">
        <v>17</v>
      </c>
    </row>
    <row r="252" spans="1:5" x14ac:dyDescent="0.25">
      <c r="A252" t="s">
        <v>37</v>
      </c>
      <c r="B252">
        <v>35</v>
      </c>
      <c r="C252" s="2">
        <v>45456.293749999997</v>
      </c>
      <c r="D252" s="4">
        <v>0.76700000000000002</v>
      </c>
      <c r="E252" t="s">
        <v>17</v>
      </c>
    </row>
    <row r="253" spans="1:5" x14ac:dyDescent="0.25">
      <c r="A253" t="s">
        <v>37</v>
      </c>
      <c r="B253">
        <v>36</v>
      </c>
      <c r="C253" s="2">
        <v>45456.293749999997</v>
      </c>
      <c r="D253" s="4">
        <v>0.75900000000000001</v>
      </c>
      <c r="E253" t="s">
        <v>17</v>
      </c>
    </row>
    <row r="254" spans="1:5" x14ac:dyDescent="0.25">
      <c r="A254" t="s">
        <v>37</v>
      </c>
      <c r="B254">
        <v>37</v>
      </c>
      <c r="C254" s="2">
        <v>45456.293749999997</v>
      </c>
      <c r="D254" s="4">
        <v>0.97499999999999998</v>
      </c>
      <c r="E254" t="s">
        <v>17</v>
      </c>
    </row>
    <row r="255" spans="1:5" x14ac:dyDescent="0.25">
      <c r="A255" t="s">
        <v>37</v>
      </c>
      <c r="B255">
        <v>38</v>
      </c>
      <c r="C255" s="2">
        <v>45456.293749999997</v>
      </c>
      <c r="D255" s="4">
        <v>0.90900000000000003</v>
      </c>
      <c r="E255" t="s">
        <v>17</v>
      </c>
    </row>
    <row r="256" spans="1:5" x14ac:dyDescent="0.25">
      <c r="A256" t="s">
        <v>37</v>
      </c>
      <c r="B256">
        <v>39</v>
      </c>
      <c r="C256" s="2">
        <v>45456.293749999997</v>
      </c>
      <c r="D256" s="4">
        <v>0.71599999999999997</v>
      </c>
      <c r="E256" t="s">
        <v>17</v>
      </c>
    </row>
    <row r="257" spans="1:5" x14ac:dyDescent="0.25">
      <c r="A257" t="s">
        <v>37</v>
      </c>
      <c r="B257">
        <v>40</v>
      </c>
      <c r="C257" s="2">
        <v>45456.293749999997</v>
      </c>
      <c r="D257" s="4">
        <v>0.89300000000000002</v>
      </c>
      <c r="E257" t="s">
        <v>17</v>
      </c>
    </row>
    <row r="258" spans="1:5" x14ac:dyDescent="0.25">
      <c r="A258" t="s">
        <v>37</v>
      </c>
      <c r="B258">
        <v>41</v>
      </c>
      <c r="C258" s="2">
        <v>45456.294444444444</v>
      </c>
      <c r="D258" s="4">
        <v>0.85399999999999998</v>
      </c>
      <c r="E258" t="s">
        <v>17</v>
      </c>
    </row>
    <row r="259" spans="1:5" x14ac:dyDescent="0.25">
      <c r="A259" t="s">
        <v>37</v>
      </c>
      <c r="B259">
        <v>42</v>
      </c>
      <c r="C259" s="2">
        <v>45456.294444444444</v>
      </c>
      <c r="D259" s="4">
        <v>0.69599999999999995</v>
      </c>
      <c r="E259" t="s">
        <v>17</v>
      </c>
    </row>
    <row r="260" spans="1:5" x14ac:dyDescent="0.25">
      <c r="A260" t="s">
        <v>37</v>
      </c>
      <c r="B260">
        <v>43</v>
      </c>
      <c r="C260" s="2">
        <v>45456.294444444444</v>
      </c>
      <c r="D260" s="4">
        <v>0.91200000000000003</v>
      </c>
      <c r="E260" t="s">
        <v>17</v>
      </c>
    </row>
    <row r="261" spans="1:5" x14ac:dyDescent="0.25">
      <c r="A261" t="s">
        <v>37</v>
      </c>
      <c r="B261">
        <v>44</v>
      </c>
      <c r="C261" s="2">
        <v>45456.294444444444</v>
      </c>
      <c r="D261" s="4">
        <v>0.83899999999999997</v>
      </c>
      <c r="E261" t="s">
        <v>17</v>
      </c>
    </row>
    <row r="262" spans="1:5" x14ac:dyDescent="0.25">
      <c r="A262" t="s">
        <v>37</v>
      </c>
      <c r="B262">
        <v>45</v>
      </c>
      <c r="C262" s="2">
        <v>45456.294444444444</v>
      </c>
      <c r="D262" s="4">
        <v>0.65300000000000002</v>
      </c>
      <c r="E262" t="s">
        <v>17</v>
      </c>
    </row>
    <row r="263" spans="1:5" x14ac:dyDescent="0.25">
      <c r="A263" t="s">
        <v>37</v>
      </c>
      <c r="B263">
        <v>46</v>
      </c>
      <c r="C263" s="2">
        <v>45456.294444444444</v>
      </c>
      <c r="D263" s="4">
        <v>1003</v>
      </c>
      <c r="E263" t="s">
        <v>17</v>
      </c>
    </row>
    <row r="264" spans="1:5" x14ac:dyDescent="0.25">
      <c r="A264" t="s">
        <v>37</v>
      </c>
      <c r="B264">
        <v>47</v>
      </c>
      <c r="C264" s="2">
        <v>45456.295138888891</v>
      </c>
      <c r="D264" s="4">
        <v>0.77600000000000002</v>
      </c>
      <c r="E264" t="s">
        <v>17</v>
      </c>
    </row>
    <row r="265" spans="1:5" x14ac:dyDescent="0.25">
      <c r="A265" t="s">
        <v>37</v>
      </c>
      <c r="B265">
        <v>48</v>
      </c>
      <c r="C265" s="2">
        <v>45456.295138888891</v>
      </c>
      <c r="D265" s="4">
        <v>1116</v>
      </c>
      <c r="E265" t="s">
        <v>17</v>
      </c>
    </row>
    <row r="266" spans="1:5" x14ac:dyDescent="0.25">
      <c r="A266" t="s">
        <v>37</v>
      </c>
      <c r="B266">
        <v>49</v>
      </c>
      <c r="C266" s="2">
        <v>45456.295138888891</v>
      </c>
      <c r="D266" s="4">
        <v>0.97599999999999998</v>
      </c>
      <c r="E266" t="s">
        <v>17</v>
      </c>
    </row>
    <row r="267" spans="1:5" x14ac:dyDescent="0.25">
      <c r="A267" t="s">
        <v>37</v>
      </c>
      <c r="B267">
        <v>50</v>
      </c>
      <c r="C267" s="2">
        <v>45456.295138888891</v>
      </c>
      <c r="D267" s="4">
        <v>1018</v>
      </c>
      <c r="E267" t="s">
        <v>17</v>
      </c>
    </row>
    <row r="268" spans="1:5" x14ac:dyDescent="0.25">
      <c r="A268" t="s">
        <v>37</v>
      </c>
      <c r="B268">
        <v>51</v>
      </c>
      <c r="C268" s="2">
        <v>45456.295138888891</v>
      </c>
      <c r="D268" s="4">
        <v>0.97099999999999997</v>
      </c>
      <c r="E268" t="s">
        <v>17</v>
      </c>
    </row>
    <row r="269" spans="1:5" x14ac:dyDescent="0.25">
      <c r="A269" t="s">
        <v>37</v>
      </c>
      <c r="B269">
        <v>52</v>
      </c>
      <c r="C269" s="2">
        <v>45456.29583333333</v>
      </c>
      <c r="D269" s="4">
        <v>1031</v>
      </c>
      <c r="E269" t="s">
        <v>17</v>
      </c>
    </row>
    <row r="270" spans="1:5" x14ac:dyDescent="0.25">
      <c r="A270" t="s">
        <v>37</v>
      </c>
      <c r="B270">
        <v>53</v>
      </c>
      <c r="C270" s="2">
        <v>45456.29583333333</v>
      </c>
      <c r="D270" s="4">
        <v>0.72599999999999998</v>
      </c>
      <c r="E270" t="s">
        <v>17</v>
      </c>
    </row>
    <row r="271" spans="1:5" x14ac:dyDescent="0.25">
      <c r="A271" t="s">
        <v>37</v>
      </c>
      <c r="B271">
        <v>54</v>
      </c>
      <c r="C271" s="2">
        <v>45456.29583333333</v>
      </c>
      <c r="D271" s="4">
        <v>0.98099999999999998</v>
      </c>
      <c r="E271" t="s">
        <v>17</v>
      </c>
    </row>
    <row r="272" spans="1:5" x14ac:dyDescent="0.25">
      <c r="A272" t="s">
        <v>37</v>
      </c>
      <c r="B272">
        <v>55</v>
      </c>
      <c r="C272" s="2">
        <v>45456.29583333333</v>
      </c>
      <c r="D272" s="4">
        <v>0.753</v>
      </c>
      <c r="E272" t="s">
        <v>17</v>
      </c>
    </row>
    <row r="273" spans="1:5" x14ac:dyDescent="0.25">
      <c r="A273" t="s">
        <v>37</v>
      </c>
      <c r="B273">
        <v>56</v>
      </c>
      <c r="C273" s="2">
        <v>45456.29583333333</v>
      </c>
      <c r="D273" s="4">
        <v>1125</v>
      </c>
      <c r="E273" t="s">
        <v>17</v>
      </c>
    </row>
    <row r="274" spans="1:5" x14ac:dyDescent="0.25">
      <c r="A274" t="s">
        <v>37</v>
      </c>
      <c r="B274">
        <v>57</v>
      </c>
      <c r="C274" s="2">
        <v>45456.29583333333</v>
      </c>
      <c r="D274" s="4">
        <v>1183</v>
      </c>
      <c r="E274" t="s">
        <v>17</v>
      </c>
    </row>
    <row r="275" spans="1:5" x14ac:dyDescent="0.25">
      <c r="A275" t="s">
        <v>37</v>
      </c>
      <c r="B275">
        <v>58</v>
      </c>
      <c r="C275" s="2">
        <v>45456.29583333333</v>
      </c>
      <c r="D275" s="4">
        <v>0.95699999999999996</v>
      </c>
      <c r="E275" t="s">
        <v>17</v>
      </c>
    </row>
    <row r="276" spans="1:5" x14ac:dyDescent="0.25">
      <c r="A276" t="s">
        <v>37</v>
      </c>
      <c r="B276">
        <v>59</v>
      </c>
      <c r="C276" s="2">
        <v>45456.296527777777</v>
      </c>
      <c r="D276" s="4">
        <v>0.83399999999999996</v>
      </c>
      <c r="E276" t="s">
        <v>17</v>
      </c>
    </row>
    <row r="277" spans="1:5" x14ac:dyDescent="0.25">
      <c r="A277" t="s">
        <v>37</v>
      </c>
      <c r="B277">
        <v>60</v>
      </c>
      <c r="C277" s="2">
        <v>45456.296527777777</v>
      </c>
      <c r="D277" s="4">
        <v>0.86499999999999999</v>
      </c>
      <c r="E277" t="s">
        <v>17</v>
      </c>
    </row>
    <row r="278" spans="1:5" x14ac:dyDescent="0.25">
      <c r="A278" t="s">
        <v>37</v>
      </c>
      <c r="B278">
        <v>61</v>
      </c>
      <c r="C278" s="2">
        <v>45456.296527777777</v>
      </c>
      <c r="D278" s="4">
        <v>0.90200000000000002</v>
      </c>
      <c r="E278" t="s">
        <v>17</v>
      </c>
    </row>
    <row r="279" spans="1:5" x14ac:dyDescent="0.25">
      <c r="A279" t="s">
        <v>37</v>
      </c>
      <c r="B279">
        <v>62</v>
      </c>
      <c r="C279" s="2">
        <v>45456.296527777777</v>
      </c>
      <c r="D279" s="4">
        <v>0.78600000000000003</v>
      </c>
      <c r="E279" t="s">
        <v>17</v>
      </c>
    </row>
    <row r="280" spans="1:5" x14ac:dyDescent="0.25">
      <c r="A280" t="s">
        <v>37</v>
      </c>
      <c r="B280">
        <v>63</v>
      </c>
      <c r="C280" s="2">
        <v>45456.296527777777</v>
      </c>
      <c r="D280" s="4">
        <v>0.64200000000000002</v>
      </c>
      <c r="E280" t="s">
        <v>17</v>
      </c>
    </row>
    <row r="281" spans="1:5" x14ac:dyDescent="0.25">
      <c r="A281" t="s">
        <v>37</v>
      </c>
      <c r="B281">
        <v>64</v>
      </c>
      <c r="C281" s="2">
        <v>45456.296527777777</v>
      </c>
      <c r="D281" s="4">
        <v>0.745</v>
      </c>
      <c r="E281" t="s">
        <v>17</v>
      </c>
    </row>
    <row r="282" spans="1:5" x14ac:dyDescent="0.25">
      <c r="A282" t="s">
        <v>37</v>
      </c>
      <c r="B282">
        <v>65</v>
      </c>
      <c r="C282" s="2">
        <v>45456.296527777777</v>
      </c>
      <c r="D282" s="4">
        <v>0.94099999999999995</v>
      </c>
      <c r="E282" t="s">
        <v>17</v>
      </c>
    </row>
    <row r="283" spans="1:5" x14ac:dyDescent="0.25">
      <c r="A283" t="s">
        <v>37</v>
      </c>
      <c r="B283">
        <v>66</v>
      </c>
      <c r="C283" s="2">
        <v>45456.297222222223</v>
      </c>
      <c r="D283" s="4">
        <v>1064</v>
      </c>
      <c r="E283" t="s">
        <v>17</v>
      </c>
    </row>
    <row r="284" spans="1:5" x14ac:dyDescent="0.25">
      <c r="A284" t="s">
        <v>37</v>
      </c>
      <c r="B284">
        <v>67</v>
      </c>
      <c r="C284" s="2">
        <v>45456.297222222223</v>
      </c>
      <c r="D284" s="4">
        <v>1038</v>
      </c>
      <c r="E284" t="s">
        <v>17</v>
      </c>
    </row>
    <row r="285" spans="1:5" x14ac:dyDescent="0.25">
      <c r="A285" t="s">
        <v>37</v>
      </c>
      <c r="B285">
        <v>68</v>
      </c>
      <c r="C285" s="2">
        <v>45456.297222222223</v>
      </c>
      <c r="D285" s="4">
        <v>1255</v>
      </c>
      <c r="E285" t="s">
        <v>17</v>
      </c>
    </row>
    <row r="286" spans="1:5" x14ac:dyDescent="0.25">
      <c r="A286" t="s">
        <v>37</v>
      </c>
      <c r="B286">
        <v>69</v>
      </c>
      <c r="C286" s="2">
        <v>45456.297222222223</v>
      </c>
      <c r="D286" s="4">
        <v>0.73899999999999999</v>
      </c>
      <c r="E286" t="s">
        <v>17</v>
      </c>
    </row>
    <row r="287" spans="1:5" x14ac:dyDescent="0.25">
      <c r="A287" t="s">
        <v>37</v>
      </c>
      <c r="B287">
        <v>70</v>
      </c>
      <c r="C287" s="2">
        <v>45456.297222222223</v>
      </c>
      <c r="D287" s="4">
        <v>0.99399999999999999</v>
      </c>
      <c r="E287" t="s">
        <v>17</v>
      </c>
    </row>
    <row r="288" spans="1:5" x14ac:dyDescent="0.25">
      <c r="A288" t="s">
        <v>37</v>
      </c>
      <c r="B288">
        <v>71</v>
      </c>
      <c r="C288" s="2">
        <v>45456.29791666667</v>
      </c>
      <c r="D288" s="4">
        <v>0.746</v>
      </c>
      <c r="E288" t="s">
        <v>17</v>
      </c>
    </row>
    <row r="289" spans="1:5" x14ac:dyDescent="0.25">
      <c r="A289" t="s">
        <v>37</v>
      </c>
      <c r="B289">
        <v>72</v>
      </c>
      <c r="C289" s="2">
        <v>45456.29791666667</v>
      </c>
      <c r="D289" s="4">
        <v>0.83799999999999997</v>
      </c>
      <c r="E289" t="s">
        <v>17</v>
      </c>
    </row>
    <row r="290" spans="1:5" x14ac:dyDescent="0.25">
      <c r="A290" t="s">
        <v>37</v>
      </c>
      <c r="B290">
        <v>73</v>
      </c>
      <c r="C290" s="2">
        <v>45456.29791666667</v>
      </c>
      <c r="D290" s="4">
        <v>0.75700000000000001</v>
      </c>
      <c r="E290" t="s">
        <v>17</v>
      </c>
    </row>
    <row r="291" spans="1:5" x14ac:dyDescent="0.25">
      <c r="A291" t="s">
        <v>37</v>
      </c>
      <c r="B291">
        <v>74</v>
      </c>
      <c r="C291" s="2">
        <v>45456.29791666667</v>
      </c>
      <c r="D291" s="4">
        <v>0.82199999999999995</v>
      </c>
      <c r="E291" t="s">
        <v>17</v>
      </c>
    </row>
    <row r="292" spans="1:5" x14ac:dyDescent="0.25">
      <c r="A292" t="s">
        <v>37</v>
      </c>
      <c r="B292">
        <v>75</v>
      </c>
      <c r="C292" s="2">
        <v>45456.29791666667</v>
      </c>
      <c r="D292" s="4">
        <v>0.81</v>
      </c>
      <c r="E292" t="s">
        <v>17</v>
      </c>
    </row>
    <row r="293" spans="1:5" x14ac:dyDescent="0.25">
      <c r="A293" t="s">
        <v>37</v>
      </c>
      <c r="B293">
        <v>76</v>
      </c>
      <c r="C293" s="2">
        <v>45456.29791666667</v>
      </c>
      <c r="D293" s="4">
        <v>0.78900000000000003</v>
      </c>
      <c r="E293" t="s">
        <v>17</v>
      </c>
    </row>
    <row r="294" spans="1:5" x14ac:dyDescent="0.25">
      <c r="A294" t="s">
        <v>37</v>
      </c>
      <c r="B294">
        <v>77</v>
      </c>
      <c r="C294" s="2">
        <v>45456.298611111109</v>
      </c>
      <c r="D294" s="4">
        <v>0.88600000000000001</v>
      </c>
      <c r="E294" t="s">
        <v>17</v>
      </c>
    </row>
    <row r="295" spans="1:5" x14ac:dyDescent="0.25">
      <c r="A295" t="s">
        <v>37</v>
      </c>
      <c r="B295">
        <v>78</v>
      </c>
      <c r="C295" s="2">
        <v>45456.298611111109</v>
      </c>
      <c r="D295" s="4">
        <v>0.88500000000000001</v>
      </c>
      <c r="E295" t="s">
        <v>17</v>
      </c>
    </row>
    <row r="296" spans="1:5" x14ac:dyDescent="0.25">
      <c r="A296" t="s">
        <v>37</v>
      </c>
      <c r="B296">
        <v>79</v>
      </c>
      <c r="C296" s="2">
        <v>45456.298611111109</v>
      </c>
      <c r="D296" s="4">
        <v>0.84799999999999998</v>
      </c>
      <c r="E296" t="s">
        <v>17</v>
      </c>
    </row>
    <row r="297" spans="1:5" x14ac:dyDescent="0.25">
      <c r="A297" t="s">
        <v>37</v>
      </c>
      <c r="B297">
        <v>80</v>
      </c>
      <c r="C297" s="2">
        <v>45456.299305555556</v>
      </c>
      <c r="D297" s="4">
        <v>1194</v>
      </c>
      <c r="E297" t="s">
        <v>17</v>
      </c>
    </row>
    <row r="298" spans="1:5" x14ac:dyDescent="0.25">
      <c r="A298" t="s">
        <v>37</v>
      </c>
      <c r="B298">
        <v>81</v>
      </c>
      <c r="C298" s="2">
        <v>45456.299305555556</v>
      </c>
      <c r="D298" s="4">
        <v>1022</v>
      </c>
      <c r="E298" t="s">
        <v>17</v>
      </c>
    </row>
    <row r="299" spans="1:5" x14ac:dyDescent="0.25">
      <c r="A299" t="s">
        <v>37</v>
      </c>
      <c r="B299">
        <v>82</v>
      </c>
      <c r="C299" s="2">
        <v>45456.299305555556</v>
      </c>
      <c r="D299" s="4">
        <v>0.91600000000000004</v>
      </c>
      <c r="E299" t="s">
        <v>17</v>
      </c>
    </row>
    <row r="300" spans="1:5" x14ac:dyDescent="0.25">
      <c r="A300" t="s">
        <v>37</v>
      </c>
      <c r="B300">
        <v>83</v>
      </c>
      <c r="C300" s="2">
        <v>45456.299305555556</v>
      </c>
      <c r="D300" s="4">
        <v>0.85399999999999998</v>
      </c>
      <c r="E300" t="s">
        <v>17</v>
      </c>
    </row>
    <row r="301" spans="1:5" x14ac:dyDescent="0.25">
      <c r="A301" t="s">
        <v>37</v>
      </c>
      <c r="B301">
        <v>84</v>
      </c>
      <c r="C301" s="2">
        <v>45456.299305555556</v>
      </c>
      <c r="D301" s="4">
        <v>0.84099999999999997</v>
      </c>
      <c r="E301" t="s">
        <v>17</v>
      </c>
    </row>
    <row r="302" spans="1:5" x14ac:dyDescent="0.25">
      <c r="A302" t="s">
        <v>37</v>
      </c>
      <c r="B302">
        <v>85</v>
      </c>
      <c r="C302" s="2">
        <v>45456.299305555556</v>
      </c>
      <c r="D302" s="4">
        <v>1014</v>
      </c>
      <c r="E302" t="s">
        <v>17</v>
      </c>
    </row>
    <row r="303" spans="1:5" x14ac:dyDescent="0.25">
      <c r="A303" t="s">
        <v>37</v>
      </c>
      <c r="B303">
        <v>86</v>
      </c>
      <c r="C303" s="2">
        <v>45456.3</v>
      </c>
      <c r="D303" s="4">
        <v>0.95299999999999996</v>
      </c>
      <c r="E303" t="s">
        <v>17</v>
      </c>
    </row>
    <row r="304" spans="1:5" x14ac:dyDescent="0.25">
      <c r="A304" t="s">
        <v>37</v>
      </c>
      <c r="B304">
        <v>87</v>
      </c>
      <c r="C304" s="2">
        <v>45456.3</v>
      </c>
      <c r="D304" s="4">
        <v>0.76500000000000001</v>
      </c>
      <c r="E304" t="s">
        <v>17</v>
      </c>
    </row>
    <row r="305" spans="1:5" x14ac:dyDescent="0.25">
      <c r="A305" t="s">
        <v>37</v>
      </c>
      <c r="B305">
        <v>88</v>
      </c>
      <c r="C305" s="2">
        <v>45456.3</v>
      </c>
      <c r="D305" s="4">
        <v>0.875</v>
      </c>
      <c r="E305" t="s">
        <v>17</v>
      </c>
    </row>
    <row r="306" spans="1:5" x14ac:dyDescent="0.25">
      <c r="A306" t="s">
        <v>37</v>
      </c>
      <c r="B306">
        <v>89</v>
      </c>
      <c r="C306" s="2">
        <v>45456.3</v>
      </c>
      <c r="D306" s="4">
        <v>1085</v>
      </c>
      <c r="E306" t="s">
        <v>17</v>
      </c>
    </row>
    <row r="307" spans="1:5" x14ac:dyDescent="0.25">
      <c r="A307" t="s">
        <v>37</v>
      </c>
      <c r="B307">
        <v>90</v>
      </c>
      <c r="C307" s="2">
        <v>45456.3</v>
      </c>
      <c r="D307" s="4">
        <v>0.74399999999999999</v>
      </c>
      <c r="E307" t="s">
        <v>17</v>
      </c>
    </row>
    <row r="308" spans="1:5" x14ac:dyDescent="0.25">
      <c r="A308" t="s">
        <v>37</v>
      </c>
      <c r="B308">
        <v>91</v>
      </c>
      <c r="C308" s="2">
        <v>45456.3</v>
      </c>
      <c r="D308" s="4">
        <v>0.77700000000000002</v>
      </c>
      <c r="E308" t="s">
        <v>17</v>
      </c>
    </row>
    <row r="309" spans="1:5" x14ac:dyDescent="0.25">
      <c r="A309" t="s">
        <v>37</v>
      </c>
      <c r="B309">
        <v>92</v>
      </c>
      <c r="C309" s="2">
        <v>45456.3</v>
      </c>
      <c r="D309" s="4">
        <v>1112</v>
      </c>
      <c r="E309" t="s">
        <v>17</v>
      </c>
    </row>
    <row r="310" spans="1:5" x14ac:dyDescent="0.25">
      <c r="A310" t="s">
        <v>37</v>
      </c>
      <c r="B310">
        <v>93</v>
      </c>
      <c r="C310" s="2">
        <v>45456.3</v>
      </c>
      <c r="D310" s="4">
        <v>0.89700000000000002</v>
      </c>
      <c r="E310" t="s">
        <v>17</v>
      </c>
    </row>
    <row r="311" spans="1:5" x14ac:dyDescent="0.25">
      <c r="A311" t="s">
        <v>37</v>
      </c>
      <c r="B311">
        <v>94</v>
      </c>
      <c r="C311" s="2">
        <v>45456.300694444442</v>
      </c>
      <c r="D311" s="4">
        <v>1089</v>
      </c>
      <c r="E311" t="s">
        <v>17</v>
      </c>
    </row>
    <row r="312" spans="1:5" x14ac:dyDescent="0.25">
      <c r="A312" t="s">
        <v>37</v>
      </c>
      <c r="B312">
        <v>95</v>
      </c>
      <c r="C312" s="2">
        <v>45456.300694444442</v>
      </c>
      <c r="D312" s="4">
        <v>0.89</v>
      </c>
      <c r="E312" t="s">
        <v>17</v>
      </c>
    </row>
    <row r="313" spans="1:5" x14ac:dyDescent="0.25">
      <c r="A313" t="s">
        <v>37</v>
      </c>
      <c r="B313">
        <v>96</v>
      </c>
      <c r="C313" s="2">
        <v>45456.300694444442</v>
      </c>
      <c r="D313" s="4">
        <v>1279</v>
      </c>
      <c r="E313" t="s">
        <v>17</v>
      </c>
    </row>
    <row r="314" spans="1:5" x14ac:dyDescent="0.25">
      <c r="A314" t="s">
        <v>37</v>
      </c>
      <c r="B314">
        <v>97</v>
      </c>
      <c r="C314" s="2">
        <v>45456.300694444442</v>
      </c>
      <c r="D314" s="4">
        <v>0.63700000000000001</v>
      </c>
      <c r="E314" t="s">
        <v>17</v>
      </c>
    </row>
    <row r="315" spans="1:5" x14ac:dyDescent="0.25">
      <c r="A315" t="s">
        <v>37</v>
      </c>
      <c r="B315">
        <v>98</v>
      </c>
      <c r="C315" s="2">
        <v>45456.300694444442</v>
      </c>
      <c r="D315" s="4">
        <v>0.92500000000000004</v>
      </c>
      <c r="E315" t="s">
        <v>17</v>
      </c>
    </row>
    <row r="316" spans="1:5" x14ac:dyDescent="0.25">
      <c r="A316" t="s">
        <v>37</v>
      </c>
      <c r="B316">
        <v>99</v>
      </c>
      <c r="C316" s="2">
        <v>45456.300694444442</v>
      </c>
      <c r="D316" s="4">
        <v>0.80700000000000005</v>
      </c>
      <c r="E316" t="s">
        <v>17</v>
      </c>
    </row>
    <row r="317" spans="1:5" x14ac:dyDescent="0.25">
      <c r="A317" t="s">
        <v>37</v>
      </c>
      <c r="B317">
        <v>100</v>
      </c>
      <c r="C317" s="2">
        <v>45456.301388888889</v>
      </c>
      <c r="D317" s="4">
        <v>0.81299999999999994</v>
      </c>
      <c r="E317" t="s">
        <v>17</v>
      </c>
    </row>
    <row r="318" spans="1:5" x14ac:dyDescent="0.25">
      <c r="A318" t="s">
        <v>37</v>
      </c>
      <c r="B318">
        <v>101</v>
      </c>
      <c r="C318" s="2">
        <v>45456.301388888889</v>
      </c>
      <c r="D318" s="4">
        <v>0.95699999999999996</v>
      </c>
      <c r="E318" t="s">
        <v>17</v>
      </c>
    </row>
    <row r="319" spans="1:5" x14ac:dyDescent="0.25">
      <c r="A319" t="s">
        <v>37</v>
      </c>
      <c r="B319">
        <v>102</v>
      </c>
      <c r="C319" s="2">
        <v>45456.301388888889</v>
      </c>
      <c r="D319" s="4">
        <v>0.65800000000000003</v>
      </c>
      <c r="E319" t="s">
        <v>17</v>
      </c>
    </row>
    <row r="320" spans="1:5" x14ac:dyDescent="0.25">
      <c r="A320" t="s">
        <v>37</v>
      </c>
      <c r="B320">
        <v>103</v>
      </c>
      <c r="C320" s="2">
        <v>45456.301388888889</v>
      </c>
      <c r="D320" s="4">
        <v>0.84799999999999998</v>
      </c>
      <c r="E320" t="s">
        <v>17</v>
      </c>
    </row>
    <row r="321" spans="1:5" x14ac:dyDescent="0.25">
      <c r="A321" t="s">
        <v>37</v>
      </c>
      <c r="B321">
        <v>104</v>
      </c>
      <c r="C321" s="2">
        <v>45456.301388888889</v>
      </c>
      <c r="D321" s="4">
        <v>0.70899999999999996</v>
      </c>
      <c r="E321" t="s">
        <v>17</v>
      </c>
    </row>
    <row r="322" spans="1:5" x14ac:dyDescent="0.25">
      <c r="A322" t="s">
        <v>37</v>
      </c>
      <c r="B322">
        <v>105</v>
      </c>
      <c r="C322" s="2">
        <v>45456.301388888889</v>
      </c>
      <c r="D322" s="4">
        <v>0.83499999999999996</v>
      </c>
      <c r="E322" t="s">
        <v>17</v>
      </c>
    </row>
    <row r="323" spans="1:5" x14ac:dyDescent="0.25">
      <c r="A323" t="s">
        <v>37</v>
      </c>
      <c r="B323">
        <v>106</v>
      </c>
      <c r="C323" s="2">
        <v>45456.301388888889</v>
      </c>
      <c r="D323" s="4">
        <v>0.80700000000000005</v>
      </c>
      <c r="E323" t="s">
        <v>17</v>
      </c>
    </row>
    <row r="324" spans="1:5" x14ac:dyDescent="0.25">
      <c r="A324" t="s">
        <v>37</v>
      </c>
      <c r="B324">
        <v>107</v>
      </c>
      <c r="C324" s="2">
        <v>45456.301388888889</v>
      </c>
      <c r="D324" s="4">
        <v>0.77</v>
      </c>
      <c r="E324" t="s">
        <v>17</v>
      </c>
    </row>
    <row r="325" spans="1:5" x14ac:dyDescent="0.25">
      <c r="A325" t="s">
        <v>37</v>
      </c>
      <c r="B325">
        <v>108</v>
      </c>
      <c r="C325" s="2">
        <v>45456.301388888889</v>
      </c>
      <c r="D325" s="4">
        <v>0.76</v>
      </c>
      <c r="E325" t="s">
        <v>17</v>
      </c>
    </row>
    <row r="326" spans="1:5" x14ac:dyDescent="0.25">
      <c r="A326" t="s">
        <v>37</v>
      </c>
      <c r="B326">
        <v>109</v>
      </c>
      <c r="C326" s="2">
        <v>45456.302083333336</v>
      </c>
      <c r="D326" s="4">
        <v>0.92</v>
      </c>
      <c r="E326" t="s">
        <v>17</v>
      </c>
    </row>
    <row r="327" spans="1:5" x14ac:dyDescent="0.25">
      <c r="A327" t="s">
        <v>37</v>
      </c>
      <c r="B327">
        <v>110</v>
      </c>
      <c r="C327" s="2">
        <v>45456.302083333336</v>
      </c>
      <c r="D327" s="4">
        <v>0.76200000000000001</v>
      </c>
      <c r="E327" t="s">
        <v>17</v>
      </c>
    </row>
    <row r="328" spans="1:5" x14ac:dyDescent="0.25">
      <c r="A328" t="s">
        <v>37</v>
      </c>
      <c r="B328">
        <v>111</v>
      </c>
      <c r="C328" s="2">
        <v>45456.302083333336</v>
      </c>
      <c r="D328" s="4">
        <v>0.82199999999999995</v>
      </c>
      <c r="E328" t="s">
        <v>17</v>
      </c>
    </row>
    <row r="329" spans="1:5" x14ac:dyDescent="0.25">
      <c r="A329" t="s">
        <v>37</v>
      </c>
      <c r="B329">
        <v>112</v>
      </c>
      <c r="C329" s="2">
        <v>45456.302083333336</v>
      </c>
      <c r="D329" s="4">
        <v>0.73599999999999999</v>
      </c>
      <c r="E329" t="s">
        <v>17</v>
      </c>
    </row>
    <row r="330" spans="1:5" x14ac:dyDescent="0.25">
      <c r="A330" t="s">
        <v>37</v>
      </c>
      <c r="B330">
        <v>113</v>
      </c>
      <c r="C330" s="2">
        <v>45456.302083333336</v>
      </c>
      <c r="D330" s="4">
        <v>0.93600000000000005</v>
      </c>
      <c r="E330" t="s">
        <v>17</v>
      </c>
    </row>
    <row r="331" spans="1:5" x14ac:dyDescent="0.25">
      <c r="A331" t="s">
        <v>37</v>
      </c>
      <c r="B331">
        <v>114</v>
      </c>
      <c r="C331" s="2">
        <v>45456.302083333336</v>
      </c>
      <c r="D331" s="4">
        <v>0.71399999999999997</v>
      </c>
      <c r="E331" t="s">
        <v>17</v>
      </c>
    </row>
    <row r="332" spans="1:5" x14ac:dyDescent="0.25">
      <c r="A332" t="s">
        <v>37</v>
      </c>
      <c r="B332">
        <v>115</v>
      </c>
      <c r="C332" s="2">
        <v>45456.302777777775</v>
      </c>
      <c r="D332" s="4">
        <v>0.88700000000000001</v>
      </c>
      <c r="E332" t="s">
        <v>17</v>
      </c>
    </row>
    <row r="333" spans="1:5" x14ac:dyDescent="0.25">
      <c r="A333" t="s">
        <v>37</v>
      </c>
      <c r="B333">
        <v>116</v>
      </c>
      <c r="C333" s="2">
        <v>45456.302777777775</v>
      </c>
      <c r="D333" s="4">
        <v>0.77</v>
      </c>
      <c r="E333" t="s">
        <v>17</v>
      </c>
    </row>
    <row r="334" spans="1:5" x14ac:dyDescent="0.25">
      <c r="A334" t="s">
        <v>37</v>
      </c>
      <c r="B334">
        <v>117</v>
      </c>
      <c r="C334" s="2">
        <v>45456.302777777775</v>
      </c>
      <c r="D334" s="4">
        <v>1015</v>
      </c>
      <c r="E334" t="s">
        <v>17</v>
      </c>
    </row>
    <row r="335" spans="1:5" x14ac:dyDescent="0.25">
      <c r="A335" t="s">
        <v>37</v>
      </c>
      <c r="B335">
        <v>118</v>
      </c>
      <c r="C335" s="2">
        <v>45456.302777777775</v>
      </c>
      <c r="D335" s="4">
        <v>0.64</v>
      </c>
      <c r="E335" t="s">
        <v>17</v>
      </c>
    </row>
    <row r="336" spans="1:5" x14ac:dyDescent="0.25">
      <c r="A336" t="s">
        <v>37</v>
      </c>
      <c r="B336">
        <v>119</v>
      </c>
      <c r="C336" s="2">
        <v>45456.302777777775</v>
      </c>
      <c r="D336" s="4">
        <v>0.88300000000000001</v>
      </c>
      <c r="E336" t="s">
        <v>17</v>
      </c>
    </row>
    <row r="337" spans="1:5" x14ac:dyDescent="0.25">
      <c r="A337" t="s">
        <v>37</v>
      </c>
      <c r="B337">
        <v>120</v>
      </c>
      <c r="C337" s="2">
        <v>45456.302777777775</v>
      </c>
      <c r="D337" s="4">
        <v>0.85699999999999998</v>
      </c>
      <c r="E337" t="s">
        <v>17</v>
      </c>
    </row>
    <row r="338" spans="1:5" x14ac:dyDescent="0.25">
      <c r="A338" t="s">
        <v>37</v>
      </c>
      <c r="B338">
        <v>121</v>
      </c>
      <c r="C338" s="2">
        <v>45456.302777777775</v>
      </c>
      <c r="D338" s="4">
        <v>0.749</v>
      </c>
      <c r="E338" t="s">
        <v>17</v>
      </c>
    </row>
    <row r="339" spans="1:5" x14ac:dyDescent="0.25">
      <c r="A339" t="s">
        <v>37</v>
      </c>
      <c r="B339">
        <v>122</v>
      </c>
      <c r="C339" s="2">
        <v>45456.303472222222</v>
      </c>
      <c r="D339" s="4">
        <v>1133</v>
      </c>
      <c r="E339" t="s">
        <v>17</v>
      </c>
    </row>
    <row r="340" spans="1:5" x14ac:dyDescent="0.25">
      <c r="A340" t="s">
        <v>37</v>
      </c>
      <c r="B340">
        <v>123</v>
      </c>
      <c r="C340" s="2">
        <v>45456.303472222222</v>
      </c>
      <c r="D340" s="4">
        <v>0.746</v>
      </c>
      <c r="E340" t="s">
        <v>17</v>
      </c>
    </row>
    <row r="341" spans="1:5" x14ac:dyDescent="0.25">
      <c r="A341" t="s">
        <v>37</v>
      </c>
      <c r="B341">
        <v>124</v>
      </c>
      <c r="C341" s="2">
        <v>45456.303472222222</v>
      </c>
      <c r="D341" s="4">
        <v>1026</v>
      </c>
      <c r="E341" t="s">
        <v>17</v>
      </c>
    </row>
    <row r="342" spans="1:5" x14ac:dyDescent="0.25">
      <c r="A342" t="s">
        <v>37</v>
      </c>
      <c r="B342">
        <v>125</v>
      </c>
      <c r="C342" s="2">
        <v>45456.303472222222</v>
      </c>
      <c r="D342" s="4">
        <v>0.77200000000000002</v>
      </c>
      <c r="E342" t="s">
        <v>17</v>
      </c>
    </row>
    <row r="343" spans="1:5" x14ac:dyDescent="0.25">
      <c r="A343" t="s">
        <v>37</v>
      </c>
      <c r="B343">
        <v>126</v>
      </c>
      <c r="C343" s="2">
        <v>45456.303472222222</v>
      </c>
      <c r="D343" s="4">
        <v>0.77</v>
      </c>
      <c r="E343" t="s">
        <v>17</v>
      </c>
    </row>
    <row r="344" spans="1:5" x14ac:dyDescent="0.25">
      <c r="A344" t="s">
        <v>37</v>
      </c>
      <c r="B344">
        <v>127</v>
      </c>
      <c r="C344" s="2">
        <v>45456.303472222222</v>
      </c>
      <c r="D344" s="4">
        <v>0.79800000000000004</v>
      </c>
      <c r="E344" t="s">
        <v>17</v>
      </c>
    </row>
    <row r="345" spans="1:5" x14ac:dyDescent="0.25">
      <c r="A345" t="s">
        <v>37</v>
      </c>
      <c r="B345">
        <v>128</v>
      </c>
      <c r="C345" s="2">
        <v>45456.303472222222</v>
      </c>
      <c r="D345" s="4">
        <v>0.68600000000000005</v>
      </c>
      <c r="E345" t="s">
        <v>17</v>
      </c>
    </row>
    <row r="346" spans="1:5" x14ac:dyDescent="0.25">
      <c r="A346" t="s">
        <v>37</v>
      </c>
      <c r="B346">
        <v>129</v>
      </c>
      <c r="C346" s="2">
        <v>45456.303472222222</v>
      </c>
      <c r="D346" s="4">
        <v>0.70699999999999996</v>
      </c>
      <c r="E346" t="s">
        <v>17</v>
      </c>
    </row>
    <row r="347" spans="1:5" x14ac:dyDescent="0.25">
      <c r="A347" t="s">
        <v>37</v>
      </c>
      <c r="B347">
        <v>130</v>
      </c>
      <c r="C347" s="2">
        <v>45456.304166666669</v>
      </c>
      <c r="D347" s="4">
        <v>0.67500000000000004</v>
      </c>
      <c r="E347" t="s">
        <v>17</v>
      </c>
    </row>
    <row r="348" spans="1:5" x14ac:dyDescent="0.25">
      <c r="A348" t="s">
        <v>37</v>
      </c>
      <c r="B348">
        <v>131</v>
      </c>
      <c r="C348" s="2">
        <v>45456.304166666669</v>
      </c>
      <c r="D348" s="4">
        <v>0.68400000000000005</v>
      </c>
      <c r="E348" t="s">
        <v>17</v>
      </c>
    </row>
    <row r="349" spans="1:5" x14ac:dyDescent="0.25">
      <c r="A349" t="s">
        <v>37</v>
      </c>
      <c r="B349">
        <v>132</v>
      </c>
      <c r="C349" s="2">
        <v>45456.304166666669</v>
      </c>
      <c r="D349" s="4">
        <v>0.99099999999999999</v>
      </c>
      <c r="E349" t="s">
        <v>17</v>
      </c>
    </row>
    <row r="350" spans="1:5" x14ac:dyDescent="0.25">
      <c r="A350" t="s">
        <v>37</v>
      </c>
      <c r="B350">
        <v>133</v>
      </c>
      <c r="C350" s="2">
        <v>45456.304166666669</v>
      </c>
      <c r="D350" s="4">
        <v>0.85199999999999998</v>
      </c>
      <c r="E350" t="s">
        <v>17</v>
      </c>
    </row>
    <row r="351" spans="1:5" x14ac:dyDescent="0.25">
      <c r="A351" t="s">
        <v>37</v>
      </c>
      <c r="B351">
        <v>134</v>
      </c>
      <c r="C351" s="2">
        <v>45456.304166666669</v>
      </c>
      <c r="D351" s="4">
        <v>0.78</v>
      </c>
      <c r="E351" t="s">
        <v>17</v>
      </c>
    </row>
    <row r="352" spans="1:5" x14ac:dyDescent="0.25">
      <c r="A352" t="s">
        <v>37</v>
      </c>
      <c r="B352">
        <v>135</v>
      </c>
      <c r="C352" s="2">
        <v>45456.304166666669</v>
      </c>
      <c r="D352" s="4">
        <v>0.746</v>
      </c>
      <c r="E352" t="s">
        <v>17</v>
      </c>
    </row>
    <row r="353" spans="1:5" x14ac:dyDescent="0.25">
      <c r="A353" t="s">
        <v>37</v>
      </c>
      <c r="B353">
        <v>136</v>
      </c>
      <c r="C353" s="2">
        <v>45456.304166666669</v>
      </c>
      <c r="D353" s="4">
        <v>0.72699999999999998</v>
      </c>
      <c r="E353" t="s">
        <v>17</v>
      </c>
    </row>
    <row r="354" spans="1:5" x14ac:dyDescent="0.25">
      <c r="A354" t="s">
        <v>37</v>
      </c>
      <c r="B354">
        <v>137</v>
      </c>
      <c r="C354" s="2">
        <v>45456.304861111108</v>
      </c>
      <c r="D354" s="4">
        <v>0.83799999999999997</v>
      </c>
      <c r="E354" t="s">
        <v>17</v>
      </c>
    </row>
    <row r="355" spans="1:5" x14ac:dyDescent="0.25">
      <c r="A355" t="s">
        <v>37</v>
      </c>
      <c r="B355">
        <v>138</v>
      </c>
      <c r="C355" s="2">
        <v>45456.304861111108</v>
      </c>
      <c r="D355" s="4">
        <v>0.85599999999999998</v>
      </c>
      <c r="E355" t="s">
        <v>17</v>
      </c>
    </row>
    <row r="356" spans="1:5" x14ac:dyDescent="0.25">
      <c r="A356" t="s">
        <v>37</v>
      </c>
      <c r="B356">
        <v>139</v>
      </c>
      <c r="C356" s="2">
        <v>45456.304861111108</v>
      </c>
      <c r="D356" s="4">
        <v>0.78500000000000003</v>
      </c>
      <c r="E356" t="s">
        <v>17</v>
      </c>
    </row>
    <row r="357" spans="1:5" x14ac:dyDescent="0.25">
      <c r="A357" t="s">
        <v>37</v>
      </c>
      <c r="B357">
        <v>140</v>
      </c>
      <c r="C357" s="2">
        <v>45456.304861111108</v>
      </c>
      <c r="D357" s="4">
        <v>0.73599999999999999</v>
      </c>
      <c r="E357" t="s">
        <v>17</v>
      </c>
    </row>
    <row r="358" spans="1:5" x14ac:dyDescent="0.25">
      <c r="A358" t="s">
        <v>37</v>
      </c>
      <c r="B358">
        <v>141</v>
      </c>
      <c r="C358" s="2">
        <v>45456.304861111108</v>
      </c>
      <c r="D358" s="4">
        <v>0.79600000000000004</v>
      </c>
      <c r="E358" t="s">
        <v>17</v>
      </c>
    </row>
    <row r="359" spans="1:5" x14ac:dyDescent="0.25">
      <c r="A359" t="s">
        <v>37</v>
      </c>
      <c r="B359">
        <v>142</v>
      </c>
      <c r="C359" s="2">
        <v>45456.304861111108</v>
      </c>
      <c r="D359" s="4">
        <v>0.72099999999999997</v>
      </c>
      <c r="E359" t="s">
        <v>17</v>
      </c>
    </row>
    <row r="360" spans="1:5" x14ac:dyDescent="0.25">
      <c r="A360" t="s">
        <v>37</v>
      </c>
      <c r="B360">
        <v>143</v>
      </c>
      <c r="C360" s="2">
        <v>45456.304861111108</v>
      </c>
      <c r="D360" s="4">
        <v>0.89</v>
      </c>
      <c r="E360" t="s">
        <v>17</v>
      </c>
    </row>
    <row r="361" spans="1:5" x14ac:dyDescent="0.25">
      <c r="A361" t="s">
        <v>37</v>
      </c>
      <c r="B361">
        <v>144</v>
      </c>
      <c r="C361" s="2">
        <v>45456.307638888888</v>
      </c>
      <c r="D361" s="4">
        <v>1152</v>
      </c>
      <c r="E361" t="s">
        <v>17</v>
      </c>
    </row>
    <row r="362" spans="1:5" x14ac:dyDescent="0.25">
      <c r="A362" t="s">
        <v>37</v>
      </c>
      <c r="B362">
        <v>145</v>
      </c>
      <c r="C362" s="2">
        <v>45456.308333333334</v>
      </c>
      <c r="D362" s="4">
        <v>0.88800000000000001</v>
      </c>
      <c r="E362" t="s">
        <v>17</v>
      </c>
    </row>
    <row r="363" spans="1:5" x14ac:dyDescent="0.25">
      <c r="A363" t="s">
        <v>37</v>
      </c>
      <c r="B363">
        <v>146</v>
      </c>
      <c r="C363" s="2">
        <v>45456.308333333334</v>
      </c>
      <c r="D363" s="4">
        <v>0.95299999999999996</v>
      </c>
      <c r="E363" t="s">
        <v>17</v>
      </c>
    </row>
    <row r="364" spans="1:5" x14ac:dyDescent="0.25">
      <c r="A364" t="s">
        <v>37</v>
      </c>
      <c r="B364">
        <v>147</v>
      </c>
      <c r="C364" s="2">
        <v>45456.308333333334</v>
      </c>
      <c r="D364" s="4">
        <v>0.93400000000000005</v>
      </c>
      <c r="E364" t="s">
        <v>17</v>
      </c>
    </row>
    <row r="365" spans="1:5" x14ac:dyDescent="0.25">
      <c r="A365" t="s">
        <v>37</v>
      </c>
      <c r="B365">
        <v>148</v>
      </c>
      <c r="C365" s="2">
        <v>45456.308333333334</v>
      </c>
      <c r="D365" s="4">
        <v>0.88200000000000001</v>
      </c>
      <c r="E365" t="s">
        <v>17</v>
      </c>
    </row>
    <row r="366" spans="1:5" x14ac:dyDescent="0.25">
      <c r="A366" t="s">
        <v>37</v>
      </c>
      <c r="B366">
        <v>149</v>
      </c>
      <c r="C366" s="2">
        <v>45456.308333333334</v>
      </c>
      <c r="D366" s="4">
        <v>1074</v>
      </c>
      <c r="E366" t="s">
        <v>17</v>
      </c>
    </row>
    <row r="367" spans="1:5" x14ac:dyDescent="0.25">
      <c r="A367" t="s">
        <v>37</v>
      </c>
      <c r="B367">
        <v>150</v>
      </c>
      <c r="C367" s="2">
        <v>45456.308333333334</v>
      </c>
      <c r="D367" s="4">
        <v>1189</v>
      </c>
      <c r="E367" t="s">
        <v>17</v>
      </c>
    </row>
    <row r="368" spans="1:5" x14ac:dyDescent="0.25">
      <c r="A368" t="s">
        <v>37</v>
      </c>
      <c r="B368">
        <v>151</v>
      </c>
      <c r="C368" s="2">
        <v>45456.309027777781</v>
      </c>
      <c r="D368" s="4">
        <v>1027</v>
      </c>
      <c r="E368" t="s">
        <v>17</v>
      </c>
    </row>
    <row r="369" spans="1:5" x14ac:dyDescent="0.25">
      <c r="A369" t="s">
        <v>37</v>
      </c>
      <c r="B369">
        <v>152</v>
      </c>
      <c r="C369" s="2">
        <v>45456.309027777781</v>
      </c>
      <c r="D369" s="4">
        <v>1143</v>
      </c>
      <c r="E369" t="s">
        <v>17</v>
      </c>
    </row>
    <row r="370" spans="1:5" x14ac:dyDescent="0.25">
      <c r="A370" t="s">
        <v>37</v>
      </c>
      <c r="B370">
        <v>153</v>
      </c>
      <c r="C370" s="2">
        <v>45456.309027777781</v>
      </c>
      <c r="D370" s="4">
        <v>1035</v>
      </c>
      <c r="E370" t="s">
        <v>17</v>
      </c>
    </row>
    <row r="371" spans="1:5" x14ac:dyDescent="0.25">
      <c r="A371" t="s">
        <v>37</v>
      </c>
      <c r="B371">
        <v>154</v>
      </c>
      <c r="C371" s="2">
        <v>45456.309027777781</v>
      </c>
      <c r="D371" s="4">
        <v>0.93799999999999994</v>
      </c>
      <c r="E371" t="s">
        <v>17</v>
      </c>
    </row>
    <row r="372" spans="1:5" x14ac:dyDescent="0.25">
      <c r="A372" t="s">
        <v>37</v>
      </c>
      <c r="B372">
        <v>155</v>
      </c>
      <c r="C372" s="2">
        <v>45456.309027777781</v>
      </c>
      <c r="D372" s="4">
        <v>0.83299999999999996</v>
      </c>
      <c r="E372" t="s">
        <v>17</v>
      </c>
    </row>
    <row r="373" spans="1:5" x14ac:dyDescent="0.25">
      <c r="A373" t="s">
        <v>37</v>
      </c>
      <c r="B373">
        <v>156</v>
      </c>
      <c r="C373" s="2">
        <v>45456.30972222222</v>
      </c>
      <c r="D373" s="4">
        <v>0.90400000000000003</v>
      </c>
      <c r="E373" t="s">
        <v>17</v>
      </c>
    </row>
    <row r="374" spans="1:5" x14ac:dyDescent="0.25">
      <c r="A374" t="s">
        <v>37</v>
      </c>
      <c r="B374">
        <v>157</v>
      </c>
      <c r="C374" s="2">
        <v>45456.30972222222</v>
      </c>
      <c r="D374" s="4">
        <v>0.79700000000000004</v>
      </c>
      <c r="E374" t="s">
        <v>17</v>
      </c>
    </row>
    <row r="375" spans="1:5" x14ac:dyDescent="0.25">
      <c r="A375" t="s">
        <v>37</v>
      </c>
      <c r="B375">
        <v>158</v>
      </c>
      <c r="C375" s="2">
        <v>45456.30972222222</v>
      </c>
      <c r="D375" s="4">
        <v>0.82899999999999996</v>
      </c>
      <c r="E375" t="s">
        <v>17</v>
      </c>
    </row>
    <row r="376" spans="1:5" x14ac:dyDescent="0.25">
      <c r="A376" t="s">
        <v>37</v>
      </c>
      <c r="B376">
        <v>159</v>
      </c>
      <c r="C376" s="2">
        <v>45456.30972222222</v>
      </c>
      <c r="D376" s="4">
        <v>0.95499999999999996</v>
      </c>
      <c r="E376" t="s">
        <v>17</v>
      </c>
    </row>
    <row r="377" spans="1:5" x14ac:dyDescent="0.25">
      <c r="A377" t="s">
        <v>37</v>
      </c>
      <c r="B377">
        <v>160</v>
      </c>
      <c r="C377" s="2">
        <v>45456.30972222222</v>
      </c>
      <c r="D377" s="4">
        <v>0.746</v>
      </c>
      <c r="E377" t="s">
        <v>17</v>
      </c>
    </row>
    <row r="378" spans="1:5" x14ac:dyDescent="0.25">
      <c r="A378" t="s">
        <v>37</v>
      </c>
      <c r="B378">
        <v>161</v>
      </c>
      <c r="C378" s="2">
        <v>45456.30972222222</v>
      </c>
      <c r="D378" s="4">
        <v>1063</v>
      </c>
      <c r="E378" t="s">
        <v>17</v>
      </c>
    </row>
    <row r="379" spans="1:5" x14ac:dyDescent="0.25">
      <c r="A379" t="s">
        <v>37</v>
      </c>
      <c r="B379">
        <v>162</v>
      </c>
      <c r="C379" s="2">
        <v>45456.30972222222</v>
      </c>
      <c r="D379" s="4">
        <v>1107</v>
      </c>
      <c r="E379" t="s">
        <v>17</v>
      </c>
    </row>
    <row r="380" spans="1:5" x14ac:dyDescent="0.25">
      <c r="A380" t="s">
        <v>37</v>
      </c>
      <c r="B380">
        <v>163</v>
      </c>
      <c r="C380" s="2">
        <v>45456.310416666667</v>
      </c>
      <c r="D380" s="4">
        <v>0.99199999999999999</v>
      </c>
      <c r="E380" t="s">
        <v>17</v>
      </c>
    </row>
    <row r="381" spans="1:5" x14ac:dyDescent="0.25">
      <c r="A381" t="s">
        <v>37</v>
      </c>
      <c r="B381">
        <v>164</v>
      </c>
      <c r="C381" s="2">
        <v>45456.310416666667</v>
      </c>
      <c r="D381" s="4">
        <v>1042</v>
      </c>
      <c r="E381" t="s">
        <v>17</v>
      </c>
    </row>
    <row r="382" spans="1:5" x14ac:dyDescent="0.25">
      <c r="A382" t="s">
        <v>37</v>
      </c>
      <c r="B382">
        <v>165</v>
      </c>
      <c r="C382" s="2">
        <v>45456.310416666667</v>
      </c>
      <c r="D382" s="4">
        <v>0.80100000000000005</v>
      </c>
      <c r="E382" t="s">
        <v>17</v>
      </c>
    </row>
    <row r="383" spans="1:5" x14ac:dyDescent="0.25">
      <c r="A383" t="s">
        <v>37</v>
      </c>
      <c r="B383">
        <v>166</v>
      </c>
      <c r="C383" s="2">
        <v>45456.310416666667</v>
      </c>
      <c r="D383" s="4">
        <v>0.746</v>
      </c>
      <c r="E383" t="s">
        <v>17</v>
      </c>
    </row>
    <row r="384" spans="1:5" x14ac:dyDescent="0.25">
      <c r="A384" t="s">
        <v>37</v>
      </c>
      <c r="B384">
        <v>167</v>
      </c>
      <c r="C384" s="2">
        <v>45456.310416666667</v>
      </c>
      <c r="D384" s="4">
        <v>0.95899999999999996</v>
      </c>
      <c r="E384" t="s">
        <v>17</v>
      </c>
    </row>
    <row r="385" spans="1:5" x14ac:dyDescent="0.25">
      <c r="A385" t="s">
        <v>37</v>
      </c>
      <c r="B385">
        <v>168</v>
      </c>
      <c r="C385" s="2">
        <v>45456.310416666667</v>
      </c>
      <c r="D385" s="4">
        <v>0.78200000000000003</v>
      </c>
      <c r="E385" t="s">
        <v>17</v>
      </c>
    </row>
    <row r="386" spans="1:5" x14ac:dyDescent="0.25">
      <c r="A386" t="s">
        <v>37</v>
      </c>
      <c r="B386">
        <v>169</v>
      </c>
      <c r="C386" s="2">
        <v>45456.310416666667</v>
      </c>
      <c r="D386" s="4">
        <v>0.878</v>
      </c>
      <c r="E386" t="s">
        <v>17</v>
      </c>
    </row>
    <row r="387" spans="1:5" x14ac:dyDescent="0.25">
      <c r="A387" t="s">
        <v>37</v>
      </c>
      <c r="B387">
        <v>170</v>
      </c>
      <c r="C387" s="2">
        <v>45456.310416666667</v>
      </c>
      <c r="D387" s="4">
        <v>0.71199999999999997</v>
      </c>
      <c r="E387" t="s">
        <v>17</v>
      </c>
    </row>
    <row r="388" spans="1:5" x14ac:dyDescent="0.25">
      <c r="A388" t="s">
        <v>37</v>
      </c>
      <c r="B388">
        <v>171</v>
      </c>
      <c r="C388" s="2">
        <v>45456.311111111114</v>
      </c>
      <c r="D388" s="4">
        <v>0.77400000000000002</v>
      </c>
      <c r="E388" t="s">
        <v>17</v>
      </c>
    </row>
    <row r="389" spans="1:5" x14ac:dyDescent="0.25">
      <c r="A389" t="s">
        <v>37</v>
      </c>
      <c r="B389">
        <v>172</v>
      </c>
      <c r="C389" s="2">
        <v>45456.311111111114</v>
      </c>
      <c r="D389" s="4">
        <v>1066</v>
      </c>
      <c r="E389" t="s">
        <v>17</v>
      </c>
    </row>
    <row r="390" spans="1:5" x14ac:dyDescent="0.25">
      <c r="A390" t="s">
        <v>37</v>
      </c>
      <c r="B390">
        <v>173</v>
      </c>
      <c r="C390" s="2">
        <v>45456.311111111114</v>
      </c>
      <c r="D390" s="4">
        <v>1073</v>
      </c>
      <c r="E390" t="s">
        <v>17</v>
      </c>
    </row>
    <row r="391" spans="1:5" x14ac:dyDescent="0.25">
      <c r="A391" t="s">
        <v>37</v>
      </c>
      <c r="B391">
        <v>174</v>
      </c>
      <c r="C391" s="2">
        <v>45456.311111111114</v>
      </c>
      <c r="D391" s="4">
        <v>0.90300000000000002</v>
      </c>
      <c r="E391" t="s">
        <v>17</v>
      </c>
    </row>
    <row r="392" spans="1:5" x14ac:dyDescent="0.25">
      <c r="A392" t="s">
        <v>37</v>
      </c>
      <c r="B392">
        <v>175</v>
      </c>
      <c r="C392" s="2">
        <v>45456.311111111114</v>
      </c>
      <c r="D392" s="4">
        <v>0.85099999999999998</v>
      </c>
      <c r="E392" t="s">
        <v>17</v>
      </c>
    </row>
    <row r="393" spans="1:5" x14ac:dyDescent="0.25">
      <c r="A393" t="s">
        <v>37</v>
      </c>
      <c r="B393">
        <v>176</v>
      </c>
      <c r="C393" s="2">
        <v>45456.311111111114</v>
      </c>
      <c r="D393" s="4">
        <v>0.82499999999999996</v>
      </c>
      <c r="E393" t="s">
        <v>17</v>
      </c>
    </row>
    <row r="394" spans="1:5" x14ac:dyDescent="0.25">
      <c r="A394" t="s">
        <v>37</v>
      </c>
      <c r="B394">
        <v>177</v>
      </c>
      <c r="C394" s="2">
        <v>45456.311805555553</v>
      </c>
      <c r="D394" s="4">
        <v>0.67</v>
      </c>
      <c r="E394" t="s">
        <v>17</v>
      </c>
    </row>
    <row r="395" spans="1:5" x14ac:dyDescent="0.25">
      <c r="A395" t="s">
        <v>37</v>
      </c>
      <c r="B395">
        <v>178</v>
      </c>
      <c r="C395" s="2">
        <v>45456.311805555553</v>
      </c>
      <c r="D395" s="4">
        <v>0.96099999999999997</v>
      </c>
      <c r="E395" t="s">
        <v>17</v>
      </c>
    </row>
    <row r="396" spans="1:5" x14ac:dyDescent="0.25">
      <c r="A396" t="s">
        <v>37</v>
      </c>
      <c r="B396">
        <v>179</v>
      </c>
      <c r="C396" s="2">
        <v>45456.311805555553</v>
      </c>
      <c r="D396" s="4">
        <v>0.89</v>
      </c>
      <c r="E396" t="s">
        <v>17</v>
      </c>
    </row>
    <row r="397" spans="1:5" x14ac:dyDescent="0.25">
      <c r="A397" t="s">
        <v>37</v>
      </c>
      <c r="B397">
        <v>180</v>
      </c>
      <c r="C397" s="2">
        <v>45456.311805555553</v>
      </c>
      <c r="D397" s="4">
        <v>0.79</v>
      </c>
      <c r="E397" t="s">
        <v>17</v>
      </c>
    </row>
    <row r="398" spans="1:5" x14ac:dyDescent="0.25">
      <c r="A398" t="s">
        <v>37</v>
      </c>
      <c r="B398">
        <v>181</v>
      </c>
      <c r="C398" s="2">
        <v>45456.311805555553</v>
      </c>
      <c r="D398" s="4">
        <v>0.77600000000000002</v>
      </c>
      <c r="E398" t="s">
        <v>17</v>
      </c>
    </row>
    <row r="399" spans="1:5" x14ac:dyDescent="0.25">
      <c r="A399" t="s">
        <v>37</v>
      </c>
      <c r="B399">
        <v>182</v>
      </c>
      <c r="C399" s="2">
        <v>45456.311805555553</v>
      </c>
      <c r="D399" s="4">
        <v>0.72099999999999997</v>
      </c>
      <c r="E399" t="s">
        <v>17</v>
      </c>
    </row>
    <row r="400" spans="1:5" x14ac:dyDescent="0.25">
      <c r="A400" t="s">
        <v>37</v>
      </c>
      <c r="B400">
        <v>183</v>
      </c>
      <c r="C400" s="2">
        <v>45456.311805555553</v>
      </c>
      <c r="D400" s="4">
        <v>0.98299999999999998</v>
      </c>
      <c r="E400" t="s">
        <v>17</v>
      </c>
    </row>
    <row r="401" spans="1:5" x14ac:dyDescent="0.25">
      <c r="A401" t="s">
        <v>37</v>
      </c>
      <c r="B401">
        <v>184</v>
      </c>
      <c r="C401" s="2">
        <v>45456.3125</v>
      </c>
      <c r="D401" s="4">
        <v>0.72699999999999998</v>
      </c>
      <c r="E401" t="s">
        <v>17</v>
      </c>
    </row>
    <row r="402" spans="1:5" x14ac:dyDescent="0.25">
      <c r="A402" t="s">
        <v>37</v>
      </c>
      <c r="B402">
        <v>185</v>
      </c>
      <c r="C402" s="2">
        <v>45456.3125</v>
      </c>
      <c r="D402" s="4">
        <v>0.84299999999999997</v>
      </c>
      <c r="E402" t="s">
        <v>17</v>
      </c>
    </row>
    <row r="403" spans="1:5" x14ac:dyDescent="0.25">
      <c r="A403" t="s">
        <v>37</v>
      </c>
      <c r="B403">
        <v>186</v>
      </c>
      <c r="C403" s="2">
        <v>45456.3125</v>
      </c>
      <c r="D403" s="4">
        <v>0.75600000000000001</v>
      </c>
      <c r="E403" t="s">
        <v>17</v>
      </c>
    </row>
    <row r="404" spans="1:5" x14ac:dyDescent="0.25">
      <c r="A404" t="s">
        <v>37</v>
      </c>
      <c r="B404">
        <v>187</v>
      </c>
      <c r="C404" s="2">
        <v>45456.3125</v>
      </c>
      <c r="D404" s="4">
        <v>0.90900000000000003</v>
      </c>
      <c r="E404" t="s">
        <v>17</v>
      </c>
    </row>
    <row r="405" spans="1:5" x14ac:dyDescent="0.25">
      <c r="A405" t="s">
        <v>37</v>
      </c>
      <c r="B405">
        <v>188</v>
      </c>
      <c r="C405" s="2">
        <v>45456.3125</v>
      </c>
      <c r="D405" s="4">
        <v>1104</v>
      </c>
      <c r="E405" t="s">
        <v>17</v>
      </c>
    </row>
    <row r="406" spans="1:5" x14ac:dyDescent="0.25">
      <c r="A406" t="s">
        <v>37</v>
      </c>
      <c r="B406">
        <v>189</v>
      </c>
      <c r="C406" s="2">
        <v>45456.3125</v>
      </c>
      <c r="D406" s="4">
        <v>0.89900000000000002</v>
      </c>
      <c r="E406" t="s">
        <v>17</v>
      </c>
    </row>
    <row r="407" spans="1:5" x14ac:dyDescent="0.25">
      <c r="A407" t="s">
        <v>37</v>
      </c>
      <c r="B407">
        <v>190</v>
      </c>
      <c r="C407" s="2">
        <v>45456.313194444447</v>
      </c>
      <c r="D407" s="4">
        <v>0.78400000000000003</v>
      </c>
      <c r="E407" t="s">
        <v>17</v>
      </c>
    </row>
    <row r="408" spans="1:5" x14ac:dyDescent="0.25">
      <c r="A408" t="s">
        <v>37</v>
      </c>
      <c r="B408">
        <v>191</v>
      </c>
      <c r="C408" s="2">
        <v>45456.313194444447</v>
      </c>
      <c r="D408" s="4">
        <v>0.9</v>
      </c>
      <c r="E408" t="s">
        <v>17</v>
      </c>
    </row>
    <row r="409" spans="1:5" x14ac:dyDescent="0.25">
      <c r="A409" t="s">
        <v>37</v>
      </c>
      <c r="B409">
        <v>192</v>
      </c>
      <c r="C409" s="2">
        <v>45456.313194444447</v>
      </c>
      <c r="D409" s="4">
        <v>0.91700000000000004</v>
      </c>
      <c r="E409" t="s">
        <v>17</v>
      </c>
    </row>
    <row r="410" spans="1:5" x14ac:dyDescent="0.25">
      <c r="A410" t="s">
        <v>37</v>
      </c>
      <c r="B410">
        <v>193</v>
      </c>
      <c r="C410" s="2">
        <v>45456.313194444447</v>
      </c>
      <c r="D410" s="4">
        <v>0.90700000000000003</v>
      </c>
      <c r="E410" t="s">
        <v>17</v>
      </c>
    </row>
    <row r="411" spans="1:5" x14ac:dyDescent="0.25">
      <c r="A411" t="s">
        <v>37</v>
      </c>
      <c r="B411">
        <v>194</v>
      </c>
      <c r="C411" s="2">
        <v>45456.313194444447</v>
      </c>
      <c r="D411" s="4">
        <v>0.79500000000000004</v>
      </c>
      <c r="E411" t="s">
        <v>17</v>
      </c>
    </row>
    <row r="412" spans="1:5" x14ac:dyDescent="0.25">
      <c r="A412" t="s">
        <v>37</v>
      </c>
      <c r="B412">
        <v>195</v>
      </c>
      <c r="C412" s="2">
        <v>45456.313888888886</v>
      </c>
      <c r="D412" s="4">
        <v>0.74299999999999999</v>
      </c>
      <c r="E412" t="s">
        <v>17</v>
      </c>
    </row>
    <row r="413" spans="1:5" x14ac:dyDescent="0.25">
      <c r="A413" t="s">
        <v>37</v>
      </c>
      <c r="B413">
        <v>196</v>
      </c>
      <c r="C413" s="2">
        <v>45456.313888888886</v>
      </c>
      <c r="D413" s="4">
        <v>1012</v>
      </c>
      <c r="E413" t="s">
        <v>17</v>
      </c>
    </row>
    <row r="414" spans="1:5" x14ac:dyDescent="0.25">
      <c r="A414" t="s">
        <v>37</v>
      </c>
      <c r="B414">
        <v>197</v>
      </c>
      <c r="C414" s="2">
        <v>45456.313888888886</v>
      </c>
      <c r="D414" s="4">
        <v>1006</v>
      </c>
      <c r="E414" t="s">
        <v>17</v>
      </c>
    </row>
    <row r="415" spans="1:5" x14ac:dyDescent="0.25">
      <c r="A415" t="s">
        <v>37</v>
      </c>
      <c r="B415">
        <v>198</v>
      </c>
      <c r="C415" s="2">
        <v>45456.313888888886</v>
      </c>
      <c r="D415" s="4">
        <v>0.89900000000000002</v>
      </c>
      <c r="E415" t="s">
        <v>17</v>
      </c>
    </row>
    <row r="416" spans="1:5" x14ac:dyDescent="0.25">
      <c r="A416" t="s">
        <v>37</v>
      </c>
      <c r="B416">
        <v>199</v>
      </c>
      <c r="C416" s="2">
        <v>45456.314583333333</v>
      </c>
      <c r="D416" s="4">
        <v>0.83899999999999997</v>
      </c>
      <c r="E416" t="s">
        <v>17</v>
      </c>
    </row>
    <row r="417" spans="1:5" x14ac:dyDescent="0.25">
      <c r="A417" t="s">
        <v>37</v>
      </c>
      <c r="B417">
        <v>200</v>
      </c>
      <c r="C417" s="2">
        <v>45456.314583333333</v>
      </c>
      <c r="D417" s="4">
        <v>0.82899999999999996</v>
      </c>
      <c r="E417" t="s">
        <v>17</v>
      </c>
    </row>
    <row r="418" spans="1:5" x14ac:dyDescent="0.25">
      <c r="A418" t="s">
        <v>37</v>
      </c>
      <c r="B418">
        <v>201</v>
      </c>
      <c r="C418" s="2">
        <v>45456.31527777778</v>
      </c>
      <c r="D418" s="4">
        <v>1107</v>
      </c>
      <c r="E418" t="s">
        <v>17</v>
      </c>
    </row>
    <row r="419" spans="1:5" x14ac:dyDescent="0.25">
      <c r="A419" t="s">
        <v>37</v>
      </c>
      <c r="B419">
        <v>202</v>
      </c>
      <c r="C419" s="2">
        <v>45456.31527777778</v>
      </c>
      <c r="D419" s="4">
        <v>0.98199999999999998</v>
      </c>
      <c r="E419" t="s">
        <v>17</v>
      </c>
    </row>
    <row r="420" spans="1:5" x14ac:dyDescent="0.25">
      <c r="A420" t="s">
        <v>37</v>
      </c>
      <c r="B420">
        <v>203</v>
      </c>
      <c r="C420" s="2">
        <v>45456.31527777778</v>
      </c>
      <c r="D420" s="4">
        <v>0.9</v>
      </c>
      <c r="E420" t="s">
        <v>17</v>
      </c>
    </row>
    <row r="421" spans="1:5" x14ac:dyDescent="0.25">
      <c r="A421" t="s">
        <v>37</v>
      </c>
      <c r="B421">
        <v>204</v>
      </c>
      <c r="C421" s="2">
        <v>45456.31527777778</v>
      </c>
      <c r="D421" s="4">
        <v>0.98599999999999999</v>
      </c>
      <c r="E421" t="s">
        <v>17</v>
      </c>
    </row>
    <row r="422" spans="1:5" x14ac:dyDescent="0.25">
      <c r="A422" t="s">
        <v>37</v>
      </c>
      <c r="B422">
        <v>205</v>
      </c>
      <c r="C422" s="2">
        <v>45456.31527777778</v>
      </c>
      <c r="D422" s="4">
        <v>0.80300000000000005</v>
      </c>
      <c r="E422" t="s">
        <v>17</v>
      </c>
    </row>
    <row r="423" spans="1:5" x14ac:dyDescent="0.25">
      <c r="A423" t="s">
        <v>37</v>
      </c>
      <c r="B423">
        <v>206</v>
      </c>
      <c r="C423" s="2">
        <v>45456.315972222219</v>
      </c>
      <c r="D423" s="4">
        <v>0.68700000000000006</v>
      </c>
      <c r="E423" t="s">
        <v>17</v>
      </c>
    </row>
    <row r="424" spans="1:5" x14ac:dyDescent="0.25">
      <c r="A424" t="s">
        <v>37</v>
      </c>
      <c r="B424">
        <v>207</v>
      </c>
      <c r="C424" s="2">
        <v>45456.316666666666</v>
      </c>
      <c r="D424" s="4">
        <v>0.71099999999999997</v>
      </c>
      <c r="E424" t="s">
        <v>17</v>
      </c>
    </row>
    <row r="425" spans="1:5" x14ac:dyDescent="0.25">
      <c r="A425" t="s">
        <v>37</v>
      </c>
      <c r="B425">
        <v>208</v>
      </c>
      <c r="C425" s="2">
        <v>45456.316666666666</v>
      </c>
      <c r="D425" s="4">
        <v>0.90800000000000003</v>
      </c>
      <c r="E425" t="s">
        <v>17</v>
      </c>
    </row>
    <row r="426" spans="1:5" x14ac:dyDescent="0.25">
      <c r="A426" t="s">
        <v>37</v>
      </c>
      <c r="B426">
        <v>209</v>
      </c>
      <c r="C426" s="2">
        <v>45456.317361111112</v>
      </c>
      <c r="D426" s="4">
        <v>0.96199999999999997</v>
      </c>
      <c r="E426" t="s">
        <v>17</v>
      </c>
    </row>
    <row r="427" spans="1:5" x14ac:dyDescent="0.25">
      <c r="A427" t="s">
        <v>37</v>
      </c>
      <c r="B427">
        <v>210</v>
      </c>
      <c r="C427" s="2">
        <v>45456.317361111112</v>
      </c>
      <c r="D427" s="4">
        <v>1011</v>
      </c>
      <c r="E427" t="s">
        <v>17</v>
      </c>
    </row>
    <row r="428" spans="1:5" x14ac:dyDescent="0.25">
      <c r="A428" t="s">
        <v>37</v>
      </c>
      <c r="B428">
        <v>211</v>
      </c>
      <c r="C428" s="2">
        <v>45456.317361111112</v>
      </c>
      <c r="D428" s="4">
        <v>0.99199999999999999</v>
      </c>
      <c r="E428" t="s">
        <v>17</v>
      </c>
    </row>
    <row r="429" spans="1:5" x14ac:dyDescent="0.25">
      <c r="A429" t="s">
        <v>37</v>
      </c>
      <c r="B429">
        <v>212</v>
      </c>
      <c r="C429" s="2">
        <v>45456.317361111112</v>
      </c>
      <c r="D429" s="4">
        <v>0.91600000000000004</v>
      </c>
      <c r="E429" t="s">
        <v>17</v>
      </c>
    </row>
    <row r="430" spans="1:5" x14ac:dyDescent="0.25">
      <c r="A430" t="s">
        <v>37</v>
      </c>
      <c r="B430">
        <v>213</v>
      </c>
      <c r="C430" s="2">
        <v>45456.318055555559</v>
      </c>
      <c r="D430" s="4">
        <v>1015</v>
      </c>
      <c r="E430" t="s">
        <v>17</v>
      </c>
    </row>
    <row r="431" spans="1:5" x14ac:dyDescent="0.25">
      <c r="A431" t="s">
        <v>37</v>
      </c>
      <c r="B431">
        <v>214</v>
      </c>
      <c r="C431" s="2">
        <v>45456.318055555559</v>
      </c>
      <c r="D431" s="4">
        <v>1076</v>
      </c>
      <c r="E431" t="s">
        <v>17</v>
      </c>
    </row>
    <row r="432" spans="1:5" x14ac:dyDescent="0.25">
      <c r="A432" t="s">
        <v>37</v>
      </c>
      <c r="B432">
        <v>215</v>
      </c>
      <c r="C432" s="2">
        <v>45456.318749999999</v>
      </c>
      <c r="D432" s="4">
        <v>1083</v>
      </c>
      <c r="E432" t="s">
        <v>17</v>
      </c>
    </row>
    <row r="433" spans="1:5" x14ac:dyDescent="0.25">
      <c r="A433" t="s">
        <v>37</v>
      </c>
      <c r="B433">
        <v>216</v>
      </c>
      <c r="C433" s="2">
        <v>45456.318749999999</v>
      </c>
      <c r="D433" s="4">
        <v>0.92500000000000004</v>
      </c>
      <c r="E433" t="s">
        <v>17</v>
      </c>
    </row>
    <row r="434" spans="1:5" x14ac:dyDescent="0.25">
      <c r="A434" t="s">
        <v>37</v>
      </c>
      <c r="B434">
        <v>217</v>
      </c>
      <c r="C434" s="2">
        <v>45456.318749999999</v>
      </c>
      <c r="D434" s="4">
        <v>0.79600000000000004</v>
      </c>
      <c r="E434" t="s">
        <v>17</v>
      </c>
    </row>
    <row r="435" spans="1:5" x14ac:dyDescent="0.25">
      <c r="A435" t="s">
        <v>37</v>
      </c>
      <c r="B435">
        <v>218</v>
      </c>
      <c r="C435" s="2">
        <v>45456.318749999999</v>
      </c>
      <c r="D435" s="4">
        <v>1073</v>
      </c>
      <c r="E435" t="s">
        <v>17</v>
      </c>
    </row>
    <row r="436" spans="1:5" x14ac:dyDescent="0.25">
      <c r="A436" t="s">
        <v>37</v>
      </c>
      <c r="B436">
        <v>219</v>
      </c>
      <c r="C436" s="2">
        <v>45456.319444444445</v>
      </c>
      <c r="D436" s="4">
        <v>1046</v>
      </c>
      <c r="E436" t="s">
        <v>17</v>
      </c>
    </row>
    <row r="437" spans="1:5" x14ac:dyDescent="0.25">
      <c r="A437" t="s">
        <v>37</v>
      </c>
      <c r="B437">
        <v>220</v>
      </c>
      <c r="C437" s="2">
        <v>45456.319444444445</v>
      </c>
      <c r="D437" s="4">
        <v>0.82199999999999995</v>
      </c>
      <c r="E437" t="s">
        <v>17</v>
      </c>
    </row>
    <row r="438" spans="1:5" x14ac:dyDescent="0.25">
      <c r="A438" t="s">
        <v>37</v>
      </c>
      <c r="B438">
        <v>221</v>
      </c>
      <c r="C438" s="2">
        <v>45456.319444444445</v>
      </c>
      <c r="D438" s="4">
        <v>0.83199999999999996</v>
      </c>
      <c r="E438" t="s">
        <v>17</v>
      </c>
    </row>
    <row r="439" spans="1:5" x14ac:dyDescent="0.25">
      <c r="A439" t="s">
        <v>37</v>
      </c>
      <c r="B439">
        <v>222</v>
      </c>
      <c r="C439" s="2">
        <v>45456.319444444445</v>
      </c>
      <c r="D439" s="4">
        <v>0.72499999999999998</v>
      </c>
      <c r="E439" t="s">
        <v>17</v>
      </c>
    </row>
    <row r="440" spans="1:5" x14ac:dyDescent="0.25">
      <c r="A440" t="s">
        <v>37</v>
      </c>
      <c r="B440">
        <v>223</v>
      </c>
      <c r="C440" s="2">
        <v>45456.319444444445</v>
      </c>
      <c r="D440" s="4">
        <v>0.81899999999999995</v>
      </c>
      <c r="E440" t="s">
        <v>17</v>
      </c>
    </row>
    <row r="441" spans="1:5" x14ac:dyDescent="0.25">
      <c r="A441" t="s">
        <v>37</v>
      </c>
      <c r="B441">
        <v>224</v>
      </c>
      <c r="C441" s="2">
        <v>45456.319444444445</v>
      </c>
      <c r="D441" s="4">
        <v>0.79500000000000004</v>
      </c>
      <c r="E441" t="s">
        <v>17</v>
      </c>
    </row>
    <row r="442" spans="1:5" x14ac:dyDescent="0.25">
      <c r="A442" t="s">
        <v>37</v>
      </c>
      <c r="B442">
        <v>225</v>
      </c>
      <c r="C442" s="2">
        <v>45456.320138888892</v>
      </c>
      <c r="D442" s="4">
        <v>1086</v>
      </c>
      <c r="E442" t="s">
        <v>17</v>
      </c>
    </row>
    <row r="443" spans="1:5" x14ac:dyDescent="0.25">
      <c r="A443" t="s">
        <v>37</v>
      </c>
      <c r="B443">
        <v>226</v>
      </c>
      <c r="C443" s="2">
        <v>45456.320138888892</v>
      </c>
      <c r="D443" s="4">
        <v>0.76300000000000001</v>
      </c>
      <c r="E443" t="s">
        <v>17</v>
      </c>
    </row>
    <row r="444" spans="1:5" x14ac:dyDescent="0.25">
      <c r="A444" t="s">
        <v>37</v>
      </c>
      <c r="B444">
        <v>227</v>
      </c>
      <c r="C444" s="2">
        <v>45456.320138888892</v>
      </c>
      <c r="D444" s="4">
        <v>0.95799999999999996</v>
      </c>
      <c r="E444" t="s">
        <v>17</v>
      </c>
    </row>
    <row r="445" spans="1:5" x14ac:dyDescent="0.25">
      <c r="A445" t="s">
        <v>37</v>
      </c>
      <c r="B445">
        <v>228</v>
      </c>
      <c r="C445" s="2">
        <v>45456.320138888892</v>
      </c>
      <c r="D445" s="4">
        <v>0.94899999999999995</v>
      </c>
      <c r="E445" t="s">
        <v>17</v>
      </c>
    </row>
    <row r="446" spans="1:5" x14ac:dyDescent="0.25">
      <c r="A446" t="s">
        <v>37</v>
      </c>
      <c r="B446">
        <v>229</v>
      </c>
      <c r="C446" s="2">
        <v>45456.320138888892</v>
      </c>
      <c r="D446" s="4">
        <v>0.83799999999999997</v>
      </c>
      <c r="E446" t="s">
        <v>17</v>
      </c>
    </row>
    <row r="447" spans="1:5" x14ac:dyDescent="0.25">
      <c r="A447" t="s">
        <v>37</v>
      </c>
      <c r="B447">
        <v>230</v>
      </c>
      <c r="C447" s="2">
        <v>45456.320138888892</v>
      </c>
      <c r="D447" s="4">
        <v>0.92400000000000004</v>
      </c>
      <c r="E447" t="s">
        <v>17</v>
      </c>
    </row>
    <row r="448" spans="1:5" x14ac:dyDescent="0.25">
      <c r="A448" t="s">
        <v>37</v>
      </c>
      <c r="B448">
        <v>231</v>
      </c>
      <c r="C448" s="2">
        <v>45456.320833333331</v>
      </c>
      <c r="D448" s="4">
        <v>1084</v>
      </c>
      <c r="E448" t="s">
        <v>17</v>
      </c>
    </row>
    <row r="449" spans="1:5" x14ac:dyDescent="0.25">
      <c r="A449" t="s">
        <v>37</v>
      </c>
      <c r="B449">
        <v>232</v>
      </c>
      <c r="C449" s="2">
        <v>45456.320833333331</v>
      </c>
      <c r="D449" s="4">
        <v>0.95299999999999996</v>
      </c>
      <c r="E449" t="s">
        <v>17</v>
      </c>
    </row>
    <row r="450" spans="1:5" x14ac:dyDescent="0.25">
      <c r="A450" t="s">
        <v>37</v>
      </c>
      <c r="B450">
        <v>233</v>
      </c>
      <c r="C450" s="2">
        <v>45456.320833333331</v>
      </c>
      <c r="D450" s="4">
        <v>0.73599999999999999</v>
      </c>
      <c r="E450" t="s">
        <v>17</v>
      </c>
    </row>
    <row r="451" spans="1:5" x14ac:dyDescent="0.25">
      <c r="A451" t="s">
        <v>37</v>
      </c>
      <c r="B451">
        <v>234</v>
      </c>
      <c r="C451" s="2">
        <v>45456.320833333331</v>
      </c>
      <c r="D451" s="4">
        <v>0.83299999999999996</v>
      </c>
      <c r="E451" t="s">
        <v>17</v>
      </c>
    </row>
    <row r="452" spans="1:5" x14ac:dyDescent="0.25">
      <c r="A452" t="s">
        <v>37</v>
      </c>
      <c r="B452">
        <v>235</v>
      </c>
      <c r="C452" s="2">
        <v>45456.320833333331</v>
      </c>
      <c r="D452" s="4">
        <v>1006</v>
      </c>
      <c r="E452" t="s">
        <v>17</v>
      </c>
    </row>
    <row r="453" spans="1:5" x14ac:dyDescent="0.25">
      <c r="A453" t="s">
        <v>37</v>
      </c>
      <c r="B453">
        <v>236</v>
      </c>
      <c r="C453" s="2">
        <v>45456.320833333331</v>
      </c>
      <c r="D453" s="4">
        <v>0.68200000000000005</v>
      </c>
      <c r="E453" t="s">
        <v>17</v>
      </c>
    </row>
    <row r="454" spans="1:5" x14ac:dyDescent="0.25">
      <c r="A454" t="s">
        <v>37</v>
      </c>
      <c r="B454">
        <v>237</v>
      </c>
      <c r="C454" s="2">
        <v>45456.320833333331</v>
      </c>
      <c r="D454" s="4">
        <v>0.96499999999999997</v>
      </c>
      <c r="E454" t="s">
        <v>17</v>
      </c>
    </row>
    <row r="455" spans="1:5" x14ac:dyDescent="0.25">
      <c r="A455" t="s">
        <v>37</v>
      </c>
      <c r="B455">
        <v>238</v>
      </c>
      <c r="C455" s="2">
        <v>45456.321527777778</v>
      </c>
      <c r="D455" s="4">
        <v>0.94499999999999995</v>
      </c>
      <c r="E455" t="s">
        <v>17</v>
      </c>
    </row>
    <row r="456" spans="1:5" x14ac:dyDescent="0.25">
      <c r="A456" t="s">
        <v>37</v>
      </c>
      <c r="B456">
        <v>239</v>
      </c>
      <c r="C456" s="2">
        <v>45456.321527777778</v>
      </c>
      <c r="D456" s="4">
        <v>1159</v>
      </c>
      <c r="E456" t="s">
        <v>17</v>
      </c>
    </row>
    <row r="457" spans="1:5" x14ac:dyDescent="0.25">
      <c r="A457" t="s">
        <v>37</v>
      </c>
      <c r="B457">
        <v>240</v>
      </c>
      <c r="C457" s="2">
        <v>45456.321527777778</v>
      </c>
      <c r="D457" s="4">
        <v>0.879</v>
      </c>
      <c r="E457" t="s">
        <v>17</v>
      </c>
    </row>
    <row r="458" spans="1:5" x14ac:dyDescent="0.25">
      <c r="A458" t="s">
        <v>37</v>
      </c>
      <c r="B458">
        <v>241</v>
      </c>
      <c r="C458" s="2">
        <v>45456.322222222225</v>
      </c>
      <c r="D458" s="4">
        <v>0.82099999999999995</v>
      </c>
      <c r="E458" t="s">
        <v>17</v>
      </c>
    </row>
    <row r="459" spans="1:5" x14ac:dyDescent="0.25">
      <c r="A459" t="s">
        <v>37</v>
      </c>
      <c r="B459">
        <v>242</v>
      </c>
      <c r="C459" s="2">
        <v>45456.322222222225</v>
      </c>
      <c r="D459" s="4">
        <v>0.69299999999999995</v>
      </c>
      <c r="E459" t="s">
        <v>17</v>
      </c>
    </row>
    <row r="460" spans="1:5" x14ac:dyDescent="0.25">
      <c r="A460" t="s">
        <v>37</v>
      </c>
      <c r="B460">
        <v>243</v>
      </c>
      <c r="C460" s="2">
        <v>45456.322222222225</v>
      </c>
      <c r="D460" s="4">
        <v>0.96599999999999997</v>
      </c>
      <c r="E460" t="s">
        <v>17</v>
      </c>
    </row>
    <row r="461" spans="1:5" x14ac:dyDescent="0.25">
      <c r="A461" t="s">
        <v>37</v>
      </c>
      <c r="B461">
        <v>244</v>
      </c>
      <c r="C461" s="2">
        <v>45456.322222222225</v>
      </c>
      <c r="D461" s="4">
        <v>1043</v>
      </c>
      <c r="E461" t="s">
        <v>17</v>
      </c>
    </row>
    <row r="462" spans="1:5" x14ac:dyDescent="0.25">
      <c r="A462" t="s">
        <v>37</v>
      </c>
      <c r="B462">
        <v>245</v>
      </c>
      <c r="C462" s="2">
        <v>45456.322222222225</v>
      </c>
      <c r="D462" s="4">
        <v>0.96899999999999997</v>
      </c>
      <c r="E462" t="s">
        <v>17</v>
      </c>
    </row>
    <row r="463" spans="1:5" x14ac:dyDescent="0.25">
      <c r="A463" t="s">
        <v>37</v>
      </c>
      <c r="B463">
        <v>246</v>
      </c>
      <c r="C463" s="2">
        <v>45456.322222222225</v>
      </c>
      <c r="D463" s="4">
        <v>0.80100000000000005</v>
      </c>
      <c r="E463" t="s">
        <v>17</v>
      </c>
    </row>
    <row r="464" spans="1:5" x14ac:dyDescent="0.25">
      <c r="A464" t="s">
        <v>37</v>
      </c>
      <c r="B464">
        <v>247</v>
      </c>
      <c r="C464" s="2">
        <v>45456.322916666664</v>
      </c>
      <c r="D464" s="4">
        <v>0.84899999999999998</v>
      </c>
      <c r="E464" t="s">
        <v>17</v>
      </c>
    </row>
    <row r="465" spans="1:5" x14ac:dyDescent="0.25">
      <c r="A465" t="s">
        <v>37</v>
      </c>
      <c r="B465">
        <v>248</v>
      </c>
      <c r="C465" s="2">
        <v>45456.322916666664</v>
      </c>
      <c r="D465" s="4">
        <v>0.95499999999999996</v>
      </c>
      <c r="E465" t="s">
        <v>17</v>
      </c>
    </row>
    <row r="466" spans="1:5" x14ac:dyDescent="0.25">
      <c r="A466" t="s">
        <v>37</v>
      </c>
      <c r="B466">
        <v>249</v>
      </c>
      <c r="C466" s="2">
        <v>45456.322916666664</v>
      </c>
      <c r="D466" s="4">
        <v>0.85399999999999998</v>
      </c>
      <c r="E466" t="s">
        <v>17</v>
      </c>
    </row>
    <row r="467" spans="1:5" x14ac:dyDescent="0.25">
      <c r="A467" t="s">
        <v>37</v>
      </c>
      <c r="B467">
        <v>250</v>
      </c>
      <c r="C467" s="2">
        <v>45456.322916666664</v>
      </c>
      <c r="D467" s="4">
        <v>1055</v>
      </c>
      <c r="E467" t="s">
        <v>17</v>
      </c>
    </row>
    <row r="468" spans="1:5" x14ac:dyDescent="0.25">
      <c r="A468" t="s">
        <v>37</v>
      </c>
      <c r="B468">
        <v>251</v>
      </c>
      <c r="C468" s="2">
        <v>45456.322916666664</v>
      </c>
      <c r="D468" s="4">
        <v>0.86199999999999999</v>
      </c>
      <c r="E468" t="s">
        <v>17</v>
      </c>
    </row>
    <row r="469" spans="1:5" x14ac:dyDescent="0.25">
      <c r="A469" t="s">
        <v>37</v>
      </c>
      <c r="B469">
        <v>252</v>
      </c>
      <c r="C469" s="2">
        <v>45456.322916666664</v>
      </c>
      <c r="D469" s="4">
        <v>0.78400000000000003</v>
      </c>
      <c r="E469" t="s">
        <v>17</v>
      </c>
    </row>
    <row r="470" spans="1:5" x14ac:dyDescent="0.25">
      <c r="A470" t="s">
        <v>37</v>
      </c>
      <c r="B470">
        <v>253</v>
      </c>
      <c r="C470" s="2">
        <v>45456.322916666664</v>
      </c>
      <c r="D470" s="4">
        <v>0.91100000000000003</v>
      </c>
      <c r="E470" t="s">
        <v>17</v>
      </c>
    </row>
    <row r="471" spans="1:5" x14ac:dyDescent="0.25">
      <c r="A471" t="s">
        <v>37</v>
      </c>
      <c r="B471">
        <v>254</v>
      </c>
      <c r="C471" s="2">
        <v>45456.322916666664</v>
      </c>
      <c r="D471" s="4">
        <v>0.82899999999999996</v>
      </c>
      <c r="E471" t="s">
        <v>17</v>
      </c>
    </row>
    <row r="472" spans="1:5" x14ac:dyDescent="0.25">
      <c r="A472" t="s">
        <v>37</v>
      </c>
      <c r="B472">
        <v>255</v>
      </c>
      <c r="C472" s="2">
        <v>45456.323611111111</v>
      </c>
      <c r="D472" s="4">
        <v>0.74099999999999999</v>
      </c>
      <c r="E472" t="s">
        <v>17</v>
      </c>
    </row>
    <row r="473" spans="1:5" x14ac:dyDescent="0.25">
      <c r="A473" t="s">
        <v>37</v>
      </c>
      <c r="B473">
        <v>256</v>
      </c>
      <c r="C473" s="2">
        <v>45456.323611111111</v>
      </c>
      <c r="D473" s="4">
        <v>0.81699999999999995</v>
      </c>
      <c r="E473" t="s">
        <v>17</v>
      </c>
    </row>
    <row r="474" spans="1:5" x14ac:dyDescent="0.25">
      <c r="A474" t="s">
        <v>37</v>
      </c>
      <c r="B474">
        <v>257</v>
      </c>
      <c r="C474" s="2">
        <v>45456.323611111111</v>
      </c>
      <c r="D474" s="4">
        <v>0.90500000000000003</v>
      </c>
      <c r="E474" t="s">
        <v>17</v>
      </c>
    </row>
    <row r="475" spans="1:5" x14ac:dyDescent="0.25">
      <c r="A475" t="s">
        <v>37</v>
      </c>
      <c r="B475">
        <v>258</v>
      </c>
      <c r="C475" s="2">
        <v>45456.323611111111</v>
      </c>
      <c r="D475" s="4">
        <v>0.89500000000000002</v>
      </c>
      <c r="E475" t="s">
        <v>17</v>
      </c>
    </row>
    <row r="476" spans="1:5" x14ac:dyDescent="0.25">
      <c r="A476" t="s">
        <v>37</v>
      </c>
      <c r="B476">
        <v>259</v>
      </c>
      <c r="C476" s="2">
        <v>45456.323611111111</v>
      </c>
      <c r="D476" s="4">
        <v>0.88400000000000001</v>
      </c>
      <c r="E476" t="s">
        <v>17</v>
      </c>
    </row>
    <row r="477" spans="1:5" x14ac:dyDescent="0.25">
      <c r="A477" t="s">
        <v>37</v>
      </c>
      <c r="B477">
        <v>260</v>
      </c>
      <c r="C477" s="2">
        <v>45456.323611111111</v>
      </c>
      <c r="D477" s="4">
        <v>0.77700000000000002</v>
      </c>
      <c r="E477" t="s">
        <v>17</v>
      </c>
    </row>
    <row r="478" spans="1:5" x14ac:dyDescent="0.25">
      <c r="A478" t="s">
        <v>37</v>
      </c>
      <c r="B478">
        <v>261</v>
      </c>
      <c r="C478" s="2">
        <v>45456.324305555558</v>
      </c>
      <c r="D478" s="4">
        <v>0.86</v>
      </c>
      <c r="E478" t="s">
        <v>17</v>
      </c>
    </row>
    <row r="479" spans="1:5" x14ac:dyDescent="0.25">
      <c r="A479" t="s">
        <v>37</v>
      </c>
      <c r="B479">
        <v>262</v>
      </c>
      <c r="C479" s="2">
        <v>45456.324305555558</v>
      </c>
      <c r="D479" s="4">
        <v>0.97099999999999997</v>
      </c>
      <c r="E479" t="s">
        <v>17</v>
      </c>
    </row>
    <row r="480" spans="1:5" x14ac:dyDescent="0.25">
      <c r="A480" t="s">
        <v>37</v>
      </c>
      <c r="B480">
        <v>263</v>
      </c>
      <c r="C480" s="2">
        <v>45456.324305555558</v>
      </c>
      <c r="D480" s="4">
        <v>0.86199999999999999</v>
      </c>
      <c r="E480" t="s">
        <v>17</v>
      </c>
    </row>
    <row r="481" spans="1:5" x14ac:dyDescent="0.25">
      <c r="A481" t="s">
        <v>37</v>
      </c>
      <c r="B481">
        <v>264</v>
      </c>
      <c r="C481" s="2">
        <v>45456.324305555558</v>
      </c>
      <c r="D481" s="4">
        <v>0.876</v>
      </c>
      <c r="E481" t="s">
        <v>17</v>
      </c>
    </row>
    <row r="482" spans="1:5" x14ac:dyDescent="0.25">
      <c r="A482" t="s">
        <v>37</v>
      </c>
      <c r="B482">
        <v>265</v>
      </c>
      <c r="C482" s="2">
        <v>45456.324305555558</v>
      </c>
      <c r="D482" s="4">
        <v>0.85899999999999999</v>
      </c>
      <c r="E482" t="s">
        <v>17</v>
      </c>
    </row>
    <row r="483" spans="1:5" x14ac:dyDescent="0.25">
      <c r="A483" t="s">
        <v>37</v>
      </c>
      <c r="B483">
        <v>266</v>
      </c>
      <c r="C483" s="2">
        <v>45456.324305555558</v>
      </c>
      <c r="D483" s="4">
        <v>0.73099999999999998</v>
      </c>
      <c r="E483" t="s">
        <v>17</v>
      </c>
    </row>
    <row r="484" spans="1:5" x14ac:dyDescent="0.25">
      <c r="A484" t="s">
        <v>37</v>
      </c>
      <c r="B484">
        <v>267</v>
      </c>
      <c r="C484" s="2">
        <v>45456.324305555558</v>
      </c>
      <c r="D484" s="4">
        <v>0.95099999999999996</v>
      </c>
      <c r="E484" t="s">
        <v>17</v>
      </c>
    </row>
    <row r="485" spans="1:5" x14ac:dyDescent="0.25">
      <c r="A485" t="s">
        <v>37</v>
      </c>
      <c r="B485">
        <v>268</v>
      </c>
      <c r="C485" s="2">
        <v>45456.324305555558</v>
      </c>
      <c r="D485" s="4">
        <v>0.76200000000000001</v>
      </c>
      <c r="E485" t="s">
        <v>17</v>
      </c>
    </row>
    <row r="486" spans="1:5" x14ac:dyDescent="0.25">
      <c r="A486" t="s">
        <v>37</v>
      </c>
      <c r="B486">
        <v>269</v>
      </c>
      <c r="C486" s="2">
        <v>45456.324999999997</v>
      </c>
      <c r="D486" s="4">
        <v>0.71099999999999997</v>
      </c>
      <c r="E486" t="s">
        <v>17</v>
      </c>
    </row>
    <row r="487" spans="1:5" x14ac:dyDescent="0.25">
      <c r="A487" t="s">
        <v>37</v>
      </c>
      <c r="B487">
        <v>270</v>
      </c>
      <c r="C487" s="2">
        <v>45456.324999999997</v>
      </c>
      <c r="D487" s="4">
        <v>0.879</v>
      </c>
      <c r="E487" t="s">
        <v>17</v>
      </c>
    </row>
    <row r="488" spans="1:5" x14ac:dyDescent="0.25">
      <c r="A488" t="s">
        <v>37</v>
      </c>
      <c r="B488">
        <v>271</v>
      </c>
      <c r="C488" s="2">
        <v>45456.324999999997</v>
      </c>
      <c r="D488" s="4">
        <v>0.75900000000000001</v>
      </c>
      <c r="E488" t="s">
        <v>17</v>
      </c>
    </row>
    <row r="489" spans="1:5" x14ac:dyDescent="0.25">
      <c r="A489" t="s">
        <v>37</v>
      </c>
      <c r="B489">
        <v>272</v>
      </c>
      <c r="C489" s="2">
        <v>45456.324999999997</v>
      </c>
      <c r="D489" s="4">
        <v>0.92500000000000004</v>
      </c>
      <c r="E489" t="s">
        <v>17</v>
      </c>
    </row>
    <row r="490" spans="1:5" x14ac:dyDescent="0.25">
      <c r="A490" t="s">
        <v>37</v>
      </c>
      <c r="B490">
        <v>273</v>
      </c>
      <c r="C490" s="2">
        <v>45456.324999999997</v>
      </c>
      <c r="D490" s="4">
        <v>0.626</v>
      </c>
      <c r="E490" t="s">
        <v>17</v>
      </c>
    </row>
    <row r="491" spans="1:5" x14ac:dyDescent="0.25">
      <c r="A491" t="s">
        <v>37</v>
      </c>
      <c r="B491">
        <v>274</v>
      </c>
      <c r="C491" s="2">
        <v>45456.324999999997</v>
      </c>
      <c r="D491" s="4">
        <v>0.98</v>
      </c>
      <c r="E491" t="s">
        <v>17</v>
      </c>
    </row>
    <row r="492" spans="1:5" x14ac:dyDescent="0.25">
      <c r="A492" t="s">
        <v>37</v>
      </c>
      <c r="B492">
        <v>275</v>
      </c>
      <c r="C492" s="2">
        <v>45456.324999999997</v>
      </c>
      <c r="D492" s="4">
        <v>0.91400000000000003</v>
      </c>
      <c r="E492" t="s">
        <v>17</v>
      </c>
    </row>
    <row r="493" spans="1:5" x14ac:dyDescent="0.25">
      <c r="A493" t="s">
        <v>37</v>
      </c>
      <c r="B493">
        <v>276</v>
      </c>
      <c r="C493" s="2">
        <v>45456.324999999997</v>
      </c>
      <c r="D493" s="4">
        <v>0.76600000000000001</v>
      </c>
      <c r="E493" t="s">
        <v>17</v>
      </c>
    </row>
    <row r="494" spans="1:5" x14ac:dyDescent="0.25">
      <c r="A494" t="s">
        <v>37</v>
      </c>
      <c r="B494">
        <v>277</v>
      </c>
      <c r="C494" s="2">
        <v>45456.325694444444</v>
      </c>
      <c r="D494" s="4">
        <v>1258</v>
      </c>
      <c r="E494" t="s">
        <v>17</v>
      </c>
    </row>
    <row r="495" spans="1:5" x14ac:dyDescent="0.25">
      <c r="A495" t="s">
        <v>37</v>
      </c>
      <c r="B495">
        <v>278</v>
      </c>
      <c r="C495" s="2">
        <v>45456.325694444444</v>
      </c>
      <c r="D495" s="4">
        <v>0.93899999999999995</v>
      </c>
      <c r="E495" t="s">
        <v>17</v>
      </c>
    </row>
    <row r="496" spans="1:5" x14ac:dyDescent="0.25">
      <c r="A496" t="s">
        <v>37</v>
      </c>
      <c r="B496">
        <v>279</v>
      </c>
      <c r="C496" s="2">
        <v>45456.325694444444</v>
      </c>
      <c r="D496" s="4">
        <v>0.77900000000000003</v>
      </c>
      <c r="E496" t="s">
        <v>17</v>
      </c>
    </row>
    <row r="497" spans="1:5" x14ac:dyDescent="0.25">
      <c r="A497" t="s">
        <v>37</v>
      </c>
      <c r="B497">
        <v>280</v>
      </c>
      <c r="C497" s="2">
        <v>45456.325694444444</v>
      </c>
      <c r="D497" s="4">
        <v>0.755</v>
      </c>
      <c r="E497" t="s">
        <v>17</v>
      </c>
    </row>
    <row r="498" spans="1:5" x14ac:dyDescent="0.25">
      <c r="A498" t="s">
        <v>37</v>
      </c>
      <c r="B498">
        <v>281</v>
      </c>
      <c r="C498" s="2">
        <v>45456.325694444444</v>
      </c>
      <c r="D498" s="4">
        <v>1083</v>
      </c>
      <c r="E498" t="s">
        <v>17</v>
      </c>
    </row>
    <row r="499" spans="1:5" x14ac:dyDescent="0.25">
      <c r="A499" t="s">
        <v>37</v>
      </c>
      <c r="B499">
        <v>282</v>
      </c>
      <c r="C499" s="2">
        <v>45456.325694444444</v>
      </c>
      <c r="D499" s="4">
        <v>0.64600000000000002</v>
      </c>
      <c r="E499" t="s">
        <v>17</v>
      </c>
    </row>
    <row r="500" spans="1:5" x14ac:dyDescent="0.25">
      <c r="A500" t="s">
        <v>37</v>
      </c>
      <c r="B500">
        <v>283</v>
      </c>
      <c r="C500" s="2">
        <v>45456.325694444444</v>
      </c>
      <c r="D500" s="4">
        <v>0.88800000000000001</v>
      </c>
      <c r="E500" t="s">
        <v>17</v>
      </c>
    </row>
    <row r="501" spans="1:5" x14ac:dyDescent="0.25">
      <c r="A501" t="s">
        <v>37</v>
      </c>
      <c r="B501">
        <v>284</v>
      </c>
      <c r="C501" s="2">
        <v>45456.326388888891</v>
      </c>
      <c r="D501" s="4">
        <v>0.80300000000000005</v>
      </c>
      <c r="E501" t="s">
        <v>17</v>
      </c>
    </row>
    <row r="502" spans="1:5" x14ac:dyDescent="0.25">
      <c r="A502" t="s">
        <v>37</v>
      </c>
      <c r="B502">
        <v>285</v>
      </c>
      <c r="C502" s="2">
        <v>45456.326388888891</v>
      </c>
      <c r="D502" s="4">
        <v>0.93899999999999995</v>
      </c>
      <c r="E502" t="s">
        <v>17</v>
      </c>
    </row>
    <row r="503" spans="1:5" x14ac:dyDescent="0.25">
      <c r="A503" t="s">
        <v>37</v>
      </c>
      <c r="B503">
        <v>286</v>
      </c>
      <c r="C503" s="2">
        <v>45456.326388888891</v>
      </c>
      <c r="D503" s="4">
        <v>0.78700000000000003</v>
      </c>
      <c r="E503" t="s">
        <v>17</v>
      </c>
    </row>
    <row r="504" spans="1:5" x14ac:dyDescent="0.25">
      <c r="A504" t="s">
        <v>37</v>
      </c>
      <c r="B504">
        <v>287</v>
      </c>
      <c r="C504" s="2">
        <v>45456.326388888891</v>
      </c>
      <c r="D504" s="4">
        <v>0.67</v>
      </c>
      <c r="E504" t="s">
        <v>17</v>
      </c>
    </row>
    <row r="505" spans="1:5" x14ac:dyDescent="0.25">
      <c r="A505" t="s">
        <v>37</v>
      </c>
      <c r="B505">
        <v>288</v>
      </c>
      <c r="C505" s="2">
        <v>45456.326388888891</v>
      </c>
      <c r="D505" s="4">
        <v>0.86499999999999999</v>
      </c>
      <c r="E505" t="s">
        <v>17</v>
      </c>
    </row>
    <row r="506" spans="1:5" x14ac:dyDescent="0.25">
      <c r="A506" t="s">
        <v>37</v>
      </c>
      <c r="B506">
        <v>289</v>
      </c>
      <c r="C506" s="2">
        <v>45456.326388888891</v>
      </c>
      <c r="D506" s="4">
        <v>0.82399999999999995</v>
      </c>
      <c r="E506" t="s">
        <v>17</v>
      </c>
    </row>
    <row r="507" spans="1:5" x14ac:dyDescent="0.25">
      <c r="A507" t="s">
        <v>37</v>
      </c>
      <c r="B507">
        <v>290</v>
      </c>
      <c r="C507" s="2">
        <v>45456.32708333333</v>
      </c>
      <c r="D507" s="4">
        <v>0.91600000000000004</v>
      </c>
      <c r="E507" t="s">
        <v>17</v>
      </c>
    </row>
    <row r="508" spans="1:5" x14ac:dyDescent="0.25">
      <c r="A508" t="s">
        <v>37</v>
      </c>
      <c r="B508">
        <v>291</v>
      </c>
      <c r="C508" s="2">
        <v>45456.32708333333</v>
      </c>
      <c r="D508" s="4">
        <v>0.873</v>
      </c>
      <c r="E508" t="s">
        <v>17</v>
      </c>
    </row>
    <row r="509" spans="1:5" x14ac:dyDescent="0.25">
      <c r="A509" t="s">
        <v>37</v>
      </c>
      <c r="B509">
        <v>292</v>
      </c>
      <c r="C509" s="2">
        <v>45456.32708333333</v>
      </c>
      <c r="D509" s="4">
        <v>0.84799999999999998</v>
      </c>
      <c r="E509" t="s">
        <v>17</v>
      </c>
    </row>
    <row r="510" spans="1:5" x14ac:dyDescent="0.25">
      <c r="A510" t="s">
        <v>37</v>
      </c>
      <c r="B510">
        <v>293</v>
      </c>
      <c r="C510" s="2">
        <v>45456.32708333333</v>
      </c>
      <c r="D510" s="4">
        <v>0.89300000000000002</v>
      </c>
      <c r="E510" t="s">
        <v>17</v>
      </c>
    </row>
    <row r="511" spans="1:5" x14ac:dyDescent="0.25">
      <c r="A511" t="s">
        <v>37</v>
      </c>
      <c r="B511">
        <v>294</v>
      </c>
      <c r="C511" s="2">
        <v>45456.32708333333</v>
      </c>
      <c r="D511" s="4">
        <v>0.80500000000000005</v>
      </c>
      <c r="E511" t="s">
        <v>17</v>
      </c>
    </row>
    <row r="512" spans="1:5" x14ac:dyDescent="0.25">
      <c r="A512" t="s">
        <v>37</v>
      </c>
      <c r="B512">
        <v>295</v>
      </c>
      <c r="C512" s="2">
        <v>45456.32708333333</v>
      </c>
      <c r="D512" s="4">
        <v>0.73299999999999998</v>
      </c>
      <c r="E512" t="s">
        <v>17</v>
      </c>
    </row>
    <row r="513" spans="1:5" x14ac:dyDescent="0.25">
      <c r="A513" t="s">
        <v>37</v>
      </c>
      <c r="B513">
        <v>296</v>
      </c>
      <c r="C513" s="2">
        <v>45456.32708333333</v>
      </c>
      <c r="D513" s="4">
        <v>0.95599999999999996</v>
      </c>
      <c r="E513" t="s">
        <v>17</v>
      </c>
    </row>
    <row r="514" spans="1:5" x14ac:dyDescent="0.25">
      <c r="A514" t="s">
        <v>37</v>
      </c>
      <c r="B514">
        <v>297</v>
      </c>
      <c r="C514" s="2">
        <v>45456.32708333333</v>
      </c>
      <c r="D514" s="4">
        <v>0.68500000000000005</v>
      </c>
      <c r="E514" t="s">
        <v>17</v>
      </c>
    </row>
    <row r="515" spans="1:5" x14ac:dyDescent="0.25">
      <c r="A515" t="s">
        <v>37</v>
      </c>
      <c r="B515">
        <v>298</v>
      </c>
      <c r="C515" s="2">
        <v>45456.327777777777</v>
      </c>
      <c r="D515" s="4">
        <v>1086</v>
      </c>
      <c r="E515" t="s">
        <v>17</v>
      </c>
    </row>
    <row r="516" spans="1:5" x14ac:dyDescent="0.25">
      <c r="A516" t="s">
        <v>37</v>
      </c>
      <c r="B516">
        <v>299</v>
      </c>
      <c r="C516" s="2">
        <v>45456.327777777777</v>
      </c>
      <c r="D516" s="4">
        <v>0.78200000000000003</v>
      </c>
      <c r="E516" t="s">
        <v>17</v>
      </c>
    </row>
    <row r="517" spans="1:5" x14ac:dyDescent="0.25">
      <c r="A517" t="s">
        <v>37</v>
      </c>
      <c r="B517">
        <v>300</v>
      </c>
      <c r="C517" s="2">
        <v>45456.327777777777</v>
      </c>
      <c r="D517" s="4">
        <v>0.96399999999999997</v>
      </c>
      <c r="E517" t="s">
        <v>17</v>
      </c>
    </row>
    <row r="518" spans="1:5" x14ac:dyDescent="0.25">
      <c r="A518" t="s">
        <v>37</v>
      </c>
      <c r="B518">
        <v>301</v>
      </c>
      <c r="C518" s="2">
        <v>45456.327777777777</v>
      </c>
      <c r="D518" s="4">
        <v>0.71599999999999997</v>
      </c>
      <c r="E518" t="s">
        <v>17</v>
      </c>
    </row>
    <row r="519" spans="1:5" x14ac:dyDescent="0.25">
      <c r="A519" t="s">
        <v>37</v>
      </c>
      <c r="B519">
        <v>302</v>
      </c>
      <c r="C519" s="2">
        <v>45456.327777777777</v>
      </c>
      <c r="D519" s="4">
        <v>0.77900000000000003</v>
      </c>
      <c r="E519" t="s">
        <v>17</v>
      </c>
    </row>
    <row r="520" spans="1:5" x14ac:dyDescent="0.25">
      <c r="A520" t="s">
        <v>37</v>
      </c>
      <c r="B520">
        <v>303</v>
      </c>
      <c r="C520" s="2">
        <v>45456.327777777777</v>
      </c>
      <c r="D520" s="4">
        <v>1102</v>
      </c>
      <c r="E520" t="s">
        <v>17</v>
      </c>
    </row>
    <row r="521" spans="1:5" x14ac:dyDescent="0.25">
      <c r="A521" t="s">
        <v>37</v>
      </c>
      <c r="B521">
        <v>304</v>
      </c>
      <c r="C521" s="2">
        <v>45456.327777777777</v>
      </c>
      <c r="D521" s="4">
        <v>0.94499999999999995</v>
      </c>
      <c r="E521" t="s">
        <v>17</v>
      </c>
    </row>
    <row r="522" spans="1:5" x14ac:dyDescent="0.25">
      <c r="A522" t="s">
        <v>37</v>
      </c>
      <c r="B522">
        <v>305</v>
      </c>
      <c r="C522" s="2">
        <v>45456.328472222223</v>
      </c>
      <c r="D522" s="4">
        <v>0.80100000000000005</v>
      </c>
      <c r="E522" t="s">
        <v>17</v>
      </c>
    </row>
    <row r="523" spans="1:5" x14ac:dyDescent="0.25">
      <c r="A523" t="s">
        <v>37</v>
      </c>
      <c r="B523">
        <v>306</v>
      </c>
      <c r="C523" s="2">
        <v>45456.328472222223</v>
      </c>
      <c r="D523" s="4">
        <v>0.80700000000000005</v>
      </c>
      <c r="E523" t="s">
        <v>17</v>
      </c>
    </row>
    <row r="524" spans="1:5" x14ac:dyDescent="0.25">
      <c r="A524" t="s">
        <v>37</v>
      </c>
      <c r="B524">
        <v>307</v>
      </c>
      <c r="C524" s="2">
        <v>45456.328472222223</v>
      </c>
      <c r="D524" s="4">
        <v>0.91200000000000003</v>
      </c>
      <c r="E524" t="s">
        <v>17</v>
      </c>
    </row>
    <row r="525" spans="1:5" x14ac:dyDescent="0.25">
      <c r="A525" t="s">
        <v>37</v>
      </c>
      <c r="B525">
        <v>308</v>
      </c>
      <c r="C525" s="2">
        <v>45456.328472222223</v>
      </c>
      <c r="D525" s="4">
        <v>0.70899999999999996</v>
      </c>
      <c r="E525" t="s">
        <v>17</v>
      </c>
    </row>
    <row r="526" spans="1:5" x14ac:dyDescent="0.25">
      <c r="A526" t="s">
        <v>37</v>
      </c>
      <c r="B526">
        <v>309</v>
      </c>
      <c r="C526" s="2">
        <v>45456.328472222223</v>
      </c>
      <c r="D526" s="4">
        <v>1073</v>
      </c>
      <c r="E526" t="s">
        <v>17</v>
      </c>
    </row>
    <row r="527" spans="1:5" x14ac:dyDescent="0.25">
      <c r="A527" t="s">
        <v>37</v>
      </c>
      <c r="B527">
        <v>310</v>
      </c>
      <c r="C527" s="2">
        <v>45456.328472222223</v>
      </c>
      <c r="D527" s="4">
        <v>0.73499999999999999</v>
      </c>
      <c r="E527" t="s">
        <v>17</v>
      </c>
    </row>
    <row r="528" spans="1:5" x14ac:dyDescent="0.25">
      <c r="A528" t="s">
        <v>37</v>
      </c>
      <c r="B528">
        <v>311</v>
      </c>
      <c r="C528" s="2">
        <v>45456.328472222223</v>
      </c>
      <c r="D528" s="4">
        <v>0.70899999999999996</v>
      </c>
      <c r="E528" t="s">
        <v>17</v>
      </c>
    </row>
    <row r="529" spans="1:5" x14ac:dyDescent="0.25">
      <c r="A529" t="s">
        <v>37</v>
      </c>
      <c r="B529">
        <v>312</v>
      </c>
      <c r="C529" s="2">
        <v>45456.32916666667</v>
      </c>
      <c r="D529" s="4">
        <v>0.71799999999999997</v>
      </c>
      <c r="E529" t="s">
        <v>17</v>
      </c>
    </row>
    <row r="530" spans="1:5" x14ac:dyDescent="0.25">
      <c r="A530" t="s">
        <v>37</v>
      </c>
      <c r="B530">
        <v>313</v>
      </c>
      <c r="C530" s="2">
        <v>45456.32916666667</v>
      </c>
      <c r="D530" s="4">
        <v>1253</v>
      </c>
      <c r="E530" t="s">
        <v>17</v>
      </c>
    </row>
    <row r="531" spans="1:5" x14ac:dyDescent="0.25">
      <c r="A531" t="s">
        <v>37</v>
      </c>
      <c r="B531">
        <v>314</v>
      </c>
      <c r="C531" s="2">
        <v>45456.32916666667</v>
      </c>
      <c r="D531" s="4">
        <v>0.88100000000000001</v>
      </c>
      <c r="E531" t="s">
        <v>17</v>
      </c>
    </row>
    <row r="532" spans="1:5" x14ac:dyDescent="0.25">
      <c r="A532" t="s">
        <v>37</v>
      </c>
      <c r="B532">
        <v>315</v>
      </c>
      <c r="C532" s="2">
        <v>45456.32916666667</v>
      </c>
      <c r="D532" s="4">
        <v>1024</v>
      </c>
      <c r="E532" t="s">
        <v>17</v>
      </c>
    </row>
    <row r="533" spans="1:5" x14ac:dyDescent="0.25">
      <c r="A533" t="s">
        <v>37</v>
      </c>
      <c r="B533">
        <v>316</v>
      </c>
      <c r="C533" s="2">
        <v>45456.329861111109</v>
      </c>
      <c r="D533" s="4">
        <v>0.90600000000000003</v>
      </c>
      <c r="E533" t="s">
        <v>17</v>
      </c>
    </row>
    <row r="534" spans="1:5" x14ac:dyDescent="0.25">
      <c r="A534" t="s">
        <v>37</v>
      </c>
      <c r="B534">
        <v>317</v>
      </c>
      <c r="C534" s="2">
        <v>45456.329861111109</v>
      </c>
      <c r="D534" s="4">
        <v>0.84</v>
      </c>
      <c r="E534" t="s">
        <v>17</v>
      </c>
    </row>
    <row r="535" spans="1:5" x14ac:dyDescent="0.25">
      <c r="A535" t="s">
        <v>37</v>
      </c>
      <c r="B535">
        <v>318</v>
      </c>
      <c r="C535" s="2">
        <v>45456.329861111109</v>
      </c>
      <c r="D535" s="4">
        <v>0.71299999999999997</v>
      </c>
      <c r="E535" t="s">
        <v>17</v>
      </c>
    </row>
    <row r="536" spans="1:5" x14ac:dyDescent="0.25">
      <c r="A536" t="s">
        <v>37</v>
      </c>
      <c r="B536">
        <v>319</v>
      </c>
      <c r="C536" s="2">
        <v>45456.329861111109</v>
      </c>
      <c r="D536" s="4">
        <v>0.88700000000000001</v>
      </c>
      <c r="E536" t="s">
        <v>17</v>
      </c>
    </row>
    <row r="537" spans="1:5" x14ac:dyDescent="0.25">
      <c r="A537" t="s">
        <v>37</v>
      </c>
      <c r="B537">
        <v>320</v>
      </c>
      <c r="C537" s="2">
        <v>45456.329861111109</v>
      </c>
      <c r="D537" s="4">
        <v>0.78600000000000003</v>
      </c>
      <c r="E537" t="s">
        <v>17</v>
      </c>
    </row>
    <row r="538" spans="1:5" x14ac:dyDescent="0.25">
      <c r="A538" t="s">
        <v>37</v>
      </c>
      <c r="B538">
        <v>321</v>
      </c>
      <c r="C538" s="2">
        <v>45456.329861111109</v>
      </c>
      <c r="D538" s="4">
        <v>0.75700000000000001</v>
      </c>
      <c r="E538" t="s">
        <v>17</v>
      </c>
    </row>
    <row r="539" spans="1:5" x14ac:dyDescent="0.25">
      <c r="A539" t="s">
        <v>37</v>
      </c>
      <c r="B539">
        <v>322</v>
      </c>
      <c r="C539" s="2">
        <v>45456.331944444442</v>
      </c>
      <c r="D539" s="4">
        <v>1033</v>
      </c>
      <c r="E539" t="s">
        <v>17</v>
      </c>
    </row>
    <row r="540" spans="1:5" x14ac:dyDescent="0.25">
      <c r="A540" t="s">
        <v>37</v>
      </c>
      <c r="B540">
        <v>323</v>
      </c>
      <c r="C540" s="2">
        <v>45456.331944444442</v>
      </c>
      <c r="D540" s="4">
        <v>0.89400000000000002</v>
      </c>
      <c r="E540" t="s">
        <v>17</v>
      </c>
    </row>
    <row r="541" spans="1:5" x14ac:dyDescent="0.25">
      <c r="A541" t="s">
        <v>37</v>
      </c>
      <c r="B541">
        <v>324</v>
      </c>
      <c r="C541" s="2">
        <v>45456.331944444442</v>
      </c>
      <c r="D541" s="4">
        <v>0.73299999999999998</v>
      </c>
      <c r="E541" t="s">
        <v>17</v>
      </c>
    </row>
    <row r="542" spans="1:5" x14ac:dyDescent="0.25">
      <c r="A542" t="s">
        <v>37</v>
      </c>
      <c r="B542">
        <v>325</v>
      </c>
      <c r="C542" s="2">
        <v>45456.331944444442</v>
      </c>
      <c r="D542" s="4">
        <v>0.84</v>
      </c>
      <c r="E542" t="s">
        <v>17</v>
      </c>
    </row>
    <row r="543" spans="1:5" x14ac:dyDescent="0.25">
      <c r="A543" t="s">
        <v>37</v>
      </c>
      <c r="B543">
        <v>326</v>
      </c>
      <c r="C543" s="2">
        <v>45456.331944444442</v>
      </c>
      <c r="D543" s="4">
        <v>0.79800000000000004</v>
      </c>
      <c r="E543" t="s">
        <v>17</v>
      </c>
    </row>
    <row r="544" spans="1:5" x14ac:dyDescent="0.25">
      <c r="A544" t="s">
        <v>37</v>
      </c>
      <c r="B544">
        <v>327</v>
      </c>
      <c r="C544" s="2">
        <v>45456.331944444442</v>
      </c>
      <c r="D544" s="4">
        <v>1037</v>
      </c>
      <c r="E544" t="s">
        <v>17</v>
      </c>
    </row>
    <row r="545" spans="1:5" x14ac:dyDescent="0.25">
      <c r="A545" t="s">
        <v>37</v>
      </c>
      <c r="B545">
        <v>328</v>
      </c>
      <c r="C545" s="2">
        <v>45456.331944444442</v>
      </c>
      <c r="D545" s="4">
        <v>0.96299999999999997</v>
      </c>
      <c r="E545" t="s">
        <v>17</v>
      </c>
    </row>
    <row r="546" spans="1:5" x14ac:dyDescent="0.25">
      <c r="A546" t="s">
        <v>37</v>
      </c>
      <c r="B546">
        <v>329</v>
      </c>
      <c r="C546" s="2">
        <v>45456.332638888889</v>
      </c>
      <c r="D546" s="4">
        <v>0.90200000000000002</v>
      </c>
      <c r="E546" t="s">
        <v>17</v>
      </c>
    </row>
    <row r="547" spans="1:5" x14ac:dyDescent="0.25">
      <c r="A547" t="s">
        <v>37</v>
      </c>
      <c r="B547">
        <v>330</v>
      </c>
      <c r="C547" s="2">
        <v>45456.332638888889</v>
      </c>
      <c r="D547" s="4">
        <v>0.79400000000000004</v>
      </c>
      <c r="E547" t="s">
        <v>17</v>
      </c>
    </row>
    <row r="548" spans="1:5" x14ac:dyDescent="0.25">
      <c r="A548" t="s">
        <v>37</v>
      </c>
      <c r="B548">
        <v>331</v>
      </c>
      <c r="C548" s="2">
        <v>45456.332638888889</v>
      </c>
      <c r="D548" s="4">
        <v>0.83899999999999997</v>
      </c>
      <c r="E548" t="s">
        <v>17</v>
      </c>
    </row>
    <row r="549" spans="1:5" x14ac:dyDescent="0.25">
      <c r="A549" t="s">
        <v>37</v>
      </c>
      <c r="B549">
        <v>332</v>
      </c>
      <c r="C549" s="2">
        <v>45456.332638888889</v>
      </c>
      <c r="D549" s="4">
        <v>0.79400000000000004</v>
      </c>
      <c r="E549" t="s">
        <v>17</v>
      </c>
    </row>
    <row r="550" spans="1:5" x14ac:dyDescent="0.25">
      <c r="A550" t="s">
        <v>37</v>
      </c>
      <c r="B550">
        <v>333</v>
      </c>
      <c r="C550" s="2">
        <v>45456.332638888889</v>
      </c>
      <c r="D550" s="4">
        <v>0.998</v>
      </c>
      <c r="E550" t="s">
        <v>17</v>
      </c>
    </row>
    <row r="551" spans="1:5" x14ac:dyDescent="0.25">
      <c r="A551" t="s">
        <v>37</v>
      </c>
      <c r="B551">
        <v>334</v>
      </c>
      <c r="C551" s="2">
        <v>45456.333333333336</v>
      </c>
      <c r="D551" s="4">
        <v>0.876</v>
      </c>
      <c r="E551" t="s">
        <v>17</v>
      </c>
    </row>
    <row r="552" spans="1:5" x14ac:dyDescent="0.25">
      <c r="A552" t="s">
        <v>37</v>
      </c>
      <c r="B552">
        <v>335</v>
      </c>
      <c r="C552" s="2">
        <v>45456.333333333336</v>
      </c>
      <c r="D552" s="4">
        <v>0.74299999999999999</v>
      </c>
      <c r="E552" t="s">
        <v>17</v>
      </c>
    </row>
    <row r="553" spans="1:5" x14ac:dyDescent="0.25">
      <c r="A553" t="s">
        <v>37</v>
      </c>
      <c r="B553">
        <v>336</v>
      </c>
      <c r="C553" s="2">
        <v>45456.333333333336</v>
      </c>
      <c r="D553" s="4">
        <v>0.73</v>
      </c>
      <c r="E553" t="s">
        <v>17</v>
      </c>
    </row>
    <row r="554" spans="1:5" x14ac:dyDescent="0.25">
      <c r="A554" t="s">
        <v>37</v>
      </c>
      <c r="B554">
        <v>337</v>
      </c>
      <c r="C554" s="2">
        <v>45456.333333333336</v>
      </c>
      <c r="D554" s="4">
        <v>0.97</v>
      </c>
      <c r="E554" t="s">
        <v>17</v>
      </c>
    </row>
    <row r="555" spans="1:5" x14ac:dyDescent="0.25">
      <c r="A555" t="s">
        <v>37</v>
      </c>
      <c r="B555">
        <v>338</v>
      </c>
      <c r="C555" s="2">
        <v>45456.333333333336</v>
      </c>
      <c r="D555" s="4">
        <v>0.751</v>
      </c>
      <c r="E555" t="s">
        <v>17</v>
      </c>
    </row>
    <row r="556" spans="1:5" x14ac:dyDescent="0.25">
      <c r="A556" t="s">
        <v>37</v>
      </c>
      <c r="B556">
        <v>339</v>
      </c>
      <c r="C556" s="2">
        <v>45456.333333333336</v>
      </c>
      <c r="D556" s="4">
        <v>0.89900000000000002</v>
      </c>
      <c r="E556" t="s">
        <v>17</v>
      </c>
    </row>
    <row r="557" spans="1:5" x14ac:dyDescent="0.25">
      <c r="A557" t="s">
        <v>37</v>
      </c>
      <c r="B557">
        <v>340</v>
      </c>
      <c r="C557" s="2">
        <v>45456.333333333336</v>
      </c>
      <c r="D557" s="4">
        <v>0.85899999999999999</v>
      </c>
      <c r="E557" t="s">
        <v>17</v>
      </c>
    </row>
    <row r="558" spans="1:5" x14ac:dyDescent="0.25">
      <c r="A558" t="s">
        <v>37</v>
      </c>
      <c r="B558">
        <v>341</v>
      </c>
      <c r="C558" s="2">
        <v>45456.334027777775</v>
      </c>
      <c r="D558" s="4">
        <v>0.78800000000000003</v>
      </c>
      <c r="E558" t="s">
        <v>17</v>
      </c>
    </row>
    <row r="559" spans="1:5" x14ac:dyDescent="0.25">
      <c r="A559" t="s">
        <v>37</v>
      </c>
      <c r="B559">
        <v>342</v>
      </c>
      <c r="C559" s="2">
        <v>45456.334027777775</v>
      </c>
      <c r="D559" s="4">
        <v>0.91100000000000003</v>
      </c>
      <c r="E559" t="s">
        <v>17</v>
      </c>
    </row>
    <row r="560" spans="1:5" x14ac:dyDescent="0.25">
      <c r="A560" t="s">
        <v>37</v>
      </c>
      <c r="B560">
        <v>343</v>
      </c>
      <c r="C560" s="2">
        <v>45456.334027777775</v>
      </c>
      <c r="D560" s="4">
        <v>1392</v>
      </c>
      <c r="E560" t="s">
        <v>17</v>
      </c>
    </row>
    <row r="561" spans="1:5" x14ac:dyDescent="0.25">
      <c r="A561" t="s">
        <v>37</v>
      </c>
      <c r="B561">
        <v>344</v>
      </c>
      <c r="C561" s="2">
        <v>45456.334027777775</v>
      </c>
      <c r="D561" s="4">
        <v>0.85899999999999999</v>
      </c>
      <c r="E561" t="s">
        <v>17</v>
      </c>
    </row>
    <row r="562" spans="1:5" x14ac:dyDescent="0.25">
      <c r="A562" t="s">
        <v>37</v>
      </c>
      <c r="B562">
        <v>345</v>
      </c>
      <c r="C562" s="2">
        <v>45456.334722222222</v>
      </c>
      <c r="D562" s="4">
        <v>1011</v>
      </c>
      <c r="E562" t="s">
        <v>17</v>
      </c>
    </row>
    <row r="563" spans="1:5" x14ac:dyDescent="0.25">
      <c r="A563" t="s">
        <v>37</v>
      </c>
      <c r="B563">
        <v>346</v>
      </c>
      <c r="C563" s="2">
        <v>45456.334722222222</v>
      </c>
      <c r="D563" s="4">
        <v>1044</v>
      </c>
      <c r="E563" t="s">
        <v>17</v>
      </c>
    </row>
    <row r="564" spans="1:5" x14ac:dyDescent="0.25">
      <c r="A564" t="s">
        <v>37</v>
      </c>
      <c r="B564">
        <v>347</v>
      </c>
      <c r="C564" s="2">
        <v>45456.334722222222</v>
      </c>
      <c r="D564" s="4">
        <v>0.89400000000000002</v>
      </c>
      <c r="E564" t="s">
        <v>17</v>
      </c>
    </row>
    <row r="565" spans="1:5" x14ac:dyDescent="0.25">
      <c r="A565" t="s">
        <v>37</v>
      </c>
      <c r="B565">
        <v>348</v>
      </c>
      <c r="C565" s="2">
        <v>45456.334722222222</v>
      </c>
      <c r="D565" s="4">
        <v>0.88800000000000001</v>
      </c>
      <c r="E565" t="s">
        <v>17</v>
      </c>
    </row>
    <row r="566" spans="1:5" x14ac:dyDescent="0.25">
      <c r="A566" t="s">
        <v>37</v>
      </c>
      <c r="B566">
        <v>349</v>
      </c>
      <c r="C566" s="2">
        <v>45456.334722222222</v>
      </c>
      <c r="D566" s="4">
        <v>0.91200000000000003</v>
      </c>
      <c r="E566" t="s">
        <v>17</v>
      </c>
    </row>
    <row r="567" spans="1:5" x14ac:dyDescent="0.25">
      <c r="A567" t="s">
        <v>37</v>
      </c>
      <c r="B567">
        <v>350</v>
      </c>
      <c r="C567" s="2">
        <v>45456.334722222222</v>
      </c>
      <c r="D567" s="4">
        <v>0.83499999999999996</v>
      </c>
      <c r="E567" t="s">
        <v>17</v>
      </c>
    </row>
    <row r="568" spans="1:5" x14ac:dyDescent="0.25">
      <c r="A568" t="s">
        <v>37</v>
      </c>
      <c r="B568">
        <v>351</v>
      </c>
      <c r="C568" s="2">
        <v>45456.334722222222</v>
      </c>
      <c r="D568" s="4">
        <v>0.96</v>
      </c>
      <c r="E568" t="s">
        <v>17</v>
      </c>
    </row>
    <row r="569" spans="1:5" x14ac:dyDescent="0.25">
      <c r="A569" t="s">
        <v>37</v>
      </c>
      <c r="B569">
        <v>352</v>
      </c>
      <c r="C569" s="2">
        <v>45456.334722222222</v>
      </c>
      <c r="D569" s="4">
        <v>0.89</v>
      </c>
      <c r="E569" t="s">
        <v>17</v>
      </c>
    </row>
    <row r="570" spans="1:5" x14ac:dyDescent="0.25">
      <c r="A570" t="s">
        <v>37</v>
      </c>
      <c r="B570">
        <v>353</v>
      </c>
      <c r="C570" s="2">
        <v>45456.335416666669</v>
      </c>
      <c r="D570" s="4">
        <v>0.65900000000000003</v>
      </c>
      <c r="E570" t="s">
        <v>17</v>
      </c>
    </row>
    <row r="571" spans="1:5" x14ac:dyDescent="0.25">
      <c r="A571" t="s">
        <v>37</v>
      </c>
      <c r="B571">
        <v>354</v>
      </c>
      <c r="C571" s="2">
        <v>45456.335416666669</v>
      </c>
      <c r="D571" s="4">
        <v>1374</v>
      </c>
      <c r="E571" t="s">
        <v>17</v>
      </c>
    </row>
    <row r="572" spans="1:5" x14ac:dyDescent="0.25">
      <c r="A572" t="s">
        <v>37</v>
      </c>
      <c r="B572">
        <v>355</v>
      </c>
      <c r="C572" s="2">
        <v>45456.335416666669</v>
      </c>
      <c r="D572" s="4">
        <v>1273</v>
      </c>
      <c r="E572" t="s">
        <v>17</v>
      </c>
    </row>
    <row r="573" spans="1:5" x14ac:dyDescent="0.25">
      <c r="A573" t="s">
        <v>37</v>
      </c>
      <c r="B573">
        <v>356</v>
      </c>
      <c r="C573" s="2">
        <v>45456.335416666669</v>
      </c>
      <c r="D573" s="4">
        <v>0.88400000000000001</v>
      </c>
      <c r="E573" t="s">
        <v>17</v>
      </c>
    </row>
    <row r="574" spans="1:5" x14ac:dyDescent="0.25">
      <c r="A574" t="s">
        <v>37</v>
      </c>
      <c r="B574">
        <v>357</v>
      </c>
      <c r="C574" s="2">
        <v>45456.335416666669</v>
      </c>
      <c r="D574" s="4">
        <v>1064</v>
      </c>
      <c r="E574" t="s">
        <v>17</v>
      </c>
    </row>
    <row r="575" spans="1:5" x14ac:dyDescent="0.25">
      <c r="A575" t="s">
        <v>37</v>
      </c>
      <c r="B575">
        <v>358</v>
      </c>
      <c r="C575" s="2">
        <v>45456.336111111108</v>
      </c>
      <c r="D575" s="4">
        <v>1085</v>
      </c>
      <c r="E575" t="s">
        <v>17</v>
      </c>
    </row>
    <row r="576" spans="1:5" x14ac:dyDescent="0.25">
      <c r="A576" t="s">
        <v>37</v>
      </c>
      <c r="B576">
        <v>359</v>
      </c>
      <c r="C576" s="2">
        <v>45456.336111111108</v>
      </c>
      <c r="D576" s="4">
        <v>0.98</v>
      </c>
      <c r="E576" t="s">
        <v>17</v>
      </c>
    </row>
    <row r="577" spans="1:8" x14ac:dyDescent="0.25">
      <c r="A577" t="s">
        <v>37</v>
      </c>
      <c r="B577">
        <v>360</v>
      </c>
      <c r="C577" s="2">
        <v>45456.336111111108</v>
      </c>
      <c r="D577" s="4">
        <v>1099</v>
      </c>
      <c r="E577" t="s">
        <v>17</v>
      </c>
    </row>
    <row r="581" spans="1:8" x14ac:dyDescent="0.25">
      <c r="A581" t="s">
        <v>0</v>
      </c>
      <c r="B581" t="s">
        <v>41</v>
      </c>
      <c r="D581" s="4" t="s">
        <v>2</v>
      </c>
      <c r="E581">
        <v>40</v>
      </c>
      <c r="G581" t="s">
        <v>3</v>
      </c>
      <c r="H581" s="1">
        <v>8000</v>
      </c>
    </row>
    <row r="582" spans="1:8" x14ac:dyDescent="0.25">
      <c r="A582" t="s">
        <v>4</v>
      </c>
      <c r="B582" t="s">
        <v>5</v>
      </c>
      <c r="D582" s="4" t="s">
        <v>6</v>
      </c>
      <c r="E582" t="s">
        <v>42</v>
      </c>
      <c r="G582" t="s">
        <v>8</v>
      </c>
      <c r="H582" s="1">
        <v>75000</v>
      </c>
    </row>
    <row r="583" spans="1:8" x14ac:dyDescent="0.25">
      <c r="A583" t="s">
        <v>9</v>
      </c>
      <c r="D583" s="4" t="s">
        <v>98</v>
      </c>
      <c r="E583" t="s">
        <v>43</v>
      </c>
      <c r="G583" t="s">
        <v>11</v>
      </c>
      <c r="H583">
        <v>720</v>
      </c>
    </row>
    <row r="585" spans="1:8" x14ac:dyDescent="0.25">
      <c r="A585" t="s">
        <v>12</v>
      </c>
      <c r="B585" t="s">
        <v>13</v>
      </c>
      <c r="C585" t="s">
        <v>14</v>
      </c>
      <c r="D585" s="4" t="s">
        <v>15</v>
      </c>
      <c r="E585" t="s">
        <v>16</v>
      </c>
    </row>
    <row r="586" spans="1:8" x14ac:dyDescent="0.25">
      <c r="A586" t="s">
        <v>41</v>
      </c>
      <c r="B586">
        <v>1</v>
      </c>
      <c r="C586" s="2">
        <v>45456.291666666664</v>
      </c>
      <c r="D586" s="4">
        <v>0.48299999999999998</v>
      </c>
      <c r="E586" t="s">
        <v>17</v>
      </c>
    </row>
    <row r="587" spans="1:8" x14ac:dyDescent="0.25">
      <c r="A587" t="s">
        <v>41</v>
      </c>
      <c r="B587">
        <v>2</v>
      </c>
      <c r="C587" s="2">
        <v>45456.291666666664</v>
      </c>
      <c r="D587" s="4">
        <v>0.56699999999999995</v>
      </c>
      <c r="E587" t="s">
        <v>17</v>
      </c>
    </row>
    <row r="588" spans="1:8" x14ac:dyDescent="0.25">
      <c r="A588" t="s">
        <v>41</v>
      </c>
      <c r="B588">
        <v>3</v>
      </c>
      <c r="C588" s="2">
        <v>45456.291666666664</v>
      </c>
      <c r="D588" s="4">
        <v>0.54900000000000004</v>
      </c>
      <c r="E588" t="s">
        <v>17</v>
      </c>
    </row>
    <row r="589" spans="1:8" x14ac:dyDescent="0.25">
      <c r="A589" t="s">
        <v>41</v>
      </c>
      <c r="B589">
        <v>4</v>
      </c>
      <c r="C589" s="2">
        <v>45456.292361111111</v>
      </c>
      <c r="D589" s="4">
        <v>0.56699999999999995</v>
      </c>
      <c r="E589" t="s">
        <v>17</v>
      </c>
    </row>
    <row r="590" spans="1:8" x14ac:dyDescent="0.25">
      <c r="A590" t="s">
        <v>41</v>
      </c>
      <c r="B590">
        <v>5</v>
      </c>
      <c r="C590" s="2">
        <v>45456.292361111111</v>
      </c>
      <c r="D590" s="4">
        <v>0.504</v>
      </c>
      <c r="E590" t="s">
        <v>17</v>
      </c>
    </row>
    <row r="591" spans="1:8" x14ac:dyDescent="0.25">
      <c r="A591" t="s">
        <v>41</v>
      </c>
      <c r="B591">
        <v>6</v>
      </c>
      <c r="C591" s="2">
        <v>45456.292361111111</v>
      </c>
      <c r="D591" s="4">
        <v>0.54900000000000004</v>
      </c>
      <c r="E591" t="s">
        <v>17</v>
      </c>
    </row>
    <row r="592" spans="1:8" x14ac:dyDescent="0.25">
      <c r="A592" t="s">
        <v>41</v>
      </c>
      <c r="B592">
        <v>7</v>
      </c>
      <c r="C592" s="2">
        <v>45456.292361111111</v>
      </c>
      <c r="D592" s="4">
        <v>0.65300000000000002</v>
      </c>
      <c r="E592" t="s">
        <v>17</v>
      </c>
    </row>
    <row r="593" spans="1:5" x14ac:dyDescent="0.25">
      <c r="A593" t="s">
        <v>41</v>
      </c>
      <c r="B593">
        <v>8</v>
      </c>
      <c r="C593" s="2">
        <v>45456.292361111111</v>
      </c>
      <c r="D593" s="4">
        <v>0.52800000000000002</v>
      </c>
      <c r="E593" t="s">
        <v>17</v>
      </c>
    </row>
    <row r="594" spans="1:5" x14ac:dyDescent="0.25">
      <c r="A594" t="s">
        <v>41</v>
      </c>
      <c r="B594">
        <v>9</v>
      </c>
      <c r="C594" s="2">
        <v>45456.292361111111</v>
      </c>
      <c r="D594" s="4">
        <v>0.59899999999999998</v>
      </c>
      <c r="E594" t="s">
        <v>17</v>
      </c>
    </row>
    <row r="595" spans="1:5" x14ac:dyDescent="0.25">
      <c r="A595" t="s">
        <v>41</v>
      </c>
      <c r="B595">
        <v>10</v>
      </c>
      <c r="C595" s="2">
        <v>45456.292361111111</v>
      </c>
      <c r="D595" s="4">
        <v>0.59499999999999997</v>
      </c>
      <c r="E595" t="s">
        <v>17</v>
      </c>
    </row>
    <row r="596" spans="1:5" x14ac:dyDescent="0.25">
      <c r="A596" t="s">
        <v>41</v>
      </c>
      <c r="B596">
        <v>11</v>
      </c>
      <c r="C596" s="2">
        <v>45456.292361111111</v>
      </c>
      <c r="D596" s="4">
        <v>0.58399999999999996</v>
      </c>
      <c r="E596" t="s">
        <v>17</v>
      </c>
    </row>
    <row r="597" spans="1:5" x14ac:dyDescent="0.25">
      <c r="A597" t="s">
        <v>41</v>
      </c>
      <c r="B597">
        <v>12</v>
      </c>
      <c r="C597" s="2">
        <v>45456.292361111111</v>
      </c>
      <c r="D597" s="4">
        <v>0.63</v>
      </c>
      <c r="E597" t="s">
        <v>17</v>
      </c>
    </row>
    <row r="598" spans="1:5" x14ac:dyDescent="0.25">
      <c r="A598" t="s">
        <v>41</v>
      </c>
      <c r="B598">
        <v>13</v>
      </c>
      <c r="C598" s="2">
        <v>45456.292361111111</v>
      </c>
      <c r="D598" s="4">
        <v>0.59199999999999997</v>
      </c>
      <c r="E598" t="s">
        <v>17</v>
      </c>
    </row>
    <row r="599" spans="1:5" x14ac:dyDescent="0.25">
      <c r="A599" t="s">
        <v>41</v>
      </c>
      <c r="B599">
        <v>14</v>
      </c>
      <c r="C599" s="2">
        <v>45456.292361111111</v>
      </c>
      <c r="D599" s="4">
        <v>0.60499999999999998</v>
      </c>
      <c r="E599" t="s">
        <v>17</v>
      </c>
    </row>
    <row r="600" spans="1:5" x14ac:dyDescent="0.25">
      <c r="A600" t="s">
        <v>41</v>
      </c>
      <c r="B600">
        <v>15</v>
      </c>
      <c r="C600" s="2">
        <v>45456.293055555558</v>
      </c>
      <c r="D600" s="4">
        <v>0.59199999999999997</v>
      </c>
      <c r="E600" t="s">
        <v>17</v>
      </c>
    </row>
    <row r="601" spans="1:5" x14ac:dyDescent="0.25">
      <c r="A601" t="s">
        <v>41</v>
      </c>
      <c r="B601">
        <v>16</v>
      </c>
      <c r="C601" s="2">
        <v>45456.293055555558</v>
      </c>
      <c r="D601" s="4">
        <v>0.60199999999999998</v>
      </c>
      <c r="E601" t="s">
        <v>17</v>
      </c>
    </row>
    <row r="602" spans="1:5" x14ac:dyDescent="0.25">
      <c r="A602" t="s">
        <v>41</v>
      </c>
      <c r="B602">
        <v>17</v>
      </c>
      <c r="C602" s="2">
        <v>45456.293055555558</v>
      </c>
      <c r="D602" s="4">
        <v>0.61699999999999999</v>
      </c>
      <c r="E602" t="s">
        <v>17</v>
      </c>
    </row>
    <row r="603" spans="1:5" x14ac:dyDescent="0.25">
      <c r="A603" t="s">
        <v>41</v>
      </c>
      <c r="B603">
        <v>18</v>
      </c>
      <c r="C603" s="2">
        <v>45456.293055555558</v>
      </c>
      <c r="D603" s="4">
        <v>0.56000000000000005</v>
      </c>
      <c r="E603" t="s">
        <v>17</v>
      </c>
    </row>
    <row r="604" spans="1:5" x14ac:dyDescent="0.25">
      <c r="A604" t="s">
        <v>41</v>
      </c>
      <c r="B604">
        <v>19</v>
      </c>
      <c r="C604" s="2">
        <v>45456.293055555558</v>
      </c>
      <c r="D604" s="4">
        <v>0.51300000000000001</v>
      </c>
      <c r="E604" t="s">
        <v>17</v>
      </c>
    </row>
    <row r="605" spans="1:5" x14ac:dyDescent="0.25">
      <c r="A605" t="s">
        <v>41</v>
      </c>
      <c r="B605">
        <v>20</v>
      </c>
      <c r="C605" s="2">
        <v>45456.293055555558</v>
      </c>
      <c r="D605" s="4">
        <v>0.57699999999999996</v>
      </c>
      <c r="E605" t="s">
        <v>17</v>
      </c>
    </row>
    <row r="606" spans="1:5" x14ac:dyDescent="0.25">
      <c r="A606" t="s">
        <v>41</v>
      </c>
      <c r="B606">
        <v>21</v>
      </c>
      <c r="C606" s="2">
        <v>45456.293055555558</v>
      </c>
      <c r="D606" s="4">
        <v>0.59099999999999997</v>
      </c>
      <c r="E606" t="s">
        <v>17</v>
      </c>
    </row>
    <row r="607" spans="1:5" x14ac:dyDescent="0.25">
      <c r="A607" t="s">
        <v>41</v>
      </c>
      <c r="B607">
        <v>22</v>
      </c>
      <c r="C607" s="2">
        <v>45456.293055555558</v>
      </c>
      <c r="D607" s="4">
        <v>0.55600000000000005</v>
      </c>
      <c r="E607" t="s">
        <v>17</v>
      </c>
    </row>
    <row r="608" spans="1:5" x14ac:dyDescent="0.25">
      <c r="A608" t="s">
        <v>41</v>
      </c>
      <c r="B608">
        <v>23</v>
      </c>
      <c r="C608" s="2">
        <v>45456.293055555558</v>
      </c>
      <c r="D608" s="4">
        <v>0.56599999999999995</v>
      </c>
      <c r="E608" t="s">
        <v>17</v>
      </c>
    </row>
    <row r="609" spans="1:5" x14ac:dyDescent="0.25">
      <c r="A609" t="s">
        <v>41</v>
      </c>
      <c r="B609">
        <v>24</v>
      </c>
      <c r="C609" s="2">
        <v>45456.293055555558</v>
      </c>
      <c r="D609" s="4">
        <v>0.57599999999999996</v>
      </c>
      <c r="E609" t="s">
        <v>17</v>
      </c>
    </row>
    <row r="610" spans="1:5" x14ac:dyDescent="0.25">
      <c r="A610" t="s">
        <v>41</v>
      </c>
      <c r="B610">
        <v>25</v>
      </c>
      <c r="C610" s="2">
        <v>45456.293055555558</v>
      </c>
      <c r="D610" s="4">
        <v>0.47299999999999998</v>
      </c>
      <c r="E610" t="s">
        <v>17</v>
      </c>
    </row>
    <row r="611" spans="1:5" x14ac:dyDescent="0.25">
      <c r="A611" t="s">
        <v>41</v>
      </c>
      <c r="B611">
        <v>26</v>
      </c>
      <c r="C611" s="2">
        <v>45456.293055555558</v>
      </c>
      <c r="D611" s="4">
        <v>0.56699999999999995</v>
      </c>
      <c r="E611" t="s">
        <v>17</v>
      </c>
    </row>
    <row r="612" spans="1:5" x14ac:dyDescent="0.25">
      <c r="A612" t="s">
        <v>41</v>
      </c>
      <c r="B612">
        <v>27</v>
      </c>
      <c r="C612" s="2">
        <v>45456.293749999997</v>
      </c>
      <c r="D612" s="4">
        <v>0.495</v>
      </c>
      <c r="E612" t="s">
        <v>17</v>
      </c>
    </row>
    <row r="613" spans="1:5" x14ac:dyDescent="0.25">
      <c r="A613" t="s">
        <v>41</v>
      </c>
      <c r="B613">
        <v>28</v>
      </c>
      <c r="C613" s="2">
        <v>45456.293749999997</v>
      </c>
      <c r="D613" s="4">
        <v>0.51900000000000002</v>
      </c>
      <c r="E613" t="s">
        <v>17</v>
      </c>
    </row>
    <row r="614" spans="1:5" x14ac:dyDescent="0.25">
      <c r="A614" t="s">
        <v>41</v>
      </c>
      <c r="B614">
        <v>29</v>
      </c>
      <c r="C614" s="2">
        <v>45456.293749999997</v>
      </c>
      <c r="D614" s="4">
        <v>0.56799999999999995</v>
      </c>
      <c r="E614" t="s">
        <v>17</v>
      </c>
    </row>
    <row r="615" spans="1:5" x14ac:dyDescent="0.25">
      <c r="A615" t="s">
        <v>41</v>
      </c>
      <c r="B615">
        <v>30</v>
      </c>
      <c r="C615" s="2">
        <v>45456.293749999997</v>
      </c>
      <c r="D615" s="4">
        <v>0.55700000000000005</v>
      </c>
      <c r="E615" t="s">
        <v>17</v>
      </c>
    </row>
    <row r="616" spans="1:5" x14ac:dyDescent="0.25">
      <c r="A616" t="s">
        <v>41</v>
      </c>
      <c r="B616">
        <v>31</v>
      </c>
      <c r="C616" s="2">
        <v>45456.293749999997</v>
      </c>
      <c r="D616" s="4">
        <v>0.53</v>
      </c>
      <c r="E616" t="s">
        <v>17</v>
      </c>
    </row>
    <row r="617" spans="1:5" x14ac:dyDescent="0.25">
      <c r="A617" t="s">
        <v>41</v>
      </c>
      <c r="B617">
        <v>32</v>
      </c>
      <c r="C617" s="2">
        <v>45456.293749999997</v>
      </c>
      <c r="D617" s="4">
        <v>0.61</v>
      </c>
      <c r="E617" t="s">
        <v>17</v>
      </c>
    </row>
    <row r="618" spans="1:5" x14ac:dyDescent="0.25">
      <c r="A618" t="s">
        <v>41</v>
      </c>
      <c r="B618">
        <v>33</v>
      </c>
      <c r="C618" s="2">
        <v>45456.293749999997</v>
      </c>
      <c r="D618" s="4">
        <v>0.55600000000000005</v>
      </c>
      <c r="E618" t="s">
        <v>17</v>
      </c>
    </row>
    <row r="619" spans="1:5" x14ac:dyDescent="0.25">
      <c r="A619" t="s">
        <v>41</v>
      </c>
      <c r="B619">
        <v>34</v>
      </c>
      <c r="C619" s="2">
        <v>45456.293749999997</v>
      </c>
      <c r="D619" s="4">
        <v>0.59</v>
      </c>
      <c r="E619" t="s">
        <v>17</v>
      </c>
    </row>
    <row r="620" spans="1:5" x14ac:dyDescent="0.25">
      <c r="A620" t="s">
        <v>41</v>
      </c>
      <c r="B620">
        <v>35</v>
      </c>
      <c r="C620" s="2">
        <v>45456.293749999997</v>
      </c>
      <c r="D620" s="4">
        <v>0.61499999999999999</v>
      </c>
      <c r="E620" t="s">
        <v>17</v>
      </c>
    </row>
    <row r="621" spans="1:5" x14ac:dyDescent="0.25">
      <c r="A621" t="s">
        <v>41</v>
      </c>
      <c r="B621">
        <v>36</v>
      </c>
      <c r="C621" s="2">
        <v>45456.293749999997</v>
      </c>
      <c r="D621" s="4">
        <v>0.48799999999999999</v>
      </c>
      <c r="E621" t="s">
        <v>17</v>
      </c>
    </row>
    <row r="622" spans="1:5" x14ac:dyDescent="0.25">
      <c r="A622" t="s">
        <v>41</v>
      </c>
      <c r="B622">
        <v>37</v>
      </c>
      <c r="C622" s="2">
        <v>45456.293749999997</v>
      </c>
      <c r="D622" s="4">
        <v>0.49099999999999999</v>
      </c>
      <c r="E622" t="s">
        <v>17</v>
      </c>
    </row>
    <row r="623" spans="1:5" x14ac:dyDescent="0.25">
      <c r="A623" t="s">
        <v>41</v>
      </c>
      <c r="B623">
        <v>38</v>
      </c>
      <c r="C623" s="2">
        <v>45456.293749999997</v>
      </c>
      <c r="D623" s="4">
        <v>0.54800000000000004</v>
      </c>
      <c r="E623" t="s">
        <v>17</v>
      </c>
    </row>
    <row r="624" spans="1:5" x14ac:dyDescent="0.25">
      <c r="A624" t="s">
        <v>41</v>
      </c>
      <c r="B624">
        <v>39</v>
      </c>
      <c r="C624" s="2">
        <v>45456.294444444444</v>
      </c>
      <c r="D624" s="4">
        <v>0.47499999999999998</v>
      </c>
      <c r="E624" t="s">
        <v>17</v>
      </c>
    </row>
    <row r="625" spans="1:8" x14ac:dyDescent="0.25">
      <c r="A625" t="s">
        <v>41</v>
      </c>
      <c r="B625">
        <v>40</v>
      </c>
      <c r="C625" s="2">
        <v>45456.294444444444</v>
      </c>
      <c r="D625" s="4">
        <v>0.57699999999999996</v>
      </c>
      <c r="E625" t="s">
        <v>17</v>
      </c>
    </row>
    <row r="629" spans="1:8" x14ac:dyDescent="0.25">
      <c r="A629" t="s">
        <v>0</v>
      </c>
      <c r="B629" t="s">
        <v>46</v>
      </c>
      <c r="D629" s="4" t="s">
        <v>2</v>
      </c>
      <c r="E629">
        <v>41</v>
      </c>
      <c r="G629" t="s">
        <v>3</v>
      </c>
      <c r="H629" s="1">
        <v>10100</v>
      </c>
    </row>
    <row r="630" spans="1:8" x14ac:dyDescent="0.25">
      <c r="A630" t="s">
        <v>4</v>
      </c>
      <c r="B630" t="s">
        <v>5</v>
      </c>
      <c r="D630" s="4" t="s">
        <v>6</v>
      </c>
      <c r="E630" t="s">
        <v>36</v>
      </c>
      <c r="G630" t="s">
        <v>8</v>
      </c>
      <c r="H630" s="1">
        <v>58500</v>
      </c>
    </row>
    <row r="631" spans="1:8" x14ac:dyDescent="0.25">
      <c r="A631" t="s">
        <v>9</v>
      </c>
      <c r="D631" s="4" t="s">
        <v>98</v>
      </c>
      <c r="E631" t="s">
        <v>47</v>
      </c>
      <c r="G631" t="s">
        <v>11</v>
      </c>
      <c r="H631">
        <v>706</v>
      </c>
    </row>
    <row r="633" spans="1:8" x14ac:dyDescent="0.25">
      <c r="A633" t="s">
        <v>12</v>
      </c>
      <c r="B633" t="s">
        <v>13</v>
      </c>
      <c r="C633" t="s">
        <v>14</v>
      </c>
      <c r="D633" s="4" t="s">
        <v>15</v>
      </c>
      <c r="E633" t="s">
        <v>16</v>
      </c>
    </row>
    <row r="634" spans="1:8" x14ac:dyDescent="0.25">
      <c r="A634" t="s">
        <v>46</v>
      </c>
      <c r="B634">
        <v>1</v>
      </c>
      <c r="C634" s="2">
        <v>45456.295138888891</v>
      </c>
      <c r="D634" s="4">
        <v>0.503</v>
      </c>
      <c r="E634" t="s">
        <v>17</v>
      </c>
    </row>
    <row r="635" spans="1:8" x14ac:dyDescent="0.25">
      <c r="A635" t="s">
        <v>46</v>
      </c>
      <c r="B635">
        <v>2</v>
      </c>
      <c r="C635" s="2">
        <v>45456.295138888891</v>
      </c>
      <c r="D635" s="4">
        <v>0.63</v>
      </c>
      <c r="E635" t="s">
        <v>17</v>
      </c>
    </row>
    <row r="636" spans="1:8" x14ac:dyDescent="0.25">
      <c r="A636" t="s">
        <v>46</v>
      </c>
      <c r="B636">
        <v>3</v>
      </c>
      <c r="C636" s="2">
        <v>45456.295138888891</v>
      </c>
      <c r="D636" s="4">
        <v>0.625</v>
      </c>
      <c r="E636" t="s">
        <v>17</v>
      </c>
    </row>
    <row r="637" spans="1:8" x14ac:dyDescent="0.25">
      <c r="A637" t="s">
        <v>46</v>
      </c>
      <c r="B637">
        <v>4</v>
      </c>
      <c r="C637" s="2">
        <v>45456.295138888891</v>
      </c>
      <c r="D637" s="4">
        <v>0.56399999999999995</v>
      </c>
      <c r="E637" t="s">
        <v>17</v>
      </c>
    </row>
    <row r="638" spans="1:8" x14ac:dyDescent="0.25">
      <c r="A638" t="s">
        <v>46</v>
      </c>
      <c r="B638">
        <v>5</v>
      </c>
      <c r="C638" s="2">
        <v>45456.295138888891</v>
      </c>
      <c r="D638" s="4">
        <v>0.47799999999999998</v>
      </c>
      <c r="E638" t="s">
        <v>17</v>
      </c>
    </row>
    <row r="639" spans="1:8" x14ac:dyDescent="0.25">
      <c r="A639" t="s">
        <v>46</v>
      </c>
      <c r="B639">
        <v>6</v>
      </c>
      <c r="C639" s="2">
        <v>45456.295138888891</v>
      </c>
      <c r="D639" s="4">
        <v>0.51500000000000001</v>
      </c>
      <c r="E639" t="s">
        <v>17</v>
      </c>
    </row>
    <row r="640" spans="1:8" x14ac:dyDescent="0.25">
      <c r="A640" t="s">
        <v>46</v>
      </c>
      <c r="B640">
        <v>7</v>
      </c>
      <c r="C640" s="2">
        <v>45456.295138888891</v>
      </c>
      <c r="D640" s="4">
        <v>0.51400000000000001</v>
      </c>
      <c r="E640" t="s">
        <v>17</v>
      </c>
    </row>
    <row r="641" spans="1:5" x14ac:dyDescent="0.25">
      <c r="A641" t="s">
        <v>46</v>
      </c>
      <c r="B641">
        <v>8</v>
      </c>
      <c r="C641" s="2">
        <v>45456.295138888891</v>
      </c>
      <c r="D641" s="4">
        <v>0.57999999999999996</v>
      </c>
      <c r="E641" t="s">
        <v>17</v>
      </c>
    </row>
    <row r="642" spans="1:5" x14ac:dyDescent="0.25">
      <c r="A642" t="s">
        <v>46</v>
      </c>
      <c r="B642">
        <v>9</v>
      </c>
      <c r="C642" s="2">
        <v>45456.295138888891</v>
      </c>
      <c r="D642" s="4">
        <v>0.57399999999999995</v>
      </c>
      <c r="E642" t="s">
        <v>17</v>
      </c>
    </row>
    <row r="643" spans="1:5" x14ac:dyDescent="0.25">
      <c r="A643" t="s">
        <v>46</v>
      </c>
      <c r="B643">
        <v>10</v>
      </c>
      <c r="C643" s="2">
        <v>45456.29583333333</v>
      </c>
      <c r="D643" s="4">
        <v>0.58399999999999996</v>
      </c>
      <c r="E643" t="s">
        <v>17</v>
      </c>
    </row>
    <row r="644" spans="1:5" x14ac:dyDescent="0.25">
      <c r="A644" t="s">
        <v>46</v>
      </c>
      <c r="B644">
        <v>11</v>
      </c>
      <c r="C644" s="2">
        <v>45456.29583333333</v>
      </c>
      <c r="D644" s="4">
        <v>0.60899999999999999</v>
      </c>
      <c r="E644" t="s">
        <v>17</v>
      </c>
    </row>
    <row r="645" spans="1:5" x14ac:dyDescent="0.25">
      <c r="A645" t="s">
        <v>46</v>
      </c>
      <c r="B645">
        <v>12</v>
      </c>
      <c r="C645" s="2">
        <v>45456.29583333333</v>
      </c>
      <c r="D645" s="4">
        <v>0.47</v>
      </c>
      <c r="E645" t="s">
        <v>17</v>
      </c>
    </row>
    <row r="646" spans="1:5" x14ac:dyDescent="0.25">
      <c r="A646" t="s">
        <v>46</v>
      </c>
      <c r="B646">
        <v>13</v>
      </c>
      <c r="C646" s="2">
        <v>45456.29583333333</v>
      </c>
      <c r="D646" s="4">
        <v>0.54500000000000004</v>
      </c>
      <c r="E646" t="s">
        <v>17</v>
      </c>
    </row>
    <row r="647" spans="1:5" x14ac:dyDescent="0.25">
      <c r="A647" t="s">
        <v>46</v>
      </c>
      <c r="B647">
        <v>14</v>
      </c>
      <c r="C647" s="2">
        <v>45456.29583333333</v>
      </c>
      <c r="D647" s="4">
        <v>0.50800000000000001</v>
      </c>
      <c r="E647" t="s">
        <v>17</v>
      </c>
    </row>
    <row r="648" spans="1:5" x14ac:dyDescent="0.25">
      <c r="A648" t="s">
        <v>46</v>
      </c>
      <c r="B648">
        <v>15</v>
      </c>
      <c r="C648" s="2">
        <v>45456.29583333333</v>
      </c>
      <c r="D648" s="4">
        <v>0.504</v>
      </c>
      <c r="E648" t="s">
        <v>17</v>
      </c>
    </row>
    <row r="649" spans="1:5" x14ac:dyDescent="0.25">
      <c r="A649" t="s">
        <v>46</v>
      </c>
      <c r="B649">
        <v>16</v>
      </c>
      <c r="C649" s="2">
        <v>45456.29583333333</v>
      </c>
      <c r="D649" s="4">
        <v>0.49099999999999999</v>
      </c>
      <c r="E649" t="s">
        <v>17</v>
      </c>
    </row>
    <row r="650" spans="1:5" x14ac:dyDescent="0.25">
      <c r="A650" t="s">
        <v>46</v>
      </c>
      <c r="B650">
        <v>17</v>
      </c>
      <c r="C650" s="2">
        <v>45456.29583333333</v>
      </c>
      <c r="D650" s="4">
        <v>0.60599999999999998</v>
      </c>
      <c r="E650" t="s">
        <v>17</v>
      </c>
    </row>
    <row r="651" spans="1:5" x14ac:dyDescent="0.25">
      <c r="A651" t="s">
        <v>46</v>
      </c>
      <c r="B651">
        <v>18</v>
      </c>
      <c r="C651" s="2">
        <v>45456.29583333333</v>
      </c>
      <c r="D651" s="4">
        <v>0.6</v>
      </c>
      <c r="E651" t="s">
        <v>17</v>
      </c>
    </row>
    <row r="652" spans="1:5" x14ac:dyDescent="0.25">
      <c r="A652" t="s">
        <v>46</v>
      </c>
      <c r="B652">
        <v>19</v>
      </c>
      <c r="C652" s="2">
        <v>45456.29583333333</v>
      </c>
      <c r="D652" s="4">
        <v>0.64100000000000001</v>
      </c>
      <c r="E652" t="s">
        <v>17</v>
      </c>
    </row>
    <row r="653" spans="1:5" x14ac:dyDescent="0.25">
      <c r="A653" t="s">
        <v>46</v>
      </c>
      <c r="B653">
        <v>20</v>
      </c>
      <c r="C653" s="2">
        <v>45456.29583333333</v>
      </c>
      <c r="D653" s="4">
        <v>0.48899999999999999</v>
      </c>
      <c r="E653" t="s">
        <v>17</v>
      </c>
    </row>
    <row r="654" spans="1:5" x14ac:dyDescent="0.25">
      <c r="A654" t="s">
        <v>46</v>
      </c>
      <c r="B654">
        <v>21</v>
      </c>
      <c r="C654" s="2">
        <v>45456.29583333333</v>
      </c>
      <c r="D654" s="4">
        <v>0.58499999999999996</v>
      </c>
      <c r="E654" t="s">
        <v>17</v>
      </c>
    </row>
    <row r="655" spans="1:5" x14ac:dyDescent="0.25">
      <c r="A655" t="s">
        <v>46</v>
      </c>
      <c r="B655">
        <v>22</v>
      </c>
      <c r="C655" s="2">
        <v>45456.296527777777</v>
      </c>
      <c r="D655" s="4">
        <v>0.629</v>
      </c>
      <c r="E655" t="s">
        <v>17</v>
      </c>
    </row>
    <row r="656" spans="1:5" x14ac:dyDescent="0.25">
      <c r="A656" t="s">
        <v>46</v>
      </c>
      <c r="B656">
        <v>23</v>
      </c>
      <c r="C656" s="2">
        <v>45456.296527777777</v>
      </c>
      <c r="D656" s="4">
        <v>0.55200000000000005</v>
      </c>
      <c r="E656" t="s">
        <v>17</v>
      </c>
    </row>
    <row r="657" spans="1:5" x14ac:dyDescent="0.25">
      <c r="A657" t="s">
        <v>46</v>
      </c>
      <c r="B657">
        <v>24</v>
      </c>
      <c r="C657" s="2">
        <v>45456.296527777777</v>
      </c>
      <c r="D657" s="4">
        <v>0.52400000000000002</v>
      </c>
      <c r="E657" t="s">
        <v>17</v>
      </c>
    </row>
    <row r="658" spans="1:5" x14ac:dyDescent="0.25">
      <c r="A658" t="s">
        <v>46</v>
      </c>
      <c r="B658">
        <v>25</v>
      </c>
      <c r="C658" s="2">
        <v>45456.296527777777</v>
      </c>
      <c r="D658" s="4">
        <v>0.47599999999999998</v>
      </c>
      <c r="E658" t="s">
        <v>17</v>
      </c>
    </row>
    <row r="659" spans="1:5" x14ac:dyDescent="0.25">
      <c r="A659" t="s">
        <v>46</v>
      </c>
      <c r="B659">
        <v>26</v>
      </c>
      <c r="C659" s="2">
        <v>45456.296527777777</v>
      </c>
      <c r="D659" s="4">
        <v>0.53900000000000003</v>
      </c>
      <c r="E659" t="s">
        <v>17</v>
      </c>
    </row>
    <row r="660" spans="1:5" x14ac:dyDescent="0.25">
      <c r="A660" t="s">
        <v>46</v>
      </c>
      <c r="B660">
        <v>27</v>
      </c>
      <c r="C660" s="2">
        <v>45456.296527777777</v>
      </c>
      <c r="D660" s="4">
        <v>0.56100000000000005</v>
      </c>
      <c r="E660" t="s">
        <v>17</v>
      </c>
    </row>
    <row r="661" spans="1:5" x14ac:dyDescent="0.25">
      <c r="A661" t="s">
        <v>46</v>
      </c>
      <c r="B661">
        <v>28</v>
      </c>
      <c r="C661" s="2">
        <v>45456.296527777777</v>
      </c>
      <c r="D661" s="4">
        <v>0.46200000000000002</v>
      </c>
      <c r="E661" t="s">
        <v>17</v>
      </c>
    </row>
    <row r="662" spans="1:5" x14ac:dyDescent="0.25">
      <c r="A662" t="s">
        <v>46</v>
      </c>
      <c r="B662">
        <v>29</v>
      </c>
      <c r="C662" s="2">
        <v>45456.296527777777</v>
      </c>
      <c r="D662" s="4">
        <v>0.54100000000000004</v>
      </c>
      <c r="E662" t="s">
        <v>17</v>
      </c>
    </row>
    <row r="663" spans="1:5" x14ac:dyDescent="0.25">
      <c r="A663" t="s">
        <v>46</v>
      </c>
      <c r="B663">
        <v>30</v>
      </c>
      <c r="C663" s="2">
        <v>45456.296527777777</v>
      </c>
      <c r="D663" s="4">
        <v>0.54900000000000004</v>
      </c>
      <c r="E663" t="s">
        <v>17</v>
      </c>
    </row>
    <row r="664" spans="1:5" x14ac:dyDescent="0.25">
      <c r="A664" t="s">
        <v>46</v>
      </c>
      <c r="B664">
        <v>31</v>
      </c>
      <c r="C664" s="2">
        <v>45456.296527777777</v>
      </c>
      <c r="D664" s="4">
        <v>0.59299999999999997</v>
      </c>
      <c r="E664" t="s">
        <v>17</v>
      </c>
    </row>
    <row r="665" spans="1:5" x14ac:dyDescent="0.25">
      <c r="A665" t="s">
        <v>46</v>
      </c>
      <c r="B665">
        <v>32</v>
      </c>
      <c r="C665" s="2">
        <v>45456.297222222223</v>
      </c>
      <c r="D665" s="4">
        <v>0.60399999999999998</v>
      </c>
      <c r="E665" t="s">
        <v>17</v>
      </c>
    </row>
    <row r="666" spans="1:5" x14ac:dyDescent="0.25">
      <c r="A666" t="s">
        <v>46</v>
      </c>
      <c r="B666">
        <v>33</v>
      </c>
      <c r="C666" s="2">
        <v>45456.297222222223</v>
      </c>
      <c r="D666" s="4">
        <v>0.63</v>
      </c>
      <c r="E666" t="s">
        <v>17</v>
      </c>
    </row>
    <row r="667" spans="1:5" x14ac:dyDescent="0.25">
      <c r="A667" t="s">
        <v>46</v>
      </c>
      <c r="B667">
        <v>34</v>
      </c>
      <c r="C667" s="2">
        <v>45456.297222222223</v>
      </c>
      <c r="D667" s="4">
        <v>0.434</v>
      </c>
      <c r="E667" t="s">
        <v>17</v>
      </c>
    </row>
    <row r="668" spans="1:5" x14ac:dyDescent="0.25">
      <c r="A668" t="s">
        <v>46</v>
      </c>
      <c r="B668">
        <v>35</v>
      </c>
      <c r="C668" s="2">
        <v>45456.297222222223</v>
      </c>
      <c r="D668" s="4">
        <v>0.54100000000000004</v>
      </c>
      <c r="E668" t="s">
        <v>17</v>
      </c>
    </row>
    <row r="669" spans="1:5" x14ac:dyDescent="0.25">
      <c r="A669" t="s">
        <v>46</v>
      </c>
      <c r="B669">
        <v>36</v>
      </c>
      <c r="C669" s="2">
        <v>45456.297222222223</v>
      </c>
      <c r="D669" s="4">
        <v>0.498</v>
      </c>
      <c r="E669" t="s">
        <v>17</v>
      </c>
    </row>
    <row r="670" spans="1:5" x14ac:dyDescent="0.25">
      <c r="A670" t="s">
        <v>46</v>
      </c>
      <c r="B670">
        <v>37</v>
      </c>
      <c r="C670" s="2">
        <v>45456.297222222223</v>
      </c>
      <c r="D670" s="4">
        <v>0.48</v>
      </c>
      <c r="E670" t="s">
        <v>17</v>
      </c>
    </row>
    <row r="671" spans="1:5" x14ac:dyDescent="0.25">
      <c r="A671" t="s">
        <v>46</v>
      </c>
      <c r="B671">
        <v>38</v>
      </c>
      <c r="C671" s="2">
        <v>45456.297222222223</v>
      </c>
      <c r="D671" s="4">
        <v>0.59599999999999997</v>
      </c>
      <c r="E671" t="s">
        <v>17</v>
      </c>
    </row>
    <row r="672" spans="1:5" x14ac:dyDescent="0.25">
      <c r="A672" t="s">
        <v>46</v>
      </c>
      <c r="B672">
        <v>39</v>
      </c>
      <c r="C672" s="2">
        <v>45456.297222222223</v>
      </c>
      <c r="D672" s="4">
        <v>0.50900000000000001</v>
      </c>
      <c r="E672" t="s">
        <v>17</v>
      </c>
    </row>
    <row r="673" spans="1:8" x14ac:dyDescent="0.25">
      <c r="A673" t="s">
        <v>46</v>
      </c>
      <c r="B673">
        <v>40</v>
      </c>
      <c r="C673" s="2">
        <v>45456.297222222223</v>
      </c>
      <c r="D673" s="4">
        <v>0.52600000000000002</v>
      </c>
      <c r="E673" t="s">
        <v>17</v>
      </c>
    </row>
    <row r="674" spans="1:8" x14ac:dyDescent="0.25">
      <c r="A674" t="s">
        <v>46</v>
      </c>
      <c r="B674">
        <v>41</v>
      </c>
      <c r="C674" s="2">
        <v>45456.297222222223</v>
      </c>
      <c r="D674" s="4">
        <v>0.623</v>
      </c>
      <c r="E674" t="s">
        <v>17</v>
      </c>
    </row>
    <row r="678" spans="1:8" x14ac:dyDescent="0.25">
      <c r="A678" t="s">
        <v>0</v>
      </c>
      <c r="B678" t="s">
        <v>50</v>
      </c>
      <c r="D678" s="4" t="s">
        <v>2</v>
      </c>
      <c r="E678">
        <v>40</v>
      </c>
      <c r="G678" t="s">
        <v>3</v>
      </c>
      <c r="H678" s="1">
        <v>8400</v>
      </c>
    </row>
    <row r="679" spans="1:8" x14ac:dyDescent="0.25">
      <c r="A679" t="s">
        <v>4</v>
      </c>
      <c r="B679" t="s">
        <v>5</v>
      </c>
      <c r="D679" s="4" t="s">
        <v>6</v>
      </c>
      <c r="E679" t="s">
        <v>23</v>
      </c>
      <c r="G679" t="s">
        <v>8</v>
      </c>
      <c r="H679" s="1">
        <v>80000</v>
      </c>
    </row>
    <row r="680" spans="1:8" x14ac:dyDescent="0.25">
      <c r="A680" t="s">
        <v>9</v>
      </c>
      <c r="D680" s="4" t="s">
        <v>98</v>
      </c>
      <c r="E680" t="s">
        <v>51</v>
      </c>
      <c r="G680" t="s">
        <v>11</v>
      </c>
      <c r="H680">
        <v>720</v>
      </c>
    </row>
    <row r="682" spans="1:8" x14ac:dyDescent="0.25">
      <c r="A682" t="s">
        <v>12</v>
      </c>
      <c r="B682" t="s">
        <v>13</v>
      </c>
      <c r="C682" t="s">
        <v>14</v>
      </c>
      <c r="D682" s="4" t="s">
        <v>15</v>
      </c>
      <c r="E682" t="s">
        <v>16</v>
      </c>
    </row>
    <row r="683" spans="1:8" x14ac:dyDescent="0.25">
      <c r="A683" t="s">
        <v>50</v>
      </c>
      <c r="B683">
        <v>1</v>
      </c>
      <c r="C683" s="2">
        <v>45456.298611111109</v>
      </c>
      <c r="D683" s="4">
        <v>0.495</v>
      </c>
      <c r="E683" t="s">
        <v>17</v>
      </c>
    </row>
    <row r="684" spans="1:8" x14ac:dyDescent="0.25">
      <c r="A684" t="s">
        <v>50</v>
      </c>
      <c r="B684">
        <v>2</v>
      </c>
      <c r="C684" s="2">
        <v>45456.298611111109</v>
      </c>
      <c r="D684" s="4">
        <v>0.46899999999999997</v>
      </c>
      <c r="E684" t="s">
        <v>17</v>
      </c>
    </row>
    <row r="685" spans="1:8" x14ac:dyDescent="0.25">
      <c r="A685" t="s">
        <v>50</v>
      </c>
      <c r="B685">
        <v>3</v>
      </c>
      <c r="C685" s="2">
        <v>45456.298611111109</v>
      </c>
      <c r="D685" s="4">
        <v>0.55100000000000005</v>
      </c>
      <c r="E685" t="s">
        <v>17</v>
      </c>
    </row>
    <row r="686" spans="1:8" x14ac:dyDescent="0.25">
      <c r="A686" t="s">
        <v>50</v>
      </c>
      <c r="B686">
        <v>4</v>
      </c>
      <c r="C686" s="2">
        <v>45456.298611111109</v>
      </c>
      <c r="D686" s="4">
        <v>0.54500000000000004</v>
      </c>
      <c r="E686" t="s">
        <v>17</v>
      </c>
    </row>
    <row r="687" spans="1:8" x14ac:dyDescent="0.25">
      <c r="A687" t="s">
        <v>50</v>
      </c>
      <c r="B687">
        <v>5</v>
      </c>
      <c r="C687" s="2">
        <v>45456.298611111109</v>
      </c>
      <c r="D687" s="4">
        <v>0.498</v>
      </c>
      <c r="E687" t="s">
        <v>17</v>
      </c>
    </row>
    <row r="688" spans="1:8" x14ac:dyDescent="0.25">
      <c r="A688" t="s">
        <v>50</v>
      </c>
      <c r="B688">
        <v>6</v>
      </c>
      <c r="C688" s="2">
        <v>45456.298611111109</v>
      </c>
      <c r="D688" s="4">
        <v>0.505</v>
      </c>
      <c r="E688" t="s">
        <v>17</v>
      </c>
    </row>
    <row r="689" spans="1:5" x14ac:dyDescent="0.25">
      <c r="A689" t="s">
        <v>50</v>
      </c>
      <c r="B689">
        <v>7</v>
      </c>
      <c r="C689" s="2">
        <v>45456.298611111109</v>
      </c>
      <c r="D689" s="4">
        <v>0.63300000000000001</v>
      </c>
      <c r="E689" t="s">
        <v>17</v>
      </c>
    </row>
    <row r="690" spans="1:5" x14ac:dyDescent="0.25">
      <c r="A690" t="s">
        <v>50</v>
      </c>
      <c r="B690">
        <v>8</v>
      </c>
      <c r="C690" s="2">
        <v>45456.298611111109</v>
      </c>
      <c r="D690" s="4">
        <v>0.51300000000000001</v>
      </c>
      <c r="E690" t="s">
        <v>17</v>
      </c>
    </row>
    <row r="691" spans="1:5" x14ac:dyDescent="0.25">
      <c r="A691" t="s">
        <v>50</v>
      </c>
      <c r="B691">
        <v>9</v>
      </c>
      <c r="C691" s="2">
        <v>45456.298611111109</v>
      </c>
      <c r="D691" s="4">
        <v>0.438</v>
      </c>
      <c r="E691" t="s">
        <v>17</v>
      </c>
    </row>
    <row r="692" spans="1:5" x14ac:dyDescent="0.25">
      <c r="A692" t="s">
        <v>50</v>
      </c>
      <c r="B692">
        <v>10</v>
      </c>
      <c r="C692" s="2">
        <v>45456.298611111109</v>
      </c>
      <c r="D692" s="4">
        <v>0.46800000000000003</v>
      </c>
      <c r="E692" t="s">
        <v>17</v>
      </c>
    </row>
    <row r="693" spans="1:5" x14ac:dyDescent="0.25">
      <c r="A693" t="s">
        <v>50</v>
      </c>
      <c r="B693">
        <v>11</v>
      </c>
      <c r="C693" s="2">
        <v>45456.298611111109</v>
      </c>
      <c r="D693" s="4">
        <v>0.54800000000000004</v>
      </c>
      <c r="E693" t="s">
        <v>17</v>
      </c>
    </row>
    <row r="694" spans="1:5" x14ac:dyDescent="0.25">
      <c r="A694" t="s">
        <v>50</v>
      </c>
      <c r="B694">
        <v>12</v>
      </c>
      <c r="C694" s="2">
        <v>45456.299305555556</v>
      </c>
      <c r="D694" s="4">
        <v>0.505</v>
      </c>
      <c r="E694" t="s">
        <v>17</v>
      </c>
    </row>
    <row r="695" spans="1:5" x14ac:dyDescent="0.25">
      <c r="A695" t="s">
        <v>50</v>
      </c>
      <c r="B695">
        <v>13</v>
      </c>
      <c r="C695" s="2">
        <v>45456.299305555556</v>
      </c>
      <c r="D695" s="4">
        <v>0.50900000000000001</v>
      </c>
      <c r="E695" t="s">
        <v>17</v>
      </c>
    </row>
    <row r="696" spans="1:5" x14ac:dyDescent="0.25">
      <c r="A696" t="s">
        <v>50</v>
      </c>
      <c r="B696">
        <v>14</v>
      </c>
      <c r="C696" s="2">
        <v>45456.299305555556</v>
      </c>
      <c r="D696" s="4">
        <v>0.51900000000000002</v>
      </c>
      <c r="E696" t="s">
        <v>17</v>
      </c>
    </row>
    <row r="697" spans="1:5" x14ac:dyDescent="0.25">
      <c r="A697" t="s">
        <v>50</v>
      </c>
      <c r="B697">
        <v>15</v>
      </c>
      <c r="C697" s="2">
        <v>45456.299305555556</v>
      </c>
      <c r="D697" s="4">
        <v>0.47799999999999998</v>
      </c>
      <c r="E697" t="s">
        <v>17</v>
      </c>
    </row>
    <row r="698" spans="1:5" x14ac:dyDescent="0.25">
      <c r="A698" t="s">
        <v>50</v>
      </c>
      <c r="B698">
        <v>16</v>
      </c>
      <c r="C698" s="2">
        <v>45456.299305555556</v>
      </c>
      <c r="D698" s="4">
        <v>0.52400000000000002</v>
      </c>
      <c r="E698" t="s">
        <v>17</v>
      </c>
    </row>
    <row r="699" spans="1:5" x14ac:dyDescent="0.25">
      <c r="A699" t="s">
        <v>50</v>
      </c>
      <c r="B699">
        <v>17</v>
      </c>
      <c r="C699" s="2">
        <v>45456.299305555556</v>
      </c>
      <c r="D699" s="4">
        <v>0.48199999999999998</v>
      </c>
      <c r="E699" t="s">
        <v>17</v>
      </c>
    </row>
    <row r="700" spans="1:5" x14ac:dyDescent="0.25">
      <c r="A700" t="s">
        <v>50</v>
      </c>
      <c r="B700">
        <v>18</v>
      </c>
      <c r="C700" s="2">
        <v>45456.299305555556</v>
      </c>
      <c r="D700" s="4">
        <v>0.51400000000000001</v>
      </c>
      <c r="E700" t="s">
        <v>17</v>
      </c>
    </row>
    <row r="701" spans="1:5" x14ac:dyDescent="0.25">
      <c r="A701" t="s">
        <v>50</v>
      </c>
      <c r="B701">
        <v>19</v>
      </c>
      <c r="C701" s="2">
        <v>45456.299305555556</v>
      </c>
      <c r="D701" s="4">
        <v>0.48399999999999999</v>
      </c>
      <c r="E701" t="s">
        <v>17</v>
      </c>
    </row>
    <row r="702" spans="1:5" x14ac:dyDescent="0.25">
      <c r="A702" t="s">
        <v>50</v>
      </c>
      <c r="B702">
        <v>20</v>
      </c>
      <c r="C702" s="2">
        <v>45456.299305555556</v>
      </c>
      <c r="D702" s="4">
        <v>0.49</v>
      </c>
      <c r="E702" t="s">
        <v>17</v>
      </c>
    </row>
    <row r="703" spans="1:5" x14ac:dyDescent="0.25">
      <c r="A703" t="s">
        <v>50</v>
      </c>
      <c r="B703">
        <v>21</v>
      </c>
      <c r="C703" s="2">
        <v>45456.299305555556</v>
      </c>
      <c r="D703" s="4">
        <v>0.59099999999999997</v>
      </c>
      <c r="E703" t="s">
        <v>17</v>
      </c>
    </row>
    <row r="704" spans="1:5" x14ac:dyDescent="0.25">
      <c r="A704" t="s">
        <v>50</v>
      </c>
      <c r="B704">
        <v>22</v>
      </c>
      <c r="C704" s="2">
        <v>45456.299305555556</v>
      </c>
      <c r="D704" s="4">
        <v>0.51200000000000001</v>
      </c>
      <c r="E704" t="s">
        <v>17</v>
      </c>
    </row>
    <row r="705" spans="1:5" x14ac:dyDescent="0.25">
      <c r="A705" t="s">
        <v>50</v>
      </c>
      <c r="B705">
        <v>23</v>
      </c>
      <c r="C705" s="2">
        <v>45456.3</v>
      </c>
      <c r="D705" s="4">
        <v>0.50900000000000001</v>
      </c>
      <c r="E705" t="s">
        <v>17</v>
      </c>
    </row>
    <row r="706" spans="1:5" x14ac:dyDescent="0.25">
      <c r="A706" t="s">
        <v>50</v>
      </c>
      <c r="B706">
        <v>24</v>
      </c>
      <c r="C706" s="2">
        <v>45456.3</v>
      </c>
      <c r="D706" s="4">
        <v>0.52700000000000002</v>
      </c>
      <c r="E706" t="s">
        <v>17</v>
      </c>
    </row>
    <row r="707" spans="1:5" x14ac:dyDescent="0.25">
      <c r="A707" t="s">
        <v>50</v>
      </c>
      <c r="B707">
        <v>25</v>
      </c>
      <c r="C707" s="2">
        <v>45456.3</v>
      </c>
      <c r="D707" s="4">
        <v>0.503</v>
      </c>
      <c r="E707" t="s">
        <v>17</v>
      </c>
    </row>
    <row r="708" spans="1:5" x14ac:dyDescent="0.25">
      <c r="A708" t="s">
        <v>50</v>
      </c>
      <c r="B708">
        <v>26</v>
      </c>
      <c r="C708" s="2">
        <v>45456.3</v>
      </c>
      <c r="D708" s="4">
        <v>0.47099999999999997</v>
      </c>
      <c r="E708" t="s">
        <v>17</v>
      </c>
    </row>
    <row r="709" spans="1:5" x14ac:dyDescent="0.25">
      <c r="A709" t="s">
        <v>50</v>
      </c>
      <c r="B709">
        <v>27</v>
      </c>
      <c r="C709" s="2">
        <v>45456.3</v>
      </c>
      <c r="D709" s="4">
        <v>0.62</v>
      </c>
      <c r="E709" t="s">
        <v>17</v>
      </c>
    </row>
    <row r="710" spans="1:5" x14ac:dyDescent="0.25">
      <c r="A710" t="s">
        <v>50</v>
      </c>
      <c r="B710">
        <v>28</v>
      </c>
      <c r="C710" s="2">
        <v>45456.3</v>
      </c>
      <c r="D710" s="4">
        <v>0.46300000000000002</v>
      </c>
      <c r="E710" t="s">
        <v>17</v>
      </c>
    </row>
    <row r="711" spans="1:5" x14ac:dyDescent="0.25">
      <c r="A711" t="s">
        <v>50</v>
      </c>
      <c r="B711">
        <v>29</v>
      </c>
      <c r="C711" s="2">
        <v>45456.3</v>
      </c>
      <c r="D711" s="4">
        <v>0.58199999999999996</v>
      </c>
      <c r="E711" t="s">
        <v>17</v>
      </c>
    </row>
    <row r="712" spans="1:5" x14ac:dyDescent="0.25">
      <c r="A712" t="s">
        <v>50</v>
      </c>
      <c r="B712">
        <v>30</v>
      </c>
      <c r="C712" s="2">
        <v>45456.3</v>
      </c>
      <c r="D712" s="4">
        <v>0.52200000000000002</v>
      </c>
      <c r="E712" t="s">
        <v>17</v>
      </c>
    </row>
    <row r="713" spans="1:5" x14ac:dyDescent="0.25">
      <c r="A713" t="s">
        <v>50</v>
      </c>
      <c r="B713">
        <v>31</v>
      </c>
      <c r="C713" s="2">
        <v>45456.3</v>
      </c>
      <c r="D713" s="4">
        <v>0.53200000000000003</v>
      </c>
      <c r="E713" t="s">
        <v>17</v>
      </c>
    </row>
    <row r="714" spans="1:5" x14ac:dyDescent="0.25">
      <c r="A714" t="s">
        <v>50</v>
      </c>
      <c r="B714">
        <v>32</v>
      </c>
      <c r="C714" s="2">
        <v>45456.3</v>
      </c>
      <c r="D714" s="4">
        <v>0.61</v>
      </c>
      <c r="E714" t="s">
        <v>17</v>
      </c>
    </row>
    <row r="715" spans="1:5" x14ac:dyDescent="0.25">
      <c r="A715" t="s">
        <v>50</v>
      </c>
      <c r="B715">
        <v>33</v>
      </c>
      <c r="C715" s="2">
        <v>45456.3</v>
      </c>
      <c r="D715" s="4">
        <v>0.499</v>
      </c>
      <c r="E715" t="s">
        <v>17</v>
      </c>
    </row>
    <row r="716" spans="1:5" x14ac:dyDescent="0.25">
      <c r="A716" t="s">
        <v>50</v>
      </c>
      <c r="B716">
        <v>34</v>
      </c>
      <c r="C716" s="2">
        <v>45456.3</v>
      </c>
      <c r="D716" s="4">
        <v>0.53900000000000003</v>
      </c>
      <c r="E716" t="s">
        <v>17</v>
      </c>
    </row>
    <row r="717" spans="1:5" x14ac:dyDescent="0.25">
      <c r="A717" t="s">
        <v>50</v>
      </c>
      <c r="B717">
        <v>35</v>
      </c>
      <c r="C717" s="2">
        <v>45456.3</v>
      </c>
      <c r="D717" s="4">
        <v>0.46400000000000002</v>
      </c>
      <c r="E717" t="s">
        <v>17</v>
      </c>
    </row>
    <row r="718" spans="1:5" x14ac:dyDescent="0.25">
      <c r="A718" t="s">
        <v>50</v>
      </c>
      <c r="B718">
        <v>36</v>
      </c>
      <c r="C718" s="2">
        <v>45456.300694444442</v>
      </c>
      <c r="D718" s="4">
        <v>0.50600000000000001</v>
      </c>
      <c r="E718" t="s">
        <v>17</v>
      </c>
    </row>
    <row r="719" spans="1:5" x14ac:dyDescent="0.25">
      <c r="A719" t="s">
        <v>50</v>
      </c>
      <c r="B719">
        <v>37</v>
      </c>
      <c r="C719" s="2">
        <v>45456.300694444442</v>
      </c>
      <c r="D719" s="4">
        <v>0.48299999999999998</v>
      </c>
      <c r="E719" t="s">
        <v>17</v>
      </c>
    </row>
    <row r="720" spans="1:5" x14ac:dyDescent="0.25">
      <c r="A720" t="s">
        <v>50</v>
      </c>
      <c r="B720">
        <v>38</v>
      </c>
      <c r="C720" s="2">
        <v>45456.300694444442</v>
      </c>
      <c r="D720" s="4">
        <v>0.54300000000000004</v>
      </c>
      <c r="E720" t="s">
        <v>17</v>
      </c>
    </row>
    <row r="721" spans="1:8" x14ac:dyDescent="0.25">
      <c r="A721" t="s">
        <v>50</v>
      </c>
      <c r="B721">
        <v>39</v>
      </c>
      <c r="C721" s="2">
        <v>45456.300694444442</v>
      </c>
      <c r="D721" s="4">
        <v>0.53600000000000003</v>
      </c>
      <c r="E721" t="s">
        <v>17</v>
      </c>
    </row>
    <row r="722" spans="1:8" x14ac:dyDescent="0.25">
      <c r="A722" t="s">
        <v>50</v>
      </c>
      <c r="B722">
        <v>40</v>
      </c>
      <c r="C722" s="2">
        <v>45456.300694444442</v>
      </c>
      <c r="D722" s="4">
        <v>0.51200000000000001</v>
      </c>
      <c r="E722" t="s">
        <v>17</v>
      </c>
    </row>
    <row r="726" spans="1:8" x14ac:dyDescent="0.25">
      <c r="A726" t="s">
        <v>0</v>
      </c>
      <c r="B726" t="s">
        <v>53</v>
      </c>
      <c r="D726" s="4" t="s">
        <v>2</v>
      </c>
      <c r="E726">
        <v>40</v>
      </c>
      <c r="G726" t="s">
        <v>3</v>
      </c>
      <c r="H726" s="1">
        <v>9600</v>
      </c>
    </row>
    <row r="727" spans="1:8" x14ac:dyDescent="0.25">
      <c r="A727" t="s">
        <v>4</v>
      </c>
      <c r="B727" t="s">
        <v>5</v>
      </c>
      <c r="D727" s="4" t="s">
        <v>6</v>
      </c>
      <c r="E727" t="s">
        <v>30</v>
      </c>
      <c r="G727" t="s">
        <v>8</v>
      </c>
      <c r="H727" s="1">
        <v>72500</v>
      </c>
    </row>
    <row r="728" spans="1:8" x14ac:dyDescent="0.25">
      <c r="A728" t="s">
        <v>9</v>
      </c>
      <c r="D728" s="4" t="s">
        <v>98</v>
      </c>
      <c r="E728" t="s">
        <v>54</v>
      </c>
      <c r="G728" t="s">
        <v>11</v>
      </c>
      <c r="H728">
        <v>727</v>
      </c>
    </row>
    <row r="730" spans="1:8" x14ac:dyDescent="0.25">
      <c r="A730" t="s">
        <v>12</v>
      </c>
      <c r="B730" t="s">
        <v>13</v>
      </c>
      <c r="C730" t="s">
        <v>14</v>
      </c>
      <c r="D730" s="4" t="s">
        <v>15</v>
      </c>
      <c r="E730" t="s">
        <v>16</v>
      </c>
    </row>
    <row r="731" spans="1:8" x14ac:dyDescent="0.25">
      <c r="A731" t="s">
        <v>53</v>
      </c>
      <c r="B731">
        <v>1</v>
      </c>
      <c r="C731" s="2">
        <v>45456.301388888889</v>
      </c>
      <c r="D731" s="4">
        <v>0.53</v>
      </c>
      <c r="E731" t="s">
        <v>17</v>
      </c>
    </row>
    <row r="732" spans="1:8" x14ac:dyDescent="0.25">
      <c r="A732" t="s">
        <v>53</v>
      </c>
      <c r="B732">
        <v>2</v>
      </c>
      <c r="C732" s="2">
        <v>45456.301388888889</v>
      </c>
      <c r="D732" s="4">
        <v>0.55000000000000004</v>
      </c>
      <c r="E732" t="s">
        <v>17</v>
      </c>
    </row>
    <row r="733" spans="1:8" x14ac:dyDescent="0.25">
      <c r="A733" t="s">
        <v>53</v>
      </c>
      <c r="B733">
        <v>3</v>
      </c>
      <c r="C733" s="2">
        <v>45456.301388888889</v>
      </c>
      <c r="D733" s="4">
        <v>0.56299999999999994</v>
      </c>
      <c r="E733" t="s">
        <v>17</v>
      </c>
    </row>
    <row r="734" spans="1:8" x14ac:dyDescent="0.25">
      <c r="A734" t="s">
        <v>53</v>
      </c>
      <c r="B734">
        <v>4</v>
      </c>
      <c r="C734" s="2">
        <v>45456.301388888889</v>
      </c>
      <c r="D734" s="4">
        <v>0.6</v>
      </c>
      <c r="E734" t="s">
        <v>17</v>
      </c>
    </row>
    <row r="735" spans="1:8" x14ac:dyDescent="0.25">
      <c r="A735" t="s">
        <v>53</v>
      </c>
      <c r="B735">
        <v>5</v>
      </c>
      <c r="C735" s="2">
        <v>45456.302083333336</v>
      </c>
      <c r="D735" s="4">
        <v>0.51400000000000001</v>
      </c>
      <c r="E735" t="s">
        <v>17</v>
      </c>
    </row>
    <row r="736" spans="1:8" x14ac:dyDescent="0.25">
      <c r="A736" t="s">
        <v>53</v>
      </c>
      <c r="B736">
        <v>6</v>
      </c>
      <c r="C736" s="2">
        <v>45456.302083333336</v>
      </c>
      <c r="D736" s="4">
        <v>0.58599999999999997</v>
      </c>
      <c r="E736" t="s">
        <v>17</v>
      </c>
    </row>
    <row r="737" spans="1:5" x14ac:dyDescent="0.25">
      <c r="A737" t="s">
        <v>53</v>
      </c>
      <c r="B737">
        <v>7</v>
      </c>
      <c r="C737" s="2">
        <v>45456.302083333336</v>
      </c>
      <c r="D737" s="4">
        <v>0.57099999999999995</v>
      </c>
      <c r="E737" t="s">
        <v>17</v>
      </c>
    </row>
    <row r="738" spans="1:5" x14ac:dyDescent="0.25">
      <c r="A738" t="s">
        <v>53</v>
      </c>
      <c r="B738">
        <v>8</v>
      </c>
      <c r="C738" s="2">
        <v>45456.302083333336</v>
      </c>
      <c r="D738" s="4">
        <v>0.53700000000000003</v>
      </c>
      <c r="E738" t="s">
        <v>17</v>
      </c>
    </row>
    <row r="739" spans="1:5" x14ac:dyDescent="0.25">
      <c r="A739" t="s">
        <v>53</v>
      </c>
      <c r="B739">
        <v>9</v>
      </c>
      <c r="C739" s="2">
        <v>45456.302083333336</v>
      </c>
      <c r="D739" s="4">
        <v>0.56000000000000005</v>
      </c>
      <c r="E739" t="s">
        <v>17</v>
      </c>
    </row>
    <row r="740" spans="1:5" x14ac:dyDescent="0.25">
      <c r="A740" t="s">
        <v>53</v>
      </c>
      <c r="B740">
        <v>10</v>
      </c>
      <c r="C740" s="2">
        <v>45456.302083333336</v>
      </c>
      <c r="D740" s="4">
        <v>0.65900000000000003</v>
      </c>
      <c r="E740" t="s">
        <v>17</v>
      </c>
    </row>
    <row r="741" spans="1:5" x14ac:dyDescent="0.25">
      <c r="A741" t="s">
        <v>53</v>
      </c>
      <c r="B741">
        <v>11</v>
      </c>
      <c r="C741" s="2">
        <v>45456.302083333336</v>
      </c>
      <c r="D741" s="4">
        <v>0.50800000000000001</v>
      </c>
      <c r="E741" t="s">
        <v>17</v>
      </c>
    </row>
    <row r="742" spans="1:5" x14ac:dyDescent="0.25">
      <c r="A742" t="s">
        <v>53</v>
      </c>
      <c r="B742">
        <v>12</v>
      </c>
      <c r="C742" s="2">
        <v>45456.302083333336</v>
      </c>
      <c r="D742" s="4">
        <v>0.627</v>
      </c>
      <c r="E742" t="s">
        <v>17</v>
      </c>
    </row>
    <row r="743" spans="1:5" x14ac:dyDescent="0.25">
      <c r="A743" t="s">
        <v>53</v>
      </c>
      <c r="B743">
        <v>13</v>
      </c>
      <c r="C743" s="2">
        <v>45456.302083333336</v>
      </c>
      <c r="D743" s="4">
        <v>0.53100000000000003</v>
      </c>
      <c r="E743" t="s">
        <v>17</v>
      </c>
    </row>
    <row r="744" spans="1:5" x14ac:dyDescent="0.25">
      <c r="A744" t="s">
        <v>53</v>
      </c>
      <c r="B744">
        <v>14</v>
      </c>
      <c r="C744" s="2">
        <v>45456.302083333336</v>
      </c>
      <c r="D744" s="4">
        <v>0.52400000000000002</v>
      </c>
      <c r="E744" t="s">
        <v>17</v>
      </c>
    </row>
    <row r="745" spans="1:5" x14ac:dyDescent="0.25">
      <c r="A745" t="s">
        <v>53</v>
      </c>
      <c r="B745">
        <v>15</v>
      </c>
      <c r="C745" s="2">
        <v>45456.302083333336</v>
      </c>
      <c r="D745" s="4">
        <v>0.64300000000000002</v>
      </c>
      <c r="E745" t="s">
        <v>17</v>
      </c>
    </row>
    <row r="746" spans="1:5" x14ac:dyDescent="0.25">
      <c r="A746" t="s">
        <v>53</v>
      </c>
      <c r="B746">
        <v>16</v>
      </c>
      <c r="C746" s="2">
        <v>45456.302083333336</v>
      </c>
      <c r="D746" s="4">
        <v>0.56200000000000006</v>
      </c>
      <c r="E746" t="s">
        <v>17</v>
      </c>
    </row>
    <row r="747" spans="1:5" x14ac:dyDescent="0.25">
      <c r="A747" t="s">
        <v>53</v>
      </c>
      <c r="B747">
        <v>17</v>
      </c>
      <c r="C747" s="2">
        <v>45456.302083333336</v>
      </c>
      <c r="D747" s="4">
        <v>0.58599999999999997</v>
      </c>
      <c r="E747" t="s">
        <v>17</v>
      </c>
    </row>
    <row r="748" spans="1:5" x14ac:dyDescent="0.25">
      <c r="A748" t="s">
        <v>53</v>
      </c>
      <c r="B748">
        <v>18</v>
      </c>
      <c r="C748" s="2">
        <v>45456.302777777775</v>
      </c>
      <c r="D748" s="4">
        <v>0.57299999999999995</v>
      </c>
      <c r="E748" t="s">
        <v>17</v>
      </c>
    </row>
    <row r="749" spans="1:5" x14ac:dyDescent="0.25">
      <c r="A749" t="s">
        <v>53</v>
      </c>
      <c r="B749">
        <v>19</v>
      </c>
      <c r="C749" s="2">
        <v>45456.302777777775</v>
      </c>
      <c r="D749" s="4">
        <v>0.67</v>
      </c>
      <c r="E749" t="s">
        <v>17</v>
      </c>
    </row>
    <row r="750" spans="1:5" x14ac:dyDescent="0.25">
      <c r="A750" t="s">
        <v>53</v>
      </c>
      <c r="B750">
        <v>20</v>
      </c>
      <c r="C750" s="2">
        <v>45456.302777777775</v>
      </c>
      <c r="D750" s="4">
        <v>0.63700000000000001</v>
      </c>
      <c r="E750" t="s">
        <v>17</v>
      </c>
    </row>
    <row r="751" spans="1:5" x14ac:dyDescent="0.25">
      <c r="A751" t="s">
        <v>53</v>
      </c>
      <c r="B751">
        <v>21</v>
      </c>
      <c r="C751" s="2">
        <v>45456.302777777775</v>
      </c>
      <c r="D751" s="4">
        <v>0.51600000000000001</v>
      </c>
      <c r="E751" t="s">
        <v>17</v>
      </c>
    </row>
    <row r="752" spans="1:5" x14ac:dyDescent="0.25">
      <c r="A752" t="s">
        <v>53</v>
      </c>
      <c r="B752">
        <v>22</v>
      </c>
      <c r="C752" s="2">
        <v>45456.302777777775</v>
      </c>
      <c r="D752" s="4">
        <v>0.67700000000000005</v>
      </c>
      <c r="E752" t="s">
        <v>17</v>
      </c>
    </row>
    <row r="753" spans="1:5" x14ac:dyDescent="0.25">
      <c r="A753" t="s">
        <v>53</v>
      </c>
      <c r="B753">
        <v>23</v>
      </c>
      <c r="C753" s="2">
        <v>45456.302777777775</v>
      </c>
      <c r="D753" s="4">
        <v>0.56200000000000006</v>
      </c>
      <c r="E753" t="s">
        <v>17</v>
      </c>
    </row>
    <row r="754" spans="1:5" x14ac:dyDescent="0.25">
      <c r="A754" t="s">
        <v>53</v>
      </c>
      <c r="B754">
        <v>24</v>
      </c>
      <c r="C754" s="2">
        <v>45456.302777777775</v>
      </c>
      <c r="D754" s="4">
        <v>0.44</v>
      </c>
      <c r="E754" t="s">
        <v>17</v>
      </c>
    </row>
    <row r="755" spans="1:5" x14ac:dyDescent="0.25">
      <c r="A755" t="s">
        <v>53</v>
      </c>
      <c r="B755">
        <v>25</v>
      </c>
      <c r="C755" s="2">
        <v>45456.302777777775</v>
      </c>
      <c r="D755" s="4">
        <v>0.59399999999999997</v>
      </c>
      <c r="E755" t="s">
        <v>17</v>
      </c>
    </row>
    <row r="756" spans="1:5" x14ac:dyDescent="0.25">
      <c r="A756" t="s">
        <v>53</v>
      </c>
      <c r="B756">
        <v>26</v>
      </c>
      <c r="C756" s="2">
        <v>45456.302777777775</v>
      </c>
      <c r="D756" s="4">
        <v>0.61699999999999999</v>
      </c>
      <c r="E756" t="s">
        <v>17</v>
      </c>
    </row>
    <row r="757" spans="1:5" x14ac:dyDescent="0.25">
      <c r="A757" t="s">
        <v>53</v>
      </c>
      <c r="B757">
        <v>27</v>
      </c>
      <c r="C757" s="2">
        <v>45456.302777777775</v>
      </c>
      <c r="D757" s="4">
        <v>0.46700000000000003</v>
      </c>
      <c r="E757" t="s">
        <v>17</v>
      </c>
    </row>
    <row r="758" spans="1:5" x14ac:dyDescent="0.25">
      <c r="A758" t="s">
        <v>53</v>
      </c>
      <c r="B758">
        <v>28</v>
      </c>
      <c r="C758" s="2">
        <v>45456.302777777775</v>
      </c>
      <c r="D758" s="4">
        <v>0.56999999999999995</v>
      </c>
      <c r="E758" t="s">
        <v>17</v>
      </c>
    </row>
    <row r="759" spans="1:5" x14ac:dyDescent="0.25">
      <c r="A759" t="s">
        <v>53</v>
      </c>
      <c r="B759">
        <v>29</v>
      </c>
      <c r="C759" s="2">
        <v>45456.302777777775</v>
      </c>
      <c r="D759" s="4">
        <v>0.629</v>
      </c>
      <c r="E759" t="s">
        <v>17</v>
      </c>
    </row>
    <row r="760" spans="1:5" x14ac:dyDescent="0.25">
      <c r="A760" t="s">
        <v>53</v>
      </c>
      <c r="B760">
        <v>30</v>
      </c>
      <c r="C760" s="2">
        <v>45456.303472222222</v>
      </c>
      <c r="D760" s="4">
        <v>0.57699999999999996</v>
      </c>
      <c r="E760" t="s">
        <v>17</v>
      </c>
    </row>
    <row r="761" spans="1:5" x14ac:dyDescent="0.25">
      <c r="A761" t="s">
        <v>53</v>
      </c>
      <c r="B761">
        <v>31</v>
      </c>
      <c r="C761" s="2">
        <v>45456.303472222222</v>
      </c>
      <c r="D761" s="4">
        <v>0.56999999999999995</v>
      </c>
      <c r="E761" t="s">
        <v>17</v>
      </c>
    </row>
    <row r="762" spans="1:5" x14ac:dyDescent="0.25">
      <c r="A762" t="s">
        <v>53</v>
      </c>
      <c r="B762">
        <v>32</v>
      </c>
      <c r="C762" s="2">
        <v>45456.303472222222</v>
      </c>
      <c r="D762" s="4">
        <v>0.60499999999999998</v>
      </c>
      <c r="E762" t="s">
        <v>17</v>
      </c>
    </row>
    <row r="763" spans="1:5" x14ac:dyDescent="0.25">
      <c r="A763" t="s">
        <v>53</v>
      </c>
      <c r="B763">
        <v>33</v>
      </c>
      <c r="C763" s="2">
        <v>45456.303472222222</v>
      </c>
      <c r="D763" s="4">
        <v>0.59599999999999997</v>
      </c>
      <c r="E763" t="s">
        <v>17</v>
      </c>
    </row>
    <row r="764" spans="1:5" x14ac:dyDescent="0.25">
      <c r="A764" t="s">
        <v>53</v>
      </c>
      <c r="B764">
        <v>34</v>
      </c>
      <c r="C764" s="2">
        <v>45456.303472222222</v>
      </c>
      <c r="D764" s="4">
        <v>0.54600000000000004</v>
      </c>
      <c r="E764" t="s">
        <v>17</v>
      </c>
    </row>
    <row r="765" spans="1:5" x14ac:dyDescent="0.25">
      <c r="A765" t="s">
        <v>53</v>
      </c>
      <c r="B765">
        <v>35</v>
      </c>
      <c r="C765" s="2">
        <v>45456.303472222222</v>
      </c>
      <c r="D765" s="4">
        <v>0.56200000000000006</v>
      </c>
      <c r="E765" t="s">
        <v>17</v>
      </c>
    </row>
    <row r="766" spans="1:5" x14ac:dyDescent="0.25">
      <c r="A766" t="s">
        <v>53</v>
      </c>
      <c r="B766">
        <v>36</v>
      </c>
      <c r="C766" s="2">
        <v>45456.303472222222</v>
      </c>
      <c r="D766" s="4">
        <v>0.54</v>
      </c>
      <c r="E766" t="s">
        <v>17</v>
      </c>
    </row>
    <row r="767" spans="1:5" x14ac:dyDescent="0.25">
      <c r="A767" t="s">
        <v>53</v>
      </c>
      <c r="B767">
        <v>37</v>
      </c>
      <c r="C767" s="2">
        <v>45456.303472222222</v>
      </c>
      <c r="D767" s="4">
        <v>0.625</v>
      </c>
      <c r="E767" t="s">
        <v>17</v>
      </c>
    </row>
    <row r="768" spans="1:5" x14ac:dyDescent="0.25">
      <c r="A768" t="s">
        <v>53</v>
      </c>
      <c r="B768">
        <v>38</v>
      </c>
      <c r="C768" s="2">
        <v>45456.303472222222</v>
      </c>
      <c r="D768" s="4">
        <v>0.53200000000000003</v>
      </c>
      <c r="E768" t="s">
        <v>17</v>
      </c>
    </row>
    <row r="769" spans="1:8" x14ac:dyDescent="0.25">
      <c r="A769" t="s">
        <v>53</v>
      </c>
      <c r="B769">
        <v>39</v>
      </c>
      <c r="C769" s="2">
        <v>45456.303472222222</v>
      </c>
      <c r="D769" s="4">
        <v>0.44800000000000001</v>
      </c>
      <c r="E769" t="s">
        <v>17</v>
      </c>
    </row>
    <row r="770" spans="1:8" x14ac:dyDescent="0.25">
      <c r="A770" t="s">
        <v>53</v>
      </c>
      <c r="B770">
        <v>40</v>
      </c>
      <c r="C770" s="2">
        <v>45456.303472222222</v>
      </c>
      <c r="D770" s="4">
        <v>0.57799999999999996</v>
      </c>
      <c r="E770" t="s">
        <v>17</v>
      </c>
    </row>
    <row r="774" spans="1:8" x14ac:dyDescent="0.25">
      <c r="A774" t="s">
        <v>0</v>
      </c>
      <c r="B774" t="s">
        <v>57</v>
      </c>
      <c r="D774" s="4" t="s">
        <v>2</v>
      </c>
      <c r="E774">
        <v>38</v>
      </c>
      <c r="G774" t="s">
        <v>3</v>
      </c>
      <c r="H774" s="1">
        <v>9300</v>
      </c>
    </row>
    <row r="775" spans="1:8" x14ac:dyDescent="0.25">
      <c r="A775" t="s">
        <v>4</v>
      </c>
      <c r="B775" t="s">
        <v>5</v>
      </c>
      <c r="D775" s="4" t="s">
        <v>6</v>
      </c>
      <c r="E775" t="s">
        <v>31</v>
      </c>
      <c r="G775" t="s">
        <v>8</v>
      </c>
      <c r="H775" s="1">
        <v>76300</v>
      </c>
    </row>
    <row r="776" spans="1:8" x14ac:dyDescent="0.25">
      <c r="A776" t="s">
        <v>9</v>
      </c>
      <c r="D776" s="4" t="s">
        <v>98</v>
      </c>
      <c r="E776" t="s">
        <v>58</v>
      </c>
      <c r="G776" t="s">
        <v>11</v>
      </c>
      <c r="H776">
        <v>720</v>
      </c>
    </row>
    <row r="778" spans="1:8" x14ac:dyDescent="0.25">
      <c r="A778" t="s">
        <v>12</v>
      </c>
      <c r="B778" t="s">
        <v>13</v>
      </c>
      <c r="C778" t="s">
        <v>14</v>
      </c>
      <c r="D778" s="4" t="s">
        <v>15</v>
      </c>
      <c r="E778" t="s">
        <v>16</v>
      </c>
    </row>
    <row r="779" spans="1:8" x14ac:dyDescent="0.25">
      <c r="A779" t="s">
        <v>57</v>
      </c>
      <c r="B779">
        <v>1</v>
      </c>
      <c r="C779" s="2">
        <v>45456.304861111108</v>
      </c>
      <c r="D779" s="4">
        <v>0.50600000000000001</v>
      </c>
      <c r="E779" t="s">
        <v>17</v>
      </c>
    </row>
    <row r="780" spans="1:8" x14ac:dyDescent="0.25">
      <c r="A780" t="s">
        <v>57</v>
      </c>
      <c r="B780">
        <v>2</v>
      </c>
      <c r="C780" s="2">
        <v>45456.304861111108</v>
      </c>
      <c r="D780" s="4">
        <v>0.65500000000000003</v>
      </c>
      <c r="E780" t="s">
        <v>17</v>
      </c>
    </row>
    <row r="781" spans="1:8" x14ac:dyDescent="0.25">
      <c r="A781" t="s">
        <v>57</v>
      </c>
      <c r="B781">
        <v>3</v>
      </c>
      <c r="C781" s="2">
        <v>45456.304861111108</v>
      </c>
      <c r="D781" s="4">
        <v>0.53800000000000003</v>
      </c>
      <c r="E781" t="s">
        <v>17</v>
      </c>
    </row>
    <row r="782" spans="1:8" x14ac:dyDescent="0.25">
      <c r="A782" t="s">
        <v>57</v>
      </c>
      <c r="B782">
        <v>4</v>
      </c>
      <c r="C782" s="2">
        <v>45456.304861111108</v>
      </c>
      <c r="D782" s="4">
        <v>0.56299999999999994</v>
      </c>
      <c r="E782" t="s">
        <v>17</v>
      </c>
    </row>
    <row r="783" spans="1:8" x14ac:dyDescent="0.25">
      <c r="A783" t="s">
        <v>57</v>
      </c>
      <c r="B783">
        <v>5</v>
      </c>
      <c r="C783" s="2">
        <v>45456.304861111108</v>
      </c>
      <c r="D783" s="4">
        <v>0.45700000000000002</v>
      </c>
      <c r="E783" t="s">
        <v>17</v>
      </c>
    </row>
    <row r="784" spans="1:8" x14ac:dyDescent="0.25">
      <c r="A784" t="s">
        <v>57</v>
      </c>
      <c r="B784">
        <v>6</v>
      </c>
      <c r="C784" s="2">
        <v>45456.304861111108</v>
      </c>
      <c r="D784" s="4">
        <v>0.44900000000000001</v>
      </c>
      <c r="E784" t="s">
        <v>17</v>
      </c>
    </row>
    <row r="785" spans="1:5" x14ac:dyDescent="0.25">
      <c r="A785" t="s">
        <v>57</v>
      </c>
      <c r="B785">
        <v>7</v>
      </c>
      <c r="C785" s="2">
        <v>45456.304861111108</v>
      </c>
      <c r="D785" s="4">
        <v>0.45700000000000002</v>
      </c>
      <c r="E785" t="s">
        <v>17</v>
      </c>
    </row>
    <row r="786" spans="1:5" x14ac:dyDescent="0.25">
      <c r="A786" t="s">
        <v>57</v>
      </c>
      <c r="B786">
        <v>8</v>
      </c>
      <c r="C786" s="2">
        <v>45456.304861111108</v>
      </c>
      <c r="D786" s="4">
        <v>0.56999999999999995</v>
      </c>
      <c r="E786" t="s">
        <v>17</v>
      </c>
    </row>
    <row r="787" spans="1:5" x14ac:dyDescent="0.25">
      <c r="A787" t="s">
        <v>57</v>
      </c>
      <c r="B787">
        <v>9</v>
      </c>
      <c r="C787" s="2">
        <v>45456.305555555555</v>
      </c>
      <c r="D787" s="4">
        <v>0.52800000000000002</v>
      </c>
      <c r="E787" t="s">
        <v>17</v>
      </c>
    </row>
    <row r="788" spans="1:5" x14ac:dyDescent="0.25">
      <c r="A788" t="s">
        <v>57</v>
      </c>
      <c r="B788">
        <v>10</v>
      </c>
      <c r="C788" s="2">
        <v>45456.305555555555</v>
      </c>
      <c r="D788" s="4">
        <v>0.48199999999999998</v>
      </c>
      <c r="E788" t="s">
        <v>17</v>
      </c>
    </row>
    <row r="789" spans="1:5" x14ac:dyDescent="0.25">
      <c r="A789" t="s">
        <v>57</v>
      </c>
      <c r="B789">
        <v>11</v>
      </c>
      <c r="C789" s="2">
        <v>45456.305555555555</v>
      </c>
      <c r="D789" s="4">
        <v>0.42499999999999999</v>
      </c>
      <c r="E789" t="s">
        <v>17</v>
      </c>
    </row>
    <row r="790" spans="1:5" x14ac:dyDescent="0.25">
      <c r="A790" t="s">
        <v>57</v>
      </c>
      <c r="B790">
        <v>12</v>
      </c>
      <c r="C790" s="2">
        <v>45456.305555555555</v>
      </c>
      <c r="D790" s="4">
        <v>0.60899999999999999</v>
      </c>
      <c r="E790" t="s">
        <v>17</v>
      </c>
    </row>
    <row r="791" spans="1:5" x14ac:dyDescent="0.25">
      <c r="A791" t="s">
        <v>57</v>
      </c>
      <c r="B791">
        <v>13</v>
      </c>
      <c r="C791" s="2">
        <v>45456.305555555555</v>
      </c>
      <c r="D791" s="4">
        <v>0.45900000000000002</v>
      </c>
      <c r="E791" t="s">
        <v>17</v>
      </c>
    </row>
    <row r="792" spans="1:5" x14ac:dyDescent="0.25">
      <c r="A792" t="s">
        <v>57</v>
      </c>
      <c r="B792">
        <v>14</v>
      </c>
      <c r="C792" s="2">
        <v>45456.305555555555</v>
      </c>
      <c r="D792" s="4">
        <v>0.51600000000000001</v>
      </c>
      <c r="E792" t="s">
        <v>17</v>
      </c>
    </row>
    <row r="793" spans="1:5" x14ac:dyDescent="0.25">
      <c r="A793" t="s">
        <v>57</v>
      </c>
      <c r="B793">
        <v>15</v>
      </c>
      <c r="C793" s="2">
        <v>45456.305555555555</v>
      </c>
      <c r="D793" s="4">
        <v>0.54</v>
      </c>
      <c r="E793" t="s">
        <v>17</v>
      </c>
    </row>
    <row r="794" spans="1:5" x14ac:dyDescent="0.25">
      <c r="A794" t="s">
        <v>57</v>
      </c>
      <c r="B794">
        <v>16</v>
      </c>
      <c r="C794" s="2">
        <v>45456.305555555555</v>
      </c>
      <c r="D794" s="4">
        <v>0.56100000000000005</v>
      </c>
      <c r="E794" t="s">
        <v>17</v>
      </c>
    </row>
    <row r="795" spans="1:5" x14ac:dyDescent="0.25">
      <c r="A795" t="s">
        <v>57</v>
      </c>
      <c r="B795">
        <v>17</v>
      </c>
      <c r="C795" s="2">
        <v>45456.305555555555</v>
      </c>
      <c r="D795" s="4">
        <v>0.54200000000000004</v>
      </c>
      <c r="E795" t="s">
        <v>17</v>
      </c>
    </row>
    <row r="796" spans="1:5" x14ac:dyDescent="0.25">
      <c r="A796" t="s">
        <v>57</v>
      </c>
      <c r="B796">
        <v>18</v>
      </c>
      <c r="C796" s="2">
        <v>45456.305555555555</v>
      </c>
      <c r="D796" s="4">
        <v>0.52200000000000002</v>
      </c>
      <c r="E796" t="s">
        <v>17</v>
      </c>
    </row>
    <row r="797" spans="1:5" x14ac:dyDescent="0.25">
      <c r="A797" t="s">
        <v>57</v>
      </c>
      <c r="B797">
        <v>19</v>
      </c>
      <c r="C797" s="2">
        <v>45456.305555555555</v>
      </c>
      <c r="D797" s="4">
        <v>0.501</v>
      </c>
      <c r="E797" t="s">
        <v>17</v>
      </c>
    </row>
    <row r="798" spans="1:5" x14ac:dyDescent="0.25">
      <c r="A798" t="s">
        <v>57</v>
      </c>
      <c r="B798">
        <v>20</v>
      </c>
      <c r="C798" s="2">
        <v>45456.305555555555</v>
      </c>
      <c r="D798" s="4">
        <v>0.54</v>
      </c>
      <c r="E798" t="s">
        <v>17</v>
      </c>
    </row>
    <row r="799" spans="1:5" x14ac:dyDescent="0.25">
      <c r="A799" t="s">
        <v>57</v>
      </c>
      <c r="B799">
        <v>21</v>
      </c>
      <c r="C799" s="2">
        <v>45456.306250000001</v>
      </c>
      <c r="D799" s="4">
        <v>0.52300000000000002</v>
      </c>
      <c r="E799" t="s">
        <v>17</v>
      </c>
    </row>
    <row r="800" spans="1:5" x14ac:dyDescent="0.25">
      <c r="A800" t="s">
        <v>57</v>
      </c>
      <c r="B800">
        <v>22</v>
      </c>
      <c r="C800" s="2">
        <v>45456.306250000001</v>
      </c>
      <c r="D800" s="4">
        <v>0.47299999999999998</v>
      </c>
      <c r="E800" t="s">
        <v>17</v>
      </c>
    </row>
    <row r="801" spans="1:5" x14ac:dyDescent="0.25">
      <c r="A801" t="s">
        <v>57</v>
      </c>
      <c r="B801">
        <v>23</v>
      </c>
      <c r="C801" s="2">
        <v>45456.306250000001</v>
      </c>
      <c r="D801" s="4">
        <v>0.52900000000000003</v>
      </c>
      <c r="E801" t="s">
        <v>17</v>
      </c>
    </row>
    <row r="802" spans="1:5" x14ac:dyDescent="0.25">
      <c r="A802" t="s">
        <v>57</v>
      </c>
      <c r="B802">
        <v>24</v>
      </c>
      <c r="C802" s="2">
        <v>45456.306250000001</v>
      </c>
      <c r="D802" s="4">
        <v>0.56399999999999995</v>
      </c>
      <c r="E802" t="s">
        <v>17</v>
      </c>
    </row>
    <row r="803" spans="1:5" x14ac:dyDescent="0.25">
      <c r="A803" t="s">
        <v>57</v>
      </c>
      <c r="B803">
        <v>25</v>
      </c>
      <c r="C803" s="2">
        <v>45456.306250000001</v>
      </c>
      <c r="D803" s="4">
        <v>0.53700000000000003</v>
      </c>
      <c r="E803" t="s">
        <v>17</v>
      </c>
    </row>
    <row r="804" spans="1:5" x14ac:dyDescent="0.25">
      <c r="A804" t="s">
        <v>57</v>
      </c>
      <c r="B804">
        <v>26</v>
      </c>
      <c r="C804" s="2">
        <v>45456.306250000001</v>
      </c>
      <c r="D804" s="4">
        <v>0.49099999999999999</v>
      </c>
      <c r="E804" t="s">
        <v>17</v>
      </c>
    </row>
    <row r="805" spans="1:5" x14ac:dyDescent="0.25">
      <c r="A805" t="s">
        <v>57</v>
      </c>
      <c r="B805">
        <v>27</v>
      </c>
      <c r="C805" s="2">
        <v>45456.306250000001</v>
      </c>
      <c r="D805" s="4">
        <v>0.50800000000000001</v>
      </c>
      <c r="E805" t="s">
        <v>17</v>
      </c>
    </row>
    <row r="806" spans="1:5" x14ac:dyDescent="0.25">
      <c r="A806" t="s">
        <v>57</v>
      </c>
      <c r="B806">
        <v>28</v>
      </c>
      <c r="C806" s="2">
        <v>45456.306250000001</v>
      </c>
      <c r="D806" s="4">
        <v>0.53900000000000003</v>
      </c>
      <c r="E806" t="s">
        <v>17</v>
      </c>
    </row>
    <row r="807" spans="1:5" x14ac:dyDescent="0.25">
      <c r="A807" t="s">
        <v>57</v>
      </c>
      <c r="B807">
        <v>29</v>
      </c>
      <c r="C807" s="2">
        <v>45456.306250000001</v>
      </c>
      <c r="D807" s="4">
        <v>0.47499999999999998</v>
      </c>
      <c r="E807" t="s">
        <v>17</v>
      </c>
    </row>
    <row r="808" spans="1:5" x14ac:dyDescent="0.25">
      <c r="A808" t="s">
        <v>57</v>
      </c>
      <c r="B808">
        <v>30</v>
      </c>
      <c r="C808" s="2">
        <v>45456.306250000001</v>
      </c>
      <c r="D808" s="4">
        <v>0.61</v>
      </c>
      <c r="E808" t="s">
        <v>17</v>
      </c>
    </row>
    <row r="809" spans="1:5" x14ac:dyDescent="0.25">
      <c r="A809" t="s">
        <v>57</v>
      </c>
      <c r="B809">
        <v>31</v>
      </c>
      <c r="C809" s="2">
        <v>45456.306250000001</v>
      </c>
      <c r="D809" s="4">
        <v>0.53200000000000003</v>
      </c>
      <c r="E809" t="s">
        <v>17</v>
      </c>
    </row>
    <row r="810" spans="1:5" x14ac:dyDescent="0.25">
      <c r="A810" t="s">
        <v>57</v>
      </c>
      <c r="B810">
        <v>32</v>
      </c>
      <c r="C810" s="2">
        <v>45456.306944444441</v>
      </c>
      <c r="D810" s="4">
        <v>0.50800000000000001</v>
      </c>
      <c r="E810" t="s">
        <v>17</v>
      </c>
    </row>
    <row r="811" spans="1:5" x14ac:dyDescent="0.25">
      <c r="A811" t="s">
        <v>57</v>
      </c>
      <c r="B811">
        <v>33</v>
      </c>
      <c r="C811" s="2">
        <v>45456.306944444441</v>
      </c>
      <c r="D811" s="4">
        <v>0.54500000000000004</v>
      </c>
      <c r="E811" t="s">
        <v>17</v>
      </c>
    </row>
    <row r="812" spans="1:5" x14ac:dyDescent="0.25">
      <c r="A812" t="s">
        <v>57</v>
      </c>
      <c r="B812">
        <v>34</v>
      </c>
      <c r="C812" s="2">
        <v>45456.306944444441</v>
      </c>
      <c r="D812" s="4">
        <v>0.56899999999999995</v>
      </c>
      <c r="E812" t="s">
        <v>17</v>
      </c>
    </row>
    <row r="813" spans="1:5" x14ac:dyDescent="0.25">
      <c r="A813" t="s">
        <v>57</v>
      </c>
      <c r="B813">
        <v>35</v>
      </c>
      <c r="C813" s="2">
        <v>45456.306944444441</v>
      </c>
      <c r="D813" s="4">
        <v>0.48099999999999998</v>
      </c>
      <c r="E813" t="s">
        <v>17</v>
      </c>
    </row>
    <row r="814" spans="1:5" x14ac:dyDescent="0.25">
      <c r="A814" t="s">
        <v>57</v>
      </c>
      <c r="B814">
        <v>36</v>
      </c>
      <c r="C814" s="2">
        <v>45456.306944444441</v>
      </c>
      <c r="D814" s="4">
        <v>0.46500000000000002</v>
      </c>
      <c r="E814" t="s">
        <v>17</v>
      </c>
    </row>
    <row r="815" spans="1:5" x14ac:dyDescent="0.25">
      <c r="A815" t="s">
        <v>57</v>
      </c>
      <c r="B815">
        <v>37</v>
      </c>
      <c r="C815" s="2">
        <v>45456.306944444441</v>
      </c>
      <c r="D815" s="4">
        <v>0.56299999999999994</v>
      </c>
      <c r="E815" t="s">
        <v>17</v>
      </c>
    </row>
    <row r="816" spans="1:5" x14ac:dyDescent="0.25">
      <c r="A816" t="s">
        <v>57</v>
      </c>
      <c r="B816">
        <v>38</v>
      </c>
      <c r="C816" s="2">
        <v>45456.306944444441</v>
      </c>
      <c r="D816" s="4">
        <v>0.55700000000000005</v>
      </c>
      <c r="E816" t="s">
        <v>17</v>
      </c>
    </row>
    <row r="820" spans="1:8" x14ac:dyDescent="0.25">
      <c r="A820" t="s">
        <v>0</v>
      </c>
      <c r="B820" t="s">
        <v>60</v>
      </c>
      <c r="D820" s="4" t="s">
        <v>2</v>
      </c>
      <c r="E820">
        <v>38</v>
      </c>
      <c r="G820" t="s">
        <v>3</v>
      </c>
      <c r="H820" s="1">
        <v>9600</v>
      </c>
    </row>
    <row r="821" spans="1:8" x14ac:dyDescent="0.25">
      <c r="A821" t="s">
        <v>4</v>
      </c>
      <c r="B821" t="s">
        <v>5</v>
      </c>
      <c r="D821" s="4" t="s">
        <v>6</v>
      </c>
      <c r="E821" t="s">
        <v>44</v>
      </c>
      <c r="G821" t="s">
        <v>8</v>
      </c>
      <c r="H821" s="1">
        <v>63200</v>
      </c>
    </row>
    <row r="822" spans="1:8" x14ac:dyDescent="0.25">
      <c r="A822" t="s">
        <v>9</v>
      </c>
      <c r="D822" s="4" t="s">
        <v>98</v>
      </c>
      <c r="E822" t="s">
        <v>47</v>
      </c>
      <c r="G822" t="s">
        <v>11</v>
      </c>
      <c r="H822">
        <v>687</v>
      </c>
    </row>
    <row r="824" spans="1:8" x14ac:dyDescent="0.25">
      <c r="A824" t="s">
        <v>12</v>
      </c>
      <c r="B824" t="s">
        <v>13</v>
      </c>
      <c r="C824" t="s">
        <v>14</v>
      </c>
      <c r="D824" s="4" t="s">
        <v>15</v>
      </c>
      <c r="E824" t="s">
        <v>16</v>
      </c>
    </row>
    <row r="825" spans="1:8" x14ac:dyDescent="0.25">
      <c r="A825" t="s">
        <v>60</v>
      </c>
      <c r="B825">
        <v>1</v>
      </c>
      <c r="C825" s="2">
        <v>45456.307638888888</v>
      </c>
      <c r="D825" s="4">
        <v>0.59899999999999998</v>
      </c>
      <c r="E825" t="s">
        <v>17</v>
      </c>
    </row>
    <row r="826" spans="1:8" x14ac:dyDescent="0.25">
      <c r="A826" t="s">
        <v>60</v>
      </c>
      <c r="B826">
        <v>2</v>
      </c>
      <c r="C826" s="2">
        <v>45456.307638888888</v>
      </c>
      <c r="D826" s="4">
        <v>0.63700000000000001</v>
      </c>
      <c r="E826" t="s">
        <v>17</v>
      </c>
    </row>
    <row r="827" spans="1:8" x14ac:dyDescent="0.25">
      <c r="A827" t="s">
        <v>60</v>
      </c>
      <c r="B827">
        <v>3</v>
      </c>
      <c r="C827" s="2">
        <v>45456.307638888888</v>
      </c>
      <c r="D827" s="4">
        <v>0.58499999999999996</v>
      </c>
      <c r="E827" t="s">
        <v>17</v>
      </c>
    </row>
    <row r="828" spans="1:8" x14ac:dyDescent="0.25">
      <c r="A828" t="s">
        <v>60</v>
      </c>
      <c r="B828">
        <v>4</v>
      </c>
      <c r="C828" s="2">
        <v>45456.308333333334</v>
      </c>
      <c r="D828" s="4">
        <v>0.61299999999999999</v>
      </c>
      <c r="E828" t="s">
        <v>17</v>
      </c>
    </row>
    <row r="829" spans="1:8" x14ac:dyDescent="0.25">
      <c r="A829" t="s">
        <v>60</v>
      </c>
      <c r="B829">
        <v>5</v>
      </c>
      <c r="C829" s="2">
        <v>45456.308333333334</v>
      </c>
      <c r="D829" s="4">
        <v>0.57999999999999996</v>
      </c>
      <c r="E829" t="s">
        <v>17</v>
      </c>
    </row>
    <row r="830" spans="1:8" x14ac:dyDescent="0.25">
      <c r="A830" t="s">
        <v>60</v>
      </c>
      <c r="B830">
        <v>6</v>
      </c>
      <c r="C830" s="2">
        <v>45456.308333333334</v>
      </c>
      <c r="D830" s="4">
        <v>0.51200000000000001</v>
      </c>
      <c r="E830" t="s">
        <v>17</v>
      </c>
    </row>
    <row r="831" spans="1:8" x14ac:dyDescent="0.25">
      <c r="A831" t="s">
        <v>60</v>
      </c>
      <c r="B831">
        <v>7</v>
      </c>
      <c r="C831" s="2">
        <v>45456.308333333334</v>
      </c>
      <c r="D831" s="4">
        <v>0.57499999999999996</v>
      </c>
      <c r="E831" t="s">
        <v>17</v>
      </c>
    </row>
    <row r="832" spans="1:8" x14ac:dyDescent="0.25">
      <c r="A832" t="s">
        <v>60</v>
      </c>
      <c r="B832">
        <v>8</v>
      </c>
      <c r="C832" s="2">
        <v>45456.308333333334</v>
      </c>
      <c r="D832" s="4">
        <v>0.65</v>
      </c>
      <c r="E832" t="s">
        <v>17</v>
      </c>
    </row>
    <row r="833" spans="1:5" x14ac:dyDescent="0.25">
      <c r="A833" t="s">
        <v>60</v>
      </c>
      <c r="B833">
        <v>9</v>
      </c>
      <c r="C833" s="2">
        <v>45456.308333333334</v>
      </c>
      <c r="D833" s="4">
        <v>0.63</v>
      </c>
      <c r="E833" t="s">
        <v>17</v>
      </c>
    </row>
    <row r="834" spans="1:5" x14ac:dyDescent="0.25">
      <c r="A834" t="s">
        <v>60</v>
      </c>
      <c r="B834">
        <v>10</v>
      </c>
      <c r="C834" s="2">
        <v>45456.308333333334</v>
      </c>
      <c r="D834" s="4">
        <v>0.58399999999999996</v>
      </c>
      <c r="E834" t="s">
        <v>17</v>
      </c>
    </row>
    <row r="835" spans="1:5" x14ac:dyDescent="0.25">
      <c r="A835" t="s">
        <v>60</v>
      </c>
      <c r="B835">
        <v>11</v>
      </c>
      <c r="C835" s="2">
        <v>45456.308333333334</v>
      </c>
      <c r="D835" s="4">
        <v>0.54800000000000004</v>
      </c>
      <c r="E835" t="s">
        <v>17</v>
      </c>
    </row>
    <row r="836" spans="1:5" x14ac:dyDescent="0.25">
      <c r="A836" t="s">
        <v>60</v>
      </c>
      <c r="B836">
        <v>12</v>
      </c>
      <c r="C836" s="2">
        <v>45456.308333333334</v>
      </c>
      <c r="D836" s="4">
        <v>0.6</v>
      </c>
      <c r="E836" t="s">
        <v>17</v>
      </c>
    </row>
    <row r="837" spans="1:5" x14ac:dyDescent="0.25">
      <c r="A837" t="s">
        <v>60</v>
      </c>
      <c r="B837">
        <v>13</v>
      </c>
      <c r="C837" s="2">
        <v>45456.308333333334</v>
      </c>
      <c r="D837" s="4">
        <v>0.65400000000000003</v>
      </c>
      <c r="E837" t="s">
        <v>17</v>
      </c>
    </row>
    <row r="838" spans="1:5" x14ac:dyDescent="0.25">
      <c r="A838" t="s">
        <v>60</v>
      </c>
      <c r="B838">
        <v>14</v>
      </c>
      <c r="C838" s="2">
        <v>45456.308333333334</v>
      </c>
      <c r="D838" s="4">
        <v>0.502</v>
      </c>
      <c r="E838" t="s">
        <v>17</v>
      </c>
    </row>
    <row r="839" spans="1:5" x14ac:dyDescent="0.25">
      <c r="A839" t="s">
        <v>60</v>
      </c>
      <c r="B839">
        <v>15</v>
      </c>
      <c r="C839" s="2">
        <v>45456.308333333334</v>
      </c>
      <c r="D839" s="4">
        <v>0.60399999999999998</v>
      </c>
      <c r="E839" t="s">
        <v>17</v>
      </c>
    </row>
    <row r="840" spans="1:5" x14ac:dyDescent="0.25">
      <c r="A840" t="s">
        <v>60</v>
      </c>
      <c r="B840">
        <v>16</v>
      </c>
      <c r="C840" s="2">
        <v>45456.309027777781</v>
      </c>
      <c r="D840" s="4">
        <v>0.67500000000000004</v>
      </c>
      <c r="E840" t="s">
        <v>17</v>
      </c>
    </row>
    <row r="841" spans="1:5" x14ac:dyDescent="0.25">
      <c r="A841" t="s">
        <v>60</v>
      </c>
      <c r="B841">
        <v>17</v>
      </c>
      <c r="C841" s="2">
        <v>45456.309027777781</v>
      </c>
      <c r="D841" s="4">
        <v>0.64</v>
      </c>
      <c r="E841" t="s">
        <v>17</v>
      </c>
    </row>
    <row r="842" spans="1:5" x14ac:dyDescent="0.25">
      <c r="A842" t="s">
        <v>60</v>
      </c>
      <c r="B842">
        <v>18</v>
      </c>
      <c r="C842" s="2">
        <v>45456.309027777781</v>
      </c>
      <c r="D842" s="4">
        <v>0.59099999999999997</v>
      </c>
      <c r="E842" t="s">
        <v>17</v>
      </c>
    </row>
    <row r="843" spans="1:5" x14ac:dyDescent="0.25">
      <c r="A843" t="s">
        <v>60</v>
      </c>
      <c r="B843">
        <v>19</v>
      </c>
      <c r="C843" s="2">
        <v>45456.309027777781</v>
      </c>
      <c r="D843" s="4">
        <v>0.68100000000000005</v>
      </c>
      <c r="E843" t="s">
        <v>17</v>
      </c>
    </row>
    <row r="844" spans="1:5" x14ac:dyDescent="0.25">
      <c r="A844" t="s">
        <v>60</v>
      </c>
      <c r="B844">
        <v>20</v>
      </c>
      <c r="C844" s="2">
        <v>45456.309027777781</v>
      </c>
      <c r="D844" s="4">
        <v>0.60499999999999998</v>
      </c>
      <c r="E844" t="s">
        <v>17</v>
      </c>
    </row>
    <row r="845" spans="1:5" x14ac:dyDescent="0.25">
      <c r="A845" t="s">
        <v>60</v>
      </c>
      <c r="B845">
        <v>21</v>
      </c>
      <c r="C845" s="2">
        <v>45456.309027777781</v>
      </c>
      <c r="D845" s="4">
        <v>0.61099999999999999</v>
      </c>
      <c r="E845" t="s">
        <v>17</v>
      </c>
    </row>
    <row r="846" spans="1:5" x14ac:dyDescent="0.25">
      <c r="A846" t="s">
        <v>60</v>
      </c>
      <c r="B846">
        <v>22</v>
      </c>
      <c r="C846" s="2">
        <v>45456.309027777781</v>
      </c>
      <c r="D846" s="4">
        <v>0.47799999999999998</v>
      </c>
      <c r="E846" t="s">
        <v>17</v>
      </c>
    </row>
    <row r="847" spans="1:5" x14ac:dyDescent="0.25">
      <c r="A847" t="s">
        <v>60</v>
      </c>
      <c r="B847">
        <v>23</v>
      </c>
      <c r="C847" s="2">
        <v>45456.309027777781</v>
      </c>
      <c r="D847" s="4">
        <v>0.59399999999999997</v>
      </c>
      <c r="E847" t="s">
        <v>17</v>
      </c>
    </row>
    <row r="848" spans="1:5" x14ac:dyDescent="0.25">
      <c r="A848" t="s">
        <v>60</v>
      </c>
      <c r="B848">
        <v>24</v>
      </c>
      <c r="C848" s="2">
        <v>45456.309027777781</v>
      </c>
      <c r="D848" s="4">
        <v>0.48199999999999998</v>
      </c>
      <c r="E848" t="s">
        <v>17</v>
      </c>
    </row>
    <row r="849" spans="1:5" x14ac:dyDescent="0.25">
      <c r="A849" t="s">
        <v>60</v>
      </c>
      <c r="B849">
        <v>25</v>
      </c>
      <c r="C849" s="2">
        <v>45456.309027777781</v>
      </c>
      <c r="D849" s="4">
        <v>0.50900000000000001</v>
      </c>
      <c r="E849" t="s">
        <v>17</v>
      </c>
    </row>
    <row r="850" spans="1:5" x14ac:dyDescent="0.25">
      <c r="A850" t="s">
        <v>60</v>
      </c>
      <c r="B850">
        <v>26</v>
      </c>
      <c r="C850" s="2">
        <v>45456.30972222222</v>
      </c>
      <c r="D850" s="4">
        <v>0.59099999999999997</v>
      </c>
      <c r="E850" t="s">
        <v>17</v>
      </c>
    </row>
    <row r="851" spans="1:5" x14ac:dyDescent="0.25">
      <c r="A851" t="s">
        <v>60</v>
      </c>
      <c r="B851">
        <v>27</v>
      </c>
      <c r="C851" s="2">
        <v>45456.30972222222</v>
      </c>
      <c r="D851" s="4">
        <v>0.61699999999999999</v>
      </c>
      <c r="E851" t="s">
        <v>17</v>
      </c>
    </row>
    <row r="852" spans="1:5" x14ac:dyDescent="0.25">
      <c r="A852" t="s">
        <v>60</v>
      </c>
      <c r="B852">
        <v>28</v>
      </c>
      <c r="C852" s="2">
        <v>45456.30972222222</v>
      </c>
      <c r="D852" s="4">
        <v>0.54700000000000004</v>
      </c>
      <c r="E852" t="s">
        <v>17</v>
      </c>
    </row>
    <row r="853" spans="1:5" x14ac:dyDescent="0.25">
      <c r="A853" t="s">
        <v>60</v>
      </c>
      <c r="B853">
        <v>29</v>
      </c>
      <c r="C853" s="2">
        <v>45456.30972222222</v>
      </c>
      <c r="D853" s="4">
        <v>0.495</v>
      </c>
      <c r="E853" t="s">
        <v>17</v>
      </c>
    </row>
    <row r="854" spans="1:5" x14ac:dyDescent="0.25">
      <c r="A854" t="s">
        <v>60</v>
      </c>
      <c r="B854">
        <v>30</v>
      </c>
      <c r="C854" s="2">
        <v>45456.30972222222</v>
      </c>
      <c r="D854" s="4">
        <v>0.53700000000000003</v>
      </c>
      <c r="E854" t="s">
        <v>17</v>
      </c>
    </row>
    <row r="855" spans="1:5" x14ac:dyDescent="0.25">
      <c r="A855" t="s">
        <v>60</v>
      </c>
      <c r="B855">
        <v>31</v>
      </c>
      <c r="C855" s="2">
        <v>45456.30972222222</v>
      </c>
      <c r="D855" s="4">
        <v>0.64200000000000002</v>
      </c>
      <c r="E855" t="s">
        <v>17</v>
      </c>
    </row>
    <row r="856" spans="1:5" x14ac:dyDescent="0.25">
      <c r="A856" t="s">
        <v>60</v>
      </c>
      <c r="B856">
        <v>32</v>
      </c>
      <c r="C856" s="2">
        <v>45456.30972222222</v>
      </c>
      <c r="D856" s="4">
        <v>0.52900000000000003</v>
      </c>
      <c r="E856" t="s">
        <v>17</v>
      </c>
    </row>
    <row r="857" spans="1:5" x14ac:dyDescent="0.25">
      <c r="A857" t="s">
        <v>60</v>
      </c>
      <c r="B857">
        <v>33</v>
      </c>
      <c r="C857" s="2">
        <v>45456.30972222222</v>
      </c>
      <c r="D857" s="4">
        <v>0.55700000000000005</v>
      </c>
      <c r="E857" t="s">
        <v>17</v>
      </c>
    </row>
    <row r="858" spans="1:5" x14ac:dyDescent="0.25">
      <c r="A858" t="s">
        <v>60</v>
      </c>
      <c r="B858">
        <v>34</v>
      </c>
      <c r="C858" s="2">
        <v>45456.30972222222</v>
      </c>
      <c r="D858" s="4">
        <v>0.52700000000000002</v>
      </c>
      <c r="E858" t="s">
        <v>17</v>
      </c>
    </row>
    <row r="859" spans="1:5" x14ac:dyDescent="0.25">
      <c r="A859" t="s">
        <v>60</v>
      </c>
      <c r="B859">
        <v>35</v>
      </c>
      <c r="C859" s="2">
        <v>45456.30972222222</v>
      </c>
      <c r="D859" s="4">
        <v>0.53200000000000003</v>
      </c>
      <c r="E859" t="s">
        <v>17</v>
      </c>
    </row>
    <row r="860" spans="1:5" x14ac:dyDescent="0.25">
      <c r="A860" t="s">
        <v>60</v>
      </c>
      <c r="B860">
        <v>36</v>
      </c>
      <c r="C860" s="2">
        <v>45456.30972222222</v>
      </c>
      <c r="D860" s="4">
        <v>0.49099999999999999</v>
      </c>
      <c r="E860" t="s">
        <v>17</v>
      </c>
    </row>
    <row r="861" spans="1:5" x14ac:dyDescent="0.25">
      <c r="A861" t="s">
        <v>60</v>
      </c>
      <c r="B861">
        <v>37</v>
      </c>
      <c r="C861" s="2">
        <v>45456.30972222222</v>
      </c>
      <c r="D861" s="4">
        <v>0.58399999999999996</v>
      </c>
      <c r="E861" t="s">
        <v>17</v>
      </c>
    </row>
    <row r="862" spans="1:5" x14ac:dyDescent="0.25">
      <c r="A862" t="s">
        <v>60</v>
      </c>
      <c r="B862">
        <v>38</v>
      </c>
      <c r="C862" s="2">
        <v>45456.310416666667</v>
      </c>
      <c r="D862" s="4">
        <v>0.52900000000000003</v>
      </c>
      <c r="E862" t="s">
        <v>17</v>
      </c>
    </row>
    <row r="866" spans="1:8" x14ac:dyDescent="0.25">
      <c r="A866" t="s">
        <v>0</v>
      </c>
      <c r="B866" t="s">
        <v>61</v>
      </c>
      <c r="D866" s="4" t="s">
        <v>2</v>
      </c>
      <c r="E866">
        <v>35</v>
      </c>
      <c r="G866" t="s">
        <v>3</v>
      </c>
      <c r="H866" s="1">
        <v>10300</v>
      </c>
    </row>
    <row r="867" spans="1:8" x14ac:dyDescent="0.25">
      <c r="A867" t="s">
        <v>4</v>
      </c>
      <c r="B867" t="s">
        <v>5</v>
      </c>
      <c r="D867" s="4" t="s">
        <v>6</v>
      </c>
      <c r="E867" t="s">
        <v>19</v>
      </c>
      <c r="G867" t="s">
        <v>8</v>
      </c>
      <c r="H867" s="1">
        <v>60000</v>
      </c>
    </row>
    <row r="868" spans="1:8" x14ac:dyDescent="0.25">
      <c r="A868" t="s">
        <v>9</v>
      </c>
      <c r="D868" s="4" t="s">
        <v>98</v>
      </c>
      <c r="E868" t="s">
        <v>47</v>
      </c>
      <c r="G868" t="s">
        <v>11</v>
      </c>
      <c r="H868">
        <v>670</v>
      </c>
    </row>
    <row r="870" spans="1:8" x14ac:dyDescent="0.25">
      <c r="A870" t="s">
        <v>12</v>
      </c>
      <c r="B870" t="s">
        <v>13</v>
      </c>
      <c r="C870" t="s">
        <v>14</v>
      </c>
      <c r="D870" s="4" t="s">
        <v>15</v>
      </c>
      <c r="E870" t="s">
        <v>16</v>
      </c>
    </row>
    <row r="871" spans="1:8" x14ac:dyDescent="0.25">
      <c r="A871" t="s">
        <v>61</v>
      </c>
      <c r="B871">
        <v>1</v>
      </c>
      <c r="C871" s="2">
        <v>45456.311111111114</v>
      </c>
      <c r="D871" s="4">
        <v>0.63300000000000001</v>
      </c>
      <c r="E871" t="s">
        <v>17</v>
      </c>
    </row>
    <row r="872" spans="1:8" x14ac:dyDescent="0.25">
      <c r="A872" t="s">
        <v>61</v>
      </c>
      <c r="B872">
        <v>2</v>
      </c>
      <c r="C872" s="2">
        <v>45456.311111111114</v>
      </c>
      <c r="D872" s="4">
        <v>0.52300000000000002</v>
      </c>
      <c r="E872" t="s">
        <v>17</v>
      </c>
    </row>
    <row r="873" spans="1:8" x14ac:dyDescent="0.25">
      <c r="A873" t="s">
        <v>61</v>
      </c>
      <c r="B873">
        <v>3</v>
      </c>
      <c r="C873" s="2">
        <v>45456.311111111114</v>
      </c>
      <c r="D873" s="4">
        <v>0.436</v>
      </c>
      <c r="E873" t="s">
        <v>17</v>
      </c>
    </row>
    <row r="874" spans="1:8" x14ac:dyDescent="0.25">
      <c r="A874" t="s">
        <v>61</v>
      </c>
      <c r="B874">
        <v>4</v>
      </c>
      <c r="C874" s="2">
        <v>45456.311111111114</v>
      </c>
      <c r="D874" s="4">
        <v>0.623</v>
      </c>
      <c r="E874" t="s">
        <v>17</v>
      </c>
    </row>
    <row r="875" spans="1:8" x14ac:dyDescent="0.25">
      <c r="A875" t="s">
        <v>61</v>
      </c>
      <c r="B875">
        <v>5</v>
      </c>
      <c r="C875" s="2">
        <v>45456.311111111114</v>
      </c>
      <c r="D875" s="4">
        <v>0.60099999999999998</v>
      </c>
      <c r="E875" t="s">
        <v>17</v>
      </c>
    </row>
    <row r="876" spans="1:8" x14ac:dyDescent="0.25">
      <c r="A876" t="s">
        <v>61</v>
      </c>
      <c r="B876">
        <v>6</v>
      </c>
      <c r="C876" s="2">
        <v>45456.311111111114</v>
      </c>
      <c r="D876" s="4">
        <v>0.52800000000000002</v>
      </c>
      <c r="E876" t="s">
        <v>17</v>
      </c>
    </row>
    <row r="877" spans="1:8" x14ac:dyDescent="0.25">
      <c r="A877" t="s">
        <v>61</v>
      </c>
      <c r="B877">
        <v>7</v>
      </c>
      <c r="C877" s="2">
        <v>45456.311805555553</v>
      </c>
      <c r="D877" s="4">
        <v>0.46600000000000003</v>
      </c>
      <c r="E877" t="s">
        <v>17</v>
      </c>
    </row>
    <row r="878" spans="1:8" x14ac:dyDescent="0.25">
      <c r="A878" t="s">
        <v>61</v>
      </c>
      <c r="B878">
        <v>8</v>
      </c>
      <c r="C878" s="2">
        <v>45456.311805555553</v>
      </c>
      <c r="D878" s="4">
        <v>0.58799999999999997</v>
      </c>
      <c r="E878" t="s">
        <v>17</v>
      </c>
    </row>
    <row r="879" spans="1:8" x14ac:dyDescent="0.25">
      <c r="A879" t="s">
        <v>61</v>
      </c>
      <c r="B879">
        <v>9</v>
      </c>
      <c r="C879" s="2">
        <v>45456.311805555553</v>
      </c>
      <c r="D879" s="4">
        <v>0.44900000000000001</v>
      </c>
      <c r="E879" t="s">
        <v>17</v>
      </c>
    </row>
    <row r="880" spans="1:8" x14ac:dyDescent="0.25">
      <c r="A880" t="s">
        <v>61</v>
      </c>
      <c r="B880">
        <v>10</v>
      </c>
      <c r="C880" s="2">
        <v>45456.311805555553</v>
      </c>
      <c r="D880" s="4">
        <v>0.60499999999999998</v>
      </c>
      <c r="E880" t="s">
        <v>17</v>
      </c>
    </row>
    <row r="881" spans="1:5" x14ac:dyDescent="0.25">
      <c r="A881" t="s">
        <v>61</v>
      </c>
      <c r="B881">
        <v>11</v>
      </c>
      <c r="C881" s="2">
        <v>45456.311805555553</v>
      </c>
      <c r="D881" s="4">
        <v>0.504</v>
      </c>
      <c r="E881" t="s">
        <v>17</v>
      </c>
    </row>
    <row r="882" spans="1:5" x14ac:dyDescent="0.25">
      <c r="A882" t="s">
        <v>61</v>
      </c>
      <c r="B882">
        <v>12</v>
      </c>
      <c r="C882" s="2">
        <v>45456.311805555553</v>
      </c>
      <c r="D882" s="4">
        <v>0.52700000000000002</v>
      </c>
      <c r="E882" t="s">
        <v>17</v>
      </c>
    </row>
    <row r="883" spans="1:5" x14ac:dyDescent="0.25">
      <c r="A883" t="s">
        <v>61</v>
      </c>
      <c r="B883">
        <v>13</v>
      </c>
      <c r="C883" s="2">
        <v>45456.311805555553</v>
      </c>
      <c r="D883" s="4">
        <v>0.61899999999999999</v>
      </c>
      <c r="E883" t="s">
        <v>17</v>
      </c>
    </row>
    <row r="884" spans="1:5" x14ac:dyDescent="0.25">
      <c r="A884" t="s">
        <v>61</v>
      </c>
      <c r="B884">
        <v>14</v>
      </c>
      <c r="C884" s="2">
        <v>45456.311805555553</v>
      </c>
      <c r="D884" s="4">
        <v>0.503</v>
      </c>
      <c r="E884" t="s">
        <v>17</v>
      </c>
    </row>
    <row r="885" spans="1:5" x14ac:dyDescent="0.25">
      <c r="A885" t="s">
        <v>61</v>
      </c>
      <c r="B885">
        <v>15</v>
      </c>
      <c r="C885" s="2">
        <v>45456.311805555553</v>
      </c>
      <c r="D885" s="4">
        <v>0.61</v>
      </c>
      <c r="E885" t="s">
        <v>17</v>
      </c>
    </row>
    <row r="886" spans="1:5" x14ac:dyDescent="0.25">
      <c r="A886" t="s">
        <v>61</v>
      </c>
      <c r="B886">
        <v>16</v>
      </c>
      <c r="C886" s="2">
        <v>45456.311805555553</v>
      </c>
      <c r="D886" s="4">
        <v>0.57799999999999996</v>
      </c>
      <c r="E886" t="s">
        <v>17</v>
      </c>
    </row>
    <row r="887" spans="1:5" x14ac:dyDescent="0.25">
      <c r="A887" t="s">
        <v>61</v>
      </c>
      <c r="B887">
        <v>17</v>
      </c>
      <c r="C887" s="2">
        <v>45456.3125</v>
      </c>
      <c r="D887" s="4">
        <v>0.53800000000000003</v>
      </c>
      <c r="E887" t="s">
        <v>17</v>
      </c>
    </row>
    <row r="888" spans="1:5" x14ac:dyDescent="0.25">
      <c r="A888" t="s">
        <v>61</v>
      </c>
      <c r="B888">
        <v>18</v>
      </c>
      <c r="C888" s="2">
        <v>45456.3125</v>
      </c>
      <c r="D888" s="4">
        <v>0.623</v>
      </c>
      <c r="E888" t="s">
        <v>17</v>
      </c>
    </row>
    <row r="889" spans="1:5" x14ac:dyDescent="0.25">
      <c r="A889" t="s">
        <v>61</v>
      </c>
      <c r="B889">
        <v>19</v>
      </c>
      <c r="C889" s="2">
        <v>45456.3125</v>
      </c>
      <c r="D889" s="4">
        <v>0.53400000000000003</v>
      </c>
      <c r="E889" t="s">
        <v>17</v>
      </c>
    </row>
    <row r="890" spans="1:5" x14ac:dyDescent="0.25">
      <c r="A890" t="s">
        <v>61</v>
      </c>
      <c r="B890">
        <v>20</v>
      </c>
      <c r="C890" s="2">
        <v>45456.3125</v>
      </c>
      <c r="D890" s="4">
        <v>0.45300000000000001</v>
      </c>
      <c r="E890" t="s">
        <v>17</v>
      </c>
    </row>
    <row r="891" spans="1:5" x14ac:dyDescent="0.25">
      <c r="A891" t="s">
        <v>61</v>
      </c>
      <c r="B891">
        <v>21</v>
      </c>
      <c r="C891" s="2">
        <v>45456.3125</v>
      </c>
      <c r="D891" s="4">
        <v>0.56000000000000005</v>
      </c>
      <c r="E891" t="s">
        <v>17</v>
      </c>
    </row>
    <row r="892" spans="1:5" x14ac:dyDescent="0.25">
      <c r="A892" t="s">
        <v>61</v>
      </c>
      <c r="B892">
        <v>22</v>
      </c>
      <c r="C892" s="2">
        <v>45456.3125</v>
      </c>
      <c r="D892" s="4">
        <v>0.58299999999999996</v>
      </c>
      <c r="E892" t="s">
        <v>17</v>
      </c>
    </row>
    <row r="893" spans="1:5" x14ac:dyDescent="0.25">
      <c r="A893" t="s">
        <v>61</v>
      </c>
      <c r="B893">
        <v>23</v>
      </c>
      <c r="C893" s="2">
        <v>45456.3125</v>
      </c>
      <c r="D893" s="4">
        <v>0.61799999999999999</v>
      </c>
      <c r="E893" t="s">
        <v>17</v>
      </c>
    </row>
    <row r="894" spans="1:5" x14ac:dyDescent="0.25">
      <c r="A894" t="s">
        <v>61</v>
      </c>
      <c r="B894">
        <v>24</v>
      </c>
      <c r="C894" s="2">
        <v>45456.3125</v>
      </c>
      <c r="D894" s="4">
        <v>0.60799999999999998</v>
      </c>
      <c r="E894" t="s">
        <v>17</v>
      </c>
    </row>
    <row r="895" spans="1:5" x14ac:dyDescent="0.25">
      <c r="A895" t="s">
        <v>61</v>
      </c>
      <c r="B895">
        <v>25</v>
      </c>
      <c r="C895" s="2">
        <v>45456.3125</v>
      </c>
      <c r="D895" s="4">
        <v>0.57899999999999996</v>
      </c>
      <c r="E895" t="s">
        <v>17</v>
      </c>
    </row>
    <row r="896" spans="1:5" x14ac:dyDescent="0.25">
      <c r="A896" t="s">
        <v>61</v>
      </c>
      <c r="B896">
        <v>26</v>
      </c>
      <c r="C896" s="2">
        <v>45456.3125</v>
      </c>
      <c r="D896" s="4">
        <v>0.58899999999999997</v>
      </c>
      <c r="E896" t="s">
        <v>17</v>
      </c>
    </row>
    <row r="897" spans="1:8" x14ac:dyDescent="0.25">
      <c r="A897" t="s">
        <v>61</v>
      </c>
      <c r="B897">
        <v>27</v>
      </c>
      <c r="C897" s="2">
        <v>45456.3125</v>
      </c>
      <c r="D897" s="4">
        <v>0.48099999999999998</v>
      </c>
      <c r="E897" t="s">
        <v>17</v>
      </c>
    </row>
    <row r="898" spans="1:8" x14ac:dyDescent="0.25">
      <c r="A898" t="s">
        <v>61</v>
      </c>
      <c r="B898">
        <v>28</v>
      </c>
      <c r="C898" s="2">
        <v>45456.3125</v>
      </c>
      <c r="D898" s="4">
        <v>0.499</v>
      </c>
      <c r="E898" t="s">
        <v>17</v>
      </c>
    </row>
    <row r="899" spans="1:8" x14ac:dyDescent="0.25">
      <c r="A899" t="s">
        <v>61</v>
      </c>
      <c r="B899">
        <v>29</v>
      </c>
      <c r="C899" s="2">
        <v>45456.3125</v>
      </c>
      <c r="D899" s="4">
        <v>0.499</v>
      </c>
      <c r="E899" t="s">
        <v>17</v>
      </c>
    </row>
    <row r="900" spans="1:8" x14ac:dyDescent="0.25">
      <c r="A900" t="s">
        <v>61</v>
      </c>
      <c r="B900">
        <v>30</v>
      </c>
      <c r="C900" s="2">
        <v>45456.313194444447</v>
      </c>
      <c r="D900" s="4">
        <v>0.53300000000000003</v>
      </c>
      <c r="E900" t="s">
        <v>17</v>
      </c>
    </row>
    <row r="901" spans="1:8" x14ac:dyDescent="0.25">
      <c r="A901" t="s">
        <v>61</v>
      </c>
      <c r="B901">
        <v>31</v>
      </c>
      <c r="C901" s="2">
        <v>45456.313194444447</v>
      </c>
      <c r="D901" s="4">
        <v>0.51</v>
      </c>
      <c r="E901" t="s">
        <v>17</v>
      </c>
    </row>
    <row r="902" spans="1:8" x14ac:dyDescent="0.25">
      <c r="A902" t="s">
        <v>61</v>
      </c>
      <c r="B902">
        <v>32</v>
      </c>
      <c r="C902" s="2">
        <v>45456.313194444447</v>
      </c>
      <c r="D902" s="4">
        <v>0.504</v>
      </c>
      <c r="E902" t="s">
        <v>17</v>
      </c>
    </row>
    <row r="903" spans="1:8" x14ac:dyDescent="0.25">
      <c r="A903" t="s">
        <v>61</v>
      </c>
      <c r="B903">
        <v>33</v>
      </c>
      <c r="C903" s="2">
        <v>45456.313194444447</v>
      </c>
      <c r="D903" s="4">
        <v>0.55100000000000005</v>
      </c>
      <c r="E903" t="s">
        <v>17</v>
      </c>
    </row>
    <row r="904" spans="1:8" x14ac:dyDescent="0.25">
      <c r="A904" t="s">
        <v>61</v>
      </c>
      <c r="B904">
        <v>34</v>
      </c>
      <c r="C904" s="2">
        <v>45456.313194444447</v>
      </c>
      <c r="D904" s="4">
        <v>0.54500000000000004</v>
      </c>
      <c r="E904" t="s">
        <v>17</v>
      </c>
    </row>
    <row r="905" spans="1:8" x14ac:dyDescent="0.25">
      <c r="A905" t="s">
        <v>61</v>
      </c>
      <c r="B905">
        <v>35</v>
      </c>
      <c r="C905" s="2">
        <v>45456.313194444447</v>
      </c>
      <c r="D905" s="4">
        <v>0.49199999999999999</v>
      </c>
      <c r="E905" t="s">
        <v>17</v>
      </c>
    </row>
    <row r="909" spans="1:8" x14ac:dyDescent="0.25">
      <c r="A909" t="s">
        <v>0</v>
      </c>
      <c r="B909" t="s">
        <v>63</v>
      </c>
      <c r="D909" s="4" t="s">
        <v>2</v>
      </c>
      <c r="E909">
        <v>21</v>
      </c>
      <c r="G909" t="s">
        <v>3</v>
      </c>
      <c r="H909" s="1">
        <v>4200</v>
      </c>
    </row>
    <row r="910" spans="1:8" x14ac:dyDescent="0.25">
      <c r="A910" t="s">
        <v>4</v>
      </c>
      <c r="B910" t="s">
        <v>5</v>
      </c>
      <c r="D910" s="4" t="s">
        <v>6</v>
      </c>
      <c r="E910" t="s">
        <v>64</v>
      </c>
      <c r="G910" t="s">
        <v>8</v>
      </c>
      <c r="H910" s="1">
        <v>100000</v>
      </c>
    </row>
    <row r="911" spans="1:8" x14ac:dyDescent="0.25">
      <c r="A911" t="s">
        <v>9</v>
      </c>
      <c r="D911" s="4" t="s">
        <v>98</v>
      </c>
      <c r="E911" t="s">
        <v>65</v>
      </c>
      <c r="G911" t="s">
        <v>11</v>
      </c>
      <c r="H911">
        <v>720</v>
      </c>
    </row>
    <row r="913" spans="1:5" x14ac:dyDescent="0.25">
      <c r="A913" t="s">
        <v>12</v>
      </c>
      <c r="B913" t="s">
        <v>13</v>
      </c>
      <c r="C913" t="s">
        <v>14</v>
      </c>
      <c r="D913" s="4" t="s">
        <v>15</v>
      </c>
      <c r="E913" t="s">
        <v>16</v>
      </c>
    </row>
    <row r="914" spans="1:5" x14ac:dyDescent="0.25">
      <c r="A914" t="s">
        <v>63</v>
      </c>
      <c r="B914">
        <v>1</v>
      </c>
      <c r="C914" s="2">
        <v>45456.324999999997</v>
      </c>
      <c r="D914" s="4">
        <v>0.68</v>
      </c>
      <c r="E914" t="s">
        <v>17</v>
      </c>
    </row>
    <row r="915" spans="1:5" x14ac:dyDescent="0.25">
      <c r="A915" t="s">
        <v>63</v>
      </c>
      <c r="B915">
        <v>2</v>
      </c>
      <c r="C915" s="2">
        <v>45456.324999999997</v>
      </c>
      <c r="D915" s="4">
        <v>0.60299999999999998</v>
      </c>
      <c r="E915" t="s">
        <v>17</v>
      </c>
    </row>
    <row r="916" spans="1:5" x14ac:dyDescent="0.25">
      <c r="A916" t="s">
        <v>63</v>
      </c>
      <c r="B916">
        <v>3</v>
      </c>
      <c r="C916" s="2">
        <v>45456.324999999997</v>
      </c>
      <c r="D916" s="4">
        <v>0.65300000000000002</v>
      </c>
      <c r="E916" t="s">
        <v>17</v>
      </c>
    </row>
    <row r="917" spans="1:5" x14ac:dyDescent="0.25">
      <c r="A917" t="s">
        <v>63</v>
      </c>
      <c r="B917">
        <v>4</v>
      </c>
      <c r="C917" s="2">
        <v>45456.324999999997</v>
      </c>
      <c r="D917" s="4">
        <v>0.63800000000000001</v>
      </c>
      <c r="E917" t="s">
        <v>17</v>
      </c>
    </row>
    <row r="918" spans="1:5" x14ac:dyDescent="0.25">
      <c r="A918" t="s">
        <v>63</v>
      </c>
      <c r="B918">
        <v>5</v>
      </c>
      <c r="C918" s="2">
        <v>45456.324999999997</v>
      </c>
      <c r="D918" s="4">
        <v>0.67100000000000004</v>
      </c>
      <c r="E918" t="s">
        <v>17</v>
      </c>
    </row>
    <row r="919" spans="1:5" x14ac:dyDescent="0.25">
      <c r="A919" t="s">
        <v>63</v>
      </c>
      <c r="B919">
        <v>6</v>
      </c>
      <c r="C919" s="2">
        <v>45456.324999999997</v>
      </c>
      <c r="D919" s="4">
        <v>0.67200000000000004</v>
      </c>
      <c r="E919" t="s">
        <v>17</v>
      </c>
    </row>
    <row r="920" spans="1:5" x14ac:dyDescent="0.25">
      <c r="A920" t="s">
        <v>63</v>
      </c>
      <c r="B920">
        <v>7</v>
      </c>
      <c r="C920" s="2">
        <v>45456.324999999997</v>
      </c>
      <c r="D920" s="4">
        <v>0.67300000000000004</v>
      </c>
      <c r="E920" t="s">
        <v>17</v>
      </c>
    </row>
    <row r="921" spans="1:5" x14ac:dyDescent="0.25">
      <c r="A921" t="s">
        <v>63</v>
      </c>
      <c r="B921">
        <v>8</v>
      </c>
      <c r="C921" s="2">
        <v>45456.324999999997</v>
      </c>
      <c r="D921" s="4">
        <v>0.61</v>
      </c>
      <c r="E921" t="s">
        <v>17</v>
      </c>
    </row>
    <row r="922" spans="1:5" x14ac:dyDescent="0.25">
      <c r="A922" t="s">
        <v>63</v>
      </c>
      <c r="B922">
        <v>9</v>
      </c>
      <c r="C922" s="2">
        <v>45456.324999999997</v>
      </c>
      <c r="D922" s="4">
        <v>0.67300000000000004</v>
      </c>
      <c r="E922" t="s">
        <v>17</v>
      </c>
    </row>
    <row r="923" spans="1:5" x14ac:dyDescent="0.25">
      <c r="A923" t="s">
        <v>63</v>
      </c>
      <c r="B923">
        <v>10</v>
      </c>
      <c r="C923" s="2">
        <v>45456.325694444444</v>
      </c>
      <c r="D923" s="4">
        <v>0.70199999999999996</v>
      </c>
      <c r="E923" t="s">
        <v>17</v>
      </c>
    </row>
    <row r="924" spans="1:5" x14ac:dyDescent="0.25">
      <c r="A924" t="s">
        <v>63</v>
      </c>
      <c r="B924">
        <v>11</v>
      </c>
      <c r="C924" s="2">
        <v>45456.325694444444</v>
      </c>
      <c r="D924" s="4">
        <v>0.63700000000000001</v>
      </c>
      <c r="E924" t="s">
        <v>17</v>
      </c>
    </row>
    <row r="925" spans="1:5" x14ac:dyDescent="0.25">
      <c r="A925" t="s">
        <v>63</v>
      </c>
      <c r="B925">
        <v>12</v>
      </c>
      <c r="C925" s="2">
        <v>45456.325694444444</v>
      </c>
      <c r="D925" s="4">
        <v>0.60899999999999999</v>
      </c>
      <c r="E925" t="s">
        <v>17</v>
      </c>
    </row>
    <row r="926" spans="1:5" x14ac:dyDescent="0.25">
      <c r="A926" t="s">
        <v>63</v>
      </c>
      <c r="B926">
        <v>13</v>
      </c>
      <c r="C926" s="2">
        <v>45456.325694444444</v>
      </c>
      <c r="D926" s="4">
        <v>0.61399999999999999</v>
      </c>
      <c r="E926" t="s">
        <v>17</v>
      </c>
    </row>
    <row r="927" spans="1:5" x14ac:dyDescent="0.25">
      <c r="A927" t="s">
        <v>63</v>
      </c>
      <c r="B927">
        <v>14</v>
      </c>
      <c r="C927" s="2">
        <v>45456.325694444444</v>
      </c>
      <c r="D927" s="4">
        <v>0.65200000000000002</v>
      </c>
      <c r="E927" t="s">
        <v>17</v>
      </c>
    </row>
    <row r="928" spans="1:5" x14ac:dyDescent="0.25">
      <c r="A928" t="s">
        <v>63</v>
      </c>
      <c r="B928">
        <v>15</v>
      </c>
      <c r="C928" s="2">
        <v>45456.325694444444</v>
      </c>
      <c r="D928" s="4">
        <v>0.67800000000000005</v>
      </c>
      <c r="E928" t="s">
        <v>17</v>
      </c>
    </row>
    <row r="929" spans="1:8" x14ac:dyDescent="0.25">
      <c r="A929" t="s">
        <v>63</v>
      </c>
      <c r="B929">
        <v>16</v>
      </c>
      <c r="C929" s="2">
        <v>45456.325694444444</v>
      </c>
      <c r="D929" s="4">
        <v>0.67300000000000004</v>
      </c>
      <c r="E929" t="s">
        <v>17</v>
      </c>
    </row>
    <row r="930" spans="1:8" x14ac:dyDescent="0.25">
      <c r="A930" t="s">
        <v>63</v>
      </c>
      <c r="B930">
        <v>17</v>
      </c>
      <c r="C930" s="2">
        <v>45456.325694444444</v>
      </c>
      <c r="D930" s="4">
        <v>0.63400000000000001</v>
      </c>
      <c r="E930" t="s">
        <v>17</v>
      </c>
    </row>
    <row r="931" spans="1:8" x14ac:dyDescent="0.25">
      <c r="A931" t="s">
        <v>63</v>
      </c>
      <c r="B931">
        <v>18</v>
      </c>
      <c r="C931" s="2">
        <v>45456.325694444444</v>
      </c>
      <c r="D931" s="4">
        <v>0.64200000000000002</v>
      </c>
      <c r="E931" t="s">
        <v>17</v>
      </c>
    </row>
    <row r="932" spans="1:8" x14ac:dyDescent="0.25">
      <c r="A932" t="s">
        <v>63</v>
      </c>
      <c r="B932">
        <v>19</v>
      </c>
      <c r="C932" s="2">
        <v>45456.325694444444</v>
      </c>
      <c r="D932" s="4">
        <v>0.66700000000000004</v>
      </c>
      <c r="E932" t="s">
        <v>17</v>
      </c>
    </row>
    <row r="933" spans="1:8" x14ac:dyDescent="0.25">
      <c r="A933" t="s">
        <v>63</v>
      </c>
      <c r="B933">
        <v>20</v>
      </c>
      <c r="C933" s="2">
        <v>45456.326388888891</v>
      </c>
      <c r="D933" s="4">
        <v>0.65100000000000002</v>
      </c>
      <c r="E933" t="s">
        <v>17</v>
      </c>
    </row>
    <row r="934" spans="1:8" x14ac:dyDescent="0.25">
      <c r="A934" t="s">
        <v>63</v>
      </c>
      <c r="B934">
        <v>21</v>
      </c>
      <c r="C934" s="2">
        <v>45456.326388888891</v>
      </c>
      <c r="D934" s="4">
        <v>0.63</v>
      </c>
      <c r="E934" t="s">
        <v>17</v>
      </c>
    </row>
    <row r="938" spans="1:8" x14ac:dyDescent="0.25">
      <c r="A938" t="s">
        <v>0</v>
      </c>
      <c r="B938" t="s">
        <v>37</v>
      </c>
      <c r="D938" s="4" t="s">
        <v>2</v>
      </c>
      <c r="E938">
        <v>40</v>
      </c>
      <c r="G938" t="s">
        <v>3</v>
      </c>
      <c r="H938" s="1">
        <v>2500</v>
      </c>
    </row>
    <row r="939" spans="1:8" x14ac:dyDescent="0.25">
      <c r="A939" t="s">
        <v>4</v>
      </c>
      <c r="B939" t="s">
        <v>5</v>
      </c>
      <c r="D939" s="4" t="s">
        <v>6</v>
      </c>
      <c r="E939" t="s">
        <v>49</v>
      </c>
      <c r="G939" t="s">
        <v>8</v>
      </c>
      <c r="H939" s="1">
        <v>100000</v>
      </c>
    </row>
    <row r="940" spans="1:8" x14ac:dyDescent="0.25">
      <c r="A940" t="s">
        <v>9</v>
      </c>
      <c r="D940" s="4" t="s">
        <v>98</v>
      </c>
      <c r="E940" t="s">
        <v>66</v>
      </c>
      <c r="G940" t="s">
        <v>11</v>
      </c>
      <c r="H940">
        <v>679</v>
      </c>
    </row>
    <row r="942" spans="1:8" x14ac:dyDescent="0.25">
      <c r="A942" t="s">
        <v>12</v>
      </c>
      <c r="B942" t="s">
        <v>13</v>
      </c>
      <c r="C942" t="s">
        <v>14</v>
      </c>
      <c r="D942" s="4" t="s">
        <v>15</v>
      </c>
      <c r="E942" t="s">
        <v>16</v>
      </c>
    </row>
    <row r="943" spans="1:8" x14ac:dyDescent="0.25">
      <c r="A943" t="s">
        <v>37</v>
      </c>
      <c r="B943">
        <v>1</v>
      </c>
      <c r="C943" s="2">
        <v>45456.32708333333</v>
      </c>
      <c r="D943" s="4">
        <v>0.623</v>
      </c>
      <c r="E943" t="s">
        <v>17</v>
      </c>
    </row>
    <row r="944" spans="1:8" x14ac:dyDescent="0.25">
      <c r="A944" t="s">
        <v>37</v>
      </c>
      <c r="B944">
        <v>2</v>
      </c>
      <c r="C944" s="2">
        <v>45456.327777777777</v>
      </c>
      <c r="D944" s="4">
        <v>0.63</v>
      </c>
      <c r="E944" t="s">
        <v>17</v>
      </c>
    </row>
    <row r="945" spans="1:5" x14ac:dyDescent="0.25">
      <c r="A945" t="s">
        <v>37</v>
      </c>
      <c r="B945">
        <v>3</v>
      </c>
      <c r="C945" s="2">
        <v>45456.327777777777</v>
      </c>
      <c r="D945" s="4">
        <v>0.60399999999999998</v>
      </c>
      <c r="E945" t="s">
        <v>17</v>
      </c>
    </row>
    <row r="946" spans="1:5" x14ac:dyDescent="0.25">
      <c r="A946" t="s">
        <v>37</v>
      </c>
      <c r="B946">
        <v>4</v>
      </c>
      <c r="C946" s="2">
        <v>45456.327777777777</v>
      </c>
      <c r="D946" s="4">
        <v>0.627</v>
      </c>
      <c r="E946" t="s">
        <v>17</v>
      </c>
    </row>
    <row r="947" spans="1:5" x14ac:dyDescent="0.25">
      <c r="A947" t="s">
        <v>37</v>
      </c>
      <c r="B947">
        <v>5</v>
      </c>
      <c r="C947" s="2">
        <v>45456.327777777777</v>
      </c>
      <c r="D947" s="4">
        <v>0.60299999999999998</v>
      </c>
      <c r="E947" t="s">
        <v>17</v>
      </c>
    </row>
    <row r="948" spans="1:5" x14ac:dyDescent="0.25">
      <c r="A948" t="s">
        <v>37</v>
      </c>
      <c r="B948">
        <v>6</v>
      </c>
      <c r="C948" s="2">
        <v>45456.327777777777</v>
      </c>
      <c r="D948" s="4">
        <v>0.64100000000000001</v>
      </c>
      <c r="E948" t="s">
        <v>17</v>
      </c>
    </row>
    <row r="949" spans="1:5" x14ac:dyDescent="0.25">
      <c r="A949" t="s">
        <v>37</v>
      </c>
      <c r="B949">
        <v>7</v>
      </c>
      <c r="C949" s="2">
        <v>45456.327777777777</v>
      </c>
      <c r="D949" s="4">
        <v>0.61599999999999999</v>
      </c>
      <c r="E949" t="s">
        <v>17</v>
      </c>
    </row>
    <row r="950" spans="1:5" x14ac:dyDescent="0.25">
      <c r="A950" t="s">
        <v>37</v>
      </c>
      <c r="B950">
        <v>8</v>
      </c>
      <c r="C950" s="2">
        <v>45456.327777777777</v>
      </c>
      <c r="D950" s="4">
        <v>0.61299999999999999</v>
      </c>
      <c r="E950" t="s">
        <v>17</v>
      </c>
    </row>
    <row r="951" spans="1:5" x14ac:dyDescent="0.25">
      <c r="A951" t="s">
        <v>37</v>
      </c>
      <c r="B951">
        <v>9</v>
      </c>
      <c r="C951" s="2">
        <v>45456.327777777777</v>
      </c>
      <c r="D951" s="4">
        <v>0.63</v>
      </c>
      <c r="E951" t="s">
        <v>17</v>
      </c>
    </row>
    <row r="952" spans="1:5" x14ac:dyDescent="0.25">
      <c r="A952" t="s">
        <v>37</v>
      </c>
      <c r="B952">
        <v>10</v>
      </c>
      <c r="C952" s="2">
        <v>45456.327777777777</v>
      </c>
      <c r="D952" s="4">
        <v>0.64700000000000002</v>
      </c>
      <c r="E952" t="s">
        <v>17</v>
      </c>
    </row>
    <row r="953" spans="1:5" x14ac:dyDescent="0.25">
      <c r="A953" t="s">
        <v>37</v>
      </c>
      <c r="B953">
        <v>11</v>
      </c>
      <c r="C953" s="2">
        <v>45456.327777777777</v>
      </c>
      <c r="D953" s="4">
        <v>0.61099999999999999</v>
      </c>
      <c r="E953" t="s">
        <v>17</v>
      </c>
    </row>
    <row r="954" spans="1:5" x14ac:dyDescent="0.25">
      <c r="A954" t="s">
        <v>37</v>
      </c>
      <c r="B954">
        <v>12</v>
      </c>
      <c r="C954" s="2">
        <v>45456.327777777777</v>
      </c>
      <c r="D954" s="4">
        <v>0.629</v>
      </c>
      <c r="E954" t="s">
        <v>17</v>
      </c>
    </row>
    <row r="955" spans="1:5" x14ac:dyDescent="0.25">
      <c r="A955" t="s">
        <v>37</v>
      </c>
      <c r="B955">
        <v>13</v>
      </c>
      <c r="C955" s="2">
        <v>45456.328472222223</v>
      </c>
      <c r="D955" s="4">
        <v>0.63600000000000001</v>
      </c>
      <c r="E955" t="s">
        <v>17</v>
      </c>
    </row>
    <row r="956" spans="1:5" x14ac:dyDescent="0.25">
      <c r="A956" t="s">
        <v>37</v>
      </c>
      <c r="B956">
        <v>14</v>
      </c>
      <c r="C956" s="2">
        <v>45456.328472222223</v>
      </c>
      <c r="D956" s="4">
        <v>0.624</v>
      </c>
      <c r="E956" t="s">
        <v>17</v>
      </c>
    </row>
    <row r="957" spans="1:5" x14ac:dyDescent="0.25">
      <c r="A957" t="s">
        <v>37</v>
      </c>
      <c r="B957">
        <v>15</v>
      </c>
      <c r="C957" s="2">
        <v>45456.328472222223</v>
      </c>
      <c r="D957" s="4">
        <v>0.626</v>
      </c>
      <c r="E957" t="s">
        <v>17</v>
      </c>
    </row>
    <row r="958" spans="1:5" x14ac:dyDescent="0.25">
      <c r="A958" t="s">
        <v>37</v>
      </c>
      <c r="B958">
        <v>16</v>
      </c>
      <c r="C958" s="2">
        <v>45456.328472222223</v>
      </c>
      <c r="D958" s="4">
        <v>0.59799999999999998</v>
      </c>
      <c r="E958" t="s">
        <v>17</v>
      </c>
    </row>
    <row r="959" spans="1:5" x14ac:dyDescent="0.25">
      <c r="A959" t="s">
        <v>37</v>
      </c>
      <c r="B959">
        <v>17</v>
      </c>
      <c r="C959" s="2">
        <v>45456.328472222223</v>
      </c>
      <c r="D959" s="4">
        <v>0.63800000000000001</v>
      </c>
      <c r="E959" t="s">
        <v>17</v>
      </c>
    </row>
    <row r="960" spans="1:5" x14ac:dyDescent="0.25">
      <c r="A960" t="s">
        <v>37</v>
      </c>
      <c r="B960">
        <v>18</v>
      </c>
      <c r="C960" s="2">
        <v>45456.328472222223</v>
      </c>
      <c r="D960" s="4">
        <v>0.63800000000000001</v>
      </c>
      <c r="E960" t="s">
        <v>17</v>
      </c>
    </row>
    <row r="961" spans="1:5" x14ac:dyDescent="0.25">
      <c r="A961" t="s">
        <v>37</v>
      </c>
      <c r="B961">
        <v>19</v>
      </c>
      <c r="C961" s="2">
        <v>45456.328472222223</v>
      </c>
      <c r="D961" s="4">
        <v>0.61</v>
      </c>
      <c r="E961" t="s">
        <v>17</v>
      </c>
    </row>
    <row r="962" spans="1:5" x14ac:dyDescent="0.25">
      <c r="A962" t="s">
        <v>37</v>
      </c>
      <c r="B962">
        <v>20</v>
      </c>
      <c r="C962" s="2">
        <v>45456.328472222223</v>
      </c>
      <c r="D962" s="4">
        <v>0.63100000000000001</v>
      </c>
      <c r="E962" t="s">
        <v>17</v>
      </c>
    </row>
    <row r="963" spans="1:5" x14ac:dyDescent="0.25">
      <c r="A963" t="s">
        <v>37</v>
      </c>
      <c r="B963">
        <v>21</v>
      </c>
      <c r="C963" s="2">
        <v>45456.328472222223</v>
      </c>
      <c r="D963" s="4">
        <v>0.622</v>
      </c>
      <c r="E963" t="s">
        <v>17</v>
      </c>
    </row>
    <row r="964" spans="1:5" x14ac:dyDescent="0.25">
      <c r="A964" t="s">
        <v>37</v>
      </c>
      <c r="B964">
        <v>22</v>
      </c>
      <c r="C964" s="2">
        <v>45456.328472222223</v>
      </c>
      <c r="D964" s="4">
        <v>0.59899999999999998</v>
      </c>
      <c r="E964" t="s">
        <v>17</v>
      </c>
    </row>
    <row r="965" spans="1:5" x14ac:dyDescent="0.25">
      <c r="A965" t="s">
        <v>37</v>
      </c>
      <c r="B965">
        <v>23</v>
      </c>
      <c r="C965" s="2">
        <v>45456.328472222223</v>
      </c>
      <c r="D965" s="4">
        <v>0.63900000000000001</v>
      </c>
      <c r="E965" t="s">
        <v>17</v>
      </c>
    </row>
    <row r="966" spans="1:5" x14ac:dyDescent="0.25">
      <c r="A966" t="s">
        <v>37</v>
      </c>
      <c r="B966">
        <v>24</v>
      </c>
      <c r="C966" s="2">
        <v>45456.328472222223</v>
      </c>
      <c r="D966" s="4">
        <v>0.61299999999999999</v>
      </c>
      <c r="E966" t="s">
        <v>17</v>
      </c>
    </row>
    <row r="967" spans="1:5" x14ac:dyDescent="0.25">
      <c r="A967" t="s">
        <v>37</v>
      </c>
      <c r="B967">
        <v>25</v>
      </c>
      <c r="C967" s="2">
        <v>45456.32916666667</v>
      </c>
      <c r="D967" s="4">
        <v>0.623</v>
      </c>
      <c r="E967" t="s">
        <v>17</v>
      </c>
    </row>
    <row r="968" spans="1:5" x14ac:dyDescent="0.25">
      <c r="A968" t="s">
        <v>37</v>
      </c>
      <c r="B968">
        <v>26</v>
      </c>
      <c r="C968" s="2">
        <v>45456.32916666667</v>
      </c>
      <c r="D968" s="4">
        <v>0.59899999999999998</v>
      </c>
      <c r="E968" t="s">
        <v>17</v>
      </c>
    </row>
    <row r="969" spans="1:5" x14ac:dyDescent="0.25">
      <c r="A969" t="s">
        <v>37</v>
      </c>
      <c r="B969">
        <v>27</v>
      </c>
      <c r="C969" s="2">
        <v>45456.32916666667</v>
      </c>
      <c r="D969" s="4">
        <v>0.59799999999999998</v>
      </c>
      <c r="E969" t="s">
        <v>17</v>
      </c>
    </row>
    <row r="970" spans="1:5" x14ac:dyDescent="0.25">
      <c r="A970" t="s">
        <v>37</v>
      </c>
      <c r="B970">
        <v>28</v>
      </c>
      <c r="C970" s="2">
        <v>45456.32916666667</v>
      </c>
      <c r="D970" s="4">
        <v>0.62</v>
      </c>
      <c r="E970" t="s">
        <v>17</v>
      </c>
    </row>
    <row r="971" spans="1:5" x14ac:dyDescent="0.25">
      <c r="A971" t="s">
        <v>37</v>
      </c>
      <c r="B971">
        <v>29</v>
      </c>
      <c r="C971" s="2">
        <v>45456.32916666667</v>
      </c>
      <c r="D971" s="4">
        <v>0.60199999999999998</v>
      </c>
      <c r="E971" t="s">
        <v>17</v>
      </c>
    </row>
    <row r="972" spans="1:5" x14ac:dyDescent="0.25">
      <c r="A972" t="s">
        <v>37</v>
      </c>
      <c r="B972">
        <v>30</v>
      </c>
      <c r="C972" s="2">
        <v>45456.32916666667</v>
      </c>
      <c r="D972" s="4">
        <v>0.61399999999999999</v>
      </c>
      <c r="E972" t="s">
        <v>17</v>
      </c>
    </row>
    <row r="973" spans="1:5" x14ac:dyDescent="0.25">
      <c r="A973" t="s">
        <v>37</v>
      </c>
      <c r="B973">
        <v>31</v>
      </c>
      <c r="C973" s="2">
        <v>45456.32916666667</v>
      </c>
      <c r="D973" s="4">
        <v>0.61499999999999999</v>
      </c>
      <c r="E973" t="s">
        <v>17</v>
      </c>
    </row>
    <row r="974" spans="1:5" x14ac:dyDescent="0.25">
      <c r="A974" t="s">
        <v>37</v>
      </c>
      <c r="B974">
        <v>32</v>
      </c>
      <c r="C974" s="2">
        <v>45456.32916666667</v>
      </c>
      <c r="D974" s="4">
        <v>0.624</v>
      </c>
      <c r="E974" t="s">
        <v>17</v>
      </c>
    </row>
    <row r="975" spans="1:5" x14ac:dyDescent="0.25">
      <c r="A975" t="s">
        <v>37</v>
      </c>
      <c r="B975">
        <v>33</v>
      </c>
      <c r="C975" s="2">
        <v>45456.32916666667</v>
      </c>
      <c r="D975" s="4">
        <v>0.64200000000000002</v>
      </c>
      <c r="E975" t="s">
        <v>17</v>
      </c>
    </row>
    <row r="976" spans="1:5" x14ac:dyDescent="0.25">
      <c r="A976" t="s">
        <v>37</v>
      </c>
      <c r="B976">
        <v>34</v>
      </c>
      <c r="C976" s="2">
        <v>45456.32916666667</v>
      </c>
      <c r="D976" s="4">
        <v>0.60199999999999998</v>
      </c>
      <c r="E976" t="s">
        <v>17</v>
      </c>
    </row>
    <row r="977" spans="1:8" x14ac:dyDescent="0.25">
      <c r="A977" t="s">
        <v>37</v>
      </c>
      <c r="B977">
        <v>35</v>
      </c>
      <c r="C977" s="2">
        <v>45456.329861111109</v>
      </c>
      <c r="D977" s="4">
        <v>0.61799999999999999</v>
      </c>
      <c r="E977" t="s">
        <v>17</v>
      </c>
    </row>
    <row r="978" spans="1:8" x14ac:dyDescent="0.25">
      <c r="A978" t="s">
        <v>37</v>
      </c>
      <c r="B978">
        <v>36</v>
      </c>
      <c r="C978" s="2">
        <v>45456.329861111109</v>
      </c>
      <c r="D978" s="4">
        <v>0.65800000000000003</v>
      </c>
      <c r="E978" t="s">
        <v>17</v>
      </c>
    </row>
    <row r="979" spans="1:8" x14ac:dyDescent="0.25">
      <c r="A979" t="s">
        <v>37</v>
      </c>
      <c r="B979">
        <v>37</v>
      </c>
      <c r="C979" s="2">
        <v>45456.329861111109</v>
      </c>
      <c r="D979" s="4">
        <v>0.624</v>
      </c>
      <c r="E979" t="s">
        <v>17</v>
      </c>
    </row>
    <row r="980" spans="1:8" x14ac:dyDescent="0.25">
      <c r="A980" t="s">
        <v>37</v>
      </c>
      <c r="B980">
        <v>38</v>
      </c>
      <c r="C980" s="2">
        <v>45456.329861111109</v>
      </c>
      <c r="D980" s="4">
        <v>0.65300000000000002</v>
      </c>
      <c r="E980" t="s">
        <v>17</v>
      </c>
    </row>
    <row r="981" spans="1:8" x14ac:dyDescent="0.25">
      <c r="A981" t="s">
        <v>37</v>
      </c>
      <c r="B981">
        <v>39</v>
      </c>
      <c r="C981" s="2">
        <v>45456.329861111109</v>
      </c>
      <c r="D981" s="4">
        <v>0.61899999999999999</v>
      </c>
      <c r="E981" t="s">
        <v>17</v>
      </c>
    </row>
    <row r="982" spans="1:8" x14ac:dyDescent="0.25">
      <c r="A982" t="s">
        <v>37</v>
      </c>
      <c r="B982">
        <v>40</v>
      </c>
      <c r="C982" s="2">
        <v>45456.329861111109</v>
      </c>
      <c r="D982" s="4">
        <v>0.64300000000000002</v>
      </c>
      <c r="E982" t="s">
        <v>17</v>
      </c>
    </row>
    <row r="986" spans="1:8" x14ac:dyDescent="0.25">
      <c r="A986" t="s">
        <v>0</v>
      </c>
      <c r="B986" t="s">
        <v>68</v>
      </c>
      <c r="D986" s="4" t="s">
        <v>2</v>
      </c>
      <c r="E986">
        <v>40</v>
      </c>
      <c r="G986" t="s">
        <v>3</v>
      </c>
      <c r="H986" s="1">
        <v>3200</v>
      </c>
    </row>
    <row r="987" spans="1:8" x14ac:dyDescent="0.25">
      <c r="A987" t="s">
        <v>4</v>
      </c>
      <c r="B987" t="s">
        <v>5</v>
      </c>
      <c r="D987" s="4" t="s">
        <v>6</v>
      </c>
      <c r="E987" t="s">
        <v>27</v>
      </c>
      <c r="G987" t="s">
        <v>8</v>
      </c>
      <c r="H987" s="1">
        <v>100000</v>
      </c>
    </row>
    <row r="988" spans="1:8" x14ac:dyDescent="0.25">
      <c r="A988" t="s">
        <v>9</v>
      </c>
      <c r="D988" s="4" t="s">
        <v>98</v>
      </c>
      <c r="E988" t="s">
        <v>69</v>
      </c>
      <c r="G988" t="s">
        <v>11</v>
      </c>
      <c r="H988">
        <v>643</v>
      </c>
    </row>
    <row r="990" spans="1:8" x14ac:dyDescent="0.25">
      <c r="A990" t="s">
        <v>12</v>
      </c>
      <c r="B990" t="s">
        <v>13</v>
      </c>
      <c r="C990" t="s">
        <v>14</v>
      </c>
      <c r="D990" s="4" t="s">
        <v>15</v>
      </c>
      <c r="E990" t="s">
        <v>16</v>
      </c>
    </row>
    <row r="991" spans="1:8" x14ac:dyDescent="0.25">
      <c r="A991" t="s">
        <v>68</v>
      </c>
      <c r="B991">
        <v>1</v>
      </c>
      <c r="C991" s="2">
        <v>45456.331944444442</v>
      </c>
      <c r="D991" s="4">
        <v>0.59</v>
      </c>
      <c r="E991" t="s">
        <v>17</v>
      </c>
    </row>
    <row r="992" spans="1:8" x14ac:dyDescent="0.25">
      <c r="A992" t="s">
        <v>68</v>
      </c>
      <c r="B992">
        <v>2</v>
      </c>
      <c r="C992" s="2">
        <v>45456.331944444442</v>
      </c>
      <c r="D992" s="4">
        <v>0.624</v>
      </c>
      <c r="E992" t="s">
        <v>17</v>
      </c>
    </row>
    <row r="993" spans="1:5" x14ac:dyDescent="0.25">
      <c r="A993" t="s">
        <v>68</v>
      </c>
      <c r="B993">
        <v>3</v>
      </c>
      <c r="C993" s="2">
        <v>45456.331944444442</v>
      </c>
      <c r="D993" s="4">
        <v>0.54300000000000004</v>
      </c>
      <c r="E993" t="s">
        <v>17</v>
      </c>
    </row>
    <row r="994" spans="1:5" x14ac:dyDescent="0.25">
      <c r="A994" t="s">
        <v>68</v>
      </c>
      <c r="B994">
        <v>4</v>
      </c>
      <c r="C994" s="2">
        <v>45456.331944444442</v>
      </c>
      <c r="D994" s="4">
        <v>0.62</v>
      </c>
      <c r="E994" t="s">
        <v>17</v>
      </c>
    </row>
    <row r="995" spans="1:5" x14ac:dyDescent="0.25">
      <c r="A995" t="s">
        <v>68</v>
      </c>
      <c r="B995">
        <v>5</v>
      </c>
      <c r="C995" s="2">
        <v>45456.331944444442</v>
      </c>
      <c r="D995" s="4">
        <v>0.61799999999999999</v>
      </c>
      <c r="E995" t="s">
        <v>17</v>
      </c>
    </row>
    <row r="996" spans="1:5" x14ac:dyDescent="0.25">
      <c r="A996" t="s">
        <v>68</v>
      </c>
      <c r="B996">
        <v>6</v>
      </c>
      <c r="C996" s="2">
        <v>45456.331944444442</v>
      </c>
      <c r="D996" s="4">
        <v>0.55400000000000005</v>
      </c>
      <c r="E996" t="s">
        <v>17</v>
      </c>
    </row>
    <row r="997" spans="1:5" x14ac:dyDescent="0.25">
      <c r="A997" t="s">
        <v>68</v>
      </c>
      <c r="B997">
        <v>7</v>
      </c>
      <c r="C997" s="2">
        <v>45456.331944444442</v>
      </c>
      <c r="D997" s="4">
        <v>0.61099999999999999</v>
      </c>
      <c r="E997" t="s">
        <v>17</v>
      </c>
    </row>
    <row r="998" spans="1:5" x14ac:dyDescent="0.25">
      <c r="A998" t="s">
        <v>68</v>
      </c>
      <c r="B998">
        <v>8</v>
      </c>
      <c r="C998" s="2">
        <v>45456.331944444442</v>
      </c>
      <c r="D998" s="4">
        <v>0.57799999999999996</v>
      </c>
      <c r="E998" t="s">
        <v>17</v>
      </c>
    </row>
    <row r="999" spans="1:5" x14ac:dyDescent="0.25">
      <c r="A999" t="s">
        <v>68</v>
      </c>
      <c r="B999">
        <v>9</v>
      </c>
      <c r="C999" s="2">
        <v>45456.331944444442</v>
      </c>
      <c r="D999" s="4">
        <v>0.56200000000000006</v>
      </c>
      <c r="E999" t="s">
        <v>17</v>
      </c>
    </row>
    <row r="1000" spans="1:5" x14ac:dyDescent="0.25">
      <c r="A1000" t="s">
        <v>68</v>
      </c>
      <c r="B1000">
        <v>10</v>
      </c>
      <c r="C1000" s="2">
        <v>45456.331944444442</v>
      </c>
      <c r="D1000" s="4">
        <v>0.61699999999999999</v>
      </c>
      <c r="E1000" t="s">
        <v>17</v>
      </c>
    </row>
    <row r="1001" spans="1:5" x14ac:dyDescent="0.25">
      <c r="A1001" t="s">
        <v>68</v>
      </c>
      <c r="B1001">
        <v>11</v>
      </c>
      <c r="C1001" s="2">
        <v>45456.331944444442</v>
      </c>
      <c r="D1001" s="4">
        <v>0.58599999999999997</v>
      </c>
      <c r="E1001" t="s">
        <v>17</v>
      </c>
    </row>
    <row r="1002" spans="1:5" x14ac:dyDescent="0.25">
      <c r="A1002" t="s">
        <v>68</v>
      </c>
      <c r="B1002">
        <v>12</v>
      </c>
      <c r="C1002" s="2">
        <v>45456.332638888889</v>
      </c>
      <c r="D1002" s="4">
        <v>0.58199999999999996</v>
      </c>
      <c r="E1002" t="s">
        <v>17</v>
      </c>
    </row>
    <row r="1003" spans="1:5" x14ac:dyDescent="0.25">
      <c r="A1003" t="s">
        <v>68</v>
      </c>
      <c r="B1003">
        <v>13</v>
      </c>
      <c r="C1003" s="2">
        <v>45456.332638888889</v>
      </c>
      <c r="D1003" s="4">
        <v>0.624</v>
      </c>
      <c r="E1003" t="s">
        <v>17</v>
      </c>
    </row>
    <row r="1004" spans="1:5" x14ac:dyDescent="0.25">
      <c r="A1004" t="s">
        <v>68</v>
      </c>
      <c r="B1004">
        <v>14</v>
      </c>
      <c r="C1004" s="2">
        <v>45456.332638888889</v>
      </c>
      <c r="D1004" s="4">
        <v>0.60299999999999998</v>
      </c>
      <c r="E1004" t="s">
        <v>17</v>
      </c>
    </row>
    <row r="1005" spans="1:5" x14ac:dyDescent="0.25">
      <c r="A1005" t="s">
        <v>68</v>
      </c>
      <c r="B1005">
        <v>15</v>
      </c>
      <c r="C1005" s="2">
        <v>45456.332638888889</v>
      </c>
      <c r="D1005" s="4">
        <v>0.57399999999999995</v>
      </c>
      <c r="E1005" t="s">
        <v>17</v>
      </c>
    </row>
    <row r="1006" spans="1:5" x14ac:dyDescent="0.25">
      <c r="A1006" t="s">
        <v>68</v>
      </c>
      <c r="B1006">
        <v>16</v>
      </c>
      <c r="C1006" s="2">
        <v>45456.332638888889</v>
      </c>
      <c r="D1006" s="4">
        <v>0.59299999999999997</v>
      </c>
      <c r="E1006" t="s">
        <v>17</v>
      </c>
    </row>
    <row r="1007" spans="1:5" x14ac:dyDescent="0.25">
      <c r="A1007" t="s">
        <v>68</v>
      </c>
      <c r="B1007">
        <v>17</v>
      </c>
      <c r="C1007" s="2">
        <v>45456.332638888889</v>
      </c>
      <c r="D1007" s="4">
        <v>0.58899999999999997</v>
      </c>
      <c r="E1007" t="s">
        <v>17</v>
      </c>
    </row>
    <row r="1008" spans="1:5" x14ac:dyDescent="0.25">
      <c r="A1008" t="s">
        <v>68</v>
      </c>
      <c r="B1008">
        <v>18</v>
      </c>
      <c r="C1008" s="2">
        <v>45456.332638888889</v>
      </c>
      <c r="D1008" s="4">
        <v>0.59199999999999997</v>
      </c>
      <c r="E1008" t="s">
        <v>17</v>
      </c>
    </row>
    <row r="1009" spans="1:5" x14ac:dyDescent="0.25">
      <c r="A1009" t="s">
        <v>68</v>
      </c>
      <c r="B1009">
        <v>19</v>
      </c>
      <c r="C1009" s="2">
        <v>45456.332638888889</v>
      </c>
      <c r="D1009" s="4">
        <v>0.57999999999999996</v>
      </c>
      <c r="E1009" t="s">
        <v>17</v>
      </c>
    </row>
    <row r="1010" spans="1:5" x14ac:dyDescent="0.25">
      <c r="A1010" t="s">
        <v>68</v>
      </c>
      <c r="B1010">
        <v>20</v>
      </c>
      <c r="C1010" s="2">
        <v>45456.332638888889</v>
      </c>
      <c r="D1010" s="4">
        <v>0.6</v>
      </c>
      <c r="E1010" t="s">
        <v>17</v>
      </c>
    </row>
    <row r="1011" spans="1:5" x14ac:dyDescent="0.25">
      <c r="A1011" t="s">
        <v>68</v>
      </c>
      <c r="B1011">
        <v>21</v>
      </c>
      <c r="C1011" s="2">
        <v>45456.332638888889</v>
      </c>
      <c r="D1011" s="4">
        <v>0.59899999999999998</v>
      </c>
      <c r="E1011" t="s">
        <v>17</v>
      </c>
    </row>
    <row r="1012" spans="1:5" x14ac:dyDescent="0.25">
      <c r="A1012" t="s">
        <v>68</v>
      </c>
      <c r="B1012">
        <v>22</v>
      </c>
      <c r="C1012" s="2">
        <v>45456.332638888889</v>
      </c>
      <c r="D1012" s="4">
        <v>0.60299999999999998</v>
      </c>
      <c r="E1012" t="s">
        <v>17</v>
      </c>
    </row>
    <row r="1013" spans="1:5" x14ac:dyDescent="0.25">
      <c r="A1013" t="s">
        <v>68</v>
      </c>
      <c r="B1013">
        <v>23</v>
      </c>
      <c r="C1013" s="2">
        <v>45456.333333333336</v>
      </c>
      <c r="D1013" s="4">
        <v>0.59</v>
      </c>
      <c r="E1013" t="s">
        <v>17</v>
      </c>
    </row>
    <row r="1014" spans="1:5" x14ac:dyDescent="0.25">
      <c r="A1014" t="s">
        <v>68</v>
      </c>
      <c r="B1014">
        <v>24</v>
      </c>
      <c r="C1014" s="2">
        <v>45456.333333333336</v>
      </c>
      <c r="D1014" s="4">
        <v>0.58499999999999996</v>
      </c>
      <c r="E1014" t="s">
        <v>17</v>
      </c>
    </row>
    <row r="1015" spans="1:5" x14ac:dyDescent="0.25">
      <c r="A1015" t="s">
        <v>68</v>
      </c>
      <c r="B1015">
        <v>25</v>
      </c>
      <c r="C1015" s="2">
        <v>45456.333333333336</v>
      </c>
      <c r="D1015" s="4">
        <v>0.56599999999999995</v>
      </c>
      <c r="E1015" t="s">
        <v>17</v>
      </c>
    </row>
    <row r="1016" spans="1:5" x14ac:dyDescent="0.25">
      <c r="A1016" t="s">
        <v>68</v>
      </c>
      <c r="B1016">
        <v>26</v>
      </c>
      <c r="C1016" s="2">
        <v>45456.333333333336</v>
      </c>
      <c r="D1016" s="4">
        <v>0.58499999999999996</v>
      </c>
      <c r="E1016" t="s">
        <v>17</v>
      </c>
    </row>
    <row r="1017" spans="1:5" x14ac:dyDescent="0.25">
      <c r="A1017" t="s">
        <v>68</v>
      </c>
      <c r="B1017">
        <v>27</v>
      </c>
      <c r="C1017" s="2">
        <v>45456.333333333336</v>
      </c>
      <c r="D1017" s="4">
        <v>0.58599999999999997</v>
      </c>
      <c r="E1017" t="s">
        <v>17</v>
      </c>
    </row>
    <row r="1018" spans="1:5" x14ac:dyDescent="0.25">
      <c r="A1018" t="s">
        <v>68</v>
      </c>
      <c r="B1018">
        <v>28</v>
      </c>
      <c r="C1018" s="2">
        <v>45456.333333333336</v>
      </c>
      <c r="D1018" s="4">
        <v>0.57899999999999996</v>
      </c>
      <c r="E1018" t="s">
        <v>17</v>
      </c>
    </row>
    <row r="1019" spans="1:5" x14ac:dyDescent="0.25">
      <c r="A1019" t="s">
        <v>68</v>
      </c>
      <c r="B1019">
        <v>29</v>
      </c>
      <c r="C1019" s="2">
        <v>45456.333333333336</v>
      </c>
      <c r="D1019" s="4">
        <v>0.6</v>
      </c>
      <c r="E1019" t="s">
        <v>17</v>
      </c>
    </row>
    <row r="1020" spans="1:5" x14ac:dyDescent="0.25">
      <c r="A1020" t="s">
        <v>68</v>
      </c>
      <c r="B1020">
        <v>30</v>
      </c>
      <c r="C1020" s="2">
        <v>45456.333333333336</v>
      </c>
      <c r="D1020" s="4">
        <v>0.58799999999999997</v>
      </c>
      <c r="E1020" t="s">
        <v>17</v>
      </c>
    </row>
    <row r="1021" spans="1:5" x14ac:dyDescent="0.25">
      <c r="A1021" t="s">
        <v>68</v>
      </c>
      <c r="B1021">
        <v>31</v>
      </c>
      <c r="C1021" s="2">
        <v>45456.333333333336</v>
      </c>
      <c r="D1021" s="4">
        <v>0.59399999999999997</v>
      </c>
      <c r="E1021" t="s">
        <v>17</v>
      </c>
    </row>
    <row r="1022" spans="1:5" x14ac:dyDescent="0.25">
      <c r="A1022" t="s">
        <v>68</v>
      </c>
      <c r="B1022">
        <v>32</v>
      </c>
      <c r="C1022" s="2">
        <v>45456.333333333336</v>
      </c>
      <c r="D1022" s="4">
        <v>0.57499999999999996</v>
      </c>
      <c r="E1022" t="s">
        <v>17</v>
      </c>
    </row>
    <row r="1023" spans="1:5" x14ac:dyDescent="0.25">
      <c r="A1023" t="s">
        <v>68</v>
      </c>
      <c r="B1023">
        <v>33</v>
      </c>
      <c r="C1023" s="2">
        <v>45456.334027777775</v>
      </c>
      <c r="D1023" s="4">
        <v>0.59799999999999998</v>
      </c>
      <c r="E1023" t="s">
        <v>17</v>
      </c>
    </row>
    <row r="1024" spans="1:5" x14ac:dyDescent="0.25">
      <c r="A1024" t="s">
        <v>68</v>
      </c>
      <c r="B1024">
        <v>34</v>
      </c>
      <c r="C1024" s="2">
        <v>45456.334027777775</v>
      </c>
      <c r="D1024" s="4">
        <v>0.58699999999999997</v>
      </c>
      <c r="E1024" t="s">
        <v>17</v>
      </c>
    </row>
    <row r="1025" spans="1:8" x14ac:dyDescent="0.25">
      <c r="A1025" t="s">
        <v>68</v>
      </c>
      <c r="B1025">
        <v>35</v>
      </c>
      <c r="C1025" s="2">
        <v>45456.334027777775</v>
      </c>
      <c r="D1025" s="4">
        <v>0.58399999999999996</v>
      </c>
      <c r="E1025" t="s">
        <v>17</v>
      </c>
    </row>
    <row r="1026" spans="1:8" x14ac:dyDescent="0.25">
      <c r="A1026" t="s">
        <v>68</v>
      </c>
      <c r="B1026">
        <v>36</v>
      </c>
      <c r="C1026" s="2">
        <v>45456.334027777775</v>
      </c>
      <c r="D1026" s="4">
        <v>0.56799999999999995</v>
      </c>
      <c r="E1026" t="s">
        <v>17</v>
      </c>
    </row>
    <row r="1027" spans="1:8" x14ac:dyDescent="0.25">
      <c r="A1027" t="s">
        <v>68</v>
      </c>
      <c r="B1027">
        <v>37</v>
      </c>
      <c r="C1027" s="2">
        <v>45456.334027777775</v>
      </c>
      <c r="D1027" s="4">
        <v>0.57099999999999995</v>
      </c>
      <c r="E1027" t="s">
        <v>17</v>
      </c>
    </row>
    <row r="1028" spans="1:8" x14ac:dyDescent="0.25">
      <c r="A1028" t="s">
        <v>68</v>
      </c>
      <c r="B1028">
        <v>38</v>
      </c>
      <c r="C1028" s="2">
        <v>45456.334027777775</v>
      </c>
      <c r="D1028" s="4">
        <v>0.60399999999999998</v>
      </c>
      <c r="E1028" t="s">
        <v>17</v>
      </c>
    </row>
    <row r="1029" spans="1:8" x14ac:dyDescent="0.25">
      <c r="A1029" t="s">
        <v>68</v>
      </c>
      <c r="B1029">
        <v>39</v>
      </c>
      <c r="C1029" s="2">
        <v>45456.334027777775</v>
      </c>
      <c r="D1029" s="4">
        <v>0.61499999999999999</v>
      </c>
      <c r="E1029" t="s">
        <v>17</v>
      </c>
    </row>
    <row r="1030" spans="1:8" x14ac:dyDescent="0.25">
      <c r="A1030" t="s">
        <v>68</v>
      </c>
      <c r="B1030">
        <v>40</v>
      </c>
      <c r="C1030" s="2">
        <v>45456.334027777775</v>
      </c>
      <c r="D1030" s="4">
        <v>0.57499999999999996</v>
      </c>
      <c r="E1030" t="s">
        <v>17</v>
      </c>
    </row>
    <row r="1034" spans="1:8" x14ac:dyDescent="0.25">
      <c r="A1034" t="s">
        <v>0</v>
      </c>
      <c r="B1034" t="s">
        <v>70</v>
      </c>
      <c r="D1034" s="4" t="s">
        <v>2</v>
      </c>
      <c r="E1034">
        <v>34</v>
      </c>
      <c r="G1034" t="s">
        <v>3</v>
      </c>
      <c r="H1034" s="1">
        <v>3900</v>
      </c>
    </row>
    <row r="1035" spans="1:8" x14ac:dyDescent="0.25">
      <c r="A1035" t="s">
        <v>4</v>
      </c>
      <c r="B1035" t="s">
        <v>5</v>
      </c>
      <c r="D1035" s="4" t="s">
        <v>6</v>
      </c>
      <c r="E1035" t="s">
        <v>28</v>
      </c>
      <c r="G1035" t="s">
        <v>8</v>
      </c>
      <c r="H1035" s="1">
        <v>100000</v>
      </c>
    </row>
    <row r="1036" spans="1:8" x14ac:dyDescent="0.25">
      <c r="A1036" t="s">
        <v>9</v>
      </c>
      <c r="D1036" s="4" t="s">
        <v>98</v>
      </c>
      <c r="E1036" t="s">
        <v>71</v>
      </c>
      <c r="G1036" t="s">
        <v>11</v>
      </c>
      <c r="H1036">
        <v>684</v>
      </c>
    </row>
    <row r="1038" spans="1:8" x14ac:dyDescent="0.25">
      <c r="A1038" t="s">
        <v>12</v>
      </c>
      <c r="B1038" t="s">
        <v>13</v>
      </c>
      <c r="C1038" t="s">
        <v>14</v>
      </c>
      <c r="D1038" s="4" t="s">
        <v>15</v>
      </c>
      <c r="E1038" t="s">
        <v>16</v>
      </c>
    </row>
    <row r="1039" spans="1:8" x14ac:dyDescent="0.25">
      <c r="A1039" t="s">
        <v>70</v>
      </c>
      <c r="B1039">
        <v>1</v>
      </c>
      <c r="C1039" s="2">
        <v>45456.335416666669</v>
      </c>
      <c r="D1039" s="4">
        <v>0.60499999999999998</v>
      </c>
      <c r="E1039" t="s">
        <v>17</v>
      </c>
    </row>
    <row r="1040" spans="1:8" x14ac:dyDescent="0.25">
      <c r="A1040" t="s">
        <v>70</v>
      </c>
      <c r="B1040">
        <v>2</v>
      </c>
      <c r="C1040" s="2">
        <v>45456.335416666669</v>
      </c>
      <c r="D1040" s="4">
        <v>0.56299999999999994</v>
      </c>
      <c r="E1040" t="s">
        <v>17</v>
      </c>
    </row>
    <row r="1041" spans="1:5" x14ac:dyDescent="0.25">
      <c r="A1041" t="s">
        <v>70</v>
      </c>
      <c r="B1041">
        <v>3</v>
      </c>
      <c r="C1041" s="2">
        <v>45456.335416666669</v>
      </c>
      <c r="D1041" s="4">
        <v>0.6</v>
      </c>
      <c r="E1041" t="s">
        <v>17</v>
      </c>
    </row>
    <row r="1042" spans="1:5" x14ac:dyDescent="0.25">
      <c r="A1042" t="s">
        <v>70</v>
      </c>
      <c r="B1042">
        <v>4</v>
      </c>
      <c r="C1042" s="2">
        <v>45456.335416666669</v>
      </c>
      <c r="D1042" s="4">
        <v>0.60199999999999998</v>
      </c>
      <c r="E1042" t="s">
        <v>17</v>
      </c>
    </row>
    <row r="1043" spans="1:5" x14ac:dyDescent="0.25">
      <c r="A1043" t="s">
        <v>70</v>
      </c>
      <c r="B1043">
        <v>5</v>
      </c>
      <c r="C1043" s="2">
        <v>45456.335416666669</v>
      </c>
      <c r="D1043" s="4">
        <v>0.60399999999999998</v>
      </c>
      <c r="E1043" t="s">
        <v>17</v>
      </c>
    </row>
    <row r="1044" spans="1:5" x14ac:dyDescent="0.25">
      <c r="A1044" t="s">
        <v>70</v>
      </c>
      <c r="B1044">
        <v>6</v>
      </c>
      <c r="C1044" s="2">
        <v>45456.336111111108</v>
      </c>
      <c r="D1044" s="4">
        <v>0.53900000000000003</v>
      </c>
      <c r="E1044" t="s">
        <v>17</v>
      </c>
    </row>
    <row r="1045" spans="1:5" x14ac:dyDescent="0.25">
      <c r="A1045" t="s">
        <v>70</v>
      </c>
      <c r="B1045">
        <v>7</v>
      </c>
      <c r="C1045" s="2">
        <v>45456.336111111108</v>
      </c>
      <c r="D1045" s="4">
        <v>0.61399999999999999</v>
      </c>
      <c r="E1045" t="s">
        <v>17</v>
      </c>
    </row>
    <row r="1046" spans="1:5" x14ac:dyDescent="0.25">
      <c r="A1046" t="s">
        <v>70</v>
      </c>
      <c r="B1046">
        <v>8</v>
      </c>
      <c r="C1046" s="2">
        <v>45456.336111111108</v>
      </c>
      <c r="D1046" s="4">
        <v>0.627</v>
      </c>
      <c r="E1046" t="s">
        <v>17</v>
      </c>
    </row>
    <row r="1047" spans="1:5" x14ac:dyDescent="0.25">
      <c r="A1047" t="s">
        <v>70</v>
      </c>
      <c r="B1047">
        <v>9</v>
      </c>
      <c r="C1047" s="2">
        <v>45456.336111111108</v>
      </c>
      <c r="D1047" s="4">
        <v>0.57699999999999996</v>
      </c>
      <c r="E1047" t="s">
        <v>17</v>
      </c>
    </row>
    <row r="1048" spans="1:5" x14ac:dyDescent="0.25">
      <c r="A1048" t="s">
        <v>70</v>
      </c>
      <c r="B1048">
        <v>10</v>
      </c>
      <c r="C1048" s="2">
        <v>45456.336111111108</v>
      </c>
      <c r="D1048" s="4">
        <v>0.56599999999999995</v>
      </c>
      <c r="E1048" t="s">
        <v>17</v>
      </c>
    </row>
    <row r="1049" spans="1:5" x14ac:dyDescent="0.25">
      <c r="A1049" t="s">
        <v>70</v>
      </c>
      <c r="B1049">
        <v>11</v>
      </c>
      <c r="C1049" s="2">
        <v>45456.336111111108</v>
      </c>
      <c r="D1049" s="4">
        <v>0.54900000000000004</v>
      </c>
      <c r="E1049" t="s">
        <v>17</v>
      </c>
    </row>
    <row r="1050" spans="1:5" x14ac:dyDescent="0.25">
      <c r="A1050" t="s">
        <v>70</v>
      </c>
      <c r="B1050">
        <v>12</v>
      </c>
      <c r="C1050" s="2">
        <v>45456.336111111108</v>
      </c>
      <c r="D1050" s="4">
        <v>0.56499999999999995</v>
      </c>
      <c r="E1050" t="s">
        <v>17</v>
      </c>
    </row>
    <row r="1051" spans="1:5" x14ac:dyDescent="0.25">
      <c r="A1051" t="s">
        <v>70</v>
      </c>
      <c r="B1051">
        <v>13</v>
      </c>
      <c r="C1051" s="2">
        <v>45456.336111111108</v>
      </c>
      <c r="D1051" s="4">
        <v>0.59499999999999997</v>
      </c>
      <c r="E1051" t="s">
        <v>17</v>
      </c>
    </row>
    <row r="1052" spans="1:5" x14ac:dyDescent="0.25">
      <c r="A1052" t="s">
        <v>70</v>
      </c>
      <c r="B1052">
        <v>14</v>
      </c>
      <c r="C1052" s="2">
        <v>45456.336111111108</v>
      </c>
      <c r="D1052" s="4">
        <v>0.57299999999999995</v>
      </c>
      <c r="E1052" t="s">
        <v>17</v>
      </c>
    </row>
    <row r="1053" spans="1:5" x14ac:dyDescent="0.25">
      <c r="A1053" t="s">
        <v>70</v>
      </c>
      <c r="B1053">
        <v>15</v>
      </c>
      <c r="C1053" s="2">
        <v>45456.336111111108</v>
      </c>
      <c r="D1053" s="4">
        <v>0.61</v>
      </c>
      <c r="E1053" t="s">
        <v>17</v>
      </c>
    </row>
    <row r="1054" spans="1:5" x14ac:dyDescent="0.25">
      <c r="A1054" t="s">
        <v>70</v>
      </c>
      <c r="B1054">
        <v>16</v>
      </c>
      <c r="C1054" s="2">
        <v>45456.336805555555</v>
      </c>
      <c r="D1054" s="4">
        <v>0.58699999999999997</v>
      </c>
      <c r="E1054" t="s">
        <v>17</v>
      </c>
    </row>
    <row r="1055" spans="1:5" x14ac:dyDescent="0.25">
      <c r="A1055" t="s">
        <v>70</v>
      </c>
      <c r="B1055">
        <v>17</v>
      </c>
      <c r="C1055" s="2">
        <v>45456.336805555555</v>
      </c>
      <c r="D1055" s="4">
        <v>0.58299999999999996</v>
      </c>
      <c r="E1055" t="s">
        <v>17</v>
      </c>
    </row>
    <row r="1056" spans="1:5" x14ac:dyDescent="0.25">
      <c r="A1056" t="s">
        <v>70</v>
      </c>
      <c r="B1056">
        <v>18</v>
      </c>
      <c r="C1056" s="2">
        <v>45456.336805555555</v>
      </c>
      <c r="D1056" s="4">
        <v>0.60599999999999998</v>
      </c>
      <c r="E1056" t="s">
        <v>17</v>
      </c>
    </row>
    <row r="1057" spans="1:5" x14ac:dyDescent="0.25">
      <c r="A1057" t="s">
        <v>70</v>
      </c>
      <c r="B1057">
        <v>19</v>
      </c>
      <c r="C1057" s="2">
        <v>45456.336805555555</v>
      </c>
      <c r="D1057" s="4">
        <v>0.57799999999999996</v>
      </c>
      <c r="E1057" t="s">
        <v>17</v>
      </c>
    </row>
    <row r="1058" spans="1:5" x14ac:dyDescent="0.25">
      <c r="A1058" t="s">
        <v>70</v>
      </c>
      <c r="B1058">
        <v>20</v>
      </c>
      <c r="C1058" s="2">
        <v>45456.336805555555</v>
      </c>
      <c r="D1058" s="4">
        <v>0.63300000000000001</v>
      </c>
      <c r="E1058" t="s">
        <v>17</v>
      </c>
    </row>
    <row r="1059" spans="1:5" x14ac:dyDescent="0.25">
      <c r="A1059" t="s">
        <v>70</v>
      </c>
      <c r="B1059">
        <v>21</v>
      </c>
      <c r="C1059" s="2">
        <v>45456.336805555555</v>
      </c>
      <c r="D1059" s="4">
        <v>0.56399999999999995</v>
      </c>
      <c r="E1059" t="s">
        <v>17</v>
      </c>
    </row>
    <row r="1060" spans="1:5" x14ac:dyDescent="0.25">
      <c r="A1060" t="s">
        <v>70</v>
      </c>
      <c r="B1060">
        <v>22</v>
      </c>
      <c r="C1060" s="2">
        <v>45456.336805555555</v>
      </c>
      <c r="D1060" s="4">
        <v>0.58399999999999996</v>
      </c>
      <c r="E1060" t="s">
        <v>17</v>
      </c>
    </row>
    <row r="1061" spans="1:5" x14ac:dyDescent="0.25">
      <c r="A1061" t="s">
        <v>70</v>
      </c>
      <c r="B1061">
        <v>23</v>
      </c>
      <c r="C1061" s="2">
        <v>45456.336805555555</v>
      </c>
      <c r="D1061" s="4">
        <v>0.61099999999999999</v>
      </c>
      <c r="E1061" t="s">
        <v>17</v>
      </c>
    </row>
    <row r="1062" spans="1:5" x14ac:dyDescent="0.25">
      <c r="A1062" t="s">
        <v>70</v>
      </c>
      <c r="B1062">
        <v>24</v>
      </c>
      <c r="C1062" s="2">
        <v>45456.336805555555</v>
      </c>
      <c r="D1062" s="4">
        <v>0.61799999999999999</v>
      </c>
      <c r="E1062" t="s">
        <v>17</v>
      </c>
    </row>
    <row r="1063" spans="1:5" x14ac:dyDescent="0.25">
      <c r="A1063" t="s">
        <v>70</v>
      </c>
      <c r="B1063">
        <v>25</v>
      </c>
      <c r="C1063" s="2">
        <v>45456.336805555555</v>
      </c>
      <c r="D1063" s="4">
        <v>0.57599999999999996</v>
      </c>
      <c r="E1063" t="s">
        <v>17</v>
      </c>
    </row>
    <row r="1064" spans="1:5" x14ac:dyDescent="0.25">
      <c r="A1064" t="s">
        <v>70</v>
      </c>
      <c r="B1064">
        <v>26</v>
      </c>
      <c r="C1064" s="2">
        <v>45456.336805555555</v>
      </c>
      <c r="D1064" s="4">
        <v>0.61799999999999999</v>
      </c>
      <c r="E1064" t="s">
        <v>17</v>
      </c>
    </row>
    <row r="1065" spans="1:5" x14ac:dyDescent="0.25">
      <c r="A1065" t="s">
        <v>70</v>
      </c>
      <c r="B1065">
        <v>27</v>
      </c>
      <c r="C1065" s="2">
        <v>45456.336805555555</v>
      </c>
      <c r="D1065" s="4">
        <v>0.58899999999999997</v>
      </c>
      <c r="E1065" t="s">
        <v>17</v>
      </c>
    </row>
    <row r="1066" spans="1:5" x14ac:dyDescent="0.25">
      <c r="A1066" t="s">
        <v>70</v>
      </c>
      <c r="B1066">
        <v>28</v>
      </c>
      <c r="C1066" s="2">
        <v>45456.337500000001</v>
      </c>
      <c r="D1066" s="4">
        <v>0.59199999999999997</v>
      </c>
      <c r="E1066" t="s">
        <v>17</v>
      </c>
    </row>
    <row r="1067" spans="1:5" x14ac:dyDescent="0.25">
      <c r="A1067" t="s">
        <v>70</v>
      </c>
      <c r="B1067">
        <v>29</v>
      </c>
      <c r="C1067" s="2">
        <v>45456.337500000001</v>
      </c>
      <c r="D1067" s="4">
        <v>0.60199999999999998</v>
      </c>
      <c r="E1067" t="s">
        <v>17</v>
      </c>
    </row>
    <row r="1068" spans="1:5" x14ac:dyDescent="0.25">
      <c r="A1068" t="s">
        <v>70</v>
      </c>
      <c r="B1068">
        <v>30</v>
      </c>
      <c r="C1068" s="2">
        <v>45456.337500000001</v>
      </c>
      <c r="D1068" s="4">
        <v>0.58799999999999997</v>
      </c>
      <c r="E1068" t="s">
        <v>17</v>
      </c>
    </row>
    <row r="1069" spans="1:5" x14ac:dyDescent="0.25">
      <c r="A1069" t="s">
        <v>70</v>
      </c>
      <c r="B1069">
        <v>31</v>
      </c>
      <c r="C1069" s="2">
        <v>45456.337500000001</v>
      </c>
      <c r="D1069" s="4">
        <v>0.58199999999999996</v>
      </c>
      <c r="E1069" t="s">
        <v>17</v>
      </c>
    </row>
    <row r="1070" spans="1:5" x14ac:dyDescent="0.25">
      <c r="A1070" t="s">
        <v>70</v>
      </c>
      <c r="B1070">
        <v>32</v>
      </c>
      <c r="C1070" s="2">
        <v>45456.337500000001</v>
      </c>
      <c r="D1070" s="4">
        <v>0.56799999999999995</v>
      </c>
      <c r="E1070" t="s">
        <v>17</v>
      </c>
    </row>
    <row r="1071" spans="1:5" x14ac:dyDescent="0.25">
      <c r="A1071" t="s">
        <v>70</v>
      </c>
      <c r="B1071">
        <v>33</v>
      </c>
      <c r="C1071" s="2">
        <v>45456.337500000001</v>
      </c>
      <c r="D1071" s="4">
        <v>0.62</v>
      </c>
      <c r="E1071" t="s">
        <v>17</v>
      </c>
    </row>
    <row r="1072" spans="1:5" x14ac:dyDescent="0.25">
      <c r="A1072" t="s">
        <v>70</v>
      </c>
      <c r="B1072">
        <v>34</v>
      </c>
      <c r="C1072" s="2">
        <v>45456.337500000001</v>
      </c>
      <c r="D1072" s="4">
        <v>0.626</v>
      </c>
      <c r="E1072" t="s">
        <v>17</v>
      </c>
    </row>
    <row r="1076" spans="1:8" x14ac:dyDescent="0.25">
      <c r="A1076" t="s">
        <v>0</v>
      </c>
      <c r="B1076" t="s">
        <v>72</v>
      </c>
      <c r="D1076" s="4" t="s">
        <v>2</v>
      </c>
      <c r="E1076">
        <v>49</v>
      </c>
      <c r="G1076" t="s">
        <v>3</v>
      </c>
      <c r="H1076" s="1">
        <v>3800</v>
      </c>
    </row>
    <row r="1077" spans="1:8" x14ac:dyDescent="0.25">
      <c r="A1077" t="s">
        <v>4</v>
      </c>
      <c r="B1077" t="s">
        <v>5</v>
      </c>
      <c r="D1077" s="4" t="s">
        <v>6</v>
      </c>
      <c r="E1077" t="s">
        <v>55</v>
      </c>
      <c r="G1077" t="s">
        <v>8</v>
      </c>
      <c r="H1077" s="1">
        <v>100000</v>
      </c>
    </row>
    <row r="1078" spans="1:8" x14ac:dyDescent="0.25">
      <c r="A1078" t="s">
        <v>9</v>
      </c>
      <c r="D1078" s="4" t="s">
        <v>98</v>
      </c>
      <c r="E1078" t="s">
        <v>73</v>
      </c>
      <c r="G1078" t="s">
        <v>11</v>
      </c>
      <c r="H1078">
        <v>697</v>
      </c>
    </row>
    <row r="1080" spans="1:8" x14ac:dyDescent="0.25">
      <c r="A1080" t="s">
        <v>12</v>
      </c>
      <c r="B1080" t="s">
        <v>13</v>
      </c>
      <c r="C1080" t="s">
        <v>14</v>
      </c>
      <c r="D1080" s="4" t="s">
        <v>15</v>
      </c>
      <c r="E1080" t="s">
        <v>16</v>
      </c>
    </row>
    <row r="1081" spans="1:8" x14ac:dyDescent="0.25">
      <c r="A1081" t="s">
        <v>72</v>
      </c>
      <c r="B1081">
        <v>1</v>
      </c>
      <c r="C1081" s="2">
        <v>45456.363194444442</v>
      </c>
      <c r="D1081" s="4">
        <v>0.53200000000000003</v>
      </c>
      <c r="E1081" t="s">
        <v>17</v>
      </c>
    </row>
    <row r="1082" spans="1:8" x14ac:dyDescent="0.25">
      <c r="A1082" t="s">
        <v>72</v>
      </c>
      <c r="B1082">
        <v>2</v>
      </c>
      <c r="C1082" s="2">
        <v>45456.363888888889</v>
      </c>
      <c r="D1082" s="4">
        <v>0.56399999999999995</v>
      </c>
      <c r="E1082" t="s">
        <v>17</v>
      </c>
    </row>
    <row r="1083" spans="1:8" x14ac:dyDescent="0.25">
      <c r="A1083" t="s">
        <v>72</v>
      </c>
      <c r="B1083">
        <v>3</v>
      </c>
      <c r="C1083" s="2">
        <v>45456.363888888889</v>
      </c>
      <c r="D1083" s="4">
        <v>0.57199999999999995</v>
      </c>
      <c r="E1083" t="s">
        <v>17</v>
      </c>
    </row>
    <row r="1084" spans="1:8" x14ac:dyDescent="0.25">
      <c r="A1084" t="s">
        <v>72</v>
      </c>
      <c r="B1084">
        <v>4</v>
      </c>
      <c r="C1084" s="2">
        <v>45456.363888888889</v>
      </c>
      <c r="D1084" s="4">
        <v>0.53600000000000003</v>
      </c>
      <c r="E1084" t="s">
        <v>17</v>
      </c>
    </row>
    <row r="1085" spans="1:8" x14ac:dyDescent="0.25">
      <c r="A1085" t="s">
        <v>72</v>
      </c>
      <c r="B1085">
        <v>5</v>
      </c>
      <c r="C1085" s="2">
        <v>45456.363888888889</v>
      </c>
      <c r="D1085" s="4">
        <v>0.60899999999999999</v>
      </c>
      <c r="E1085" t="s">
        <v>17</v>
      </c>
    </row>
    <row r="1086" spans="1:8" x14ac:dyDescent="0.25">
      <c r="A1086" t="s">
        <v>72</v>
      </c>
      <c r="B1086">
        <v>6</v>
      </c>
      <c r="C1086" s="2">
        <v>45456.363888888889</v>
      </c>
      <c r="D1086" s="4">
        <v>0.56100000000000005</v>
      </c>
      <c r="E1086" t="s">
        <v>17</v>
      </c>
    </row>
    <row r="1087" spans="1:8" x14ac:dyDescent="0.25">
      <c r="A1087" t="s">
        <v>72</v>
      </c>
      <c r="B1087">
        <v>7</v>
      </c>
      <c r="C1087" s="2">
        <v>45456.363888888889</v>
      </c>
      <c r="D1087" s="4">
        <v>0.6</v>
      </c>
      <c r="E1087" t="s">
        <v>17</v>
      </c>
    </row>
    <row r="1088" spans="1:8" x14ac:dyDescent="0.25">
      <c r="A1088" t="s">
        <v>72</v>
      </c>
      <c r="B1088">
        <v>8</v>
      </c>
      <c r="C1088" s="2">
        <v>45456.363888888889</v>
      </c>
      <c r="D1088" s="4">
        <v>0.56000000000000005</v>
      </c>
      <c r="E1088" t="s">
        <v>17</v>
      </c>
    </row>
    <row r="1089" spans="1:5" x14ac:dyDescent="0.25">
      <c r="A1089" t="s">
        <v>72</v>
      </c>
      <c r="B1089">
        <v>9</v>
      </c>
      <c r="C1089" s="2">
        <v>45456.363888888889</v>
      </c>
      <c r="D1089" s="4">
        <v>0.56000000000000005</v>
      </c>
      <c r="E1089" t="s">
        <v>17</v>
      </c>
    </row>
    <row r="1090" spans="1:5" x14ac:dyDescent="0.25">
      <c r="A1090" t="s">
        <v>72</v>
      </c>
      <c r="B1090">
        <v>10</v>
      </c>
      <c r="C1090" s="2">
        <v>45456.363888888889</v>
      </c>
      <c r="D1090" s="4">
        <v>0.55200000000000005</v>
      </c>
      <c r="E1090" t="s">
        <v>17</v>
      </c>
    </row>
    <row r="1091" spans="1:5" x14ac:dyDescent="0.25">
      <c r="A1091" t="s">
        <v>72</v>
      </c>
      <c r="B1091">
        <v>11</v>
      </c>
      <c r="C1091" s="2">
        <v>45456.363888888889</v>
      </c>
      <c r="D1091" s="4">
        <v>0.56799999999999995</v>
      </c>
      <c r="E1091" t="s">
        <v>17</v>
      </c>
    </row>
    <row r="1092" spans="1:5" x14ac:dyDescent="0.25">
      <c r="A1092" t="s">
        <v>72</v>
      </c>
      <c r="B1092">
        <v>12</v>
      </c>
      <c r="C1092" s="2">
        <v>45456.364583333336</v>
      </c>
      <c r="D1092" s="4">
        <v>0.57899999999999996</v>
      </c>
      <c r="E1092" t="s">
        <v>17</v>
      </c>
    </row>
    <row r="1093" spans="1:5" x14ac:dyDescent="0.25">
      <c r="A1093" t="s">
        <v>72</v>
      </c>
      <c r="B1093">
        <v>13</v>
      </c>
      <c r="C1093" s="2">
        <v>45456.364583333336</v>
      </c>
      <c r="D1093" s="4">
        <v>0.54800000000000004</v>
      </c>
      <c r="E1093" t="s">
        <v>17</v>
      </c>
    </row>
    <row r="1094" spans="1:5" x14ac:dyDescent="0.25">
      <c r="A1094" t="s">
        <v>72</v>
      </c>
      <c r="B1094">
        <v>14</v>
      </c>
      <c r="C1094" s="2">
        <v>45456.364583333336</v>
      </c>
      <c r="D1094" s="4">
        <v>0.53500000000000003</v>
      </c>
      <c r="E1094" t="s">
        <v>17</v>
      </c>
    </row>
    <row r="1095" spans="1:5" x14ac:dyDescent="0.25">
      <c r="A1095" t="s">
        <v>72</v>
      </c>
      <c r="B1095">
        <v>15</v>
      </c>
      <c r="C1095" s="2">
        <v>45456.364583333336</v>
      </c>
      <c r="D1095" s="4">
        <v>0.53500000000000003</v>
      </c>
      <c r="E1095" t="s">
        <v>17</v>
      </c>
    </row>
    <row r="1096" spans="1:5" x14ac:dyDescent="0.25">
      <c r="A1096" t="s">
        <v>72</v>
      </c>
      <c r="B1096">
        <v>16</v>
      </c>
      <c r="C1096" s="2">
        <v>45456.364583333336</v>
      </c>
      <c r="D1096" s="4">
        <v>0.56799999999999995</v>
      </c>
      <c r="E1096" t="s">
        <v>17</v>
      </c>
    </row>
    <row r="1097" spans="1:5" x14ac:dyDescent="0.25">
      <c r="A1097" t="s">
        <v>72</v>
      </c>
      <c r="B1097">
        <v>17</v>
      </c>
      <c r="C1097" s="2">
        <v>45456.364583333336</v>
      </c>
      <c r="D1097" s="4">
        <v>0.54100000000000004</v>
      </c>
      <c r="E1097" t="s">
        <v>17</v>
      </c>
    </row>
    <row r="1098" spans="1:5" x14ac:dyDescent="0.25">
      <c r="A1098" t="s">
        <v>72</v>
      </c>
      <c r="B1098">
        <v>18</v>
      </c>
      <c r="C1098" s="2">
        <v>45456.364583333336</v>
      </c>
      <c r="D1098" s="4">
        <v>0.58299999999999996</v>
      </c>
      <c r="E1098" t="s">
        <v>17</v>
      </c>
    </row>
    <row r="1099" spans="1:5" x14ac:dyDescent="0.25">
      <c r="A1099" t="s">
        <v>72</v>
      </c>
      <c r="B1099">
        <v>19</v>
      </c>
      <c r="C1099" s="2">
        <v>45456.364583333336</v>
      </c>
      <c r="D1099" s="4">
        <v>0.56599999999999995</v>
      </c>
      <c r="E1099" t="s">
        <v>17</v>
      </c>
    </row>
    <row r="1100" spans="1:5" x14ac:dyDescent="0.25">
      <c r="A1100" t="s">
        <v>72</v>
      </c>
      <c r="B1100">
        <v>20</v>
      </c>
      <c r="C1100" s="2">
        <v>45456.364583333336</v>
      </c>
      <c r="D1100" s="4">
        <v>0.56000000000000005</v>
      </c>
      <c r="E1100" t="s">
        <v>17</v>
      </c>
    </row>
    <row r="1101" spans="1:5" x14ac:dyDescent="0.25">
      <c r="A1101" t="s">
        <v>72</v>
      </c>
      <c r="B1101">
        <v>21</v>
      </c>
      <c r="C1101" s="2">
        <v>45456.364583333336</v>
      </c>
      <c r="D1101" s="4">
        <v>0.55800000000000005</v>
      </c>
      <c r="E1101" t="s">
        <v>17</v>
      </c>
    </row>
    <row r="1102" spans="1:5" x14ac:dyDescent="0.25">
      <c r="A1102" t="s">
        <v>72</v>
      </c>
      <c r="B1102">
        <v>22</v>
      </c>
      <c r="C1102" s="2">
        <v>45456.364583333336</v>
      </c>
      <c r="D1102" s="4">
        <v>0.56699999999999995</v>
      </c>
      <c r="E1102" t="s">
        <v>17</v>
      </c>
    </row>
    <row r="1103" spans="1:5" x14ac:dyDescent="0.25">
      <c r="A1103" t="s">
        <v>72</v>
      </c>
      <c r="B1103">
        <v>23</v>
      </c>
      <c r="C1103" s="2">
        <v>45456.364583333336</v>
      </c>
      <c r="D1103" s="4">
        <v>0.53</v>
      </c>
      <c r="E1103" t="s">
        <v>17</v>
      </c>
    </row>
    <row r="1104" spans="1:5" x14ac:dyDescent="0.25">
      <c r="A1104" t="s">
        <v>72</v>
      </c>
      <c r="B1104">
        <v>24</v>
      </c>
      <c r="C1104" s="2">
        <v>45456.365277777775</v>
      </c>
      <c r="D1104" s="4">
        <v>0.54500000000000004</v>
      </c>
      <c r="E1104" t="s">
        <v>17</v>
      </c>
    </row>
    <row r="1105" spans="1:5" x14ac:dyDescent="0.25">
      <c r="A1105" t="s">
        <v>72</v>
      </c>
      <c r="B1105">
        <v>25</v>
      </c>
      <c r="C1105" s="2">
        <v>45456.365277777775</v>
      </c>
      <c r="D1105" s="4">
        <v>0.55400000000000005</v>
      </c>
      <c r="E1105" t="s">
        <v>17</v>
      </c>
    </row>
    <row r="1106" spans="1:5" x14ac:dyDescent="0.25">
      <c r="A1106" t="s">
        <v>72</v>
      </c>
      <c r="B1106">
        <v>26</v>
      </c>
      <c r="C1106" s="2">
        <v>45456.365277777775</v>
      </c>
      <c r="D1106" s="4">
        <v>0.60499999999999998</v>
      </c>
      <c r="E1106" t="s">
        <v>17</v>
      </c>
    </row>
    <row r="1107" spans="1:5" x14ac:dyDescent="0.25">
      <c r="A1107" t="s">
        <v>72</v>
      </c>
      <c r="B1107">
        <v>27</v>
      </c>
      <c r="C1107" s="2">
        <v>45456.365277777775</v>
      </c>
      <c r="D1107" s="4">
        <v>0.56599999999999995</v>
      </c>
      <c r="E1107" t="s">
        <v>17</v>
      </c>
    </row>
    <row r="1108" spans="1:5" x14ac:dyDescent="0.25">
      <c r="A1108" t="s">
        <v>72</v>
      </c>
      <c r="B1108">
        <v>28</v>
      </c>
      <c r="C1108" s="2">
        <v>45456.365277777775</v>
      </c>
      <c r="D1108" s="4">
        <v>0.58799999999999997</v>
      </c>
      <c r="E1108" t="s">
        <v>17</v>
      </c>
    </row>
    <row r="1109" spans="1:5" x14ac:dyDescent="0.25">
      <c r="A1109" t="s">
        <v>72</v>
      </c>
      <c r="B1109">
        <v>29</v>
      </c>
      <c r="C1109" s="2">
        <v>45456.365277777775</v>
      </c>
      <c r="D1109" s="4">
        <v>0.52300000000000002</v>
      </c>
      <c r="E1109" t="s">
        <v>17</v>
      </c>
    </row>
    <row r="1110" spans="1:5" x14ac:dyDescent="0.25">
      <c r="A1110" t="s">
        <v>72</v>
      </c>
      <c r="B1110">
        <v>30</v>
      </c>
      <c r="C1110" s="2">
        <v>45456.365277777775</v>
      </c>
      <c r="D1110" s="4">
        <v>0.56200000000000006</v>
      </c>
      <c r="E1110" t="s">
        <v>17</v>
      </c>
    </row>
    <row r="1111" spans="1:5" x14ac:dyDescent="0.25">
      <c r="A1111" t="s">
        <v>72</v>
      </c>
      <c r="B1111">
        <v>31</v>
      </c>
      <c r="C1111" s="2">
        <v>45456.365277777775</v>
      </c>
      <c r="D1111" s="4">
        <v>0.57599999999999996</v>
      </c>
      <c r="E1111" t="s">
        <v>17</v>
      </c>
    </row>
    <row r="1112" spans="1:5" x14ac:dyDescent="0.25">
      <c r="A1112" t="s">
        <v>72</v>
      </c>
      <c r="B1112">
        <v>32</v>
      </c>
      <c r="C1112" s="2">
        <v>45456.365277777775</v>
      </c>
      <c r="D1112" s="4">
        <v>0.58399999999999996</v>
      </c>
      <c r="E1112" t="s">
        <v>17</v>
      </c>
    </row>
    <row r="1113" spans="1:5" x14ac:dyDescent="0.25">
      <c r="A1113" t="s">
        <v>72</v>
      </c>
      <c r="B1113">
        <v>33</v>
      </c>
      <c r="C1113" s="2">
        <v>45456.365277777775</v>
      </c>
      <c r="D1113" s="4">
        <v>0.57599999999999996</v>
      </c>
      <c r="E1113" t="s">
        <v>17</v>
      </c>
    </row>
    <row r="1114" spans="1:5" x14ac:dyDescent="0.25">
      <c r="A1114" t="s">
        <v>72</v>
      </c>
      <c r="B1114">
        <v>34</v>
      </c>
      <c r="C1114" s="2">
        <v>45456.365277777775</v>
      </c>
      <c r="D1114" s="4">
        <v>0.55000000000000004</v>
      </c>
      <c r="E1114" t="s">
        <v>17</v>
      </c>
    </row>
    <row r="1115" spans="1:5" x14ac:dyDescent="0.25">
      <c r="A1115" t="s">
        <v>72</v>
      </c>
      <c r="B1115">
        <v>35</v>
      </c>
      <c r="C1115" s="2">
        <v>45456.365972222222</v>
      </c>
      <c r="D1115" s="4">
        <v>0.58399999999999996</v>
      </c>
      <c r="E1115" t="s">
        <v>17</v>
      </c>
    </row>
    <row r="1116" spans="1:5" x14ac:dyDescent="0.25">
      <c r="A1116" t="s">
        <v>72</v>
      </c>
      <c r="B1116">
        <v>36</v>
      </c>
      <c r="C1116" s="2">
        <v>45456.365972222222</v>
      </c>
      <c r="D1116" s="4">
        <v>0.54800000000000004</v>
      </c>
      <c r="E1116" t="s">
        <v>17</v>
      </c>
    </row>
    <row r="1117" spans="1:5" x14ac:dyDescent="0.25">
      <c r="A1117" t="s">
        <v>72</v>
      </c>
      <c r="B1117">
        <v>37</v>
      </c>
      <c r="C1117" s="2">
        <v>45456.365972222222</v>
      </c>
      <c r="D1117" s="4">
        <v>0.54900000000000004</v>
      </c>
      <c r="E1117" t="s">
        <v>17</v>
      </c>
    </row>
    <row r="1118" spans="1:5" x14ac:dyDescent="0.25">
      <c r="A1118" t="s">
        <v>72</v>
      </c>
      <c r="B1118">
        <v>38</v>
      </c>
      <c r="C1118" s="2">
        <v>45456.365972222222</v>
      </c>
      <c r="D1118" s="4">
        <v>0.57599999999999996</v>
      </c>
      <c r="E1118" t="s">
        <v>17</v>
      </c>
    </row>
    <row r="1119" spans="1:5" x14ac:dyDescent="0.25">
      <c r="A1119" t="s">
        <v>72</v>
      </c>
      <c r="B1119">
        <v>39</v>
      </c>
      <c r="C1119" s="2">
        <v>45456.365972222222</v>
      </c>
      <c r="D1119" s="4">
        <v>0.56399999999999995</v>
      </c>
      <c r="E1119" t="s">
        <v>17</v>
      </c>
    </row>
    <row r="1120" spans="1:5" x14ac:dyDescent="0.25">
      <c r="A1120" t="s">
        <v>72</v>
      </c>
      <c r="B1120">
        <v>40</v>
      </c>
      <c r="C1120" s="2">
        <v>45456.365972222222</v>
      </c>
      <c r="D1120" s="4">
        <v>0.61699999999999999</v>
      </c>
      <c r="E1120" t="s">
        <v>17</v>
      </c>
    </row>
    <row r="1121" spans="1:8" x14ac:dyDescent="0.25">
      <c r="A1121" t="s">
        <v>72</v>
      </c>
      <c r="B1121">
        <v>41</v>
      </c>
      <c r="C1121" s="2">
        <v>45456.365972222222</v>
      </c>
      <c r="D1121" s="4">
        <v>0.55200000000000005</v>
      </c>
      <c r="E1121" t="s">
        <v>17</v>
      </c>
    </row>
    <row r="1122" spans="1:8" x14ac:dyDescent="0.25">
      <c r="A1122" t="s">
        <v>72</v>
      </c>
      <c r="B1122">
        <v>42</v>
      </c>
      <c r="C1122" s="2">
        <v>45456.365972222222</v>
      </c>
      <c r="D1122" s="4">
        <v>0.54500000000000004</v>
      </c>
      <c r="E1122" t="s">
        <v>17</v>
      </c>
    </row>
    <row r="1123" spans="1:8" x14ac:dyDescent="0.25">
      <c r="A1123" t="s">
        <v>72</v>
      </c>
      <c r="B1123">
        <v>43</v>
      </c>
      <c r="C1123" s="2">
        <v>45456.365972222222</v>
      </c>
      <c r="D1123" s="4">
        <v>0.56899999999999995</v>
      </c>
      <c r="E1123" t="s">
        <v>17</v>
      </c>
    </row>
    <row r="1124" spans="1:8" x14ac:dyDescent="0.25">
      <c r="A1124" t="s">
        <v>72</v>
      </c>
      <c r="B1124">
        <v>44</v>
      </c>
      <c r="C1124" s="2">
        <v>45456.365972222222</v>
      </c>
      <c r="D1124" s="4">
        <v>0.52</v>
      </c>
      <c r="E1124" t="s">
        <v>17</v>
      </c>
    </row>
    <row r="1125" spans="1:8" x14ac:dyDescent="0.25">
      <c r="A1125" t="s">
        <v>72</v>
      </c>
      <c r="B1125">
        <v>45</v>
      </c>
      <c r="C1125" s="2">
        <v>45456.365972222222</v>
      </c>
      <c r="D1125" s="4">
        <v>0.56000000000000005</v>
      </c>
      <c r="E1125" t="s">
        <v>17</v>
      </c>
    </row>
    <row r="1126" spans="1:8" x14ac:dyDescent="0.25">
      <c r="A1126" t="s">
        <v>72</v>
      </c>
      <c r="B1126">
        <v>46</v>
      </c>
      <c r="C1126" s="2">
        <v>45456.365972222222</v>
      </c>
      <c r="D1126" s="4">
        <v>0.55500000000000005</v>
      </c>
      <c r="E1126" t="s">
        <v>17</v>
      </c>
    </row>
    <row r="1127" spans="1:8" x14ac:dyDescent="0.25">
      <c r="A1127" t="s">
        <v>72</v>
      </c>
      <c r="B1127">
        <v>47</v>
      </c>
      <c r="C1127" s="2">
        <v>45456.366666666669</v>
      </c>
      <c r="D1127" s="4">
        <v>0.55600000000000005</v>
      </c>
      <c r="E1127" t="s">
        <v>17</v>
      </c>
    </row>
    <row r="1128" spans="1:8" x14ac:dyDescent="0.25">
      <c r="A1128" t="s">
        <v>72</v>
      </c>
      <c r="B1128">
        <v>48</v>
      </c>
      <c r="C1128" s="2">
        <v>45456.366666666669</v>
      </c>
      <c r="D1128" s="4">
        <v>0.56299999999999994</v>
      </c>
      <c r="E1128" t="s">
        <v>17</v>
      </c>
    </row>
    <row r="1129" spans="1:8" x14ac:dyDescent="0.25">
      <c r="A1129" t="s">
        <v>72</v>
      </c>
      <c r="B1129">
        <v>49</v>
      </c>
      <c r="C1129" s="2">
        <v>45456.366666666669</v>
      </c>
      <c r="D1129" s="4">
        <v>0.54800000000000004</v>
      </c>
      <c r="E1129" t="s">
        <v>17</v>
      </c>
    </row>
    <row r="1133" spans="1:8" x14ac:dyDescent="0.25">
      <c r="A1133" t="s">
        <v>0</v>
      </c>
      <c r="B1133" t="s">
        <v>74</v>
      </c>
      <c r="D1133" s="4" t="s">
        <v>2</v>
      </c>
      <c r="E1133">
        <v>360</v>
      </c>
      <c r="G1133" t="s">
        <v>3</v>
      </c>
      <c r="H1133" s="1">
        <v>15300</v>
      </c>
    </row>
    <row r="1134" spans="1:8" x14ac:dyDescent="0.25">
      <c r="A1134" t="s">
        <v>4</v>
      </c>
      <c r="B1134" t="s">
        <v>38</v>
      </c>
      <c r="D1134" s="4" t="s">
        <v>6</v>
      </c>
      <c r="E1134" s="1">
        <v>1227</v>
      </c>
      <c r="G1134" t="s">
        <v>8</v>
      </c>
      <c r="H1134" s="1">
        <v>50300</v>
      </c>
    </row>
    <row r="1135" spans="1:8" x14ac:dyDescent="0.25">
      <c r="A1135" t="s">
        <v>9</v>
      </c>
      <c r="D1135" s="4" t="s">
        <v>98</v>
      </c>
      <c r="E1135" t="s">
        <v>75</v>
      </c>
      <c r="G1135" t="s">
        <v>11</v>
      </c>
      <c r="H1135">
        <v>329</v>
      </c>
    </row>
    <row r="1137" spans="1:5" x14ac:dyDescent="0.25">
      <c r="A1137" t="s">
        <v>12</v>
      </c>
      <c r="B1137" t="s">
        <v>13</v>
      </c>
      <c r="C1137" t="s">
        <v>14</v>
      </c>
      <c r="D1137" s="4" t="s">
        <v>15</v>
      </c>
      <c r="E1137" t="s">
        <v>16</v>
      </c>
    </row>
    <row r="1138" spans="1:5" x14ac:dyDescent="0.25">
      <c r="A1138" t="s">
        <v>74</v>
      </c>
      <c r="B1138">
        <v>1</v>
      </c>
      <c r="C1138" s="2">
        <v>45456.364583333336</v>
      </c>
      <c r="D1138" s="4">
        <v>0.94799999999999995</v>
      </c>
      <c r="E1138" t="s">
        <v>17</v>
      </c>
    </row>
    <row r="1139" spans="1:5" x14ac:dyDescent="0.25">
      <c r="A1139" t="s">
        <v>74</v>
      </c>
      <c r="B1139">
        <v>2</v>
      </c>
      <c r="C1139" s="2">
        <v>45456.364583333336</v>
      </c>
      <c r="D1139" s="4">
        <v>1040</v>
      </c>
      <c r="E1139" t="s">
        <v>17</v>
      </c>
    </row>
    <row r="1140" spans="1:5" x14ac:dyDescent="0.25">
      <c r="A1140" t="s">
        <v>74</v>
      </c>
      <c r="B1140">
        <v>3</v>
      </c>
      <c r="C1140" s="2">
        <v>45456.364583333336</v>
      </c>
      <c r="D1140" s="4">
        <v>1122</v>
      </c>
      <c r="E1140" t="s">
        <v>17</v>
      </c>
    </row>
    <row r="1141" spans="1:5" x14ac:dyDescent="0.25">
      <c r="A1141" t="s">
        <v>74</v>
      </c>
      <c r="B1141">
        <v>4</v>
      </c>
      <c r="C1141" s="2">
        <v>45456.364583333336</v>
      </c>
      <c r="D1141" s="4">
        <v>1081</v>
      </c>
      <c r="E1141" t="s">
        <v>17</v>
      </c>
    </row>
    <row r="1142" spans="1:5" x14ac:dyDescent="0.25">
      <c r="A1142" t="s">
        <v>74</v>
      </c>
      <c r="B1142">
        <v>5</v>
      </c>
      <c r="C1142" s="2">
        <v>45456.365277777775</v>
      </c>
      <c r="D1142" s="4">
        <v>0.91500000000000004</v>
      </c>
      <c r="E1142" t="s">
        <v>17</v>
      </c>
    </row>
    <row r="1143" spans="1:5" x14ac:dyDescent="0.25">
      <c r="A1143" t="s">
        <v>74</v>
      </c>
      <c r="B1143">
        <v>6</v>
      </c>
      <c r="C1143" s="2">
        <v>45456.365277777775</v>
      </c>
      <c r="D1143" s="4">
        <v>1139</v>
      </c>
      <c r="E1143" t="s">
        <v>17</v>
      </c>
    </row>
    <row r="1144" spans="1:5" x14ac:dyDescent="0.25">
      <c r="A1144" t="s">
        <v>74</v>
      </c>
      <c r="B1144">
        <v>7</v>
      </c>
      <c r="C1144" s="2">
        <v>45456.365277777775</v>
      </c>
      <c r="D1144" s="4">
        <v>1288</v>
      </c>
      <c r="E1144" t="s">
        <v>17</v>
      </c>
    </row>
    <row r="1145" spans="1:5" x14ac:dyDescent="0.25">
      <c r="A1145" t="s">
        <v>74</v>
      </c>
      <c r="B1145">
        <v>8</v>
      </c>
      <c r="C1145" s="2">
        <v>45456.365277777775</v>
      </c>
      <c r="D1145" s="4">
        <v>1303</v>
      </c>
      <c r="E1145" t="s">
        <v>17</v>
      </c>
    </row>
    <row r="1146" spans="1:5" x14ac:dyDescent="0.25">
      <c r="A1146" t="s">
        <v>74</v>
      </c>
      <c r="B1146">
        <v>9</v>
      </c>
      <c r="C1146" s="2">
        <v>45456.365972222222</v>
      </c>
      <c r="D1146" s="4">
        <v>0.99199999999999999</v>
      </c>
      <c r="E1146" t="s">
        <v>17</v>
      </c>
    </row>
    <row r="1147" spans="1:5" x14ac:dyDescent="0.25">
      <c r="A1147" t="s">
        <v>74</v>
      </c>
      <c r="B1147">
        <v>10</v>
      </c>
      <c r="C1147" s="2">
        <v>45456.365972222222</v>
      </c>
      <c r="D1147" s="4">
        <v>1116</v>
      </c>
      <c r="E1147" t="s">
        <v>17</v>
      </c>
    </row>
    <row r="1148" spans="1:5" x14ac:dyDescent="0.25">
      <c r="A1148" t="s">
        <v>74</v>
      </c>
      <c r="B1148">
        <v>11</v>
      </c>
      <c r="C1148" s="2">
        <v>45456.365972222222</v>
      </c>
      <c r="D1148" s="4">
        <v>1067</v>
      </c>
      <c r="E1148" t="s">
        <v>17</v>
      </c>
    </row>
    <row r="1149" spans="1:5" x14ac:dyDescent="0.25">
      <c r="A1149" t="s">
        <v>74</v>
      </c>
      <c r="B1149">
        <v>12</v>
      </c>
      <c r="C1149" s="2">
        <v>45456.366666666669</v>
      </c>
      <c r="D1149" s="4">
        <v>1245</v>
      </c>
      <c r="E1149" t="s">
        <v>17</v>
      </c>
    </row>
    <row r="1150" spans="1:5" x14ac:dyDescent="0.25">
      <c r="A1150" t="s">
        <v>74</v>
      </c>
      <c r="B1150">
        <v>13</v>
      </c>
      <c r="C1150" s="2">
        <v>45456.368055555555</v>
      </c>
      <c r="D1150" s="4">
        <v>1070</v>
      </c>
      <c r="E1150" t="s">
        <v>17</v>
      </c>
    </row>
    <row r="1151" spans="1:5" x14ac:dyDescent="0.25">
      <c r="A1151" t="s">
        <v>74</v>
      </c>
      <c r="B1151">
        <v>14</v>
      </c>
      <c r="C1151" s="2">
        <v>45456.368750000001</v>
      </c>
      <c r="D1151" s="4">
        <v>1029</v>
      </c>
      <c r="E1151" t="s">
        <v>17</v>
      </c>
    </row>
    <row r="1152" spans="1:5" x14ac:dyDescent="0.25">
      <c r="A1152" t="s">
        <v>74</v>
      </c>
      <c r="B1152">
        <v>15</v>
      </c>
      <c r="C1152" s="2">
        <v>45456.368750000001</v>
      </c>
      <c r="D1152" s="4">
        <v>1006</v>
      </c>
      <c r="E1152" t="s">
        <v>17</v>
      </c>
    </row>
    <row r="1153" spans="1:5" x14ac:dyDescent="0.25">
      <c r="A1153" t="s">
        <v>74</v>
      </c>
      <c r="B1153">
        <v>16</v>
      </c>
      <c r="C1153" s="2">
        <v>45456.370138888888</v>
      </c>
      <c r="D1153" s="4">
        <v>0.85599999999999998</v>
      </c>
      <c r="E1153" t="s">
        <v>17</v>
      </c>
    </row>
    <row r="1154" spans="1:5" x14ac:dyDescent="0.25">
      <c r="A1154" t="s">
        <v>74</v>
      </c>
      <c r="B1154">
        <v>17</v>
      </c>
      <c r="C1154" s="2">
        <v>45456.370138888888</v>
      </c>
      <c r="D1154" s="4">
        <v>1192</v>
      </c>
      <c r="E1154" t="s">
        <v>17</v>
      </c>
    </row>
    <row r="1155" spans="1:5" x14ac:dyDescent="0.25">
      <c r="A1155" t="s">
        <v>74</v>
      </c>
      <c r="B1155">
        <v>18</v>
      </c>
      <c r="C1155" s="2">
        <v>45456.370138888888</v>
      </c>
      <c r="D1155" s="4">
        <v>0.86799999999999999</v>
      </c>
      <c r="E1155" t="s">
        <v>17</v>
      </c>
    </row>
    <row r="1156" spans="1:5" x14ac:dyDescent="0.25">
      <c r="A1156" t="s">
        <v>74</v>
      </c>
      <c r="B1156">
        <v>19</v>
      </c>
      <c r="C1156" s="2">
        <v>45456.370138888888</v>
      </c>
      <c r="D1156" s="4">
        <v>0.77100000000000002</v>
      </c>
      <c r="E1156" t="s">
        <v>17</v>
      </c>
    </row>
    <row r="1157" spans="1:5" x14ac:dyDescent="0.25">
      <c r="A1157" t="s">
        <v>74</v>
      </c>
      <c r="B1157">
        <v>20</v>
      </c>
      <c r="C1157" s="2">
        <v>45456.370833333334</v>
      </c>
      <c r="D1157" s="4">
        <v>0.94799999999999995</v>
      </c>
      <c r="E1157" t="s">
        <v>17</v>
      </c>
    </row>
    <row r="1158" spans="1:5" x14ac:dyDescent="0.25">
      <c r="A1158" t="s">
        <v>74</v>
      </c>
      <c r="B1158">
        <v>21</v>
      </c>
      <c r="C1158" s="2">
        <v>45456.370833333334</v>
      </c>
      <c r="D1158" s="4">
        <v>0.85899999999999999</v>
      </c>
      <c r="E1158" t="s">
        <v>17</v>
      </c>
    </row>
    <row r="1159" spans="1:5" x14ac:dyDescent="0.25">
      <c r="A1159" t="s">
        <v>74</v>
      </c>
      <c r="B1159">
        <v>22</v>
      </c>
      <c r="C1159" s="2">
        <v>45456.370833333334</v>
      </c>
      <c r="D1159" s="4">
        <v>1072</v>
      </c>
      <c r="E1159" t="s">
        <v>17</v>
      </c>
    </row>
    <row r="1160" spans="1:5" x14ac:dyDescent="0.25">
      <c r="A1160" t="s">
        <v>74</v>
      </c>
      <c r="B1160">
        <v>23</v>
      </c>
      <c r="C1160" s="2">
        <v>45456.370833333334</v>
      </c>
      <c r="D1160" s="4">
        <v>1093</v>
      </c>
      <c r="E1160" t="s">
        <v>17</v>
      </c>
    </row>
    <row r="1161" spans="1:5" x14ac:dyDescent="0.25">
      <c r="A1161" t="s">
        <v>74</v>
      </c>
      <c r="B1161">
        <v>24</v>
      </c>
      <c r="C1161" s="2">
        <v>45456.370833333334</v>
      </c>
      <c r="D1161" s="4">
        <v>0.92700000000000005</v>
      </c>
      <c r="E1161" t="s">
        <v>17</v>
      </c>
    </row>
    <row r="1162" spans="1:5" x14ac:dyDescent="0.25">
      <c r="A1162" t="s">
        <v>74</v>
      </c>
      <c r="B1162">
        <v>25</v>
      </c>
      <c r="C1162" s="2">
        <v>45456.371527777781</v>
      </c>
      <c r="D1162" s="4">
        <v>1134</v>
      </c>
      <c r="E1162" t="s">
        <v>17</v>
      </c>
    </row>
    <row r="1163" spans="1:5" x14ac:dyDescent="0.25">
      <c r="A1163" t="s">
        <v>74</v>
      </c>
      <c r="B1163">
        <v>26</v>
      </c>
      <c r="C1163" s="2">
        <v>45456.371527777781</v>
      </c>
      <c r="D1163" s="4">
        <v>0.98099999999999998</v>
      </c>
      <c r="E1163" t="s">
        <v>17</v>
      </c>
    </row>
    <row r="1164" spans="1:5" x14ac:dyDescent="0.25">
      <c r="A1164" t="s">
        <v>74</v>
      </c>
      <c r="B1164">
        <v>27</v>
      </c>
      <c r="C1164" s="2">
        <v>45456.371527777781</v>
      </c>
      <c r="D1164" s="4">
        <v>0.877</v>
      </c>
      <c r="E1164" t="s">
        <v>17</v>
      </c>
    </row>
    <row r="1165" spans="1:5" x14ac:dyDescent="0.25">
      <c r="A1165" t="s">
        <v>74</v>
      </c>
      <c r="B1165">
        <v>28</v>
      </c>
      <c r="C1165" s="2">
        <v>45456.371527777781</v>
      </c>
      <c r="D1165" s="4">
        <v>1415</v>
      </c>
      <c r="E1165" t="s">
        <v>17</v>
      </c>
    </row>
    <row r="1166" spans="1:5" x14ac:dyDescent="0.25">
      <c r="A1166" t="s">
        <v>74</v>
      </c>
      <c r="B1166">
        <v>29</v>
      </c>
      <c r="C1166" s="2">
        <v>45456.371527777781</v>
      </c>
      <c r="D1166" s="4">
        <v>1135</v>
      </c>
      <c r="E1166" t="s">
        <v>17</v>
      </c>
    </row>
    <row r="1167" spans="1:5" x14ac:dyDescent="0.25">
      <c r="A1167" t="s">
        <v>74</v>
      </c>
      <c r="B1167">
        <v>30</v>
      </c>
      <c r="C1167" s="2">
        <v>45456.371527777781</v>
      </c>
      <c r="D1167" s="4">
        <v>1104</v>
      </c>
      <c r="E1167" t="s">
        <v>17</v>
      </c>
    </row>
    <row r="1168" spans="1:5" x14ac:dyDescent="0.25">
      <c r="A1168" t="s">
        <v>74</v>
      </c>
      <c r="B1168">
        <v>31</v>
      </c>
      <c r="C1168" s="2">
        <v>45456.37222222222</v>
      </c>
      <c r="D1168" s="4">
        <v>0.82599999999999996</v>
      </c>
      <c r="E1168" t="s">
        <v>17</v>
      </c>
    </row>
    <row r="1169" spans="1:5" x14ac:dyDescent="0.25">
      <c r="A1169" t="s">
        <v>74</v>
      </c>
      <c r="B1169">
        <v>32</v>
      </c>
      <c r="C1169" s="2">
        <v>45456.37222222222</v>
      </c>
      <c r="D1169" s="4">
        <v>0.93300000000000005</v>
      </c>
      <c r="E1169" t="s">
        <v>17</v>
      </c>
    </row>
    <row r="1170" spans="1:5" x14ac:dyDescent="0.25">
      <c r="A1170" t="s">
        <v>74</v>
      </c>
      <c r="B1170">
        <v>33</v>
      </c>
      <c r="C1170" s="2">
        <v>45456.37222222222</v>
      </c>
      <c r="D1170" s="4">
        <v>1181</v>
      </c>
      <c r="E1170" t="s">
        <v>17</v>
      </c>
    </row>
    <row r="1171" spans="1:5" x14ac:dyDescent="0.25">
      <c r="A1171" t="s">
        <v>74</v>
      </c>
      <c r="B1171">
        <v>34</v>
      </c>
      <c r="C1171" s="2">
        <v>45456.372916666667</v>
      </c>
      <c r="D1171" s="4">
        <v>1380</v>
      </c>
      <c r="E1171" t="s">
        <v>17</v>
      </c>
    </row>
    <row r="1172" spans="1:5" x14ac:dyDescent="0.25">
      <c r="A1172" t="s">
        <v>74</v>
      </c>
      <c r="B1172">
        <v>35</v>
      </c>
      <c r="C1172" s="2">
        <v>45456.372916666667</v>
      </c>
      <c r="D1172" s="4">
        <v>1247</v>
      </c>
      <c r="E1172" t="s">
        <v>17</v>
      </c>
    </row>
    <row r="1173" spans="1:5" x14ac:dyDescent="0.25">
      <c r="A1173" t="s">
        <v>74</v>
      </c>
      <c r="B1173">
        <v>36</v>
      </c>
      <c r="C1173" s="2">
        <v>45456.372916666667</v>
      </c>
      <c r="D1173" s="4">
        <v>0.98399999999999999</v>
      </c>
      <c r="E1173" t="s">
        <v>17</v>
      </c>
    </row>
    <row r="1174" spans="1:5" x14ac:dyDescent="0.25">
      <c r="A1174" t="s">
        <v>74</v>
      </c>
      <c r="B1174">
        <v>37</v>
      </c>
      <c r="C1174" s="2">
        <v>45456.372916666667</v>
      </c>
      <c r="D1174" s="4">
        <v>1256</v>
      </c>
      <c r="E1174" t="s">
        <v>17</v>
      </c>
    </row>
    <row r="1175" spans="1:5" x14ac:dyDescent="0.25">
      <c r="A1175" t="s">
        <v>74</v>
      </c>
      <c r="B1175">
        <v>38</v>
      </c>
      <c r="C1175" s="2">
        <v>45456.372916666667</v>
      </c>
      <c r="D1175" s="4">
        <v>1234</v>
      </c>
      <c r="E1175" t="s">
        <v>17</v>
      </c>
    </row>
    <row r="1176" spans="1:5" x14ac:dyDescent="0.25">
      <c r="A1176" t="s">
        <v>74</v>
      </c>
      <c r="B1176">
        <v>39</v>
      </c>
      <c r="C1176" s="2">
        <v>45456.372916666667</v>
      </c>
      <c r="D1176" s="4">
        <v>1227</v>
      </c>
      <c r="E1176" t="s">
        <v>17</v>
      </c>
    </row>
    <row r="1177" spans="1:5" x14ac:dyDescent="0.25">
      <c r="A1177" t="s">
        <v>74</v>
      </c>
      <c r="B1177">
        <v>40</v>
      </c>
      <c r="C1177" s="2">
        <v>45456.373611111114</v>
      </c>
      <c r="D1177" s="4">
        <v>1329</v>
      </c>
      <c r="E1177" t="s">
        <v>17</v>
      </c>
    </row>
    <row r="1178" spans="1:5" x14ac:dyDescent="0.25">
      <c r="A1178" t="s">
        <v>74</v>
      </c>
      <c r="B1178">
        <v>41</v>
      </c>
      <c r="C1178" s="2">
        <v>45456.373611111114</v>
      </c>
      <c r="D1178" s="4">
        <v>1075</v>
      </c>
      <c r="E1178" t="s">
        <v>17</v>
      </c>
    </row>
    <row r="1179" spans="1:5" x14ac:dyDescent="0.25">
      <c r="A1179" t="s">
        <v>74</v>
      </c>
      <c r="B1179">
        <v>42</v>
      </c>
      <c r="C1179" s="2">
        <v>45456.373611111114</v>
      </c>
      <c r="D1179" s="4">
        <v>1246</v>
      </c>
      <c r="E1179" t="s">
        <v>17</v>
      </c>
    </row>
    <row r="1180" spans="1:5" x14ac:dyDescent="0.25">
      <c r="A1180" t="s">
        <v>74</v>
      </c>
      <c r="B1180">
        <v>43</v>
      </c>
      <c r="C1180" s="2">
        <v>45456.373611111114</v>
      </c>
      <c r="D1180" s="4">
        <v>1282</v>
      </c>
      <c r="E1180" t="s">
        <v>17</v>
      </c>
    </row>
    <row r="1181" spans="1:5" x14ac:dyDescent="0.25">
      <c r="A1181" t="s">
        <v>74</v>
      </c>
      <c r="B1181">
        <v>44</v>
      </c>
      <c r="C1181" s="2">
        <v>45456.373611111114</v>
      </c>
      <c r="D1181" s="4">
        <v>1082</v>
      </c>
      <c r="E1181" t="s">
        <v>17</v>
      </c>
    </row>
    <row r="1182" spans="1:5" x14ac:dyDescent="0.25">
      <c r="A1182" t="s">
        <v>74</v>
      </c>
      <c r="B1182">
        <v>45</v>
      </c>
      <c r="C1182" s="2">
        <v>45456.373611111114</v>
      </c>
      <c r="D1182" s="4">
        <v>1237</v>
      </c>
      <c r="E1182" t="s">
        <v>17</v>
      </c>
    </row>
    <row r="1183" spans="1:5" x14ac:dyDescent="0.25">
      <c r="A1183" t="s">
        <v>74</v>
      </c>
      <c r="B1183">
        <v>46</v>
      </c>
      <c r="C1183" s="2">
        <v>45456.373611111114</v>
      </c>
      <c r="D1183" s="4">
        <v>1158</v>
      </c>
      <c r="E1183" t="s">
        <v>17</v>
      </c>
    </row>
    <row r="1184" spans="1:5" x14ac:dyDescent="0.25">
      <c r="A1184" t="s">
        <v>74</v>
      </c>
      <c r="B1184">
        <v>47</v>
      </c>
      <c r="C1184" s="2">
        <v>45456.373611111114</v>
      </c>
      <c r="D1184" s="4">
        <v>1233</v>
      </c>
      <c r="E1184" t="s">
        <v>17</v>
      </c>
    </row>
    <row r="1185" spans="1:5" x14ac:dyDescent="0.25">
      <c r="A1185" t="s">
        <v>74</v>
      </c>
      <c r="B1185">
        <v>48</v>
      </c>
      <c r="C1185" s="2">
        <v>45456.374305555553</v>
      </c>
      <c r="D1185" s="4">
        <v>1011</v>
      </c>
      <c r="E1185" t="s">
        <v>17</v>
      </c>
    </row>
    <row r="1186" spans="1:5" x14ac:dyDescent="0.25">
      <c r="A1186" t="s">
        <v>74</v>
      </c>
      <c r="B1186">
        <v>49</v>
      </c>
      <c r="C1186" s="2">
        <v>45456.374305555553</v>
      </c>
      <c r="D1186" s="4">
        <v>1191</v>
      </c>
      <c r="E1186" t="s">
        <v>17</v>
      </c>
    </row>
    <row r="1187" spans="1:5" x14ac:dyDescent="0.25">
      <c r="A1187" t="s">
        <v>74</v>
      </c>
      <c r="B1187">
        <v>50</v>
      </c>
      <c r="C1187" s="2">
        <v>45456.374305555553</v>
      </c>
      <c r="D1187" s="4">
        <v>1042</v>
      </c>
      <c r="E1187" t="s">
        <v>17</v>
      </c>
    </row>
    <row r="1188" spans="1:5" x14ac:dyDescent="0.25">
      <c r="A1188" t="s">
        <v>74</v>
      </c>
      <c r="B1188">
        <v>51</v>
      </c>
      <c r="C1188" s="2">
        <v>45456.374305555553</v>
      </c>
      <c r="D1188" s="4">
        <v>1186</v>
      </c>
      <c r="E1188" t="s">
        <v>17</v>
      </c>
    </row>
    <row r="1189" spans="1:5" x14ac:dyDescent="0.25">
      <c r="A1189" t="s">
        <v>74</v>
      </c>
      <c r="B1189">
        <v>52</v>
      </c>
      <c r="C1189" s="2">
        <v>45456.374305555553</v>
      </c>
      <c r="D1189" s="4">
        <v>0.98599999999999999</v>
      </c>
      <c r="E1189" t="s">
        <v>17</v>
      </c>
    </row>
    <row r="1190" spans="1:5" x14ac:dyDescent="0.25">
      <c r="A1190" t="s">
        <v>74</v>
      </c>
      <c r="B1190">
        <v>53</v>
      </c>
      <c r="C1190" s="2">
        <v>45456.374305555553</v>
      </c>
      <c r="D1190" s="4">
        <v>1260</v>
      </c>
      <c r="E1190" t="s">
        <v>17</v>
      </c>
    </row>
    <row r="1191" spans="1:5" x14ac:dyDescent="0.25">
      <c r="A1191" t="s">
        <v>74</v>
      </c>
      <c r="B1191">
        <v>54</v>
      </c>
      <c r="C1191" s="2">
        <v>45456.375</v>
      </c>
      <c r="D1191" s="4">
        <v>1397</v>
      </c>
      <c r="E1191" t="s">
        <v>17</v>
      </c>
    </row>
    <row r="1192" spans="1:5" x14ac:dyDescent="0.25">
      <c r="A1192" t="s">
        <v>74</v>
      </c>
      <c r="B1192">
        <v>55</v>
      </c>
      <c r="C1192" s="2">
        <v>45456.375</v>
      </c>
      <c r="D1192" s="4">
        <v>1186</v>
      </c>
      <c r="E1192" t="s">
        <v>17</v>
      </c>
    </row>
    <row r="1193" spans="1:5" x14ac:dyDescent="0.25">
      <c r="A1193" t="s">
        <v>74</v>
      </c>
      <c r="B1193">
        <v>56</v>
      </c>
      <c r="C1193" s="2">
        <v>45456.375</v>
      </c>
      <c r="D1193" s="4">
        <v>1130</v>
      </c>
      <c r="E1193" t="s">
        <v>17</v>
      </c>
    </row>
    <row r="1194" spans="1:5" x14ac:dyDescent="0.25">
      <c r="A1194" t="s">
        <v>74</v>
      </c>
      <c r="B1194">
        <v>57</v>
      </c>
      <c r="C1194" s="2">
        <v>45456.375</v>
      </c>
      <c r="D1194" s="4">
        <v>0.873</v>
      </c>
      <c r="E1194" t="s">
        <v>17</v>
      </c>
    </row>
    <row r="1195" spans="1:5" x14ac:dyDescent="0.25">
      <c r="A1195" t="s">
        <v>74</v>
      </c>
      <c r="B1195">
        <v>58</v>
      </c>
      <c r="C1195" s="2">
        <v>45456.375</v>
      </c>
      <c r="D1195" s="4">
        <v>1397</v>
      </c>
      <c r="E1195" t="s">
        <v>17</v>
      </c>
    </row>
    <row r="1196" spans="1:5" x14ac:dyDescent="0.25">
      <c r="A1196" t="s">
        <v>74</v>
      </c>
      <c r="B1196">
        <v>59</v>
      </c>
      <c r="C1196" s="2">
        <v>45456.375</v>
      </c>
      <c r="D1196" s="4">
        <v>1300</v>
      </c>
      <c r="E1196" t="s">
        <v>17</v>
      </c>
    </row>
    <row r="1197" spans="1:5" x14ac:dyDescent="0.25">
      <c r="A1197" t="s">
        <v>74</v>
      </c>
      <c r="B1197">
        <v>60</v>
      </c>
      <c r="C1197" s="2">
        <v>45456.375694444447</v>
      </c>
      <c r="D1197" s="4">
        <v>1588</v>
      </c>
      <c r="E1197" t="s">
        <v>17</v>
      </c>
    </row>
    <row r="1198" spans="1:5" x14ac:dyDescent="0.25">
      <c r="A1198" t="s">
        <v>74</v>
      </c>
      <c r="B1198">
        <v>61</v>
      </c>
      <c r="C1198" s="2">
        <v>45456.375694444447</v>
      </c>
      <c r="D1198" s="4">
        <v>1335</v>
      </c>
      <c r="E1198" t="s">
        <v>17</v>
      </c>
    </row>
    <row r="1199" spans="1:5" x14ac:dyDescent="0.25">
      <c r="A1199" t="s">
        <v>74</v>
      </c>
      <c r="B1199">
        <v>62</v>
      </c>
      <c r="C1199" s="2">
        <v>45456.375694444447</v>
      </c>
      <c r="D1199" s="4">
        <v>1263</v>
      </c>
      <c r="E1199" t="s">
        <v>17</v>
      </c>
    </row>
    <row r="1200" spans="1:5" x14ac:dyDescent="0.25">
      <c r="A1200" t="s">
        <v>74</v>
      </c>
      <c r="B1200">
        <v>63</v>
      </c>
      <c r="C1200" s="2">
        <v>45456.375694444447</v>
      </c>
      <c r="D1200" s="4">
        <v>1373</v>
      </c>
      <c r="E1200" t="s">
        <v>17</v>
      </c>
    </row>
    <row r="1201" spans="1:5" x14ac:dyDescent="0.25">
      <c r="A1201" t="s">
        <v>74</v>
      </c>
      <c r="B1201">
        <v>64</v>
      </c>
      <c r="C1201" s="2">
        <v>45456.375694444447</v>
      </c>
      <c r="D1201" s="4">
        <v>1130</v>
      </c>
      <c r="E1201" t="s">
        <v>17</v>
      </c>
    </row>
    <row r="1202" spans="1:5" x14ac:dyDescent="0.25">
      <c r="A1202" t="s">
        <v>74</v>
      </c>
      <c r="B1202">
        <v>65</v>
      </c>
      <c r="C1202" s="2">
        <v>45456.375694444447</v>
      </c>
      <c r="D1202" s="4">
        <v>1388</v>
      </c>
      <c r="E1202" t="s">
        <v>17</v>
      </c>
    </row>
    <row r="1203" spans="1:5" x14ac:dyDescent="0.25">
      <c r="A1203" t="s">
        <v>74</v>
      </c>
      <c r="B1203">
        <v>66</v>
      </c>
      <c r="C1203" s="2">
        <v>45456.376388888886</v>
      </c>
      <c r="D1203" s="4">
        <v>1160</v>
      </c>
      <c r="E1203" t="s">
        <v>17</v>
      </c>
    </row>
    <row r="1204" spans="1:5" x14ac:dyDescent="0.25">
      <c r="A1204" t="s">
        <v>74</v>
      </c>
      <c r="B1204">
        <v>67</v>
      </c>
      <c r="C1204" s="2">
        <v>45456.376388888886</v>
      </c>
      <c r="D1204" s="4">
        <v>1066</v>
      </c>
      <c r="E1204" t="s">
        <v>17</v>
      </c>
    </row>
    <row r="1205" spans="1:5" x14ac:dyDescent="0.25">
      <c r="A1205" t="s">
        <v>74</v>
      </c>
      <c r="B1205">
        <v>68</v>
      </c>
      <c r="C1205" s="2">
        <v>45456.376388888886</v>
      </c>
      <c r="D1205" s="4">
        <v>1098</v>
      </c>
      <c r="E1205" t="s">
        <v>17</v>
      </c>
    </row>
    <row r="1206" spans="1:5" x14ac:dyDescent="0.25">
      <c r="A1206" t="s">
        <v>74</v>
      </c>
      <c r="B1206">
        <v>69</v>
      </c>
      <c r="C1206" s="2">
        <v>45456.377083333333</v>
      </c>
      <c r="D1206" s="4">
        <v>1142</v>
      </c>
      <c r="E1206" t="s">
        <v>17</v>
      </c>
    </row>
    <row r="1207" spans="1:5" x14ac:dyDescent="0.25">
      <c r="A1207" t="s">
        <v>74</v>
      </c>
      <c r="B1207">
        <v>70</v>
      </c>
      <c r="C1207" s="2">
        <v>45456.377083333333</v>
      </c>
      <c r="D1207" s="4">
        <v>1189</v>
      </c>
      <c r="E1207" t="s">
        <v>17</v>
      </c>
    </row>
    <row r="1208" spans="1:5" x14ac:dyDescent="0.25">
      <c r="A1208" t="s">
        <v>74</v>
      </c>
      <c r="B1208">
        <v>71</v>
      </c>
      <c r="C1208" s="2">
        <v>45456.377083333333</v>
      </c>
      <c r="D1208" s="4">
        <v>1296</v>
      </c>
      <c r="E1208" t="s">
        <v>17</v>
      </c>
    </row>
    <row r="1209" spans="1:5" x14ac:dyDescent="0.25">
      <c r="A1209" t="s">
        <v>74</v>
      </c>
      <c r="B1209">
        <v>72</v>
      </c>
      <c r="C1209" s="2">
        <v>45456.377083333333</v>
      </c>
      <c r="D1209" s="4">
        <v>1120</v>
      </c>
      <c r="E1209" t="s">
        <v>17</v>
      </c>
    </row>
    <row r="1210" spans="1:5" x14ac:dyDescent="0.25">
      <c r="A1210" t="s">
        <v>74</v>
      </c>
      <c r="B1210">
        <v>73</v>
      </c>
      <c r="C1210" s="2">
        <v>45456.377083333333</v>
      </c>
      <c r="D1210" s="4">
        <v>1167</v>
      </c>
      <c r="E1210" t="s">
        <v>17</v>
      </c>
    </row>
    <row r="1211" spans="1:5" x14ac:dyDescent="0.25">
      <c r="A1211" t="s">
        <v>74</v>
      </c>
      <c r="B1211">
        <v>74</v>
      </c>
      <c r="C1211" s="2">
        <v>45456.377083333333</v>
      </c>
      <c r="D1211" s="4">
        <v>1367</v>
      </c>
      <c r="E1211" t="s">
        <v>17</v>
      </c>
    </row>
    <row r="1212" spans="1:5" x14ac:dyDescent="0.25">
      <c r="A1212" t="s">
        <v>74</v>
      </c>
      <c r="B1212">
        <v>75</v>
      </c>
      <c r="C1212" s="2">
        <v>45456.37777777778</v>
      </c>
      <c r="D1212" s="4">
        <v>1353</v>
      </c>
      <c r="E1212" t="s">
        <v>17</v>
      </c>
    </row>
    <row r="1213" spans="1:5" x14ac:dyDescent="0.25">
      <c r="A1213" t="s">
        <v>74</v>
      </c>
      <c r="B1213">
        <v>76</v>
      </c>
      <c r="C1213" s="2">
        <v>45456.37777777778</v>
      </c>
      <c r="D1213" s="4">
        <v>1307</v>
      </c>
      <c r="E1213" t="s">
        <v>17</v>
      </c>
    </row>
    <row r="1214" spans="1:5" x14ac:dyDescent="0.25">
      <c r="A1214" t="s">
        <v>74</v>
      </c>
      <c r="B1214">
        <v>77</v>
      </c>
      <c r="C1214" s="2">
        <v>45456.37777777778</v>
      </c>
      <c r="D1214" s="4">
        <v>1009</v>
      </c>
      <c r="E1214" t="s">
        <v>17</v>
      </c>
    </row>
    <row r="1215" spans="1:5" x14ac:dyDescent="0.25">
      <c r="A1215" t="s">
        <v>74</v>
      </c>
      <c r="B1215">
        <v>78</v>
      </c>
      <c r="C1215" s="2">
        <v>45456.37777777778</v>
      </c>
      <c r="D1215" s="4">
        <v>0.96799999999999997</v>
      </c>
      <c r="E1215" t="s">
        <v>17</v>
      </c>
    </row>
    <row r="1216" spans="1:5" x14ac:dyDescent="0.25">
      <c r="A1216" t="s">
        <v>74</v>
      </c>
      <c r="B1216">
        <v>79</v>
      </c>
      <c r="C1216" s="2">
        <v>45456.37777777778</v>
      </c>
      <c r="D1216" s="4">
        <v>1070</v>
      </c>
      <c r="E1216" t="s">
        <v>17</v>
      </c>
    </row>
    <row r="1217" spans="1:5" x14ac:dyDescent="0.25">
      <c r="A1217" t="s">
        <v>74</v>
      </c>
      <c r="B1217">
        <v>80</v>
      </c>
      <c r="C1217" s="2">
        <v>45456.37777777778</v>
      </c>
      <c r="D1217" s="4">
        <v>1168</v>
      </c>
      <c r="E1217" t="s">
        <v>17</v>
      </c>
    </row>
    <row r="1218" spans="1:5" x14ac:dyDescent="0.25">
      <c r="A1218" t="s">
        <v>74</v>
      </c>
      <c r="B1218">
        <v>81</v>
      </c>
      <c r="C1218" s="2">
        <v>45456.378472222219</v>
      </c>
      <c r="D1218" s="4">
        <v>0.97899999999999998</v>
      </c>
      <c r="E1218" t="s">
        <v>17</v>
      </c>
    </row>
    <row r="1219" spans="1:5" x14ac:dyDescent="0.25">
      <c r="A1219" t="s">
        <v>74</v>
      </c>
      <c r="B1219">
        <v>82</v>
      </c>
      <c r="C1219" s="2">
        <v>45456.378472222219</v>
      </c>
      <c r="D1219" s="4">
        <v>1185</v>
      </c>
      <c r="E1219" t="s">
        <v>17</v>
      </c>
    </row>
    <row r="1220" spans="1:5" x14ac:dyDescent="0.25">
      <c r="A1220" t="s">
        <v>74</v>
      </c>
      <c r="B1220">
        <v>83</v>
      </c>
      <c r="C1220" s="2">
        <v>45456.378472222219</v>
      </c>
      <c r="D1220" s="4">
        <v>0.97399999999999998</v>
      </c>
      <c r="E1220" t="s">
        <v>17</v>
      </c>
    </row>
    <row r="1221" spans="1:5" x14ac:dyDescent="0.25">
      <c r="A1221" t="s">
        <v>74</v>
      </c>
      <c r="B1221">
        <v>84</v>
      </c>
      <c r="C1221" s="2">
        <v>45456.378472222219</v>
      </c>
      <c r="D1221" s="4">
        <v>1160</v>
      </c>
      <c r="E1221" t="s">
        <v>17</v>
      </c>
    </row>
    <row r="1222" spans="1:5" x14ac:dyDescent="0.25">
      <c r="A1222" t="s">
        <v>74</v>
      </c>
      <c r="B1222">
        <v>85</v>
      </c>
      <c r="C1222" s="2">
        <v>45456.379166666666</v>
      </c>
      <c r="D1222" s="4">
        <v>0.84099999999999997</v>
      </c>
      <c r="E1222" t="s">
        <v>17</v>
      </c>
    </row>
    <row r="1223" spans="1:5" x14ac:dyDescent="0.25">
      <c r="A1223" t="s">
        <v>74</v>
      </c>
      <c r="B1223">
        <v>86</v>
      </c>
      <c r="C1223" s="2">
        <v>45456.379166666666</v>
      </c>
      <c r="D1223" s="4">
        <v>1311</v>
      </c>
      <c r="E1223" t="s">
        <v>17</v>
      </c>
    </row>
    <row r="1224" spans="1:5" x14ac:dyDescent="0.25">
      <c r="A1224" t="s">
        <v>74</v>
      </c>
      <c r="B1224">
        <v>87</v>
      </c>
      <c r="C1224" s="2">
        <v>45456.379166666666</v>
      </c>
      <c r="D1224" s="4">
        <v>1201</v>
      </c>
      <c r="E1224" t="s">
        <v>17</v>
      </c>
    </row>
    <row r="1225" spans="1:5" x14ac:dyDescent="0.25">
      <c r="A1225" t="s">
        <v>74</v>
      </c>
      <c r="B1225">
        <v>88</v>
      </c>
      <c r="C1225" s="2">
        <v>45456.379166666666</v>
      </c>
      <c r="D1225" s="4">
        <v>1448</v>
      </c>
      <c r="E1225" t="s">
        <v>17</v>
      </c>
    </row>
    <row r="1226" spans="1:5" x14ac:dyDescent="0.25">
      <c r="A1226" t="s">
        <v>74</v>
      </c>
      <c r="B1226">
        <v>89</v>
      </c>
      <c r="C1226" s="2">
        <v>45456.379861111112</v>
      </c>
      <c r="D1226" s="4">
        <v>1020</v>
      </c>
      <c r="E1226" t="s">
        <v>17</v>
      </c>
    </row>
    <row r="1227" spans="1:5" x14ac:dyDescent="0.25">
      <c r="A1227" t="s">
        <v>74</v>
      </c>
      <c r="B1227">
        <v>90</v>
      </c>
      <c r="C1227" s="2">
        <v>45456.379861111112</v>
      </c>
      <c r="D1227" s="4">
        <v>0.96499999999999997</v>
      </c>
      <c r="E1227" t="s">
        <v>17</v>
      </c>
    </row>
    <row r="1228" spans="1:5" x14ac:dyDescent="0.25">
      <c r="A1228" t="s">
        <v>74</v>
      </c>
      <c r="B1228">
        <v>91</v>
      </c>
      <c r="C1228" s="2">
        <v>45456.379861111112</v>
      </c>
      <c r="D1228" s="4">
        <v>1278</v>
      </c>
      <c r="E1228" t="s">
        <v>17</v>
      </c>
    </row>
    <row r="1229" spans="1:5" x14ac:dyDescent="0.25">
      <c r="A1229" t="s">
        <v>74</v>
      </c>
      <c r="B1229">
        <v>92</v>
      </c>
      <c r="C1229" s="2">
        <v>45456.379861111112</v>
      </c>
      <c r="D1229" s="4">
        <v>0.83799999999999997</v>
      </c>
      <c r="E1229" t="s">
        <v>17</v>
      </c>
    </row>
    <row r="1230" spans="1:5" x14ac:dyDescent="0.25">
      <c r="A1230" t="s">
        <v>74</v>
      </c>
      <c r="B1230">
        <v>93</v>
      </c>
      <c r="C1230" s="2">
        <v>45456.379861111112</v>
      </c>
      <c r="D1230" s="4">
        <v>1213</v>
      </c>
      <c r="E1230" t="s">
        <v>17</v>
      </c>
    </row>
    <row r="1231" spans="1:5" x14ac:dyDescent="0.25">
      <c r="A1231" t="s">
        <v>74</v>
      </c>
      <c r="B1231">
        <v>94</v>
      </c>
      <c r="C1231" s="2">
        <v>45456.379861111112</v>
      </c>
      <c r="D1231" s="4">
        <v>1356</v>
      </c>
      <c r="E1231" t="s">
        <v>17</v>
      </c>
    </row>
    <row r="1232" spans="1:5" x14ac:dyDescent="0.25">
      <c r="A1232" t="s">
        <v>74</v>
      </c>
      <c r="B1232">
        <v>95</v>
      </c>
      <c r="C1232" s="2">
        <v>45456.379861111112</v>
      </c>
      <c r="D1232" s="4">
        <v>1210</v>
      </c>
      <c r="E1232" t="s">
        <v>17</v>
      </c>
    </row>
    <row r="1233" spans="1:5" x14ac:dyDescent="0.25">
      <c r="A1233" t="s">
        <v>74</v>
      </c>
      <c r="B1233">
        <v>96</v>
      </c>
      <c r="C1233" s="2">
        <v>45456.379861111112</v>
      </c>
      <c r="D1233" s="4">
        <v>1169</v>
      </c>
      <c r="E1233" t="s">
        <v>17</v>
      </c>
    </row>
    <row r="1234" spans="1:5" x14ac:dyDescent="0.25">
      <c r="A1234" t="s">
        <v>74</v>
      </c>
      <c r="B1234">
        <v>97</v>
      </c>
      <c r="C1234" s="2">
        <v>45456.380555555559</v>
      </c>
      <c r="D1234" s="4">
        <v>1663</v>
      </c>
      <c r="E1234" t="s">
        <v>17</v>
      </c>
    </row>
    <row r="1235" spans="1:5" x14ac:dyDescent="0.25">
      <c r="A1235" t="s">
        <v>74</v>
      </c>
      <c r="B1235">
        <v>98</v>
      </c>
      <c r="C1235" s="2">
        <v>45456.380555555559</v>
      </c>
      <c r="D1235" s="4">
        <v>1247</v>
      </c>
      <c r="E1235" t="s">
        <v>17</v>
      </c>
    </row>
    <row r="1236" spans="1:5" x14ac:dyDescent="0.25">
      <c r="A1236" t="s">
        <v>74</v>
      </c>
      <c r="B1236">
        <v>99</v>
      </c>
      <c r="C1236" s="2">
        <v>45456.380555555559</v>
      </c>
      <c r="D1236" s="4">
        <v>1309</v>
      </c>
      <c r="E1236" t="s">
        <v>17</v>
      </c>
    </row>
    <row r="1237" spans="1:5" x14ac:dyDescent="0.25">
      <c r="A1237" t="s">
        <v>74</v>
      </c>
      <c r="B1237">
        <v>100</v>
      </c>
      <c r="C1237" s="2">
        <v>45456.380555555559</v>
      </c>
      <c r="D1237" s="4">
        <v>1170</v>
      </c>
      <c r="E1237" t="s">
        <v>17</v>
      </c>
    </row>
    <row r="1238" spans="1:5" x14ac:dyDescent="0.25">
      <c r="A1238" t="s">
        <v>74</v>
      </c>
      <c r="B1238">
        <v>101</v>
      </c>
      <c r="C1238" s="2">
        <v>45456.380555555559</v>
      </c>
      <c r="D1238" s="4">
        <v>1529</v>
      </c>
      <c r="E1238" t="s">
        <v>17</v>
      </c>
    </row>
    <row r="1239" spans="1:5" x14ac:dyDescent="0.25">
      <c r="A1239" t="s">
        <v>74</v>
      </c>
      <c r="B1239">
        <v>102</v>
      </c>
      <c r="C1239" s="2">
        <v>45456.380555555559</v>
      </c>
      <c r="D1239" s="4">
        <v>1081</v>
      </c>
      <c r="E1239" t="s">
        <v>17</v>
      </c>
    </row>
    <row r="1240" spans="1:5" x14ac:dyDescent="0.25">
      <c r="A1240" t="s">
        <v>74</v>
      </c>
      <c r="B1240">
        <v>103</v>
      </c>
      <c r="C1240" s="2">
        <v>45456.380555555559</v>
      </c>
      <c r="D1240" s="4">
        <v>0.81399999999999995</v>
      </c>
      <c r="E1240" t="s">
        <v>17</v>
      </c>
    </row>
    <row r="1241" spans="1:5" x14ac:dyDescent="0.25">
      <c r="A1241" t="s">
        <v>74</v>
      </c>
      <c r="B1241">
        <v>104</v>
      </c>
      <c r="C1241" s="2">
        <v>45456.380555555559</v>
      </c>
      <c r="D1241" s="4">
        <v>1197</v>
      </c>
      <c r="E1241" t="s">
        <v>17</v>
      </c>
    </row>
    <row r="1242" spans="1:5" x14ac:dyDescent="0.25">
      <c r="A1242" t="s">
        <v>74</v>
      </c>
      <c r="B1242">
        <v>105</v>
      </c>
      <c r="C1242" s="2">
        <v>45456.381249999999</v>
      </c>
      <c r="D1242" s="4">
        <v>1136</v>
      </c>
      <c r="E1242" t="s">
        <v>17</v>
      </c>
    </row>
    <row r="1243" spans="1:5" x14ac:dyDescent="0.25">
      <c r="A1243" t="s">
        <v>74</v>
      </c>
      <c r="B1243">
        <v>106</v>
      </c>
      <c r="C1243" s="2">
        <v>45456.381249999999</v>
      </c>
      <c r="D1243" s="4">
        <v>1017</v>
      </c>
      <c r="E1243" t="s">
        <v>17</v>
      </c>
    </row>
    <row r="1244" spans="1:5" x14ac:dyDescent="0.25">
      <c r="A1244" t="s">
        <v>74</v>
      </c>
      <c r="B1244">
        <v>107</v>
      </c>
      <c r="C1244" s="2">
        <v>45456.381249999999</v>
      </c>
      <c r="D1244" s="4">
        <v>1135</v>
      </c>
      <c r="E1244" t="s">
        <v>17</v>
      </c>
    </row>
    <row r="1245" spans="1:5" x14ac:dyDescent="0.25">
      <c r="A1245" t="s">
        <v>74</v>
      </c>
      <c r="B1245">
        <v>108</v>
      </c>
      <c r="C1245" s="2">
        <v>45456.381249999999</v>
      </c>
      <c r="D1245" s="4">
        <v>1262</v>
      </c>
      <c r="E1245" t="s">
        <v>17</v>
      </c>
    </row>
    <row r="1246" spans="1:5" x14ac:dyDescent="0.25">
      <c r="A1246" t="s">
        <v>74</v>
      </c>
      <c r="B1246">
        <v>109</v>
      </c>
      <c r="C1246" s="2">
        <v>45456.381249999999</v>
      </c>
      <c r="D1246" s="4">
        <v>1275</v>
      </c>
      <c r="E1246" t="s">
        <v>17</v>
      </c>
    </row>
    <row r="1247" spans="1:5" x14ac:dyDescent="0.25">
      <c r="A1247" t="s">
        <v>74</v>
      </c>
      <c r="B1247">
        <v>110</v>
      </c>
      <c r="C1247" s="2">
        <v>45456.381249999999</v>
      </c>
      <c r="D1247" s="4">
        <v>1232</v>
      </c>
      <c r="E1247" t="s">
        <v>17</v>
      </c>
    </row>
    <row r="1248" spans="1:5" x14ac:dyDescent="0.25">
      <c r="A1248" t="s">
        <v>74</v>
      </c>
      <c r="B1248">
        <v>111</v>
      </c>
      <c r="C1248" s="2">
        <v>45456.381249999999</v>
      </c>
      <c r="D1248" s="4">
        <v>1075</v>
      </c>
      <c r="E1248" t="s">
        <v>17</v>
      </c>
    </row>
    <row r="1249" spans="1:5" x14ac:dyDescent="0.25">
      <c r="A1249" t="s">
        <v>74</v>
      </c>
      <c r="B1249">
        <v>112</v>
      </c>
      <c r="C1249" s="2">
        <v>45456.381944444445</v>
      </c>
      <c r="D1249" s="4">
        <v>0.89400000000000002</v>
      </c>
      <c r="E1249" t="s">
        <v>17</v>
      </c>
    </row>
    <row r="1250" spans="1:5" x14ac:dyDescent="0.25">
      <c r="A1250" t="s">
        <v>74</v>
      </c>
      <c r="B1250">
        <v>113</v>
      </c>
      <c r="C1250" s="2">
        <v>45456.381944444445</v>
      </c>
      <c r="D1250" s="4">
        <v>1189</v>
      </c>
      <c r="E1250" t="s">
        <v>17</v>
      </c>
    </row>
    <row r="1251" spans="1:5" x14ac:dyDescent="0.25">
      <c r="A1251" t="s">
        <v>74</v>
      </c>
      <c r="B1251">
        <v>114</v>
      </c>
      <c r="C1251" s="2">
        <v>45456.381944444445</v>
      </c>
      <c r="D1251" s="4">
        <v>1168</v>
      </c>
      <c r="E1251" t="s">
        <v>17</v>
      </c>
    </row>
    <row r="1252" spans="1:5" x14ac:dyDescent="0.25">
      <c r="A1252" t="s">
        <v>74</v>
      </c>
      <c r="B1252">
        <v>115</v>
      </c>
      <c r="C1252" s="2">
        <v>45456.381944444445</v>
      </c>
      <c r="D1252" s="4">
        <v>1372</v>
      </c>
      <c r="E1252" t="s">
        <v>17</v>
      </c>
    </row>
    <row r="1253" spans="1:5" x14ac:dyDescent="0.25">
      <c r="A1253" t="s">
        <v>74</v>
      </c>
      <c r="B1253">
        <v>116</v>
      </c>
      <c r="C1253" s="2">
        <v>45456.381944444445</v>
      </c>
      <c r="D1253" s="4">
        <v>1159</v>
      </c>
      <c r="E1253" t="s">
        <v>17</v>
      </c>
    </row>
    <row r="1254" spans="1:5" x14ac:dyDescent="0.25">
      <c r="A1254" t="s">
        <v>74</v>
      </c>
      <c r="B1254">
        <v>117</v>
      </c>
      <c r="C1254" s="2">
        <v>45456.381944444445</v>
      </c>
      <c r="D1254" s="4">
        <v>1155</v>
      </c>
      <c r="E1254" t="s">
        <v>17</v>
      </c>
    </row>
    <row r="1255" spans="1:5" x14ac:dyDescent="0.25">
      <c r="A1255" t="s">
        <v>74</v>
      </c>
      <c r="B1255">
        <v>118</v>
      </c>
      <c r="C1255" s="2">
        <v>45456.381944444445</v>
      </c>
      <c r="D1255" s="4">
        <v>0.94799999999999995</v>
      </c>
      <c r="E1255" t="s">
        <v>17</v>
      </c>
    </row>
    <row r="1256" spans="1:5" x14ac:dyDescent="0.25">
      <c r="A1256" t="s">
        <v>74</v>
      </c>
      <c r="B1256">
        <v>119</v>
      </c>
      <c r="C1256" s="2">
        <v>45456.381944444445</v>
      </c>
      <c r="D1256" s="4">
        <v>1405</v>
      </c>
      <c r="E1256" t="s">
        <v>17</v>
      </c>
    </row>
    <row r="1257" spans="1:5" x14ac:dyDescent="0.25">
      <c r="A1257" t="s">
        <v>74</v>
      </c>
      <c r="B1257">
        <v>120</v>
      </c>
      <c r="C1257" s="2">
        <v>45456.382638888892</v>
      </c>
      <c r="D1257" s="4">
        <v>1359</v>
      </c>
      <c r="E1257" t="s">
        <v>17</v>
      </c>
    </row>
    <row r="1258" spans="1:5" x14ac:dyDescent="0.25">
      <c r="A1258" t="s">
        <v>74</v>
      </c>
      <c r="B1258">
        <v>121</v>
      </c>
      <c r="C1258" s="2">
        <v>45456.382638888892</v>
      </c>
      <c r="D1258" s="4">
        <v>1295</v>
      </c>
      <c r="E1258" t="s">
        <v>17</v>
      </c>
    </row>
    <row r="1259" spans="1:5" x14ac:dyDescent="0.25">
      <c r="A1259" t="s">
        <v>74</v>
      </c>
      <c r="B1259">
        <v>122</v>
      </c>
      <c r="C1259" s="2">
        <v>45456.382638888892</v>
      </c>
      <c r="D1259" s="4">
        <v>1039</v>
      </c>
      <c r="E1259" t="s">
        <v>17</v>
      </c>
    </row>
    <row r="1260" spans="1:5" x14ac:dyDescent="0.25">
      <c r="A1260" t="s">
        <v>74</v>
      </c>
      <c r="B1260">
        <v>123</v>
      </c>
      <c r="C1260" s="2">
        <v>45456.382638888892</v>
      </c>
      <c r="D1260" s="4">
        <v>1307</v>
      </c>
      <c r="E1260" t="s">
        <v>17</v>
      </c>
    </row>
    <row r="1261" spans="1:5" x14ac:dyDescent="0.25">
      <c r="A1261" t="s">
        <v>74</v>
      </c>
      <c r="B1261">
        <v>124</v>
      </c>
      <c r="C1261" s="2">
        <v>45456.382638888892</v>
      </c>
      <c r="D1261" s="4">
        <v>1123</v>
      </c>
      <c r="E1261" t="s">
        <v>17</v>
      </c>
    </row>
    <row r="1262" spans="1:5" x14ac:dyDescent="0.25">
      <c r="A1262" t="s">
        <v>74</v>
      </c>
      <c r="B1262">
        <v>125</v>
      </c>
      <c r="C1262" s="2">
        <v>45456.382638888892</v>
      </c>
      <c r="D1262" s="4">
        <v>0.98299999999999998</v>
      </c>
      <c r="E1262" t="s">
        <v>17</v>
      </c>
    </row>
    <row r="1263" spans="1:5" x14ac:dyDescent="0.25">
      <c r="A1263" t="s">
        <v>74</v>
      </c>
      <c r="B1263">
        <v>126</v>
      </c>
      <c r="C1263" s="2">
        <v>45456.382638888892</v>
      </c>
      <c r="D1263" s="4">
        <v>0.89100000000000001</v>
      </c>
      <c r="E1263" t="s">
        <v>17</v>
      </c>
    </row>
    <row r="1264" spans="1:5" x14ac:dyDescent="0.25">
      <c r="A1264" t="s">
        <v>74</v>
      </c>
      <c r="B1264">
        <v>127</v>
      </c>
      <c r="C1264" s="2">
        <v>45456.382638888892</v>
      </c>
      <c r="D1264" s="4">
        <v>1253</v>
      </c>
      <c r="E1264" t="s">
        <v>17</v>
      </c>
    </row>
    <row r="1265" spans="1:5" x14ac:dyDescent="0.25">
      <c r="A1265" t="s">
        <v>74</v>
      </c>
      <c r="B1265">
        <v>128</v>
      </c>
      <c r="C1265" s="2">
        <v>45456.383333333331</v>
      </c>
      <c r="D1265" s="4">
        <v>1203</v>
      </c>
      <c r="E1265" t="s">
        <v>17</v>
      </c>
    </row>
    <row r="1266" spans="1:5" x14ac:dyDescent="0.25">
      <c r="A1266" t="s">
        <v>74</v>
      </c>
      <c r="B1266">
        <v>129</v>
      </c>
      <c r="C1266" s="2">
        <v>45456.383333333331</v>
      </c>
      <c r="D1266" s="4">
        <v>1238</v>
      </c>
      <c r="E1266" t="s">
        <v>17</v>
      </c>
    </row>
    <row r="1267" spans="1:5" x14ac:dyDescent="0.25">
      <c r="A1267" t="s">
        <v>74</v>
      </c>
      <c r="B1267">
        <v>130</v>
      </c>
      <c r="C1267" s="2">
        <v>45456.383333333331</v>
      </c>
      <c r="D1267" s="4">
        <v>0.97499999999999998</v>
      </c>
      <c r="E1267" t="s">
        <v>17</v>
      </c>
    </row>
    <row r="1268" spans="1:5" x14ac:dyDescent="0.25">
      <c r="A1268" t="s">
        <v>74</v>
      </c>
      <c r="B1268">
        <v>131</v>
      </c>
      <c r="C1268" s="2">
        <v>45456.383333333331</v>
      </c>
      <c r="D1268" s="4">
        <v>1100</v>
      </c>
      <c r="E1268" t="s">
        <v>17</v>
      </c>
    </row>
    <row r="1269" spans="1:5" x14ac:dyDescent="0.25">
      <c r="A1269" t="s">
        <v>74</v>
      </c>
      <c r="B1269">
        <v>132</v>
      </c>
      <c r="C1269" s="2">
        <v>45456.383333333331</v>
      </c>
      <c r="D1269" s="4">
        <v>1265</v>
      </c>
      <c r="E1269" t="s">
        <v>17</v>
      </c>
    </row>
    <row r="1270" spans="1:5" x14ac:dyDescent="0.25">
      <c r="A1270" t="s">
        <v>74</v>
      </c>
      <c r="B1270">
        <v>133</v>
      </c>
      <c r="C1270" s="2">
        <v>45456.383333333331</v>
      </c>
      <c r="D1270" s="4">
        <v>1124</v>
      </c>
      <c r="E1270" t="s">
        <v>17</v>
      </c>
    </row>
    <row r="1271" spans="1:5" x14ac:dyDescent="0.25">
      <c r="A1271" t="s">
        <v>74</v>
      </c>
      <c r="B1271">
        <v>134</v>
      </c>
      <c r="C1271" s="2">
        <v>45456.383333333331</v>
      </c>
      <c r="D1271" s="4">
        <v>1381</v>
      </c>
      <c r="E1271" t="s">
        <v>17</v>
      </c>
    </row>
    <row r="1272" spans="1:5" x14ac:dyDescent="0.25">
      <c r="A1272" t="s">
        <v>74</v>
      </c>
      <c r="B1272">
        <v>135</v>
      </c>
      <c r="C1272" s="2">
        <v>45456.383333333331</v>
      </c>
      <c r="D1272" s="4">
        <v>1346</v>
      </c>
      <c r="E1272" t="s">
        <v>17</v>
      </c>
    </row>
    <row r="1273" spans="1:5" x14ac:dyDescent="0.25">
      <c r="A1273" t="s">
        <v>74</v>
      </c>
      <c r="B1273">
        <v>136</v>
      </c>
      <c r="C1273" s="2">
        <v>45456.384027777778</v>
      </c>
      <c r="D1273" s="4">
        <v>1114</v>
      </c>
      <c r="E1273" t="s">
        <v>17</v>
      </c>
    </row>
    <row r="1274" spans="1:5" x14ac:dyDescent="0.25">
      <c r="A1274" t="s">
        <v>74</v>
      </c>
      <c r="B1274">
        <v>137</v>
      </c>
      <c r="C1274" s="2">
        <v>45456.384027777778</v>
      </c>
      <c r="D1274" s="4">
        <v>0.86599999999999999</v>
      </c>
      <c r="E1274" t="s">
        <v>17</v>
      </c>
    </row>
    <row r="1275" spans="1:5" x14ac:dyDescent="0.25">
      <c r="A1275" t="s">
        <v>74</v>
      </c>
      <c r="B1275">
        <v>138</v>
      </c>
      <c r="C1275" s="2">
        <v>45456.384027777778</v>
      </c>
      <c r="D1275" s="4">
        <v>0.93799999999999994</v>
      </c>
      <c r="E1275" t="s">
        <v>17</v>
      </c>
    </row>
    <row r="1276" spans="1:5" x14ac:dyDescent="0.25">
      <c r="A1276" t="s">
        <v>74</v>
      </c>
      <c r="B1276">
        <v>139</v>
      </c>
      <c r="C1276" s="2">
        <v>45456.384027777778</v>
      </c>
      <c r="D1276" s="4">
        <v>1064</v>
      </c>
      <c r="E1276" t="s">
        <v>17</v>
      </c>
    </row>
    <row r="1277" spans="1:5" x14ac:dyDescent="0.25">
      <c r="A1277" t="s">
        <v>74</v>
      </c>
      <c r="B1277">
        <v>140</v>
      </c>
      <c r="C1277" s="2">
        <v>45456.384027777778</v>
      </c>
      <c r="D1277" s="4">
        <v>1278</v>
      </c>
      <c r="E1277" t="s">
        <v>17</v>
      </c>
    </row>
    <row r="1278" spans="1:5" x14ac:dyDescent="0.25">
      <c r="A1278" t="s">
        <v>74</v>
      </c>
      <c r="B1278">
        <v>141</v>
      </c>
      <c r="C1278" s="2">
        <v>45456.384027777778</v>
      </c>
      <c r="D1278" s="4">
        <v>1263</v>
      </c>
      <c r="E1278" t="s">
        <v>17</v>
      </c>
    </row>
    <row r="1279" spans="1:5" x14ac:dyDescent="0.25">
      <c r="A1279" t="s">
        <v>74</v>
      </c>
      <c r="B1279">
        <v>142</v>
      </c>
      <c r="C1279" s="2">
        <v>45456.384722222225</v>
      </c>
      <c r="D1279" s="4">
        <v>1277</v>
      </c>
      <c r="E1279" t="s">
        <v>17</v>
      </c>
    </row>
    <row r="1280" spans="1:5" x14ac:dyDescent="0.25">
      <c r="A1280" t="s">
        <v>74</v>
      </c>
      <c r="B1280">
        <v>143</v>
      </c>
      <c r="C1280" s="2">
        <v>45456.384722222225</v>
      </c>
      <c r="D1280" s="4">
        <v>1145</v>
      </c>
      <c r="E1280" t="s">
        <v>17</v>
      </c>
    </row>
    <row r="1281" spans="1:5" x14ac:dyDescent="0.25">
      <c r="A1281" t="s">
        <v>74</v>
      </c>
      <c r="B1281">
        <v>144</v>
      </c>
      <c r="C1281" s="2">
        <v>45456.384722222225</v>
      </c>
      <c r="D1281" s="4">
        <v>1047</v>
      </c>
      <c r="E1281" t="s">
        <v>17</v>
      </c>
    </row>
    <row r="1282" spans="1:5" x14ac:dyDescent="0.25">
      <c r="A1282" t="s">
        <v>74</v>
      </c>
      <c r="B1282">
        <v>145</v>
      </c>
      <c r="C1282" s="2">
        <v>45456.384722222225</v>
      </c>
      <c r="D1282" s="4">
        <v>1107</v>
      </c>
      <c r="E1282" t="s">
        <v>17</v>
      </c>
    </row>
    <row r="1283" spans="1:5" x14ac:dyDescent="0.25">
      <c r="A1283" t="s">
        <v>74</v>
      </c>
      <c r="B1283">
        <v>146</v>
      </c>
      <c r="C1283" s="2">
        <v>45456.384722222225</v>
      </c>
      <c r="D1283" s="4">
        <v>1489</v>
      </c>
      <c r="E1283" t="s">
        <v>17</v>
      </c>
    </row>
    <row r="1284" spans="1:5" x14ac:dyDescent="0.25">
      <c r="A1284" t="s">
        <v>74</v>
      </c>
      <c r="B1284">
        <v>147</v>
      </c>
      <c r="C1284" s="2">
        <v>45456.384722222225</v>
      </c>
      <c r="D1284" s="4">
        <v>1057</v>
      </c>
      <c r="E1284" t="s">
        <v>17</v>
      </c>
    </row>
    <row r="1285" spans="1:5" x14ac:dyDescent="0.25">
      <c r="A1285" t="s">
        <v>74</v>
      </c>
      <c r="B1285">
        <v>148</v>
      </c>
      <c r="C1285" s="2">
        <v>45456.384722222225</v>
      </c>
      <c r="D1285" s="4">
        <v>0.97899999999999998</v>
      </c>
      <c r="E1285" t="s">
        <v>17</v>
      </c>
    </row>
    <row r="1286" spans="1:5" x14ac:dyDescent="0.25">
      <c r="A1286" t="s">
        <v>74</v>
      </c>
      <c r="B1286">
        <v>149</v>
      </c>
      <c r="C1286" s="2">
        <v>45456.385416666664</v>
      </c>
      <c r="D1286" s="4">
        <v>1166</v>
      </c>
      <c r="E1286" t="s">
        <v>17</v>
      </c>
    </row>
    <row r="1287" spans="1:5" x14ac:dyDescent="0.25">
      <c r="A1287" t="s">
        <v>74</v>
      </c>
      <c r="B1287">
        <v>150</v>
      </c>
      <c r="C1287" s="2">
        <v>45456.385416666664</v>
      </c>
      <c r="D1287" s="4">
        <v>1325</v>
      </c>
      <c r="E1287" t="s">
        <v>17</v>
      </c>
    </row>
    <row r="1288" spans="1:5" x14ac:dyDescent="0.25">
      <c r="A1288" t="s">
        <v>74</v>
      </c>
      <c r="B1288">
        <v>151</v>
      </c>
      <c r="C1288" s="2">
        <v>45456.385416666664</v>
      </c>
      <c r="D1288" s="4">
        <v>1281</v>
      </c>
      <c r="E1288" t="s">
        <v>17</v>
      </c>
    </row>
    <row r="1289" spans="1:5" x14ac:dyDescent="0.25">
      <c r="A1289" t="s">
        <v>74</v>
      </c>
      <c r="B1289">
        <v>152</v>
      </c>
      <c r="C1289" s="2">
        <v>45456.385416666664</v>
      </c>
      <c r="D1289" s="4">
        <v>1125</v>
      </c>
      <c r="E1289" t="s">
        <v>17</v>
      </c>
    </row>
    <row r="1290" spans="1:5" x14ac:dyDescent="0.25">
      <c r="A1290" t="s">
        <v>74</v>
      </c>
      <c r="B1290">
        <v>153</v>
      </c>
      <c r="C1290" s="2">
        <v>45456.386111111111</v>
      </c>
      <c r="D1290" s="4">
        <v>1011</v>
      </c>
      <c r="E1290" t="s">
        <v>17</v>
      </c>
    </row>
    <row r="1291" spans="1:5" x14ac:dyDescent="0.25">
      <c r="A1291" t="s">
        <v>74</v>
      </c>
      <c r="B1291">
        <v>154</v>
      </c>
      <c r="C1291" s="2">
        <v>45456.386111111111</v>
      </c>
      <c r="D1291" s="4">
        <v>1621</v>
      </c>
      <c r="E1291" t="s">
        <v>17</v>
      </c>
    </row>
    <row r="1292" spans="1:5" x14ac:dyDescent="0.25">
      <c r="A1292" t="s">
        <v>74</v>
      </c>
      <c r="B1292">
        <v>155</v>
      </c>
      <c r="C1292" s="2">
        <v>45456.386111111111</v>
      </c>
      <c r="D1292" s="4">
        <v>0.93100000000000005</v>
      </c>
      <c r="E1292" t="s">
        <v>17</v>
      </c>
    </row>
    <row r="1293" spans="1:5" x14ac:dyDescent="0.25">
      <c r="A1293" t="s">
        <v>74</v>
      </c>
      <c r="B1293">
        <v>156</v>
      </c>
      <c r="C1293" s="2">
        <v>45456.386805555558</v>
      </c>
      <c r="D1293" s="4">
        <v>0.93899999999999995</v>
      </c>
      <c r="E1293" t="s">
        <v>17</v>
      </c>
    </row>
    <row r="1294" spans="1:5" x14ac:dyDescent="0.25">
      <c r="A1294" t="s">
        <v>74</v>
      </c>
      <c r="B1294">
        <v>157</v>
      </c>
      <c r="C1294" s="2">
        <v>45456.386805555558</v>
      </c>
      <c r="D1294" s="4">
        <v>1306</v>
      </c>
      <c r="E1294" t="s">
        <v>17</v>
      </c>
    </row>
    <row r="1295" spans="1:5" x14ac:dyDescent="0.25">
      <c r="A1295" t="s">
        <v>74</v>
      </c>
      <c r="B1295">
        <v>158</v>
      </c>
      <c r="C1295" s="2">
        <v>45456.386805555558</v>
      </c>
      <c r="D1295" s="4">
        <v>1251</v>
      </c>
      <c r="E1295" t="s">
        <v>17</v>
      </c>
    </row>
    <row r="1296" spans="1:5" x14ac:dyDescent="0.25">
      <c r="A1296" t="s">
        <v>74</v>
      </c>
      <c r="B1296">
        <v>159</v>
      </c>
      <c r="C1296" s="2">
        <v>45456.386805555558</v>
      </c>
      <c r="D1296" s="4">
        <v>1043</v>
      </c>
      <c r="E1296" t="s">
        <v>17</v>
      </c>
    </row>
    <row r="1297" spans="1:5" x14ac:dyDescent="0.25">
      <c r="A1297" t="s">
        <v>74</v>
      </c>
      <c r="B1297">
        <v>160</v>
      </c>
      <c r="C1297" s="2">
        <v>45456.386805555558</v>
      </c>
      <c r="D1297" s="4">
        <v>1170</v>
      </c>
      <c r="E1297" t="s">
        <v>17</v>
      </c>
    </row>
    <row r="1298" spans="1:5" x14ac:dyDescent="0.25">
      <c r="A1298" t="s">
        <v>74</v>
      </c>
      <c r="B1298">
        <v>161</v>
      </c>
      <c r="C1298" s="2">
        <v>45456.386805555558</v>
      </c>
      <c r="D1298" s="4">
        <v>1110</v>
      </c>
      <c r="E1298" t="s">
        <v>17</v>
      </c>
    </row>
    <row r="1299" spans="1:5" x14ac:dyDescent="0.25">
      <c r="A1299" t="s">
        <v>74</v>
      </c>
      <c r="B1299">
        <v>162</v>
      </c>
      <c r="C1299" s="2">
        <v>45456.386805555558</v>
      </c>
      <c r="D1299" s="4">
        <v>1371</v>
      </c>
      <c r="E1299" t="s">
        <v>17</v>
      </c>
    </row>
    <row r="1300" spans="1:5" x14ac:dyDescent="0.25">
      <c r="A1300" t="s">
        <v>74</v>
      </c>
      <c r="B1300">
        <v>163</v>
      </c>
      <c r="C1300" s="2">
        <v>45456.387499999997</v>
      </c>
      <c r="D1300" s="4">
        <v>1036</v>
      </c>
      <c r="E1300" t="s">
        <v>17</v>
      </c>
    </row>
    <row r="1301" spans="1:5" x14ac:dyDescent="0.25">
      <c r="A1301" t="s">
        <v>74</v>
      </c>
      <c r="B1301">
        <v>164</v>
      </c>
      <c r="C1301" s="2">
        <v>45456.387499999997</v>
      </c>
      <c r="D1301" s="4">
        <v>1038</v>
      </c>
      <c r="E1301" t="s">
        <v>17</v>
      </c>
    </row>
    <row r="1302" spans="1:5" x14ac:dyDescent="0.25">
      <c r="A1302" t="s">
        <v>74</v>
      </c>
      <c r="B1302">
        <v>165</v>
      </c>
      <c r="C1302" s="2">
        <v>45456.387499999997</v>
      </c>
      <c r="D1302" s="4">
        <v>1217</v>
      </c>
      <c r="E1302" t="s">
        <v>17</v>
      </c>
    </row>
    <row r="1303" spans="1:5" x14ac:dyDescent="0.25">
      <c r="A1303" t="s">
        <v>74</v>
      </c>
      <c r="B1303">
        <v>166</v>
      </c>
      <c r="C1303" s="2">
        <v>45456.387499999997</v>
      </c>
      <c r="D1303" s="4">
        <v>1236</v>
      </c>
      <c r="E1303" t="s">
        <v>17</v>
      </c>
    </row>
    <row r="1304" spans="1:5" x14ac:dyDescent="0.25">
      <c r="A1304" t="s">
        <v>74</v>
      </c>
      <c r="B1304">
        <v>167</v>
      </c>
      <c r="C1304" s="2">
        <v>45456.387499999997</v>
      </c>
      <c r="D1304" s="4">
        <v>1107</v>
      </c>
      <c r="E1304" t="s">
        <v>17</v>
      </c>
    </row>
    <row r="1305" spans="1:5" x14ac:dyDescent="0.25">
      <c r="A1305" t="s">
        <v>74</v>
      </c>
      <c r="B1305">
        <v>168</v>
      </c>
      <c r="C1305" s="2">
        <v>45456.387499999997</v>
      </c>
      <c r="D1305" s="4">
        <v>1107</v>
      </c>
      <c r="E1305" t="s">
        <v>17</v>
      </c>
    </row>
    <row r="1306" spans="1:5" x14ac:dyDescent="0.25">
      <c r="A1306" t="s">
        <v>74</v>
      </c>
      <c r="B1306">
        <v>169</v>
      </c>
      <c r="C1306" s="2">
        <v>45456.387499999997</v>
      </c>
      <c r="D1306" s="4">
        <v>1008</v>
      </c>
      <c r="E1306" t="s">
        <v>17</v>
      </c>
    </row>
    <row r="1307" spans="1:5" x14ac:dyDescent="0.25">
      <c r="A1307" t="s">
        <v>74</v>
      </c>
      <c r="B1307">
        <v>170</v>
      </c>
      <c r="C1307" s="2">
        <v>45456.388194444444</v>
      </c>
      <c r="D1307" s="4">
        <v>1125</v>
      </c>
      <c r="E1307" t="s">
        <v>17</v>
      </c>
    </row>
    <row r="1308" spans="1:5" x14ac:dyDescent="0.25">
      <c r="A1308" t="s">
        <v>74</v>
      </c>
      <c r="B1308">
        <v>171</v>
      </c>
      <c r="C1308" s="2">
        <v>45456.388194444444</v>
      </c>
      <c r="D1308" s="4">
        <v>1077</v>
      </c>
      <c r="E1308" t="s">
        <v>17</v>
      </c>
    </row>
    <row r="1309" spans="1:5" x14ac:dyDescent="0.25">
      <c r="A1309" t="s">
        <v>74</v>
      </c>
      <c r="B1309">
        <v>172</v>
      </c>
      <c r="C1309" s="2">
        <v>45456.388194444444</v>
      </c>
      <c r="D1309" s="4">
        <v>1312</v>
      </c>
      <c r="E1309" t="s">
        <v>17</v>
      </c>
    </row>
    <row r="1310" spans="1:5" x14ac:dyDescent="0.25">
      <c r="A1310" t="s">
        <v>74</v>
      </c>
      <c r="B1310">
        <v>173</v>
      </c>
      <c r="C1310" s="2">
        <v>45456.388194444444</v>
      </c>
      <c r="D1310" s="4">
        <v>1369</v>
      </c>
      <c r="E1310" t="s">
        <v>17</v>
      </c>
    </row>
    <row r="1311" spans="1:5" x14ac:dyDescent="0.25">
      <c r="A1311" t="s">
        <v>74</v>
      </c>
      <c r="B1311">
        <v>174</v>
      </c>
      <c r="C1311" s="2">
        <v>45456.388194444444</v>
      </c>
      <c r="D1311" s="4">
        <v>1429</v>
      </c>
      <c r="E1311" t="s">
        <v>17</v>
      </c>
    </row>
    <row r="1312" spans="1:5" x14ac:dyDescent="0.25">
      <c r="A1312" t="s">
        <v>74</v>
      </c>
      <c r="B1312">
        <v>175</v>
      </c>
      <c r="C1312" s="2">
        <v>45456.388194444444</v>
      </c>
      <c r="D1312" s="4">
        <v>1433</v>
      </c>
      <c r="E1312" t="s">
        <v>17</v>
      </c>
    </row>
    <row r="1313" spans="1:5" x14ac:dyDescent="0.25">
      <c r="A1313" t="s">
        <v>74</v>
      </c>
      <c r="B1313">
        <v>176</v>
      </c>
      <c r="C1313" s="2">
        <v>45456.388194444444</v>
      </c>
      <c r="D1313" s="4">
        <v>1179</v>
      </c>
      <c r="E1313" t="s">
        <v>17</v>
      </c>
    </row>
    <row r="1314" spans="1:5" x14ac:dyDescent="0.25">
      <c r="A1314" t="s">
        <v>74</v>
      </c>
      <c r="B1314">
        <v>177</v>
      </c>
      <c r="C1314" s="2">
        <v>45456.388194444444</v>
      </c>
      <c r="D1314" s="4">
        <v>1180</v>
      </c>
      <c r="E1314" t="s">
        <v>17</v>
      </c>
    </row>
    <row r="1315" spans="1:5" x14ac:dyDescent="0.25">
      <c r="A1315" t="s">
        <v>74</v>
      </c>
      <c r="B1315">
        <v>178</v>
      </c>
      <c r="C1315" s="2">
        <v>45456.388194444444</v>
      </c>
      <c r="D1315" s="4">
        <v>0.96399999999999997</v>
      </c>
      <c r="E1315" t="s">
        <v>17</v>
      </c>
    </row>
    <row r="1316" spans="1:5" x14ac:dyDescent="0.25">
      <c r="A1316" t="s">
        <v>74</v>
      </c>
      <c r="B1316">
        <v>179</v>
      </c>
      <c r="C1316" s="2">
        <v>45456.388888888891</v>
      </c>
      <c r="D1316" s="4">
        <v>1114</v>
      </c>
      <c r="E1316" t="s">
        <v>17</v>
      </c>
    </row>
    <row r="1317" spans="1:5" x14ac:dyDescent="0.25">
      <c r="A1317" t="s">
        <v>74</v>
      </c>
      <c r="B1317">
        <v>180</v>
      </c>
      <c r="C1317" s="2">
        <v>45456.388888888891</v>
      </c>
      <c r="D1317" s="4">
        <v>1174</v>
      </c>
      <c r="E1317" t="s">
        <v>17</v>
      </c>
    </row>
    <row r="1318" spans="1:5" x14ac:dyDescent="0.25">
      <c r="A1318" t="s">
        <v>74</v>
      </c>
      <c r="B1318">
        <v>181</v>
      </c>
      <c r="C1318" s="2">
        <v>45456.388888888891</v>
      </c>
      <c r="D1318" s="4">
        <v>1320</v>
      </c>
      <c r="E1318" t="s">
        <v>17</v>
      </c>
    </row>
    <row r="1319" spans="1:5" x14ac:dyDescent="0.25">
      <c r="A1319" t="s">
        <v>74</v>
      </c>
      <c r="B1319">
        <v>182</v>
      </c>
      <c r="C1319" s="2">
        <v>45456.388888888891</v>
      </c>
      <c r="D1319" s="4">
        <v>1121</v>
      </c>
      <c r="E1319" t="s">
        <v>17</v>
      </c>
    </row>
    <row r="1320" spans="1:5" x14ac:dyDescent="0.25">
      <c r="A1320" t="s">
        <v>74</v>
      </c>
      <c r="B1320">
        <v>183</v>
      </c>
      <c r="C1320" s="2">
        <v>45456.388888888891</v>
      </c>
      <c r="D1320" s="4">
        <v>1251</v>
      </c>
      <c r="E1320" t="s">
        <v>17</v>
      </c>
    </row>
    <row r="1321" spans="1:5" x14ac:dyDescent="0.25">
      <c r="A1321" t="s">
        <v>74</v>
      </c>
      <c r="B1321">
        <v>184</v>
      </c>
      <c r="C1321" s="2">
        <v>45456.388888888891</v>
      </c>
      <c r="D1321" s="4">
        <v>1358</v>
      </c>
      <c r="E1321" t="s">
        <v>17</v>
      </c>
    </row>
    <row r="1322" spans="1:5" x14ac:dyDescent="0.25">
      <c r="A1322" t="s">
        <v>74</v>
      </c>
      <c r="B1322">
        <v>185</v>
      </c>
      <c r="C1322" s="2">
        <v>45456.388888888891</v>
      </c>
      <c r="D1322" s="4">
        <v>1030</v>
      </c>
      <c r="E1322" t="s">
        <v>17</v>
      </c>
    </row>
    <row r="1323" spans="1:5" x14ac:dyDescent="0.25">
      <c r="A1323" t="s">
        <v>74</v>
      </c>
      <c r="B1323">
        <v>186</v>
      </c>
      <c r="C1323" s="2">
        <v>45456.38958333333</v>
      </c>
      <c r="D1323" s="4">
        <v>1208</v>
      </c>
      <c r="E1323" t="s">
        <v>17</v>
      </c>
    </row>
    <row r="1324" spans="1:5" x14ac:dyDescent="0.25">
      <c r="A1324" t="s">
        <v>74</v>
      </c>
      <c r="B1324">
        <v>187</v>
      </c>
      <c r="C1324" s="2">
        <v>45456.38958333333</v>
      </c>
      <c r="D1324" s="4">
        <v>1371</v>
      </c>
      <c r="E1324" t="s">
        <v>17</v>
      </c>
    </row>
    <row r="1325" spans="1:5" x14ac:dyDescent="0.25">
      <c r="A1325" t="s">
        <v>74</v>
      </c>
      <c r="B1325">
        <v>188</v>
      </c>
      <c r="C1325" s="2">
        <v>45456.38958333333</v>
      </c>
      <c r="D1325" s="4">
        <v>1560</v>
      </c>
      <c r="E1325" t="s">
        <v>17</v>
      </c>
    </row>
    <row r="1326" spans="1:5" x14ac:dyDescent="0.25">
      <c r="A1326" t="s">
        <v>74</v>
      </c>
      <c r="B1326">
        <v>189</v>
      </c>
      <c r="C1326" s="2">
        <v>45456.38958333333</v>
      </c>
      <c r="D1326" s="4">
        <v>0.94499999999999995</v>
      </c>
      <c r="E1326" t="s">
        <v>17</v>
      </c>
    </row>
    <row r="1327" spans="1:5" x14ac:dyDescent="0.25">
      <c r="A1327" t="s">
        <v>74</v>
      </c>
      <c r="B1327">
        <v>190</v>
      </c>
      <c r="C1327" s="2">
        <v>45456.38958333333</v>
      </c>
      <c r="D1327" s="4">
        <v>1110</v>
      </c>
      <c r="E1327" t="s">
        <v>17</v>
      </c>
    </row>
    <row r="1328" spans="1:5" x14ac:dyDescent="0.25">
      <c r="A1328" t="s">
        <v>74</v>
      </c>
      <c r="B1328">
        <v>191</v>
      </c>
      <c r="C1328" s="2">
        <v>45456.38958333333</v>
      </c>
      <c r="D1328" s="4">
        <v>1058</v>
      </c>
      <c r="E1328" t="s">
        <v>17</v>
      </c>
    </row>
    <row r="1329" spans="1:5" x14ac:dyDescent="0.25">
      <c r="A1329" t="s">
        <v>74</v>
      </c>
      <c r="B1329">
        <v>192</v>
      </c>
      <c r="C1329" s="2">
        <v>45456.38958333333</v>
      </c>
      <c r="D1329" s="4">
        <v>1030</v>
      </c>
      <c r="E1329" t="s">
        <v>17</v>
      </c>
    </row>
    <row r="1330" spans="1:5" x14ac:dyDescent="0.25">
      <c r="A1330" t="s">
        <v>74</v>
      </c>
      <c r="B1330">
        <v>193</v>
      </c>
      <c r="C1330" s="2">
        <v>45456.390277777777</v>
      </c>
      <c r="D1330" s="4">
        <v>1257</v>
      </c>
      <c r="E1330" t="s">
        <v>17</v>
      </c>
    </row>
    <row r="1331" spans="1:5" x14ac:dyDescent="0.25">
      <c r="A1331" t="s">
        <v>74</v>
      </c>
      <c r="B1331">
        <v>194</v>
      </c>
      <c r="C1331" s="2">
        <v>45456.390277777777</v>
      </c>
      <c r="D1331" s="4">
        <v>1138</v>
      </c>
      <c r="E1331" t="s">
        <v>17</v>
      </c>
    </row>
    <row r="1332" spans="1:5" x14ac:dyDescent="0.25">
      <c r="A1332" t="s">
        <v>74</v>
      </c>
      <c r="B1332">
        <v>195</v>
      </c>
      <c r="C1332" s="2">
        <v>45456.390277777777</v>
      </c>
      <c r="D1332" s="4">
        <v>1567</v>
      </c>
      <c r="E1332" t="s">
        <v>17</v>
      </c>
    </row>
    <row r="1333" spans="1:5" x14ac:dyDescent="0.25">
      <c r="A1333" t="s">
        <v>74</v>
      </c>
      <c r="B1333">
        <v>196</v>
      </c>
      <c r="C1333" s="2">
        <v>45456.390277777777</v>
      </c>
      <c r="D1333" s="4">
        <v>1081</v>
      </c>
      <c r="E1333" t="s">
        <v>17</v>
      </c>
    </row>
    <row r="1334" spans="1:5" x14ac:dyDescent="0.25">
      <c r="A1334" t="s">
        <v>74</v>
      </c>
      <c r="B1334">
        <v>197</v>
      </c>
      <c r="C1334" s="2">
        <v>45456.390277777777</v>
      </c>
      <c r="D1334" s="4">
        <v>1197</v>
      </c>
      <c r="E1334" t="s">
        <v>17</v>
      </c>
    </row>
    <row r="1335" spans="1:5" x14ac:dyDescent="0.25">
      <c r="A1335" t="s">
        <v>74</v>
      </c>
      <c r="B1335">
        <v>198</v>
      </c>
      <c r="C1335" s="2">
        <v>45456.390277777777</v>
      </c>
      <c r="D1335" s="4">
        <v>1386</v>
      </c>
      <c r="E1335" t="s">
        <v>17</v>
      </c>
    </row>
    <row r="1336" spans="1:5" x14ac:dyDescent="0.25">
      <c r="A1336" t="s">
        <v>74</v>
      </c>
      <c r="B1336">
        <v>199</v>
      </c>
      <c r="C1336" s="2">
        <v>45456.390277777777</v>
      </c>
      <c r="D1336" s="4">
        <v>1141</v>
      </c>
      <c r="E1336" t="s">
        <v>17</v>
      </c>
    </row>
    <row r="1337" spans="1:5" x14ac:dyDescent="0.25">
      <c r="A1337" t="s">
        <v>74</v>
      </c>
      <c r="B1337">
        <v>200</v>
      </c>
      <c r="C1337" s="2">
        <v>45456.390972222223</v>
      </c>
      <c r="D1337" s="4">
        <v>1184</v>
      </c>
      <c r="E1337" t="s">
        <v>17</v>
      </c>
    </row>
    <row r="1338" spans="1:5" x14ac:dyDescent="0.25">
      <c r="A1338" t="s">
        <v>74</v>
      </c>
      <c r="B1338">
        <v>201</v>
      </c>
      <c r="C1338" s="2">
        <v>45456.390972222223</v>
      </c>
      <c r="D1338" s="4">
        <v>1245</v>
      </c>
      <c r="E1338" t="s">
        <v>17</v>
      </c>
    </row>
    <row r="1339" spans="1:5" x14ac:dyDescent="0.25">
      <c r="A1339" t="s">
        <v>74</v>
      </c>
      <c r="B1339">
        <v>202</v>
      </c>
      <c r="C1339" s="2">
        <v>45456.390972222223</v>
      </c>
      <c r="D1339" s="4">
        <v>1019</v>
      </c>
      <c r="E1339" t="s">
        <v>17</v>
      </c>
    </row>
    <row r="1340" spans="1:5" x14ac:dyDescent="0.25">
      <c r="A1340" t="s">
        <v>74</v>
      </c>
      <c r="B1340">
        <v>203</v>
      </c>
      <c r="C1340" s="2">
        <v>45456.390972222223</v>
      </c>
      <c r="D1340" s="4">
        <v>1380</v>
      </c>
      <c r="E1340" t="s">
        <v>17</v>
      </c>
    </row>
    <row r="1341" spans="1:5" x14ac:dyDescent="0.25">
      <c r="A1341" t="s">
        <v>74</v>
      </c>
      <c r="B1341">
        <v>204</v>
      </c>
      <c r="C1341" s="2">
        <v>45456.390972222223</v>
      </c>
      <c r="D1341" s="4">
        <v>1319</v>
      </c>
      <c r="E1341" t="s">
        <v>17</v>
      </c>
    </row>
    <row r="1342" spans="1:5" x14ac:dyDescent="0.25">
      <c r="A1342" t="s">
        <v>74</v>
      </c>
      <c r="B1342">
        <v>205</v>
      </c>
      <c r="C1342" s="2">
        <v>45456.390972222223</v>
      </c>
      <c r="D1342" s="4">
        <v>0.94899999999999995</v>
      </c>
      <c r="E1342" t="s">
        <v>17</v>
      </c>
    </row>
    <row r="1343" spans="1:5" x14ac:dyDescent="0.25">
      <c r="A1343" t="s">
        <v>74</v>
      </c>
      <c r="B1343">
        <v>206</v>
      </c>
      <c r="C1343" s="2">
        <v>45456.390972222223</v>
      </c>
      <c r="D1343" s="4">
        <v>1246</v>
      </c>
      <c r="E1343" t="s">
        <v>17</v>
      </c>
    </row>
    <row r="1344" spans="1:5" x14ac:dyDescent="0.25">
      <c r="A1344" t="s">
        <v>74</v>
      </c>
      <c r="B1344">
        <v>207</v>
      </c>
      <c r="C1344" s="2">
        <v>45456.390972222223</v>
      </c>
      <c r="D1344" s="4">
        <v>1138</v>
      </c>
      <c r="E1344" t="s">
        <v>17</v>
      </c>
    </row>
    <row r="1345" spans="1:5" x14ac:dyDescent="0.25">
      <c r="A1345" t="s">
        <v>74</v>
      </c>
      <c r="B1345">
        <v>208</v>
      </c>
      <c r="C1345" s="2">
        <v>45456.39166666667</v>
      </c>
      <c r="D1345" s="4">
        <v>1116</v>
      </c>
      <c r="E1345" t="s">
        <v>17</v>
      </c>
    </row>
    <row r="1346" spans="1:5" x14ac:dyDescent="0.25">
      <c r="A1346" t="s">
        <v>74</v>
      </c>
      <c r="B1346">
        <v>209</v>
      </c>
      <c r="C1346" s="2">
        <v>45456.39166666667</v>
      </c>
      <c r="D1346" s="4">
        <v>0.94599999999999995</v>
      </c>
      <c r="E1346" t="s">
        <v>17</v>
      </c>
    </row>
    <row r="1347" spans="1:5" x14ac:dyDescent="0.25">
      <c r="A1347" t="s">
        <v>74</v>
      </c>
      <c r="B1347">
        <v>210</v>
      </c>
      <c r="C1347" s="2">
        <v>45456.39166666667</v>
      </c>
      <c r="D1347" s="4">
        <v>1179</v>
      </c>
      <c r="E1347" t="s">
        <v>17</v>
      </c>
    </row>
    <row r="1348" spans="1:5" x14ac:dyDescent="0.25">
      <c r="A1348" t="s">
        <v>74</v>
      </c>
      <c r="B1348">
        <v>211</v>
      </c>
      <c r="C1348" s="2">
        <v>45456.39166666667</v>
      </c>
      <c r="D1348" s="4">
        <v>1335</v>
      </c>
      <c r="E1348" t="s">
        <v>17</v>
      </c>
    </row>
    <row r="1349" spans="1:5" x14ac:dyDescent="0.25">
      <c r="A1349" t="s">
        <v>74</v>
      </c>
      <c r="B1349">
        <v>212</v>
      </c>
      <c r="C1349" s="2">
        <v>45456.394444444442</v>
      </c>
      <c r="D1349" s="4">
        <v>1462</v>
      </c>
      <c r="E1349" t="s">
        <v>17</v>
      </c>
    </row>
    <row r="1350" spans="1:5" x14ac:dyDescent="0.25">
      <c r="A1350" t="s">
        <v>74</v>
      </c>
      <c r="B1350">
        <v>213</v>
      </c>
      <c r="C1350" s="2">
        <v>45456.394444444442</v>
      </c>
      <c r="D1350" s="4">
        <v>1073</v>
      </c>
      <c r="E1350" t="s">
        <v>17</v>
      </c>
    </row>
    <row r="1351" spans="1:5" x14ac:dyDescent="0.25">
      <c r="A1351" t="s">
        <v>74</v>
      </c>
      <c r="B1351">
        <v>214</v>
      </c>
      <c r="C1351" s="2">
        <v>45456.395138888889</v>
      </c>
      <c r="D1351" s="4">
        <v>1099</v>
      </c>
      <c r="E1351" t="s">
        <v>17</v>
      </c>
    </row>
    <row r="1352" spans="1:5" x14ac:dyDescent="0.25">
      <c r="A1352" t="s">
        <v>74</v>
      </c>
      <c r="B1352">
        <v>215</v>
      </c>
      <c r="C1352" s="2">
        <v>45456.395138888889</v>
      </c>
      <c r="D1352" s="4">
        <v>1262</v>
      </c>
      <c r="E1352" t="s">
        <v>17</v>
      </c>
    </row>
    <row r="1353" spans="1:5" x14ac:dyDescent="0.25">
      <c r="A1353" t="s">
        <v>74</v>
      </c>
      <c r="B1353">
        <v>216</v>
      </c>
      <c r="C1353" s="2">
        <v>45456.395138888889</v>
      </c>
      <c r="D1353" s="4">
        <v>1507</v>
      </c>
      <c r="E1353" t="s">
        <v>17</v>
      </c>
    </row>
    <row r="1354" spans="1:5" x14ac:dyDescent="0.25">
      <c r="A1354" t="s">
        <v>74</v>
      </c>
      <c r="B1354">
        <v>217</v>
      </c>
      <c r="C1354" s="2">
        <v>45456.395138888889</v>
      </c>
      <c r="D1354" s="4">
        <v>1584</v>
      </c>
      <c r="E1354" t="s">
        <v>17</v>
      </c>
    </row>
    <row r="1355" spans="1:5" x14ac:dyDescent="0.25">
      <c r="A1355" t="s">
        <v>74</v>
      </c>
      <c r="B1355">
        <v>218</v>
      </c>
      <c r="C1355" s="2">
        <v>45456.395138888889</v>
      </c>
      <c r="D1355" s="4">
        <v>1424</v>
      </c>
      <c r="E1355" t="s">
        <v>17</v>
      </c>
    </row>
    <row r="1356" spans="1:5" x14ac:dyDescent="0.25">
      <c r="A1356" t="s">
        <v>74</v>
      </c>
      <c r="B1356">
        <v>219</v>
      </c>
      <c r="C1356" s="2">
        <v>45456.395138888889</v>
      </c>
      <c r="D1356" s="4">
        <v>1543</v>
      </c>
      <c r="E1356" t="s">
        <v>17</v>
      </c>
    </row>
    <row r="1357" spans="1:5" x14ac:dyDescent="0.25">
      <c r="A1357" t="s">
        <v>74</v>
      </c>
      <c r="B1357">
        <v>220</v>
      </c>
      <c r="C1357" s="2">
        <v>45456.395138888889</v>
      </c>
      <c r="D1357" s="4">
        <v>1464</v>
      </c>
      <c r="E1357" t="s">
        <v>17</v>
      </c>
    </row>
    <row r="1358" spans="1:5" x14ac:dyDescent="0.25">
      <c r="A1358" t="s">
        <v>74</v>
      </c>
      <c r="B1358">
        <v>221</v>
      </c>
      <c r="C1358" s="2">
        <v>45456.395833333336</v>
      </c>
      <c r="D1358" s="4">
        <v>1676</v>
      </c>
      <c r="E1358" t="s">
        <v>17</v>
      </c>
    </row>
    <row r="1359" spans="1:5" x14ac:dyDescent="0.25">
      <c r="A1359" t="s">
        <v>74</v>
      </c>
      <c r="B1359">
        <v>222</v>
      </c>
      <c r="C1359" s="2">
        <v>45456.395833333336</v>
      </c>
      <c r="D1359" s="4">
        <v>1542</v>
      </c>
      <c r="E1359" t="s">
        <v>17</v>
      </c>
    </row>
    <row r="1360" spans="1:5" x14ac:dyDescent="0.25">
      <c r="A1360" t="s">
        <v>74</v>
      </c>
      <c r="B1360">
        <v>223</v>
      </c>
      <c r="C1360" s="2">
        <v>45456.395833333336</v>
      </c>
      <c r="D1360" s="4">
        <v>1490</v>
      </c>
      <c r="E1360" t="s">
        <v>17</v>
      </c>
    </row>
    <row r="1361" spans="1:5" x14ac:dyDescent="0.25">
      <c r="A1361" t="s">
        <v>74</v>
      </c>
      <c r="B1361">
        <v>224</v>
      </c>
      <c r="C1361" s="2">
        <v>45456.395833333336</v>
      </c>
      <c r="D1361" s="4">
        <v>1006</v>
      </c>
      <c r="E1361" t="s">
        <v>17</v>
      </c>
    </row>
    <row r="1362" spans="1:5" x14ac:dyDescent="0.25">
      <c r="A1362" t="s">
        <v>74</v>
      </c>
      <c r="B1362">
        <v>225</v>
      </c>
      <c r="C1362" s="2">
        <v>45456.395833333336</v>
      </c>
      <c r="D1362" s="4">
        <v>1182</v>
      </c>
      <c r="E1362" t="s">
        <v>17</v>
      </c>
    </row>
    <row r="1363" spans="1:5" x14ac:dyDescent="0.25">
      <c r="A1363" t="s">
        <v>74</v>
      </c>
      <c r="B1363">
        <v>226</v>
      </c>
      <c r="C1363" s="2">
        <v>45456.395833333336</v>
      </c>
      <c r="D1363" s="4">
        <v>1713</v>
      </c>
      <c r="E1363" t="s">
        <v>17</v>
      </c>
    </row>
    <row r="1364" spans="1:5" x14ac:dyDescent="0.25">
      <c r="A1364" t="s">
        <v>74</v>
      </c>
      <c r="B1364">
        <v>227</v>
      </c>
      <c r="C1364" s="2">
        <v>45456.396527777775</v>
      </c>
      <c r="D1364" s="4">
        <v>1225</v>
      </c>
      <c r="E1364" t="s">
        <v>17</v>
      </c>
    </row>
    <row r="1365" spans="1:5" x14ac:dyDescent="0.25">
      <c r="A1365" t="s">
        <v>74</v>
      </c>
      <c r="B1365">
        <v>228</v>
      </c>
      <c r="C1365" s="2">
        <v>45456.396527777775</v>
      </c>
      <c r="D1365" s="4">
        <v>1562</v>
      </c>
      <c r="E1365" t="s">
        <v>17</v>
      </c>
    </row>
    <row r="1366" spans="1:5" x14ac:dyDescent="0.25">
      <c r="A1366" t="s">
        <v>74</v>
      </c>
      <c r="B1366">
        <v>229</v>
      </c>
      <c r="C1366" s="2">
        <v>45456.396527777775</v>
      </c>
      <c r="D1366" s="4">
        <v>1645</v>
      </c>
      <c r="E1366" t="s">
        <v>17</v>
      </c>
    </row>
    <row r="1367" spans="1:5" x14ac:dyDescent="0.25">
      <c r="A1367" t="s">
        <v>74</v>
      </c>
      <c r="B1367">
        <v>230</v>
      </c>
      <c r="C1367" s="2">
        <v>45456.396527777775</v>
      </c>
      <c r="D1367" s="4">
        <v>1174</v>
      </c>
      <c r="E1367" t="s">
        <v>17</v>
      </c>
    </row>
    <row r="1368" spans="1:5" x14ac:dyDescent="0.25">
      <c r="A1368" t="s">
        <v>74</v>
      </c>
      <c r="B1368">
        <v>231</v>
      </c>
      <c r="C1368" s="2">
        <v>45456.396527777775</v>
      </c>
      <c r="D1368" s="4">
        <v>1044</v>
      </c>
      <c r="E1368" t="s">
        <v>17</v>
      </c>
    </row>
    <row r="1369" spans="1:5" x14ac:dyDescent="0.25">
      <c r="A1369" t="s">
        <v>74</v>
      </c>
      <c r="B1369">
        <v>232</v>
      </c>
      <c r="C1369" s="2">
        <v>45456.396527777775</v>
      </c>
      <c r="D1369" s="4">
        <v>1183</v>
      </c>
      <c r="E1369" t="s">
        <v>17</v>
      </c>
    </row>
    <row r="1370" spans="1:5" x14ac:dyDescent="0.25">
      <c r="A1370" t="s">
        <v>74</v>
      </c>
      <c r="B1370">
        <v>233</v>
      </c>
      <c r="C1370" s="2">
        <v>45456.396527777775</v>
      </c>
      <c r="D1370" s="4">
        <v>1380</v>
      </c>
      <c r="E1370" t="s">
        <v>17</v>
      </c>
    </row>
    <row r="1371" spans="1:5" x14ac:dyDescent="0.25">
      <c r="A1371" t="s">
        <v>74</v>
      </c>
      <c r="B1371">
        <v>234</v>
      </c>
      <c r="C1371" s="2">
        <v>45456.396527777775</v>
      </c>
      <c r="D1371" s="4">
        <v>1304</v>
      </c>
      <c r="E1371" t="s">
        <v>17</v>
      </c>
    </row>
    <row r="1372" spans="1:5" x14ac:dyDescent="0.25">
      <c r="A1372" t="s">
        <v>74</v>
      </c>
      <c r="B1372">
        <v>235</v>
      </c>
      <c r="C1372" s="2">
        <v>45456.397222222222</v>
      </c>
      <c r="D1372" s="4">
        <v>1321</v>
      </c>
      <c r="E1372" t="s">
        <v>17</v>
      </c>
    </row>
    <row r="1373" spans="1:5" x14ac:dyDescent="0.25">
      <c r="A1373" t="s">
        <v>74</v>
      </c>
      <c r="B1373">
        <v>236</v>
      </c>
      <c r="C1373" s="2">
        <v>45456.397222222222</v>
      </c>
      <c r="D1373" s="4">
        <v>1379</v>
      </c>
      <c r="E1373" t="s">
        <v>17</v>
      </c>
    </row>
    <row r="1374" spans="1:5" x14ac:dyDescent="0.25">
      <c r="A1374" t="s">
        <v>74</v>
      </c>
      <c r="B1374">
        <v>237</v>
      </c>
      <c r="C1374" s="2">
        <v>45456.397222222222</v>
      </c>
      <c r="D1374" s="4">
        <v>1392</v>
      </c>
      <c r="E1374" t="s">
        <v>17</v>
      </c>
    </row>
    <row r="1375" spans="1:5" x14ac:dyDescent="0.25">
      <c r="A1375" t="s">
        <v>74</v>
      </c>
      <c r="B1375">
        <v>238</v>
      </c>
      <c r="C1375" s="2">
        <v>45456.397222222222</v>
      </c>
      <c r="D1375" s="4">
        <v>1681</v>
      </c>
      <c r="E1375" t="s">
        <v>17</v>
      </c>
    </row>
    <row r="1376" spans="1:5" x14ac:dyDescent="0.25">
      <c r="A1376" t="s">
        <v>74</v>
      </c>
      <c r="B1376">
        <v>239</v>
      </c>
      <c r="C1376" s="2">
        <v>45456.397222222222</v>
      </c>
      <c r="D1376" s="4">
        <v>1497</v>
      </c>
      <c r="E1376" t="s">
        <v>17</v>
      </c>
    </row>
    <row r="1377" spans="1:5" x14ac:dyDescent="0.25">
      <c r="A1377" t="s">
        <v>74</v>
      </c>
      <c r="B1377">
        <v>240</v>
      </c>
      <c r="C1377" s="2">
        <v>45456.397222222222</v>
      </c>
      <c r="D1377" s="4">
        <v>1075</v>
      </c>
      <c r="E1377" t="s">
        <v>17</v>
      </c>
    </row>
    <row r="1378" spans="1:5" x14ac:dyDescent="0.25">
      <c r="A1378" t="s">
        <v>74</v>
      </c>
      <c r="B1378">
        <v>241</v>
      </c>
      <c r="C1378" s="2">
        <v>45456.397222222222</v>
      </c>
      <c r="D1378" s="4">
        <v>1468</v>
      </c>
      <c r="E1378" t="s">
        <v>17</v>
      </c>
    </row>
    <row r="1379" spans="1:5" x14ac:dyDescent="0.25">
      <c r="A1379" t="s">
        <v>74</v>
      </c>
      <c r="B1379">
        <v>242</v>
      </c>
      <c r="C1379" s="2">
        <v>45456.397222222222</v>
      </c>
      <c r="D1379" s="4">
        <v>1129</v>
      </c>
      <c r="E1379" t="s">
        <v>17</v>
      </c>
    </row>
    <row r="1380" spans="1:5" x14ac:dyDescent="0.25">
      <c r="A1380" t="s">
        <v>74</v>
      </c>
      <c r="B1380">
        <v>243</v>
      </c>
      <c r="C1380" s="2">
        <v>45456.397916666669</v>
      </c>
      <c r="D1380" s="4">
        <v>1539</v>
      </c>
      <c r="E1380" t="s">
        <v>17</v>
      </c>
    </row>
    <row r="1381" spans="1:5" x14ac:dyDescent="0.25">
      <c r="A1381" t="s">
        <v>74</v>
      </c>
      <c r="B1381">
        <v>244</v>
      </c>
      <c r="C1381" s="2">
        <v>45456.397916666669</v>
      </c>
      <c r="D1381" s="4">
        <v>1054</v>
      </c>
      <c r="E1381" t="s">
        <v>17</v>
      </c>
    </row>
    <row r="1382" spans="1:5" x14ac:dyDescent="0.25">
      <c r="A1382" t="s">
        <v>74</v>
      </c>
      <c r="B1382">
        <v>245</v>
      </c>
      <c r="C1382" s="2">
        <v>45456.397916666669</v>
      </c>
      <c r="D1382" s="4">
        <v>1391</v>
      </c>
      <c r="E1382" t="s">
        <v>17</v>
      </c>
    </row>
    <row r="1383" spans="1:5" x14ac:dyDescent="0.25">
      <c r="A1383" t="s">
        <v>74</v>
      </c>
      <c r="B1383">
        <v>246</v>
      </c>
      <c r="C1383" s="2">
        <v>45456.397916666669</v>
      </c>
      <c r="D1383" s="4">
        <v>1328</v>
      </c>
      <c r="E1383" t="s">
        <v>17</v>
      </c>
    </row>
    <row r="1384" spans="1:5" x14ac:dyDescent="0.25">
      <c r="A1384" t="s">
        <v>74</v>
      </c>
      <c r="B1384">
        <v>247</v>
      </c>
      <c r="C1384" s="2">
        <v>45456.397916666669</v>
      </c>
      <c r="D1384" s="4">
        <v>1288</v>
      </c>
      <c r="E1384" t="s">
        <v>17</v>
      </c>
    </row>
    <row r="1385" spans="1:5" x14ac:dyDescent="0.25">
      <c r="A1385" t="s">
        <v>74</v>
      </c>
      <c r="B1385">
        <v>248</v>
      </c>
      <c r="C1385" s="2">
        <v>45456.397916666669</v>
      </c>
      <c r="D1385" s="4">
        <v>1125</v>
      </c>
      <c r="E1385" t="s">
        <v>17</v>
      </c>
    </row>
    <row r="1386" spans="1:5" x14ac:dyDescent="0.25">
      <c r="A1386" t="s">
        <v>74</v>
      </c>
      <c r="B1386">
        <v>249</v>
      </c>
      <c r="C1386" s="2">
        <v>45456.398611111108</v>
      </c>
      <c r="D1386" s="4">
        <v>1336</v>
      </c>
      <c r="E1386" t="s">
        <v>17</v>
      </c>
    </row>
    <row r="1387" spans="1:5" x14ac:dyDescent="0.25">
      <c r="A1387" t="s">
        <v>74</v>
      </c>
      <c r="B1387">
        <v>250</v>
      </c>
      <c r="C1387" s="2">
        <v>45456.398611111108</v>
      </c>
      <c r="D1387" s="4">
        <v>1542</v>
      </c>
      <c r="E1387" t="s">
        <v>17</v>
      </c>
    </row>
    <row r="1388" spans="1:5" x14ac:dyDescent="0.25">
      <c r="A1388" t="s">
        <v>74</v>
      </c>
      <c r="B1388">
        <v>251</v>
      </c>
      <c r="C1388" s="2">
        <v>45456.398611111108</v>
      </c>
      <c r="D1388" s="4">
        <v>1326</v>
      </c>
      <c r="E1388" t="s">
        <v>17</v>
      </c>
    </row>
    <row r="1389" spans="1:5" x14ac:dyDescent="0.25">
      <c r="A1389" t="s">
        <v>74</v>
      </c>
      <c r="B1389">
        <v>252</v>
      </c>
      <c r="C1389" s="2">
        <v>45456.398611111108</v>
      </c>
      <c r="D1389" s="4">
        <v>1243</v>
      </c>
      <c r="E1389" t="s">
        <v>17</v>
      </c>
    </row>
    <row r="1390" spans="1:5" x14ac:dyDescent="0.25">
      <c r="A1390" t="s">
        <v>74</v>
      </c>
      <c r="B1390">
        <v>253</v>
      </c>
      <c r="C1390" s="2">
        <v>45456.398611111108</v>
      </c>
      <c r="D1390" s="4">
        <v>1196</v>
      </c>
      <c r="E1390" t="s">
        <v>17</v>
      </c>
    </row>
    <row r="1391" spans="1:5" x14ac:dyDescent="0.25">
      <c r="A1391" t="s">
        <v>74</v>
      </c>
      <c r="B1391">
        <v>254</v>
      </c>
      <c r="C1391" s="2">
        <v>45456.398611111108</v>
      </c>
      <c r="D1391" s="4">
        <v>1145</v>
      </c>
      <c r="E1391" t="s">
        <v>17</v>
      </c>
    </row>
    <row r="1392" spans="1:5" x14ac:dyDescent="0.25">
      <c r="A1392" t="s">
        <v>74</v>
      </c>
      <c r="B1392">
        <v>255</v>
      </c>
      <c r="C1392" s="2">
        <v>45456.398611111108</v>
      </c>
      <c r="D1392" s="4">
        <v>1408</v>
      </c>
      <c r="E1392" t="s">
        <v>17</v>
      </c>
    </row>
    <row r="1393" spans="1:5" x14ac:dyDescent="0.25">
      <c r="A1393" t="s">
        <v>74</v>
      </c>
      <c r="B1393">
        <v>256</v>
      </c>
      <c r="C1393" s="2">
        <v>45456.399305555555</v>
      </c>
      <c r="D1393" s="4">
        <v>1376</v>
      </c>
      <c r="E1393" t="s">
        <v>17</v>
      </c>
    </row>
    <row r="1394" spans="1:5" x14ac:dyDescent="0.25">
      <c r="A1394" t="s">
        <v>74</v>
      </c>
      <c r="B1394">
        <v>257</v>
      </c>
      <c r="C1394" s="2">
        <v>45456.399305555555</v>
      </c>
      <c r="D1394" s="4">
        <v>1374</v>
      </c>
      <c r="E1394" t="s">
        <v>17</v>
      </c>
    </row>
    <row r="1395" spans="1:5" x14ac:dyDescent="0.25">
      <c r="A1395" t="s">
        <v>74</v>
      </c>
      <c r="B1395">
        <v>258</v>
      </c>
      <c r="C1395" s="2">
        <v>45456.399305555555</v>
      </c>
      <c r="D1395" s="4">
        <v>1400</v>
      </c>
      <c r="E1395" t="s">
        <v>17</v>
      </c>
    </row>
    <row r="1396" spans="1:5" x14ac:dyDescent="0.25">
      <c r="A1396" t="s">
        <v>74</v>
      </c>
      <c r="B1396">
        <v>259</v>
      </c>
      <c r="C1396" s="2">
        <v>45456.399305555555</v>
      </c>
      <c r="D1396" s="4">
        <v>1257</v>
      </c>
      <c r="E1396" t="s">
        <v>17</v>
      </c>
    </row>
    <row r="1397" spans="1:5" x14ac:dyDescent="0.25">
      <c r="A1397" t="s">
        <v>74</v>
      </c>
      <c r="B1397">
        <v>260</v>
      </c>
      <c r="C1397" s="2">
        <v>45456.399305555555</v>
      </c>
      <c r="D1397" s="4">
        <v>0.997</v>
      </c>
      <c r="E1397" t="s">
        <v>17</v>
      </c>
    </row>
    <row r="1398" spans="1:5" x14ac:dyDescent="0.25">
      <c r="A1398" t="s">
        <v>74</v>
      </c>
      <c r="B1398">
        <v>261</v>
      </c>
      <c r="C1398" s="2">
        <v>45456.399305555555</v>
      </c>
      <c r="D1398" s="4">
        <v>1255</v>
      </c>
      <c r="E1398" t="s">
        <v>17</v>
      </c>
    </row>
    <row r="1399" spans="1:5" x14ac:dyDescent="0.25">
      <c r="A1399" t="s">
        <v>74</v>
      </c>
      <c r="B1399">
        <v>262</v>
      </c>
      <c r="C1399" s="2">
        <v>45456.399305555555</v>
      </c>
      <c r="D1399" s="4">
        <v>1317</v>
      </c>
      <c r="E1399" t="s">
        <v>17</v>
      </c>
    </row>
    <row r="1400" spans="1:5" x14ac:dyDescent="0.25">
      <c r="A1400" t="s">
        <v>74</v>
      </c>
      <c r="B1400">
        <v>263</v>
      </c>
      <c r="C1400" s="2">
        <v>45456.399305555555</v>
      </c>
      <c r="D1400" s="4">
        <v>1617</v>
      </c>
      <c r="E1400" t="s">
        <v>17</v>
      </c>
    </row>
    <row r="1401" spans="1:5" x14ac:dyDescent="0.25">
      <c r="A1401" t="s">
        <v>74</v>
      </c>
      <c r="B1401">
        <v>264</v>
      </c>
      <c r="C1401" s="2">
        <v>45456.399305555555</v>
      </c>
      <c r="D1401" s="4">
        <v>1248</v>
      </c>
      <c r="E1401" t="s">
        <v>17</v>
      </c>
    </row>
    <row r="1402" spans="1:5" x14ac:dyDescent="0.25">
      <c r="A1402" t="s">
        <v>74</v>
      </c>
      <c r="B1402">
        <v>265</v>
      </c>
      <c r="C1402" s="2">
        <v>45456.4</v>
      </c>
      <c r="D1402" s="4">
        <v>1336</v>
      </c>
      <c r="E1402" t="s">
        <v>17</v>
      </c>
    </row>
    <row r="1403" spans="1:5" x14ac:dyDescent="0.25">
      <c r="A1403" t="s">
        <v>74</v>
      </c>
      <c r="B1403">
        <v>266</v>
      </c>
      <c r="C1403" s="2">
        <v>45456.4</v>
      </c>
      <c r="D1403" s="4">
        <v>1192</v>
      </c>
      <c r="E1403" t="s">
        <v>17</v>
      </c>
    </row>
    <row r="1404" spans="1:5" x14ac:dyDescent="0.25">
      <c r="A1404" t="s">
        <v>74</v>
      </c>
      <c r="B1404">
        <v>267</v>
      </c>
      <c r="C1404" s="2">
        <v>45456.4</v>
      </c>
      <c r="D1404" s="4">
        <v>1117</v>
      </c>
      <c r="E1404" t="s">
        <v>17</v>
      </c>
    </row>
    <row r="1405" spans="1:5" x14ac:dyDescent="0.25">
      <c r="A1405" t="s">
        <v>74</v>
      </c>
      <c r="B1405">
        <v>268</v>
      </c>
      <c r="C1405" s="2">
        <v>45456.4</v>
      </c>
      <c r="D1405" s="4">
        <v>1434</v>
      </c>
      <c r="E1405" t="s">
        <v>17</v>
      </c>
    </row>
    <row r="1406" spans="1:5" x14ac:dyDescent="0.25">
      <c r="A1406" t="s">
        <v>74</v>
      </c>
      <c r="B1406">
        <v>269</v>
      </c>
      <c r="C1406" s="2">
        <v>45456.400694444441</v>
      </c>
      <c r="D1406" s="4">
        <v>1290</v>
      </c>
      <c r="E1406" t="s">
        <v>17</v>
      </c>
    </row>
    <row r="1407" spans="1:5" x14ac:dyDescent="0.25">
      <c r="A1407" t="s">
        <v>74</v>
      </c>
      <c r="B1407">
        <v>270</v>
      </c>
      <c r="C1407" s="2">
        <v>45456.400694444441</v>
      </c>
      <c r="D1407" s="4">
        <v>1619</v>
      </c>
      <c r="E1407" t="s">
        <v>17</v>
      </c>
    </row>
    <row r="1408" spans="1:5" x14ac:dyDescent="0.25">
      <c r="A1408" t="s">
        <v>74</v>
      </c>
      <c r="B1408">
        <v>271</v>
      </c>
      <c r="C1408" s="2">
        <v>45456.401388888888</v>
      </c>
      <c r="D1408" s="4">
        <v>1140</v>
      </c>
      <c r="E1408" t="s">
        <v>17</v>
      </c>
    </row>
    <row r="1409" spans="1:5" x14ac:dyDescent="0.25">
      <c r="A1409" t="s">
        <v>74</v>
      </c>
      <c r="B1409">
        <v>272</v>
      </c>
      <c r="C1409" s="2">
        <v>45456.401388888888</v>
      </c>
      <c r="D1409" s="4">
        <v>1515</v>
      </c>
      <c r="E1409" t="s">
        <v>17</v>
      </c>
    </row>
    <row r="1410" spans="1:5" x14ac:dyDescent="0.25">
      <c r="A1410" t="s">
        <v>74</v>
      </c>
      <c r="B1410">
        <v>273</v>
      </c>
      <c r="C1410" s="2">
        <v>45456.401388888888</v>
      </c>
      <c r="D1410" s="4">
        <v>1478</v>
      </c>
      <c r="E1410" t="s">
        <v>17</v>
      </c>
    </row>
    <row r="1411" spans="1:5" x14ac:dyDescent="0.25">
      <c r="A1411" t="s">
        <v>74</v>
      </c>
      <c r="B1411">
        <v>274</v>
      </c>
      <c r="C1411" s="2">
        <v>45456.401388888888</v>
      </c>
      <c r="D1411" s="4">
        <v>1186</v>
      </c>
      <c r="E1411" t="s">
        <v>17</v>
      </c>
    </row>
    <row r="1412" spans="1:5" x14ac:dyDescent="0.25">
      <c r="A1412" t="s">
        <v>74</v>
      </c>
      <c r="B1412">
        <v>275</v>
      </c>
      <c r="C1412" s="2">
        <v>45456.401388888888</v>
      </c>
      <c r="D1412" s="4">
        <v>1301</v>
      </c>
      <c r="E1412" t="s">
        <v>17</v>
      </c>
    </row>
    <row r="1413" spans="1:5" x14ac:dyDescent="0.25">
      <c r="A1413" t="s">
        <v>74</v>
      </c>
      <c r="B1413">
        <v>276</v>
      </c>
      <c r="C1413" s="2">
        <v>45456.401388888888</v>
      </c>
      <c r="D1413" s="4">
        <v>0.98599999999999999</v>
      </c>
      <c r="E1413" t="s">
        <v>17</v>
      </c>
    </row>
    <row r="1414" spans="1:5" x14ac:dyDescent="0.25">
      <c r="A1414" t="s">
        <v>74</v>
      </c>
      <c r="B1414">
        <v>277</v>
      </c>
      <c r="C1414" s="2">
        <v>45456.401388888888</v>
      </c>
      <c r="D1414" s="4">
        <v>1394</v>
      </c>
      <c r="E1414" t="s">
        <v>17</v>
      </c>
    </row>
    <row r="1415" spans="1:5" x14ac:dyDescent="0.25">
      <c r="A1415" t="s">
        <v>74</v>
      </c>
      <c r="B1415">
        <v>278</v>
      </c>
      <c r="C1415" s="2">
        <v>45456.401388888888</v>
      </c>
      <c r="D1415" s="4">
        <v>1370</v>
      </c>
      <c r="E1415" t="s">
        <v>17</v>
      </c>
    </row>
    <row r="1416" spans="1:5" x14ac:dyDescent="0.25">
      <c r="A1416" t="s">
        <v>74</v>
      </c>
      <c r="B1416">
        <v>279</v>
      </c>
      <c r="C1416" s="2">
        <v>45456.402083333334</v>
      </c>
      <c r="D1416" s="4">
        <v>1285</v>
      </c>
      <c r="E1416" t="s">
        <v>17</v>
      </c>
    </row>
    <row r="1417" spans="1:5" x14ac:dyDescent="0.25">
      <c r="A1417" t="s">
        <v>74</v>
      </c>
      <c r="B1417">
        <v>280</v>
      </c>
      <c r="C1417" s="2">
        <v>45456.402083333334</v>
      </c>
      <c r="D1417" s="4">
        <v>0.93600000000000005</v>
      </c>
      <c r="E1417" t="s">
        <v>17</v>
      </c>
    </row>
    <row r="1418" spans="1:5" x14ac:dyDescent="0.25">
      <c r="A1418" t="s">
        <v>74</v>
      </c>
      <c r="B1418">
        <v>281</v>
      </c>
      <c r="C1418" s="2">
        <v>45456.402083333334</v>
      </c>
      <c r="D1418" s="4">
        <v>1164</v>
      </c>
      <c r="E1418" t="s">
        <v>17</v>
      </c>
    </row>
    <row r="1419" spans="1:5" x14ac:dyDescent="0.25">
      <c r="A1419" t="s">
        <v>74</v>
      </c>
      <c r="B1419">
        <v>282</v>
      </c>
      <c r="C1419" s="2">
        <v>45456.402083333334</v>
      </c>
      <c r="D1419" s="4">
        <v>1634</v>
      </c>
      <c r="E1419" t="s">
        <v>17</v>
      </c>
    </row>
    <row r="1420" spans="1:5" x14ac:dyDescent="0.25">
      <c r="A1420" t="s">
        <v>74</v>
      </c>
      <c r="B1420">
        <v>283</v>
      </c>
      <c r="C1420" s="2">
        <v>45456.402083333334</v>
      </c>
      <c r="D1420" s="4">
        <v>1192</v>
      </c>
      <c r="E1420" t="s">
        <v>17</v>
      </c>
    </row>
    <row r="1421" spans="1:5" x14ac:dyDescent="0.25">
      <c r="A1421" t="s">
        <v>74</v>
      </c>
      <c r="B1421">
        <v>284</v>
      </c>
      <c r="C1421" s="2">
        <v>45456.402083333334</v>
      </c>
      <c r="D1421" s="4">
        <v>1393</v>
      </c>
      <c r="E1421" t="s">
        <v>17</v>
      </c>
    </row>
    <row r="1422" spans="1:5" x14ac:dyDescent="0.25">
      <c r="A1422" t="s">
        <v>74</v>
      </c>
      <c r="B1422">
        <v>285</v>
      </c>
      <c r="C1422" s="2">
        <v>45456.402083333334</v>
      </c>
      <c r="D1422" s="4">
        <v>1524</v>
      </c>
      <c r="E1422" t="s">
        <v>17</v>
      </c>
    </row>
    <row r="1423" spans="1:5" x14ac:dyDescent="0.25">
      <c r="A1423" t="s">
        <v>74</v>
      </c>
      <c r="B1423">
        <v>286</v>
      </c>
      <c r="C1423" s="2">
        <v>45456.402777777781</v>
      </c>
      <c r="D1423" s="4">
        <v>1222</v>
      </c>
      <c r="E1423" t="s">
        <v>17</v>
      </c>
    </row>
    <row r="1424" spans="1:5" x14ac:dyDescent="0.25">
      <c r="A1424" t="s">
        <v>74</v>
      </c>
      <c r="B1424">
        <v>287</v>
      </c>
      <c r="C1424" s="2">
        <v>45456.402777777781</v>
      </c>
      <c r="D1424" s="4">
        <v>1692</v>
      </c>
      <c r="E1424" t="s">
        <v>17</v>
      </c>
    </row>
    <row r="1425" spans="1:5" x14ac:dyDescent="0.25">
      <c r="A1425" t="s">
        <v>74</v>
      </c>
      <c r="B1425">
        <v>288</v>
      </c>
      <c r="C1425" s="2">
        <v>45456.402777777781</v>
      </c>
      <c r="D1425" s="4">
        <v>1157</v>
      </c>
      <c r="E1425" t="s">
        <v>17</v>
      </c>
    </row>
    <row r="1426" spans="1:5" x14ac:dyDescent="0.25">
      <c r="A1426" t="s">
        <v>74</v>
      </c>
      <c r="B1426">
        <v>289</v>
      </c>
      <c r="C1426" s="2">
        <v>45456.402777777781</v>
      </c>
      <c r="D1426" s="4">
        <v>1240</v>
      </c>
      <c r="E1426" t="s">
        <v>17</v>
      </c>
    </row>
    <row r="1427" spans="1:5" x14ac:dyDescent="0.25">
      <c r="A1427" t="s">
        <v>74</v>
      </c>
      <c r="B1427">
        <v>290</v>
      </c>
      <c r="C1427" s="2">
        <v>45456.402777777781</v>
      </c>
      <c r="D1427" s="4">
        <v>1125</v>
      </c>
      <c r="E1427" t="s">
        <v>17</v>
      </c>
    </row>
    <row r="1428" spans="1:5" x14ac:dyDescent="0.25">
      <c r="A1428" t="s">
        <v>74</v>
      </c>
      <c r="B1428">
        <v>291</v>
      </c>
      <c r="C1428" s="2">
        <v>45456.402777777781</v>
      </c>
      <c r="D1428" s="4">
        <v>1371</v>
      </c>
      <c r="E1428" t="s">
        <v>17</v>
      </c>
    </row>
    <row r="1429" spans="1:5" x14ac:dyDescent="0.25">
      <c r="A1429" t="s">
        <v>74</v>
      </c>
      <c r="B1429">
        <v>292</v>
      </c>
      <c r="C1429" s="2">
        <v>45456.402777777781</v>
      </c>
      <c r="D1429" s="4">
        <v>1210</v>
      </c>
      <c r="E1429" t="s">
        <v>17</v>
      </c>
    </row>
    <row r="1430" spans="1:5" x14ac:dyDescent="0.25">
      <c r="A1430" t="s">
        <v>74</v>
      </c>
      <c r="B1430">
        <v>293</v>
      </c>
      <c r="C1430" s="2">
        <v>45456.40347222222</v>
      </c>
      <c r="D1430" s="4">
        <v>1309</v>
      </c>
      <c r="E1430" t="s">
        <v>17</v>
      </c>
    </row>
    <row r="1431" spans="1:5" x14ac:dyDescent="0.25">
      <c r="A1431" t="s">
        <v>74</v>
      </c>
      <c r="B1431">
        <v>294</v>
      </c>
      <c r="C1431" s="2">
        <v>45456.40347222222</v>
      </c>
      <c r="D1431" s="4">
        <v>1258</v>
      </c>
      <c r="E1431" t="s">
        <v>17</v>
      </c>
    </row>
    <row r="1432" spans="1:5" x14ac:dyDescent="0.25">
      <c r="A1432" t="s">
        <v>74</v>
      </c>
      <c r="B1432">
        <v>295</v>
      </c>
      <c r="C1432" s="2">
        <v>45456.40347222222</v>
      </c>
      <c r="D1432" s="4">
        <v>1247</v>
      </c>
      <c r="E1432" t="s">
        <v>17</v>
      </c>
    </row>
    <row r="1433" spans="1:5" x14ac:dyDescent="0.25">
      <c r="A1433" t="s">
        <v>74</v>
      </c>
      <c r="B1433">
        <v>296</v>
      </c>
      <c r="C1433" s="2">
        <v>45456.40347222222</v>
      </c>
      <c r="D1433" s="4">
        <v>1400</v>
      </c>
      <c r="E1433" t="s">
        <v>17</v>
      </c>
    </row>
    <row r="1434" spans="1:5" x14ac:dyDescent="0.25">
      <c r="A1434" t="s">
        <v>74</v>
      </c>
      <c r="B1434">
        <v>297</v>
      </c>
      <c r="C1434" s="2">
        <v>45456.40347222222</v>
      </c>
      <c r="D1434" s="4">
        <v>1123</v>
      </c>
      <c r="E1434" t="s">
        <v>17</v>
      </c>
    </row>
    <row r="1435" spans="1:5" x14ac:dyDescent="0.25">
      <c r="A1435" t="s">
        <v>74</v>
      </c>
      <c r="B1435">
        <v>298</v>
      </c>
      <c r="C1435" s="2">
        <v>45456.40347222222</v>
      </c>
      <c r="D1435" s="4">
        <v>1201</v>
      </c>
      <c r="E1435" t="s">
        <v>17</v>
      </c>
    </row>
    <row r="1436" spans="1:5" x14ac:dyDescent="0.25">
      <c r="A1436" t="s">
        <v>74</v>
      </c>
      <c r="B1436">
        <v>299</v>
      </c>
      <c r="C1436" s="2">
        <v>45456.40347222222</v>
      </c>
      <c r="D1436" s="4">
        <v>1141</v>
      </c>
      <c r="E1436" t="s">
        <v>17</v>
      </c>
    </row>
    <row r="1437" spans="1:5" x14ac:dyDescent="0.25">
      <c r="A1437" t="s">
        <v>74</v>
      </c>
      <c r="B1437">
        <v>300</v>
      </c>
      <c r="C1437" s="2">
        <v>45456.404166666667</v>
      </c>
      <c r="D1437" s="4">
        <v>1122</v>
      </c>
      <c r="E1437" t="s">
        <v>17</v>
      </c>
    </row>
    <row r="1438" spans="1:5" x14ac:dyDescent="0.25">
      <c r="A1438" t="s">
        <v>74</v>
      </c>
      <c r="B1438">
        <v>301</v>
      </c>
      <c r="C1438" s="2">
        <v>45456.404166666667</v>
      </c>
      <c r="D1438" s="4">
        <v>1168</v>
      </c>
      <c r="E1438" t="s">
        <v>17</v>
      </c>
    </row>
    <row r="1439" spans="1:5" x14ac:dyDescent="0.25">
      <c r="A1439" t="s">
        <v>74</v>
      </c>
      <c r="B1439">
        <v>302</v>
      </c>
      <c r="C1439" s="2">
        <v>45456.404166666667</v>
      </c>
      <c r="D1439" s="4">
        <v>1354</v>
      </c>
      <c r="E1439" t="s">
        <v>17</v>
      </c>
    </row>
    <row r="1440" spans="1:5" x14ac:dyDescent="0.25">
      <c r="A1440" t="s">
        <v>74</v>
      </c>
      <c r="B1440">
        <v>303</v>
      </c>
      <c r="C1440" s="2">
        <v>45456.404166666667</v>
      </c>
      <c r="D1440" s="4">
        <v>1174</v>
      </c>
      <c r="E1440" t="s">
        <v>17</v>
      </c>
    </row>
    <row r="1441" spans="1:5" x14ac:dyDescent="0.25">
      <c r="A1441" t="s">
        <v>74</v>
      </c>
      <c r="B1441">
        <v>304</v>
      </c>
      <c r="C1441" s="2">
        <v>45456.404166666667</v>
      </c>
      <c r="D1441" s="4">
        <v>1377</v>
      </c>
      <c r="E1441" t="s">
        <v>17</v>
      </c>
    </row>
    <row r="1442" spans="1:5" x14ac:dyDescent="0.25">
      <c r="A1442" t="s">
        <v>74</v>
      </c>
      <c r="B1442">
        <v>305</v>
      </c>
      <c r="C1442" s="2">
        <v>45456.404166666667</v>
      </c>
      <c r="D1442" s="4">
        <v>1355</v>
      </c>
      <c r="E1442" t="s">
        <v>17</v>
      </c>
    </row>
    <row r="1443" spans="1:5" x14ac:dyDescent="0.25">
      <c r="A1443" t="s">
        <v>74</v>
      </c>
      <c r="B1443">
        <v>306</v>
      </c>
      <c r="C1443" s="2">
        <v>45456.404861111114</v>
      </c>
      <c r="D1443" s="4">
        <v>1220</v>
      </c>
      <c r="E1443" t="s">
        <v>17</v>
      </c>
    </row>
    <row r="1444" spans="1:5" x14ac:dyDescent="0.25">
      <c r="A1444" t="s">
        <v>74</v>
      </c>
      <c r="B1444">
        <v>307</v>
      </c>
      <c r="C1444" s="2">
        <v>45456.404861111114</v>
      </c>
      <c r="D1444" s="4">
        <v>1173</v>
      </c>
      <c r="E1444" t="s">
        <v>17</v>
      </c>
    </row>
    <row r="1445" spans="1:5" x14ac:dyDescent="0.25">
      <c r="A1445" t="s">
        <v>74</v>
      </c>
      <c r="B1445">
        <v>308</v>
      </c>
      <c r="C1445" s="2">
        <v>45456.404861111114</v>
      </c>
      <c r="D1445" s="4">
        <v>1140</v>
      </c>
      <c r="E1445" t="s">
        <v>17</v>
      </c>
    </row>
    <row r="1446" spans="1:5" x14ac:dyDescent="0.25">
      <c r="A1446" t="s">
        <v>74</v>
      </c>
      <c r="B1446">
        <v>309</v>
      </c>
      <c r="C1446" s="2">
        <v>45456.404861111114</v>
      </c>
      <c r="D1446" s="4">
        <v>1175</v>
      </c>
      <c r="E1446" t="s">
        <v>17</v>
      </c>
    </row>
    <row r="1447" spans="1:5" x14ac:dyDescent="0.25">
      <c r="A1447" t="s">
        <v>74</v>
      </c>
      <c r="B1447">
        <v>310</v>
      </c>
      <c r="C1447" s="2">
        <v>45456.404861111114</v>
      </c>
      <c r="D1447" s="4">
        <v>1574</v>
      </c>
      <c r="E1447" t="s">
        <v>17</v>
      </c>
    </row>
    <row r="1448" spans="1:5" x14ac:dyDescent="0.25">
      <c r="A1448" t="s">
        <v>74</v>
      </c>
      <c r="B1448">
        <v>311</v>
      </c>
      <c r="C1448" s="2">
        <v>45456.404861111114</v>
      </c>
      <c r="D1448" s="4">
        <v>1436</v>
      </c>
      <c r="E1448" t="s">
        <v>17</v>
      </c>
    </row>
    <row r="1449" spans="1:5" x14ac:dyDescent="0.25">
      <c r="A1449" t="s">
        <v>74</v>
      </c>
      <c r="B1449">
        <v>312</v>
      </c>
      <c r="C1449" s="2">
        <v>45456.405555555553</v>
      </c>
      <c r="D1449" s="4">
        <v>1074</v>
      </c>
      <c r="E1449" t="s">
        <v>17</v>
      </c>
    </row>
    <row r="1450" spans="1:5" x14ac:dyDescent="0.25">
      <c r="A1450" t="s">
        <v>74</v>
      </c>
      <c r="B1450">
        <v>313</v>
      </c>
      <c r="C1450" s="2">
        <v>45456.405555555553</v>
      </c>
      <c r="D1450" s="4">
        <v>0.97399999999999998</v>
      </c>
      <c r="E1450" t="s">
        <v>17</v>
      </c>
    </row>
    <row r="1451" spans="1:5" x14ac:dyDescent="0.25">
      <c r="A1451" t="s">
        <v>74</v>
      </c>
      <c r="B1451">
        <v>314</v>
      </c>
      <c r="C1451" s="2">
        <v>45456.405555555553</v>
      </c>
      <c r="D1451" s="4">
        <v>1408</v>
      </c>
      <c r="E1451" t="s">
        <v>17</v>
      </c>
    </row>
    <row r="1452" spans="1:5" x14ac:dyDescent="0.25">
      <c r="A1452" t="s">
        <v>74</v>
      </c>
      <c r="B1452">
        <v>315</v>
      </c>
      <c r="C1452" s="2">
        <v>45456.405555555553</v>
      </c>
      <c r="D1452" s="4">
        <v>1064</v>
      </c>
      <c r="E1452" t="s">
        <v>17</v>
      </c>
    </row>
    <row r="1453" spans="1:5" x14ac:dyDescent="0.25">
      <c r="A1453" t="s">
        <v>74</v>
      </c>
      <c r="B1453">
        <v>316</v>
      </c>
      <c r="C1453" s="2">
        <v>45456.405555555553</v>
      </c>
      <c r="D1453" s="4">
        <v>1395</v>
      </c>
      <c r="E1453" t="s">
        <v>17</v>
      </c>
    </row>
    <row r="1454" spans="1:5" x14ac:dyDescent="0.25">
      <c r="A1454" t="s">
        <v>74</v>
      </c>
      <c r="B1454">
        <v>317</v>
      </c>
      <c r="C1454" s="2">
        <v>45456.405555555553</v>
      </c>
      <c r="D1454" s="4">
        <v>1246</v>
      </c>
      <c r="E1454" t="s">
        <v>17</v>
      </c>
    </row>
    <row r="1455" spans="1:5" x14ac:dyDescent="0.25">
      <c r="A1455" t="s">
        <v>74</v>
      </c>
      <c r="B1455">
        <v>318</v>
      </c>
      <c r="C1455" s="2">
        <v>45456.40625</v>
      </c>
      <c r="D1455" s="4">
        <v>1253</v>
      </c>
      <c r="E1455" t="s">
        <v>17</v>
      </c>
    </row>
    <row r="1456" spans="1:5" x14ac:dyDescent="0.25">
      <c r="A1456" t="s">
        <v>74</v>
      </c>
      <c r="B1456">
        <v>319</v>
      </c>
      <c r="C1456" s="2">
        <v>45456.40625</v>
      </c>
      <c r="D1456" s="4">
        <v>1183</v>
      </c>
      <c r="E1456" t="s">
        <v>17</v>
      </c>
    </row>
    <row r="1457" spans="1:5" x14ac:dyDescent="0.25">
      <c r="A1457" t="s">
        <v>74</v>
      </c>
      <c r="B1457">
        <v>320</v>
      </c>
      <c r="C1457" s="2">
        <v>45456.40625</v>
      </c>
      <c r="D1457" s="4">
        <v>1255</v>
      </c>
      <c r="E1457" t="s">
        <v>17</v>
      </c>
    </row>
    <row r="1458" spans="1:5" x14ac:dyDescent="0.25">
      <c r="A1458" t="s">
        <v>74</v>
      </c>
      <c r="B1458">
        <v>321</v>
      </c>
      <c r="C1458" s="2">
        <v>45456.40625</v>
      </c>
      <c r="D1458" s="4">
        <v>1123</v>
      </c>
      <c r="E1458" t="s">
        <v>17</v>
      </c>
    </row>
    <row r="1459" spans="1:5" x14ac:dyDescent="0.25">
      <c r="A1459" t="s">
        <v>74</v>
      </c>
      <c r="B1459">
        <v>322</v>
      </c>
      <c r="C1459" s="2">
        <v>45456.40625</v>
      </c>
      <c r="D1459" s="4">
        <v>1339</v>
      </c>
      <c r="E1459" t="s">
        <v>17</v>
      </c>
    </row>
    <row r="1460" spans="1:5" x14ac:dyDescent="0.25">
      <c r="A1460" t="s">
        <v>74</v>
      </c>
      <c r="B1460">
        <v>323</v>
      </c>
      <c r="C1460" s="2">
        <v>45456.40625</v>
      </c>
      <c r="D1460" s="4">
        <v>1116</v>
      </c>
      <c r="E1460" t="s">
        <v>17</v>
      </c>
    </row>
    <row r="1461" spans="1:5" x14ac:dyDescent="0.25">
      <c r="A1461" t="s">
        <v>74</v>
      </c>
      <c r="B1461">
        <v>324</v>
      </c>
      <c r="C1461" s="2">
        <v>45456.40625</v>
      </c>
      <c r="D1461" s="4">
        <v>1328</v>
      </c>
      <c r="E1461" t="s">
        <v>17</v>
      </c>
    </row>
    <row r="1462" spans="1:5" x14ac:dyDescent="0.25">
      <c r="A1462" t="s">
        <v>74</v>
      </c>
      <c r="B1462">
        <v>325</v>
      </c>
      <c r="C1462" s="2">
        <v>45456.40625</v>
      </c>
      <c r="D1462" s="4">
        <v>1465</v>
      </c>
      <c r="E1462" t="s">
        <v>17</v>
      </c>
    </row>
    <row r="1463" spans="1:5" x14ac:dyDescent="0.25">
      <c r="A1463" t="s">
        <v>74</v>
      </c>
      <c r="B1463">
        <v>326</v>
      </c>
      <c r="C1463" s="2">
        <v>45456.406944444447</v>
      </c>
      <c r="D1463" s="4">
        <v>1419</v>
      </c>
      <c r="E1463" t="s">
        <v>17</v>
      </c>
    </row>
    <row r="1464" spans="1:5" x14ac:dyDescent="0.25">
      <c r="A1464" t="s">
        <v>74</v>
      </c>
      <c r="B1464">
        <v>327</v>
      </c>
      <c r="C1464" s="2">
        <v>45456.406944444447</v>
      </c>
      <c r="D1464" s="4">
        <v>1083</v>
      </c>
      <c r="E1464" t="s">
        <v>17</v>
      </c>
    </row>
    <row r="1465" spans="1:5" x14ac:dyDescent="0.25">
      <c r="A1465" t="s">
        <v>74</v>
      </c>
      <c r="B1465">
        <v>328</v>
      </c>
      <c r="C1465" s="2">
        <v>45456.406944444447</v>
      </c>
      <c r="D1465" s="4">
        <v>1328</v>
      </c>
      <c r="E1465" t="s">
        <v>17</v>
      </c>
    </row>
    <row r="1466" spans="1:5" x14ac:dyDescent="0.25">
      <c r="A1466" t="s">
        <v>74</v>
      </c>
      <c r="B1466">
        <v>329</v>
      </c>
      <c r="C1466" s="2">
        <v>45456.406944444447</v>
      </c>
      <c r="D1466" s="4">
        <v>1192</v>
      </c>
      <c r="E1466" t="s">
        <v>17</v>
      </c>
    </row>
    <row r="1467" spans="1:5" x14ac:dyDescent="0.25">
      <c r="A1467" t="s">
        <v>74</v>
      </c>
      <c r="B1467">
        <v>330</v>
      </c>
      <c r="C1467" s="2">
        <v>45456.406944444447</v>
      </c>
      <c r="D1467" s="4">
        <v>1169</v>
      </c>
      <c r="E1467" t="s">
        <v>17</v>
      </c>
    </row>
    <row r="1468" spans="1:5" x14ac:dyDescent="0.25">
      <c r="A1468" t="s">
        <v>74</v>
      </c>
      <c r="B1468">
        <v>331</v>
      </c>
      <c r="C1468" s="2">
        <v>45456.406944444447</v>
      </c>
      <c r="D1468" s="4">
        <v>1231</v>
      </c>
      <c r="E1468" t="s">
        <v>17</v>
      </c>
    </row>
    <row r="1469" spans="1:5" x14ac:dyDescent="0.25">
      <c r="A1469" t="s">
        <v>74</v>
      </c>
      <c r="B1469">
        <v>332</v>
      </c>
      <c r="C1469" s="2">
        <v>45456.406944444447</v>
      </c>
      <c r="D1469" s="4">
        <v>1342</v>
      </c>
      <c r="E1469" t="s">
        <v>17</v>
      </c>
    </row>
    <row r="1470" spans="1:5" x14ac:dyDescent="0.25">
      <c r="A1470" t="s">
        <v>74</v>
      </c>
      <c r="B1470">
        <v>333</v>
      </c>
      <c r="C1470" s="2">
        <v>45456.407638888886</v>
      </c>
      <c r="D1470" s="4">
        <v>1366</v>
      </c>
      <c r="E1470" t="s">
        <v>17</v>
      </c>
    </row>
    <row r="1471" spans="1:5" x14ac:dyDescent="0.25">
      <c r="A1471" t="s">
        <v>74</v>
      </c>
      <c r="B1471">
        <v>334</v>
      </c>
      <c r="C1471" s="2">
        <v>45456.407638888886</v>
      </c>
      <c r="D1471" s="4">
        <v>1163</v>
      </c>
      <c r="E1471" t="s">
        <v>17</v>
      </c>
    </row>
    <row r="1472" spans="1:5" x14ac:dyDescent="0.25">
      <c r="A1472" t="s">
        <v>74</v>
      </c>
      <c r="B1472">
        <v>335</v>
      </c>
      <c r="C1472" s="2">
        <v>45456.407638888886</v>
      </c>
      <c r="D1472" s="4">
        <v>1308</v>
      </c>
      <c r="E1472" t="s">
        <v>17</v>
      </c>
    </row>
    <row r="1473" spans="1:5" x14ac:dyDescent="0.25">
      <c r="A1473" t="s">
        <v>74</v>
      </c>
      <c r="B1473">
        <v>336</v>
      </c>
      <c r="C1473" s="2">
        <v>45456.407638888886</v>
      </c>
      <c r="D1473" s="4">
        <v>1492</v>
      </c>
      <c r="E1473" t="s">
        <v>17</v>
      </c>
    </row>
    <row r="1474" spans="1:5" x14ac:dyDescent="0.25">
      <c r="A1474" t="s">
        <v>74</v>
      </c>
      <c r="B1474">
        <v>337</v>
      </c>
      <c r="C1474" s="2">
        <v>45456.407638888886</v>
      </c>
      <c r="D1474" s="4">
        <v>1681</v>
      </c>
      <c r="E1474" t="s">
        <v>17</v>
      </c>
    </row>
    <row r="1475" spans="1:5" x14ac:dyDescent="0.25">
      <c r="A1475" t="s">
        <v>74</v>
      </c>
      <c r="B1475">
        <v>338</v>
      </c>
      <c r="C1475" s="2">
        <v>45456.407638888886</v>
      </c>
      <c r="D1475" s="4">
        <v>1704</v>
      </c>
      <c r="E1475" t="s">
        <v>17</v>
      </c>
    </row>
    <row r="1476" spans="1:5" x14ac:dyDescent="0.25">
      <c r="A1476" t="s">
        <v>74</v>
      </c>
      <c r="B1476">
        <v>339</v>
      </c>
      <c r="C1476" s="2">
        <v>45456.407638888886</v>
      </c>
      <c r="D1476" s="4">
        <v>1353</v>
      </c>
      <c r="E1476" t="s">
        <v>17</v>
      </c>
    </row>
    <row r="1477" spans="1:5" x14ac:dyDescent="0.25">
      <c r="A1477" t="s">
        <v>74</v>
      </c>
      <c r="B1477">
        <v>340</v>
      </c>
      <c r="C1477" s="2">
        <v>45456.408333333333</v>
      </c>
      <c r="D1477" s="4">
        <v>1125</v>
      </c>
      <c r="E1477" t="s">
        <v>17</v>
      </c>
    </row>
    <row r="1478" spans="1:5" x14ac:dyDescent="0.25">
      <c r="A1478" t="s">
        <v>74</v>
      </c>
      <c r="B1478">
        <v>341</v>
      </c>
      <c r="C1478" s="2">
        <v>45456.408333333333</v>
      </c>
      <c r="D1478" s="4">
        <v>1610</v>
      </c>
      <c r="E1478" t="s">
        <v>17</v>
      </c>
    </row>
    <row r="1479" spans="1:5" x14ac:dyDescent="0.25">
      <c r="A1479" t="s">
        <v>74</v>
      </c>
      <c r="B1479">
        <v>342</v>
      </c>
      <c r="C1479" s="2">
        <v>45456.408333333333</v>
      </c>
      <c r="D1479" s="4">
        <v>1264</v>
      </c>
      <c r="E1479" t="s">
        <v>17</v>
      </c>
    </row>
    <row r="1480" spans="1:5" x14ac:dyDescent="0.25">
      <c r="A1480" t="s">
        <v>74</v>
      </c>
      <c r="B1480">
        <v>343</v>
      </c>
      <c r="C1480" s="2">
        <v>45456.408333333333</v>
      </c>
      <c r="D1480" s="4">
        <v>1261</v>
      </c>
      <c r="E1480" t="s">
        <v>17</v>
      </c>
    </row>
    <row r="1481" spans="1:5" x14ac:dyDescent="0.25">
      <c r="A1481" t="s">
        <v>74</v>
      </c>
      <c r="B1481">
        <v>344</v>
      </c>
      <c r="C1481" s="2">
        <v>45456.408333333333</v>
      </c>
      <c r="D1481" s="4">
        <v>1319</v>
      </c>
      <c r="E1481" t="s">
        <v>17</v>
      </c>
    </row>
    <row r="1482" spans="1:5" x14ac:dyDescent="0.25">
      <c r="A1482" t="s">
        <v>74</v>
      </c>
      <c r="B1482">
        <v>345</v>
      </c>
      <c r="C1482" s="2">
        <v>45456.408333333333</v>
      </c>
      <c r="D1482" s="4">
        <v>1112</v>
      </c>
      <c r="E1482" t="s">
        <v>17</v>
      </c>
    </row>
    <row r="1483" spans="1:5" x14ac:dyDescent="0.25">
      <c r="A1483" t="s">
        <v>74</v>
      </c>
      <c r="B1483">
        <v>346</v>
      </c>
      <c r="C1483" s="2">
        <v>45456.408333333333</v>
      </c>
      <c r="D1483" s="4">
        <v>1463</v>
      </c>
      <c r="E1483" t="s">
        <v>17</v>
      </c>
    </row>
    <row r="1484" spans="1:5" x14ac:dyDescent="0.25">
      <c r="A1484" t="s">
        <v>74</v>
      </c>
      <c r="B1484">
        <v>347</v>
      </c>
      <c r="C1484" s="2">
        <v>45456.40902777778</v>
      </c>
      <c r="D1484" s="4">
        <v>1283</v>
      </c>
      <c r="E1484" t="s">
        <v>17</v>
      </c>
    </row>
    <row r="1485" spans="1:5" x14ac:dyDescent="0.25">
      <c r="A1485" t="s">
        <v>74</v>
      </c>
      <c r="B1485">
        <v>348</v>
      </c>
      <c r="C1485" s="2">
        <v>45456.40902777778</v>
      </c>
      <c r="D1485" s="4">
        <v>1280</v>
      </c>
      <c r="E1485" t="s">
        <v>17</v>
      </c>
    </row>
    <row r="1486" spans="1:5" x14ac:dyDescent="0.25">
      <c r="A1486" t="s">
        <v>74</v>
      </c>
      <c r="B1486">
        <v>349</v>
      </c>
      <c r="C1486" s="2">
        <v>45456.40902777778</v>
      </c>
      <c r="D1486" s="4">
        <v>1283</v>
      </c>
      <c r="E1486" t="s">
        <v>17</v>
      </c>
    </row>
    <row r="1487" spans="1:5" x14ac:dyDescent="0.25">
      <c r="A1487" t="s">
        <v>74</v>
      </c>
      <c r="B1487">
        <v>350</v>
      </c>
      <c r="C1487" s="2">
        <v>45456.40902777778</v>
      </c>
      <c r="D1487" s="4">
        <v>1780</v>
      </c>
      <c r="E1487" t="s">
        <v>17</v>
      </c>
    </row>
    <row r="1488" spans="1:5" x14ac:dyDescent="0.25">
      <c r="A1488" t="s">
        <v>74</v>
      </c>
      <c r="B1488">
        <v>351</v>
      </c>
      <c r="C1488" s="2">
        <v>45456.40902777778</v>
      </c>
      <c r="D1488" s="4">
        <v>1474</v>
      </c>
      <c r="E1488" t="s">
        <v>17</v>
      </c>
    </row>
    <row r="1489" spans="1:8" x14ac:dyDescent="0.25">
      <c r="A1489" t="s">
        <v>74</v>
      </c>
      <c r="B1489">
        <v>352</v>
      </c>
      <c r="C1489" s="2">
        <v>45456.40902777778</v>
      </c>
      <c r="D1489" s="4">
        <v>1449</v>
      </c>
      <c r="E1489" t="s">
        <v>17</v>
      </c>
    </row>
    <row r="1490" spans="1:8" x14ac:dyDescent="0.25">
      <c r="A1490" t="s">
        <v>74</v>
      </c>
      <c r="B1490">
        <v>353</v>
      </c>
      <c r="C1490" s="2">
        <v>45456.40902777778</v>
      </c>
      <c r="D1490" s="4">
        <v>1281</v>
      </c>
      <c r="E1490" t="s">
        <v>17</v>
      </c>
    </row>
    <row r="1491" spans="1:8" x14ac:dyDescent="0.25">
      <c r="A1491" t="s">
        <v>74</v>
      </c>
      <c r="B1491">
        <v>354</v>
      </c>
      <c r="C1491" s="2">
        <v>45456.409722222219</v>
      </c>
      <c r="D1491" s="4">
        <v>1529</v>
      </c>
      <c r="E1491" t="s">
        <v>17</v>
      </c>
    </row>
    <row r="1492" spans="1:8" x14ac:dyDescent="0.25">
      <c r="A1492" t="s">
        <v>74</v>
      </c>
      <c r="B1492">
        <v>355</v>
      </c>
      <c r="C1492" s="2">
        <v>45456.409722222219</v>
      </c>
      <c r="D1492" s="4">
        <v>1388</v>
      </c>
      <c r="E1492" t="s">
        <v>17</v>
      </c>
    </row>
    <row r="1493" spans="1:8" x14ac:dyDescent="0.25">
      <c r="A1493" t="s">
        <v>74</v>
      </c>
      <c r="B1493">
        <v>356</v>
      </c>
      <c r="C1493" s="2">
        <v>45456.409722222219</v>
      </c>
      <c r="D1493" s="4">
        <v>1410</v>
      </c>
      <c r="E1493" t="s">
        <v>17</v>
      </c>
    </row>
    <row r="1494" spans="1:8" x14ac:dyDescent="0.25">
      <c r="A1494" t="s">
        <v>74</v>
      </c>
      <c r="B1494">
        <v>357</v>
      </c>
      <c r="C1494" s="2">
        <v>45456.409722222219</v>
      </c>
      <c r="D1494" s="4">
        <v>1300</v>
      </c>
      <c r="E1494" t="s">
        <v>17</v>
      </c>
    </row>
    <row r="1495" spans="1:8" x14ac:dyDescent="0.25">
      <c r="A1495" t="s">
        <v>74</v>
      </c>
      <c r="B1495">
        <v>358</v>
      </c>
      <c r="C1495" s="2">
        <v>45456.409722222219</v>
      </c>
      <c r="D1495" s="4">
        <v>1394</v>
      </c>
      <c r="E1495" t="s">
        <v>17</v>
      </c>
    </row>
    <row r="1496" spans="1:8" x14ac:dyDescent="0.25">
      <c r="A1496" t="s">
        <v>74</v>
      </c>
      <c r="B1496">
        <v>359</v>
      </c>
      <c r="C1496" s="2">
        <v>45456.409722222219</v>
      </c>
      <c r="D1496" s="4">
        <v>1361</v>
      </c>
      <c r="E1496" t="s">
        <v>17</v>
      </c>
    </row>
    <row r="1497" spans="1:8" x14ac:dyDescent="0.25">
      <c r="A1497" t="s">
        <v>74</v>
      </c>
      <c r="B1497">
        <v>360</v>
      </c>
      <c r="C1497" s="2">
        <v>45456.409722222219</v>
      </c>
      <c r="D1497" s="4">
        <v>1513</v>
      </c>
      <c r="E1497" t="s">
        <v>17</v>
      </c>
    </row>
    <row r="1501" spans="1:8" x14ac:dyDescent="0.25">
      <c r="A1501" t="s">
        <v>0</v>
      </c>
      <c r="B1501" t="s">
        <v>76</v>
      </c>
      <c r="D1501" s="4" t="s">
        <v>2</v>
      </c>
      <c r="E1501">
        <v>49</v>
      </c>
      <c r="G1501" t="s">
        <v>3</v>
      </c>
      <c r="H1501" s="1">
        <v>4100</v>
      </c>
    </row>
    <row r="1502" spans="1:8" x14ac:dyDescent="0.25">
      <c r="A1502" t="s">
        <v>4</v>
      </c>
      <c r="B1502" t="s">
        <v>5</v>
      </c>
      <c r="D1502" s="4" t="s">
        <v>6</v>
      </c>
      <c r="E1502" t="s">
        <v>59</v>
      </c>
      <c r="G1502" t="s">
        <v>8</v>
      </c>
      <c r="H1502" s="1">
        <v>100000</v>
      </c>
    </row>
    <row r="1503" spans="1:8" x14ac:dyDescent="0.25">
      <c r="A1503" t="s">
        <v>9</v>
      </c>
      <c r="D1503" s="4" t="s">
        <v>98</v>
      </c>
      <c r="E1503" t="s">
        <v>71</v>
      </c>
      <c r="G1503" t="s">
        <v>11</v>
      </c>
      <c r="H1503">
        <v>689</v>
      </c>
    </row>
    <row r="1505" spans="1:5" x14ac:dyDescent="0.25">
      <c r="A1505" t="s">
        <v>12</v>
      </c>
      <c r="B1505" t="s">
        <v>13</v>
      </c>
      <c r="C1505" t="s">
        <v>14</v>
      </c>
      <c r="D1505" s="4" t="s">
        <v>15</v>
      </c>
      <c r="E1505" t="s">
        <v>16</v>
      </c>
    </row>
    <row r="1506" spans="1:5" x14ac:dyDescent="0.25">
      <c r="A1506" t="s">
        <v>76</v>
      </c>
      <c r="B1506">
        <v>1</v>
      </c>
      <c r="C1506" s="2">
        <v>45456.367361111108</v>
      </c>
      <c r="D1506" s="4">
        <v>0.59199999999999997</v>
      </c>
      <c r="E1506" t="s">
        <v>17</v>
      </c>
    </row>
    <row r="1507" spans="1:5" x14ac:dyDescent="0.25">
      <c r="A1507" t="s">
        <v>76</v>
      </c>
      <c r="B1507">
        <v>2</v>
      </c>
      <c r="C1507" s="2">
        <v>45456.368055555555</v>
      </c>
      <c r="D1507" s="4">
        <v>0.60699999999999998</v>
      </c>
      <c r="E1507" t="s">
        <v>17</v>
      </c>
    </row>
    <row r="1508" spans="1:5" x14ac:dyDescent="0.25">
      <c r="A1508" t="s">
        <v>76</v>
      </c>
      <c r="B1508">
        <v>3</v>
      </c>
      <c r="C1508" s="2">
        <v>45456.368055555555</v>
      </c>
      <c r="D1508" s="4">
        <v>0.60699999999999998</v>
      </c>
      <c r="E1508" t="s">
        <v>17</v>
      </c>
    </row>
    <row r="1509" spans="1:5" x14ac:dyDescent="0.25">
      <c r="A1509" t="s">
        <v>76</v>
      </c>
      <c r="B1509">
        <v>4</v>
      </c>
      <c r="C1509" s="2">
        <v>45456.368055555555</v>
      </c>
      <c r="D1509" s="4">
        <v>0.56100000000000005</v>
      </c>
      <c r="E1509" t="s">
        <v>17</v>
      </c>
    </row>
    <row r="1510" spans="1:5" x14ac:dyDescent="0.25">
      <c r="A1510" t="s">
        <v>76</v>
      </c>
      <c r="B1510">
        <v>5</v>
      </c>
      <c r="C1510" s="2">
        <v>45456.368055555555</v>
      </c>
      <c r="D1510" s="4">
        <v>0.59499999999999997</v>
      </c>
      <c r="E1510" t="s">
        <v>17</v>
      </c>
    </row>
    <row r="1511" spans="1:5" x14ac:dyDescent="0.25">
      <c r="A1511" t="s">
        <v>76</v>
      </c>
      <c r="B1511">
        <v>6</v>
      </c>
      <c r="C1511" s="2">
        <v>45456.368055555555</v>
      </c>
      <c r="D1511" s="4">
        <v>0.58099999999999996</v>
      </c>
      <c r="E1511" t="s">
        <v>17</v>
      </c>
    </row>
    <row r="1512" spans="1:5" x14ac:dyDescent="0.25">
      <c r="A1512" t="s">
        <v>76</v>
      </c>
      <c r="B1512">
        <v>7</v>
      </c>
      <c r="C1512" s="2">
        <v>45456.368055555555</v>
      </c>
      <c r="D1512" s="4">
        <v>0.54800000000000004</v>
      </c>
      <c r="E1512" t="s">
        <v>17</v>
      </c>
    </row>
    <row r="1513" spans="1:5" x14ac:dyDescent="0.25">
      <c r="A1513" t="s">
        <v>76</v>
      </c>
      <c r="B1513">
        <v>8</v>
      </c>
      <c r="C1513" s="2">
        <v>45456.368055555555</v>
      </c>
      <c r="D1513" s="4">
        <v>0.53300000000000003</v>
      </c>
      <c r="E1513" t="s">
        <v>17</v>
      </c>
    </row>
    <row r="1514" spans="1:5" x14ac:dyDescent="0.25">
      <c r="A1514" t="s">
        <v>76</v>
      </c>
      <c r="B1514">
        <v>9</v>
      </c>
      <c r="C1514" s="2">
        <v>45456.368055555555</v>
      </c>
      <c r="D1514" s="4">
        <v>0.57599999999999996</v>
      </c>
      <c r="E1514" t="s">
        <v>17</v>
      </c>
    </row>
    <row r="1515" spans="1:5" x14ac:dyDescent="0.25">
      <c r="A1515" t="s">
        <v>76</v>
      </c>
      <c r="B1515">
        <v>10</v>
      </c>
      <c r="C1515" s="2">
        <v>45456.368055555555</v>
      </c>
      <c r="D1515" s="4">
        <v>0.60099999999999998</v>
      </c>
      <c r="E1515" t="s">
        <v>17</v>
      </c>
    </row>
    <row r="1516" spans="1:5" x14ac:dyDescent="0.25">
      <c r="A1516" t="s">
        <v>76</v>
      </c>
      <c r="B1516">
        <v>11</v>
      </c>
      <c r="C1516" s="2">
        <v>45456.368055555555</v>
      </c>
      <c r="D1516" s="4">
        <v>0.57899999999999996</v>
      </c>
      <c r="E1516" t="s">
        <v>17</v>
      </c>
    </row>
    <row r="1517" spans="1:5" x14ac:dyDescent="0.25">
      <c r="A1517" t="s">
        <v>76</v>
      </c>
      <c r="B1517">
        <v>12</v>
      </c>
      <c r="C1517" s="2">
        <v>45456.368055555555</v>
      </c>
      <c r="D1517" s="4">
        <v>0.59</v>
      </c>
      <c r="E1517" t="s">
        <v>17</v>
      </c>
    </row>
    <row r="1518" spans="1:5" x14ac:dyDescent="0.25">
      <c r="A1518" t="s">
        <v>76</v>
      </c>
      <c r="B1518">
        <v>13</v>
      </c>
      <c r="C1518" s="2">
        <v>45456.368055555555</v>
      </c>
      <c r="D1518" s="4">
        <v>0.53500000000000003</v>
      </c>
      <c r="E1518" t="s">
        <v>17</v>
      </c>
    </row>
    <row r="1519" spans="1:5" x14ac:dyDescent="0.25">
      <c r="A1519" t="s">
        <v>76</v>
      </c>
      <c r="B1519">
        <v>14</v>
      </c>
      <c r="C1519" s="2">
        <v>45456.368055555555</v>
      </c>
      <c r="D1519" s="4">
        <v>0.55800000000000005</v>
      </c>
      <c r="E1519" t="s">
        <v>17</v>
      </c>
    </row>
    <row r="1520" spans="1:5" x14ac:dyDescent="0.25">
      <c r="A1520" t="s">
        <v>76</v>
      </c>
      <c r="B1520">
        <v>15</v>
      </c>
      <c r="C1520" s="2">
        <v>45456.368750000001</v>
      </c>
      <c r="D1520" s="4">
        <v>0.54600000000000004</v>
      </c>
      <c r="E1520" t="s">
        <v>17</v>
      </c>
    </row>
    <row r="1521" spans="1:5" x14ac:dyDescent="0.25">
      <c r="A1521" t="s">
        <v>76</v>
      </c>
      <c r="B1521">
        <v>16</v>
      </c>
      <c r="C1521" s="2">
        <v>45456.368750000001</v>
      </c>
      <c r="D1521" s="4">
        <v>0.55700000000000005</v>
      </c>
      <c r="E1521" t="s">
        <v>17</v>
      </c>
    </row>
    <row r="1522" spans="1:5" x14ac:dyDescent="0.25">
      <c r="A1522" t="s">
        <v>76</v>
      </c>
      <c r="B1522">
        <v>17</v>
      </c>
      <c r="C1522" s="2">
        <v>45456.368750000001</v>
      </c>
      <c r="D1522" s="4">
        <v>0.57899999999999996</v>
      </c>
      <c r="E1522" t="s">
        <v>17</v>
      </c>
    </row>
    <row r="1523" spans="1:5" x14ac:dyDescent="0.25">
      <c r="A1523" t="s">
        <v>76</v>
      </c>
      <c r="B1523">
        <v>18</v>
      </c>
      <c r="C1523" s="2">
        <v>45456.368750000001</v>
      </c>
      <c r="D1523" s="4">
        <v>0.56599999999999995</v>
      </c>
      <c r="E1523" t="s">
        <v>17</v>
      </c>
    </row>
    <row r="1524" spans="1:5" x14ac:dyDescent="0.25">
      <c r="A1524" t="s">
        <v>76</v>
      </c>
      <c r="B1524">
        <v>19</v>
      </c>
      <c r="C1524" s="2">
        <v>45456.368750000001</v>
      </c>
      <c r="D1524" s="4">
        <v>0.55400000000000005</v>
      </c>
      <c r="E1524" t="s">
        <v>17</v>
      </c>
    </row>
    <row r="1525" spans="1:5" x14ac:dyDescent="0.25">
      <c r="A1525" t="s">
        <v>76</v>
      </c>
      <c r="B1525">
        <v>20</v>
      </c>
      <c r="C1525" s="2">
        <v>45456.368750000001</v>
      </c>
      <c r="D1525" s="4">
        <v>0.56499999999999995</v>
      </c>
      <c r="E1525" t="s">
        <v>17</v>
      </c>
    </row>
    <row r="1526" spans="1:5" x14ac:dyDescent="0.25">
      <c r="A1526" t="s">
        <v>76</v>
      </c>
      <c r="B1526">
        <v>21</v>
      </c>
      <c r="C1526" s="2">
        <v>45456.368750000001</v>
      </c>
      <c r="D1526" s="4">
        <v>0.56599999999999995</v>
      </c>
      <c r="E1526" t="s">
        <v>17</v>
      </c>
    </row>
    <row r="1527" spans="1:5" x14ac:dyDescent="0.25">
      <c r="A1527" t="s">
        <v>76</v>
      </c>
      <c r="B1527">
        <v>22</v>
      </c>
      <c r="C1527" s="2">
        <v>45456.368750000001</v>
      </c>
      <c r="D1527" s="4">
        <v>0.56899999999999995</v>
      </c>
      <c r="E1527" t="s">
        <v>17</v>
      </c>
    </row>
    <row r="1528" spans="1:5" x14ac:dyDescent="0.25">
      <c r="A1528" t="s">
        <v>76</v>
      </c>
      <c r="B1528">
        <v>23</v>
      </c>
      <c r="C1528" s="2">
        <v>45456.368750000001</v>
      </c>
      <c r="D1528" s="4">
        <v>0.57999999999999996</v>
      </c>
      <c r="E1528" t="s">
        <v>17</v>
      </c>
    </row>
    <row r="1529" spans="1:5" x14ac:dyDescent="0.25">
      <c r="A1529" t="s">
        <v>76</v>
      </c>
      <c r="B1529">
        <v>24</v>
      </c>
      <c r="C1529" s="2">
        <v>45456.368750000001</v>
      </c>
      <c r="D1529" s="4">
        <v>0.57399999999999995</v>
      </c>
      <c r="E1529" t="s">
        <v>17</v>
      </c>
    </row>
    <row r="1530" spans="1:5" x14ac:dyDescent="0.25">
      <c r="A1530" t="s">
        <v>76</v>
      </c>
      <c r="B1530">
        <v>25</v>
      </c>
      <c r="C1530" s="2">
        <v>45456.368750000001</v>
      </c>
      <c r="D1530" s="4">
        <v>0.51700000000000002</v>
      </c>
      <c r="E1530" t="s">
        <v>17</v>
      </c>
    </row>
    <row r="1531" spans="1:5" x14ac:dyDescent="0.25">
      <c r="A1531" t="s">
        <v>76</v>
      </c>
      <c r="B1531">
        <v>26</v>
      </c>
      <c r="C1531" s="2">
        <v>45456.369444444441</v>
      </c>
      <c r="D1531" s="4">
        <v>0.56999999999999995</v>
      </c>
      <c r="E1531" t="s">
        <v>17</v>
      </c>
    </row>
    <row r="1532" spans="1:5" x14ac:dyDescent="0.25">
      <c r="A1532" t="s">
        <v>76</v>
      </c>
      <c r="B1532">
        <v>27</v>
      </c>
      <c r="C1532" s="2">
        <v>45456.369444444441</v>
      </c>
      <c r="D1532" s="4">
        <v>0.58299999999999996</v>
      </c>
      <c r="E1532" t="s">
        <v>17</v>
      </c>
    </row>
    <row r="1533" spans="1:5" x14ac:dyDescent="0.25">
      <c r="A1533" t="s">
        <v>76</v>
      </c>
      <c r="B1533">
        <v>28</v>
      </c>
      <c r="C1533" s="2">
        <v>45456.369444444441</v>
      </c>
      <c r="D1533" s="4">
        <v>0.56000000000000005</v>
      </c>
      <c r="E1533" t="s">
        <v>17</v>
      </c>
    </row>
    <row r="1534" spans="1:5" x14ac:dyDescent="0.25">
      <c r="A1534" t="s">
        <v>76</v>
      </c>
      <c r="B1534">
        <v>29</v>
      </c>
      <c r="C1534" s="2">
        <v>45456.369444444441</v>
      </c>
      <c r="D1534" s="4">
        <v>0.55000000000000004</v>
      </c>
      <c r="E1534" t="s">
        <v>17</v>
      </c>
    </row>
    <row r="1535" spans="1:5" x14ac:dyDescent="0.25">
      <c r="A1535" t="s">
        <v>76</v>
      </c>
      <c r="B1535">
        <v>30</v>
      </c>
      <c r="C1535" s="2">
        <v>45456.369444444441</v>
      </c>
      <c r="D1535" s="4">
        <v>0.61</v>
      </c>
      <c r="E1535" t="s">
        <v>17</v>
      </c>
    </row>
    <row r="1536" spans="1:5" x14ac:dyDescent="0.25">
      <c r="A1536" t="s">
        <v>76</v>
      </c>
      <c r="B1536">
        <v>31</v>
      </c>
      <c r="C1536" s="2">
        <v>45456.369444444441</v>
      </c>
      <c r="D1536" s="4">
        <v>0.53900000000000003</v>
      </c>
      <c r="E1536" t="s">
        <v>17</v>
      </c>
    </row>
    <row r="1537" spans="1:5" x14ac:dyDescent="0.25">
      <c r="A1537" t="s">
        <v>76</v>
      </c>
      <c r="B1537">
        <v>32</v>
      </c>
      <c r="C1537" s="2">
        <v>45456.369444444441</v>
      </c>
      <c r="D1537" s="4">
        <v>0.59099999999999997</v>
      </c>
      <c r="E1537" t="s">
        <v>17</v>
      </c>
    </row>
    <row r="1538" spans="1:5" x14ac:dyDescent="0.25">
      <c r="A1538" t="s">
        <v>76</v>
      </c>
      <c r="B1538">
        <v>33</v>
      </c>
      <c r="C1538" s="2">
        <v>45456.369444444441</v>
      </c>
      <c r="D1538" s="4">
        <v>0.57499999999999996</v>
      </c>
      <c r="E1538" t="s">
        <v>17</v>
      </c>
    </row>
    <row r="1539" spans="1:5" x14ac:dyDescent="0.25">
      <c r="A1539" t="s">
        <v>76</v>
      </c>
      <c r="B1539">
        <v>34</v>
      </c>
      <c r="C1539" s="2">
        <v>45456.369444444441</v>
      </c>
      <c r="D1539" s="4">
        <v>0.56499999999999995</v>
      </c>
      <c r="E1539" t="s">
        <v>17</v>
      </c>
    </row>
    <row r="1540" spans="1:5" x14ac:dyDescent="0.25">
      <c r="A1540" t="s">
        <v>76</v>
      </c>
      <c r="B1540">
        <v>35</v>
      </c>
      <c r="C1540" s="2">
        <v>45456.369444444441</v>
      </c>
      <c r="D1540" s="4">
        <v>0.56399999999999995</v>
      </c>
      <c r="E1540" t="s">
        <v>17</v>
      </c>
    </row>
    <row r="1541" spans="1:5" x14ac:dyDescent="0.25">
      <c r="A1541" t="s">
        <v>76</v>
      </c>
      <c r="B1541">
        <v>36</v>
      </c>
      <c r="C1541" s="2">
        <v>45456.370138888888</v>
      </c>
      <c r="D1541" s="4">
        <v>0.61399999999999999</v>
      </c>
      <c r="E1541" t="s">
        <v>17</v>
      </c>
    </row>
    <row r="1542" spans="1:5" x14ac:dyDescent="0.25">
      <c r="A1542" t="s">
        <v>76</v>
      </c>
      <c r="B1542">
        <v>37</v>
      </c>
      <c r="C1542" s="2">
        <v>45456.370138888888</v>
      </c>
      <c r="D1542" s="4">
        <v>0.58099999999999996</v>
      </c>
      <c r="E1542" t="s">
        <v>17</v>
      </c>
    </row>
    <row r="1543" spans="1:5" x14ac:dyDescent="0.25">
      <c r="A1543" t="s">
        <v>76</v>
      </c>
      <c r="B1543">
        <v>38</v>
      </c>
      <c r="C1543" s="2">
        <v>45456.370138888888</v>
      </c>
      <c r="D1543" s="4">
        <v>0.58799999999999997</v>
      </c>
      <c r="E1543" t="s">
        <v>17</v>
      </c>
    </row>
    <row r="1544" spans="1:5" x14ac:dyDescent="0.25">
      <c r="A1544" t="s">
        <v>76</v>
      </c>
      <c r="B1544">
        <v>39</v>
      </c>
      <c r="C1544" s="2">
        <v>45456.370138888888</v>
      </c>
      <c r="D1544" s="4">
        <v>0.56000000000000005</v>
      </c>
      <c r="E1544" t="s">
        <v>17</v>
      </c>
    </row>
    <row r="1545" spans="1:5" x14ac:dyDescent="0.25">
      <c r="A1545" t="s">
        <v>76</v>
      </c>
      <c r="B1545">
        <v>40</v>
      </c>
      <c r="C1545" s="2">
        <v>45456.370138888888</v>
      </c>
      <c r="D1545" s="4">
        <v>0.51600000000000001</v>
      </c>
      <c r="E1545" t="s">
        <v>17</v>
      </c>
    </row>
    <row r="1546" spans="1:5" x14ac:dyDescent="0.25">
      <c r="A1546" t="s">
        <v>76</v>
      </c>
      <c r="B1546">
        <v>41</v>
      </c>
      <c r="C1546" s="2">
        <v>45456.370138888888</v>
      </c>
      <c r="D1546" s="4">
        <v>0.54800000000000004</v>
      </c>
      <c r="E1546" t="s">
        <v>17</v>
      </c>
    </row>
    <row r="1547" spans="1:5" x14ac:dyDescent="0.25">
      <c r="A1547" t="s">
        <v>76</v>
      </c>
      <c r="B1547">
        <v>42</v>
      </c>
      <c r="C1547" s="2">
        <v>45456.370138888888</v>
      </c>
      <c r="D1547" s="4">
        <v>0.59799999999999998</v>
      </c>
      <c r="E1547" t="s">
        <v>17</v>
      </c>
    </row>
    <row r="1548" spans="1:5" x14ac:dyDescent="0.25">
      <c r="A1548" t="s">
        <v>76</v>
      </c>
      <c r="B1548">
        <v>43</v>
      </c>
      <c r="C1548" s="2">
        <v>45456.370138888888</v>
      </c>
      <c r="D1548" s="4">
        <v>0.56399999999999995</v>
      </c>
      <c r="E1548" t="s">
        <v>17</v>
      </c>
    </row>
    <row r="1549" spans="1:5" x14ac:dyDescent="0.25">
      <c r="A1549" t="s">
        <v>76</v>
      </c>
      <c r="B1549">
        <v>44</v>
      </c>
      <c r="C1549" s="2">
        <v>45456.370138888888</v>
      </c>
      <c r="D1549" s="4">
        <v>0.56499999999999995</v>
      </c>
      <c r="E1549" t="s">
        <v>17</v>
      </c>
    </row>
    <row r="1550" spans="1:5" x14ac:dyDescent="0.25">
      <c r="A1550" t="s">
        <v>76</v>
      </c>
      <c r="B1550">
        <v>45</v>
      </c>
      <c r="C1550" s="2">
        <v>45456.370138888888</v>
      </c>
      <c r="D1550" s="4">
        <v>0.54400000000000004</v>
      </c>
      <c r="E1550" t="s">
        <v>17</v>
      </c>
    </row>
    <row r="1551" spans="1:5" x14ac:dyDescent="0.25">
      <c r="A1551" t="s">
        <v>76</v>
      </c>
      <c r="B1551">
        <v>46</v>
      </c>
      <c r="C1551" s="2">
        <v>45456.370138888888</v>
      </c>
      <c r="D1551" s="4">
        <v>0.54800000000000004</v>
      </c>
      <c r="E1551" t="s">
        <v>17</v>
      </c>
    </row>
    <row r="1552" spans="1:5" x14ac:dyDescent="0.25">
      <c r="A1552" t="s">
        <v>76</v>
      </c>
      <c r="B1552">
        <v>47</v>
      </c>
      <c r="C1552" s="2">
        <v>45456.370138888888</v>
      </c>
      <c r="D1552" s="4">
        <v>0.56799999999999995</v>
      </c>
      <c r="E1552" t="s">
        <v>17</v>
      </c>
    </row>
    <row r="1553" spans="1:8" x14ac:dyDescent="0.25">
      <c r="A1553" t="s">
        <v>76</v>
      </c>
      <c r="B1553">
        <v>48</v>
      </c>
      <c r="C1553" s="2">
        <v>45456.370833333334</v>
      </c>
      <c r="D1553" s="4">
        <v>0.59699999999999998</v>
      </c>
      <c r="E1553" t="s">
        <v>17</v>
      </c>
    </row>
    <row r="1554" spans="1:8" x14ac:dyDescent="0.25">
      <c r="A1554" t="s">
        <v>76</v>
      </c>
      <c r="B1554">
        <v>49</v>
      </c>
      <c r="C1554" s="2">
        <v>45456.370833333334</v>
      </c>
      <c r="D1554" s="4">
        <v>0.54900000000000004</v>
      </c>
      <c r="E1554" t="s">
        <v>17</v>
      </c>
    </row>
    <row r="1558" spans="1:8" x14ac:dyDescent="0.25">
      <c r="A1558" t="s">
        <v>0</v>
      </c>
      <c r="B1558" t="s">
        <v>77</v>
      </c>
      <c r="D1558" s="4" t="s">
        <v>2</v>
      </c>
      <c r="E1558">
        <v>45</v>
      </c>
      <c r="G1558" t="s">
        <v>3</v>
      </c>
      <c r="H1558" s="1">
        <v>4100</v>
      </c>
    </row>
    <row r="1559" spans="1:8" x14ac:dyDescent="0.25">
      <c r="A1559" t="s">
        <v>4</v>
      </c>
      <c r="B1559" t="s">
        <v>5</v>
      </c>
      <c r="D1559" s="4" t="s">
        <v>6</v>
      </c>
      <c r="E1559" t="s">
        <v>36</v>
      </c>
      <c r="G1559" t="s">
        <v>8</v>
      </c>
      <c r="H1559" s="1">
        <v>100000</v>
      </c>
    </row>
    <row r="1560" spans="1:8" x14ac:dyDescent="0.25">
      <c r="A1560" t="s">
        <v>9</v>
      </c>
      <c r="D1560" s="4" t="s">
        <v>98</v>
      </c>
      <c r="E1560" t="s">
        <v>71</v>
      </c>
      <c r="G1560" t="s">
        <v>11</v>
      </c>
      <c r="H1560">
        <v>723</v>
      </c>
    </row>
    <row r="1562" spans="1:8" x14ac:dyDescent="0.25">
      <c r="A1562" t="s">
        <v>12</v>
      </c>
      <c r="B1562" t="s">
        <v>13</v>
      </c>
      <c r="C1562" t="s">
        <v>14</v>
      </c>
      <c r="D1562" s="4" t="s">
        <v>15</v>
      </c>
      <c r="E1562" t="s">
        <v>16</v>
      </c>
    </row>
    <row r="1563" spans="1:8" x14ac:dyDescent="0.25">
      <c r="A1563" t="s">
        <v>77</v>
      </c>
      <c r="B1563">
        <v>1</v>
      </c>
      <c r="C1563" s="2">
        <v>45456.373611111114</v>
      </c>
      <c r="D1563" s="4">
        <v>0.52300000000000002</v>
      </c>
      <c r="E1563" t="s">
        <v>17</v>
      </c>
    </row>
    <row r="1564" spans="1:8" x14ac:dyDescent="0.25">
      <c r="A1564" t="s">
        <v>77</v>
      </c>
      <c r="B1564">
        <v>2</v>
      </c>
      <c r="C1564" s="2">
        <v>45456.373611111114</v>
      </c>
      <c r="D1564" s="4">
        <v>0.56000000000000005</v>
      </c>
      <c r="E1564" t="s">
        <v>17</v>
      </c>
    </row>
    <row r="1565" spans="1:8" x14ac:dyDescent="0.25">
      <c r="A1565" t="s">
        <v>77</v>
      </c>
      <c r="B1565">
        <v>3</v>
      </c>
      <c r="C1565" s="2">
        <v>45456.373611111114</v>
      </c>
      <c r="D1565" s="4">
        <v>0.59199999999999997</v>
      </c>
      <c r="E1565" t="s">
        <v>17</v>
      </c>
    </row>
    <row r="1566" spans="1:8" x14ac:dyDescent="0.25">
      <c r="A1566" t="s">
        <v>77</v>
      </c>
      <c r="B1566">
        <v>4</v>
      </c>
      <c r="C1566" s="2">
        <v>45456.373611111114</v>
      </c>
      <c r="D1566" s="4">
        <v>0.55000000000000004</v>
      </c>
      <c r="E1566" t="s">
        <v>17</v>
      </c>
    </row>
    <row r="1567" spans="1:8" x14ac:dyDescent="0.25">
      <c r="A1567" t="s">
        <v>77</v>
      </c>
      <c r="B1567">
        <v>5</v>
      </c>
      <c r="C1567" s="2">
        <v>45456.373611111114</v>
      </c>
      <c r="D1567" s="4">
        <v>0.52100000000000002</v>
      </c>
      <c r="E1567" t="s">
        <v>17</v>
      </c>
    </row>
    <row r="1568" spans="1:8" x14ac:dyDescent="0.25">
      <c r="A1568" t="s">
        <v>77</v>
      </c>
      <c r="B1568">
        <v>6</v>
      </c>
      <c r="C1568" s="2">
        <v>45456.373611111114</v>
      </c>
      <c r="D1568" s="4">
        <v>0.53100000000000003</v>
      </c>
      <c r="E1568" t="s">
        <v>17</v>
      </c>
    </row>
    <row r="1569" spans="1:5" x14ac:dyDescent="0.25">
      <c r="A1569" t="s">
        <v>77</v>
      </c>
      <c r="B1569">
        <v>7</v>
      </c>
      <c r="C1569" s="2">
        <v>45456.374305555553</v>
      </c>
      <c r="D1569" s="4">
        <v>0.56100000000000005</v>
      </c>
      <c r="E1569" t="s">
        <v>17</v>
      </c>
    </row>
    <row r="1570" spans="1:5" x14ac:dyDescent="0.25">
      <c r="A1570" t="s">
        <v>77</v>
      </c>
      <c r="B1570">
        <v>8</v>
      </c>
      <c r="C1570" s="2">
        <v>45456.374305555553</v>
      </c>
      <c r="D1570" s="4">
        <v>0.52500000000000002</v>
      </c>
      <c r="E1570" t="s">
        <v>17</v>
      </c>
    </row>
    <row r="1571" spans="1:5" x14ac:dyDescent="0.25">
      <c r="A1571" t="s">
        <v>77</v>
      </c>
      <c r="B1571">
        <v>9</v>
      </c>
      <c r="C1571" s="2">
        <v>45456.374305555553</v>
      </c>
      <c r="D1571" s="4">
        <v>0.57499999999999996</v>
      </c>
      <c r="E1571" t="s">
        <v>17</v>
      </c>
    </row>
    <row r="1572" spans="1:5" x14ac:dyDescent="0.25">
      <c r="A1572" t="s">
        <v>77</v>
      </c>
      <c r="B1572">
        <v>10</v>
      </c>
      <c r="C1572" s="2">
        <v>45456.374305555553</v>
      </c>
      <c r="D1572" s="4">
        <v>0.56200000000000006</v>
      </c>
      <c r="E1572" t="s">
        <v>17</v>
      </c>
    </row>
    <row r="1573" spans="1:5" x14ac:dyDescent="0.25">
      <c r="A1573" t="s">
        <v>77</v>
      </c>
      <c r="B1573">
        <v>11</v>
      </c>
      <c r="C1573" s="2">
        <v>45456.374305555553</v>
      </c>
      <c r="D1573" s="4">
        <v>0.53</v>
      </c>
      <c r="E1573" t="s">
        <v>17</v>
      </c>
    </row>
    <row r="1574" spans="1:5" x14ac:dyDescent="0.25">
      <c r="A1574" t="s">
        <v>77</v>
      </c>
      <c r="B1574">
        <v>12</v>
      </c>
      <c r="C1574" s="2">
        <v>45456.374305555553</v>
      </c>
      <c r="D1574" s="4">
        <v>0.57599999999999996</v>
      </c>
      <c r="E1574" t="s">
        <v>17</v>
      </c>
    </row>
    <row r="1575" spans="1:5" x14ac:dyDescent="0.25">
      <c r="A1575" t="s">
        <v>77</v>
      </c>
      <c r="B1575">
        <v>13</v>
      </c>
      <c r="C1575" s="2">
        <v>45456.374305555553</v>
      </c>
      <c r="D1575" s="4">
        <v>0.54200000000000004</v>
      </c>
      <c r="E1575" t="s">
        <v>17</v>
      </c>
    </row>
    <row r="1576" spans="1:5" x14ac:dyDescent="0.25">
      <c r="A1576" t="s">
        <v>77</v>
      </c>
      <c r="B1576">
        <v>14</v>
      </c>
      <c r="C1576" s="2">
        <v>45456.374305555553</v>
      </c>
      <c r="D1576" s="4">
        <v>0.53100000000000003</v>
      </c>
      <c r="E1576" t="s">
        <v>17</v>
      </c>
    </row>
    <row r="1577" spans="1:5" x14ac:dyDescent="0.25">
      <c r="A1577" t="s">
        <v>77</v>
      </c>
      <c r="B1577">
        <v>15</v>
      </c>
      <c r="C1577" s="2">
        <v>45456.374305555553</v>
      </c>
      <c r="D1577" s="4">
        <v>0.57499999999999996</v>
      </c>
      <c r="E1577" t="s">
        <v>17</v>
      </c>
    </row>
    <row r="1578" spans="1:5" x14ac:dyDescent="0.25">
      <c r="A1578" t="s">
        <v>77</v>
      </c>
      <c r="B1578">
        <v>16</v>
      </c>
      <c r="C1578" s="2">
        <v>45456.374305555553</v>
      </c>
      <c r="D1578" s="4">
        <v>0.54900000000000004</v>
      </c>
      <c r="E1578" t="s">
        <v>17</v>
      </c>
    </row>
    <row r="1579" spans="1:5" x14ac:dyDescent="0.25">
      <c r="A1579" t="s">
        <v>77</v>
      </c>
      <c r="B1579">
        <v>17</v>
      </c>
      <c r="C1579" s="2">
        <v>45456.374305555553</v>
      </c>
      <c r="D1579" s="4">
        <v>0.55200000000000005</v>
      </c>
      <c r="E1579" t="s">
        <v>17</v>
      </c>
    </row>
    <row r="1580" spans="1:5" x14ac:dyDescent="0.25">
      <c r="A1580" t="s">
        <v>77</v>
      </c>
      <c r="B1580">
        <v>18</v>
      </c>
      <c r="C1580" s="2">
        <v>45456.375</v>
      </c>
      <c r="D1580" s="4">
        <v>0.56799999999999995</v>
      </c>
      <c r="E1580" t="s">
        <v>17</v>
      </c>
    </row>
    <row r="1581" spans="1:5" x14ac:dyDescent="0.25">
      <c r="A1581" t="s">
        <v>77</v>
      </c>
      <c r="B1581">
        <v>19</v>
      </c>
      <c r="C1581" s="2">
        <v>45456.375</v>
      </c>
      <c r="D1581" s="4">
        <v>0.54700000000000004</v>
      </c>
      <c r="E1581" t="s">
        <v>17</v>
      </c>
    </row>
    <row r="1582" spans="1:5" x14ac:dyDescent="0.25">
      <c r="A1582" t="s">
        <v>77</v>
      </c>
      <c r="B1582">
        <v>20</v>
      </c>
      <c r="C1582" s="2">
        <v>45456.375</v>
      </c>
      <c r="D1582" s="4">
        <v>0.51900000000000002</v>
      </c>
      <c r="E1582" t="s">
        <v>17</v>
      </c>
    </row>
    <row r="1583" spans="1:5" x14ac:dyDescent="0.25">
      <c r="A1583" t="s">
        <v>77</v>
      </c>
      <c r="B1583">
        <v>21</v>
      </c>
      <c r="C1583" s="2">
        <v>45456.375</v>
      </c>
      <c r="D1583" s="4">
        <v>0.59099999999999997</v>
      </c>
      <c r="E1583" t="s">
        <v>17</v>
      </c>
    </row>
    <row r="1584" spans="1:5" x14ac:dyDescent="0.25">
      <c r="A1584" t="s">
        <v>77</v>
      </c>
      <c r="B1584">
        <v>22</v>
      </c>
      <c r="C1584" s="2">
        <v>45456.375</v>
      </c>
      <c r="D1584" s="4">
        <v>0.497</v>
      </c>
      <c r="E1584" t="s">
        <v>17</v>
      </c>
    </row>
    <row r="1585" spans="1:5" x14ac:dyDescent="0.25">
      <c r="A1585" t="s">
        <v>77</v>
      </c>
      <c r="B1585">
        <v>23</v>
      </c>
      <c r="C1585" s="2">
        <v>45456.375</v>
      </c>
      <c r="D1585" s="4">
        <v>0.501</v>
      </c>
      <c r="E1585" t="s">
        <v>17</v>
      </c>
    </row>
    <row r="1586" spans="1:5" x14ac:dyDescent="0.25">
      <c r="A1586" t="s">
        <v>77</v>
      </c>
      <c r="B1586">
        <v>24</v>
      </c>
      <c r="C1586" s="2">
        <v>45456.375</v>
      </c>
      <c r="D1586" s="4">
        <v>0.53900000000000003</v>
      </c>
      <c r="E1586" t="s">
        <v>17</v>
      </c>
    </row>
    <row r="1587" spans="1:5" x14ac:dyDescent="0.25">
      <c r="A1587" t="s">
        <v>77</v>
      </c>
      <c r="B1587">
        <v>25</v>
      </c>
      <c r="C1587" s="2">
        <v>45456.375</v>
      </c>
      <c r="D1587" s="4">
        <v>0.56100000000000005</v>
      </c>
      <c r="E1587" t="s">
        <v>17</v>
      </c>
    </row>
    <row r="1588" spans="1:5" x14ac:dyDescent="0.25">
      <c r="A1588" t="s">
        <v>77</v>
      </c>
      <c r="B1588">
        <v>26</v>
      </c>
      <c r="C1588" s="2">
        <v>45456.375</v>
      </c>
      <c r="D1588" s="4">
        <v>0.53900000000000003</v>
      </c>
      <c r="E1588" t="s">
        <v>17</v>
      </c>
    </row>
    <row r="1589" spans="1:5" x14ac:dyDescent="0.25">
      <c r="A1589" t="s">
        <v>77</v>
      </c>
      <c r="B1589">
        <v>27</v>
      </c>
      <c r="C1589" s="2">
        <v>45456.375</v>
      </c>
      <c r="D1589" s="4">
        <v>0.56399999999999995</v>
      </c>
      <c r="E1589" t="s">
        <v>17</v>
      </c>
    </row>
    <row r="1590" spans="1:5" x14ac:dyDescent="0.25">
      <c r="A1590" t="s">
        <v>77</v>
      </c>
      <c r="B1590">
        <v>28</v>
      </c>
      <c r="C1590" s="2">
        <v>45456.375</v>
      </c>
      <c r="D1590" s="4">
        <v>0.57399999999999995</v>
      </c>
      <c r="E1590" t="s">
        <v>17</v>
      </c>
    </row>
    <row r="1591" spans="1:5" x14ac:dyDescent="0.25">
      <c r="A1591" t="s">
        <v>77</v>
      </c>
      <c r="B1591">
        <v>29</v>
      </c>
      <c r="C1591" s="2">
        <v>45456.375</v>
      </c>
      <c r="D1591" s="4">
        <v>0.53200000000000003</v>
      </c>
      <c r="E1591" t="s">
        <v>17</v>
      </c>
    </row>
    <row r="1592" spans="1:5" x14ac:dyDescent="0.25">
      <c r="A1592" t="s">
        <v>77</v>
      </c>
      <c r="B1592">
        <v>30</v>
      </c>
      <c r="C1592" s="2">
        <v>45456.375694444447</v>
      </c>
      <c r="D1592" s="4">
        <v>0.56499999999999995</v>
      </c>
      <c r="E1592" t="s">
        <v>17</v>
      </c>
    </row>
    <row r="1593" spans="1:5" x14ac:dyDescent="0.25">
      <c r="A1593" t="s">
        <v>77</v>
      </c>
      <c r="B1593">
        <v>31</v>
      </c>
      <c r="C1593" s="2">
        <v>45456.375694444447</v>
      </c>
      <c r="D1593" s="4">
        <v>0.54300000000000004</v>
      </c>
      <c r="E1593" t="s">
        <v>17</v>
      </c>
    </row>
    <row r="1594" spans="1:5" x14ac:dyDescent="0.25">
      <c r="A1594" t="s">
        <v>77</v>
      </c>
      <c r="B1594">
        <v>32</v>
      </c>
      <c r="C1594" s="2">
        <v>45456.375694444447</v>
      </c>
      <c r="D1594" s="4">
        <v>0.56699999999999995</v>
      </c>
      <c r="E1594" t="s">
        <v>17</v>
      </c>
    </row>
    <row r="1595" spans="1:5" x14ac:dyDescent="0.25">
      <c r="A1595" t="s">
        <v>77</v>
      </c>
      <c r="B1595">
        <v>33</v>
      </c>
      <c r="C1595" s="2">
        <v>45456.375694444447</v>
      </c>
      <c r="D1595" s="4">
        <v>0.56799999999999995</v>
      </c>
      <c r="E1595" t="s">
        <v>17</v>
      </c>
    </row>
    <row r="1596" spans="1:5" x14ac:dyDescent="0.25">
      <c r="A1596" t="s">
        <v>77</v>
      </c>
      <c r="B1596">
        <v>34</v>
      </c>
      <c r="C1596" s="2">
        <v>45456.375694444447</v>
      </c>
      <c r="D1596" s="4">
        <v>0.54</v>
      </c>
      <c r="E1596" t="s">
        <v>17</v>
      </c>
    </row>
    <row r="1597" spans="1:5" x14ac:dyDescent="0.25">
      <c r="A1597" t="s">
        <v>77</v>
      </c>
      <c r="B1597">
        <v>35</v>
      </c>
      <c r="C1597" s="2">
        <v>45456.375694444447</v>
      </c>
      <c r="D1597" s="4">
        <v>0.56100000000000005</v>
      </c>
      <c r="E1597" t="s">
        <v>17</v>
      </c>
    </row>
    <row r="1598" spans="1:5" x14ac:dyDescent="0.25">
      <c r="A1598" t="s">
        <v>77</v>
      </c>
      <c r="B1598">
        <v>36</v>
      </c>
      <c r="C1598" s="2">
        <v>45456.375694444447</v>
      </c>
      <c r="D1598" s="4">
        <v>0.53900000000000003</v>
      </c>
      <c r="E1598" t="s">
        <v>17</v>
      </c>
    </row>
    <row r="1599" spans="1:5" x14ac:dyDescent="0.25">
      <c r="A1599" t="s">
        <v>77</v>
      </c>
      <c r="B1599">
        <v>37</v>
      </c>
      <c r="C1599" s="2">
        <v>45456.375694444447</v>
      </c>
      <c r="D1599" s="4">
        <v>0.55500000000000005</v>
      </c>
      <c r="E1599" t="s">
        <v>17</v>
      </c>
    </row>
    <row r="1600" spans="1:5" x14ac:dyDescent="0.25">
      <c r="A1600" t="s">
        <v>77</v>
      </c>
      <c r="B1600">
        <v>38</v>
      </c>
      <c r="C1600" s="2">
        <v>45456.375694444447</v>
      </c>
      <c r="D1600" s="4">
        <v>0.59399999999999997</v>
      </c>
      <c r="E1600" t="s">
        <v>17</v>
      </c>
    </row>
    <row r="1601" spans="1:8" x14ac:dyDescent="0.25">
      <c r="A1601" t="s">
        <v>77</v>
      </c>
      <c r="B1601">
        <v>39</v>
      </c>
      <c r="C1601" s="2">
        <v>45456.375694444447</v>
      </c>
      <c r="D1601" s="4">
        <v>0.54300000000000004</v>
      </c>
      <c r="E1601" t="s">
        <v>17</v>
      </c>
    </row>
    <row r="1602" spans="1:8" x14ac:dyDescent="0.25">
      <c r="A1602" t="s">
        <v>77</v>
      </c>
      <c r="B1602">
        <v>40</v>
      </c>
      <c r="C1602" s="2">
        <v>45456.375694444447</v>
      </c>
      <c r="D1602" s="4">
        <v>0.53500000000000003</v>
      </c>
      <c r="E1602" t="s">
        <v>17</v>
      </c>
    </row>
    <row r="1603" spans="1:8" x14ac:dyDescent="0.25">
      <c r="A1603" t="s">
        <v>77</v>
      </c>
      <c r="B1603">
        <v>41</v>
      </c>
      <c r="C1603" s="2">
        <v>45456.375694444447</v>
      </c>
      <c r="D1603" s="4">
        <v>0.54400000000000004</v>
      </c>
      <c r="E1603" t="s">
        <v>17</v>
      </c>
    </row>
    <row r="1604" spans="1:8" x14ac:dyDescent="0.25">
      <c r="A1604" t="s">
        <v>77</v>
      </c>
      <c r="B1604">
        <v>42</v>
      </c>
      <c r="C1604" s="2">
        <v>45456.376388888886</v>
      </c>
      <c r="D1604" s="4">
        <v>0.53</v>
      </c>
      <c r="E1604" t="s">
        <v>17</v>
      </c>
    </row>
    <row r="1605" spans="1:8" x14ac:dyDescent="0.25">
      <c r="A1605" t="s">
        <v>77</v>
      </c>
      <c r="B1605">
        <v>43</v>
      </c>
      <c r="C1605" s="2">
        <v>45456.376388888886</v>
      </c>
      <c r="D1605" s="4">
        <v>0.51100000000000001</v>
      </c>
      <c r="E1605" t="s">
        <v>17</v>
      </c>
    </row>
    <row r="1606" spans="1:8" x14ac:dyDescent="0.25">
      <c r="A1606" t="s">
        <v>77</v>
      </c>
      <c r="B1606">
        <v>44</v>
      </c>
      <c r="C1606" s="2">
        <v>45456.376388888886</v>
      </c>
      <c r="D1606" s="4">
        <v>0.54100000000000004</v>
      </c>
      <c r="E1606" t="s">
        <v>17</v>
      </c>
    </row>
    <row r="1607" spans="1:8" x14ac:dyDescent="0.25">
      <c r="A1607" t="s">
        <v>77</v>
      </c>
      <c r="B1607">
        <v>45</v>
      </c>
      <c r="C1607" s="2">
        <v>45456.376388888886</v>
      </c>
      <c r="D1607" s="4">
        <v>0.55300000000000005</v>
      </c>
      <c r="E1607" t="s">
        <v>17</v>
      </c>
    </row>
    <row r="1611" spans="1:8" x14ac:dyDescent="0.25">
      <c r="A1611" t="s">
        <v>0</v>
      </c>
      <c r="B1611" t="s">
        <v>78</v>
      </c>
      <c r="D1611" s="4" t="s">
        <v>2</v>
      </c>
      <c r="E1611">
        <v>45</v>
      </c>
      <c r="G1611" t="s">
        <v>3</v>
      </c>
      <c r="H1611" s="1">
        <v>3100</v>
      </c>
    </row>
    <row r="1612" spans="1:8" x14ac:dyDescent="0.25">
      <c r="A1612" t="s">
        <v>4</v>
      </c>
      <c r="B1612" t="s">
        <v>5</v>
      </c>
      <c r="D1612" s="4" t="s">
        <v>6</v>
      </c>
      <c r="E1612" t="s">
        <v>18</v>
      </c>
      <c r="G1612" t="s">
        <v>8</v>
      </c>
      <c r="H1612" s="1">
        <v>100000</v>
      </c>
    </row>
    <row r="1613" spans="1:8" x14ac:dyDescent="0.25">
      <c r="A1613" t="s">
        <v>9</v>
      </c>
      <c r="D1613" s="4" t="s">
        <v>98</v>
      </c>
      <c r="E1613" t="s">
        <v>66</v>
      </c>
      <c r="G1613" t="s">
        <v>11</v>
      </c>
      <c r="H1613">
        <v>653</v>
      </c>
    </row>
    <row r="1615" spans="1:8" x14ac:dyDescent="0.25">
      <c r="A1615" t="s">
        <v>12</v>
      </c>
      <c r="B1615" t="s">
        <v>13</v>
      </c>
      <c r="C1615" t="s">
        <v>14</v>
      </c>
      <c r="D1615" s="4" t="s">
        <v>15</v>
      </c>
      <c r="E1615" t="s">
        <v>16</v>
      </c>
    </row>
    <row r="1616" spans="1:8" x14ac:dyDescent="0.25">
      <c r="A1616" t="s">
        <v>78</v>
      </c>
      <c r="B1616">
        <v>1</v>
      </c>
      <c r="C1616" s="2">
        <v>45456.37777777778</v>
      </c>
      <c r="D1616" s="4">
        <v>0.53</v>
      </c>
      <c r="E1616" t="s">
        <v>17</v>
      </c>
    </row>
    <row r="1617" spans="1:5" x14ac:dyDescent="0.25">
      <c r="A1617" t="s">
        <v>78</v>
      </c>
      <c r="B1617">
        <v>2</v>
      </c>
      <c r="C1617" s="2">
        <v>45456.37777777778</v>
      </c>
      <c r="D1617" s="4">
        <v>0.55700000000000005</v>
      </c>
      <c r="E1617" t="s">
        <v>17</v>
      </c>
    </row>
    <row r="1618" spans="1:5" x14ac:dyDescent="0.25">
      <c r="A1618" t="s">
        <v>78</v>
      </c>
      <c r="B1618">
        <v>3</v>
      </c>
      <c r="C1618" s="2">
        <v>45456.37777777778</v>
      </c>
      <c r="D1618" s="4">
        <v>0.54</v>
      </c>
      <c r="E1618" t="s">
        <v>17</v>
      </c>
    </row>
    <row r="1619" spans="1:5" x14ac:dyDescent="0.25">
      <c r="A1619" t="s">
        <v>78</v>
      </c>
      <c r="B1619">
        <v>4</v>
      </c>
      <c r="C1619" s="2">
        <v>45456.37777777778</v>
      </c>
      <c r="D1619" s="4">
        <v>0.53</v>
      </c>
      <c r="E1619" t="s">
        <v>17</v>
      </c>
    </row>
    <row r="1620" spans="1:5" x14ac:dyDescent="0.25">
      <c r="A1620" t="s">
        <v>78</v>
      </c>
      <c r="B1620">
        <v>5</v>
      </c>
      <c r="C1620" s="2">
        <v>45456.37777777778</v>
      </c>
      <c r="D1620" s="4">
        <v>0.56599999999999995</v>
      </c>
      <c r="E1620" t="s">
        <v>17</v>
      </c>
    </row>
    <row r="1621" spans="1:5" x14ac:dyDescent="0.25">
      <c r="A1621" t="s">
        <v>78</v>
      </c>
      <c r="B1621">
        <v>6</v>
      </c>
      <c r="C1621" s="2">
        <v>45456.37777777778</v>
      </c>
      <c r="D1621" s="4">
        <v>0.54200000000000004</v>
      </c>
      <c r="E1621" t="s">
        <v>17</v>
      </c>
    </row>
    <row r="1622" spans="1:5" x14ac:dyDescent="0.25">
      <c r="A1622" t="s">
        <v>78</v>
      </c>
      <c r="B1622">
        <v>7</v>
      </c>
      <c r="C1622" s="2">
        <v>45456.378472222219</v>
      </c>
      <c r="D1622" s="4">
        <v>0.53100000000000003</v>
      </c>
      <c r="E1622" t="s">
        <v>17</v>
      </c>
    </row>
    <row r="1623" spans="1:5" x14ac:dyDescent="0.25">
      <c r="A1623" t="s">
        <v>78</v>
      </c>
      <c r="B1623">
        <v>8</v>
      </c>
      <c r="C1623" s="2">
        <v>45456.378472222219</v>
      </c>
      <c r="D1623" s="4">
        <v>0.54500000000000004</v>
      </c>
      <c r="E1623" t="s">
        <v>17</v>
      </c>
    </row>
    <row r="1624" spans="1:5" x14ac:dyDescent="0.25">
      <c r="A1624" t="s">
        <v>78</v>
      </c>
      <c r="B1624">
        <v>9</v>
      </c>
      <c r="C1624" s="2">
        <v>45456.378472222219</v>
      </c>
      <c r="D1624" s="4">
        <v>0.53200000000000003</v>
      </c>
      <c r="E1624" t="s">
        <v>17</v>
      </c>
    </row>
    <row r="1625" spans="1:5" x14ac:dyDescent="0.25">
      <c r="A1625" t="s">
        <v>78</v>
      </c>
      <c r="B1625">
        <v>10</v>
      </c>
      <c r="C1625" s="2">
        <v>45456.378472222219</v>
      </c>
      <c r="D1625" s="4">
        <v>0.55300000000000005</v>
      </c>
      <c r="E1625" t="s">
        <v>17</v>
      </c>
    </row>
    <row r="1626" spans="1:5" x14ac:dyDescent="0.25">
      <c r="A1626" t="s">
        <v>78</v>
      </c>
      <c r="B1626">
        <v>11</v>
      </c>
      <c r="C1626" s="2">
        <v>45456.378472222219</v>
      </c>
      <c r="D1626" s="4">
        <v>0.52600000000000002</v>
      </c>
      <c r="E1626" t="s">
        <v>17</v>
      </c>
    </row>
    <row r="1627" spans="1:5" x14ac:dyDescent="0.25">
      <c r="A1627" t="s">
        <v>78</v>
      </c>
      <c r="B1627">
        <v>12</v>
      </c>
      <c r="C1627" s="2">
        <v>45456.378472222219</v>
      </c>
      <c r="D1627" s="4">
        <v>0.53200000000000003</v>
      </c>
      <c r="E1627" t="s">
        <v>17</v>
      </c>
    </row>
    <row r="1628" spans="1:5" x14ac:dyDescent="0.25">
      <c r="A1628" t="s">
        <v>78</v>
      </c>
      <c r="B1628">
        <v>13</v>
      </c>
      <c r="C1628" s="2">
        <v>45456.378472222219</v>
      </c>
      <c r="D1628" s="4">
        <v>0.53</v>
      </c>
      <c r="E1628" t="s">
        <v>17</v>
      </c>
    </row>
    <row r="1629" spans="1:5" x14ac:dyDescent="0.25">
      <c r="A1629" t="s">
        <v>78</v>
      </c>
      <c r="B1629">
        <v>14</v>
      </c>
      <c r="C1629" s="2">
        <v>45456.378472222219</v>
      </c>
      <c r="D1629" s="4">
        <v>0.55100000000000005</v>
      </c>
      <c r="E1629" t="s">
        <v>17</v>
      </c>
    </row>
    <row r="1630" spans="1:5" x14ac:dyDescent="0.25">
      <c r="A1630" t="s">
        <v>78</v>
      </c>
      <c r="B1630">
        <v>15</v>
      </c>
      <c r="C1630" s="2">
        <v>45456.378472222219</v>
      </c>
      <c r="D1630" s="4">
        <v>0.53400000000000003</v>
      </c>
      <c r="E1630" t="s">
        <v>17</v>
      </c>
    </row>
    <row r="1631" spans="1:5" x14ac:dyDescent="0.25">
      <c r="A1631" t="s">
        <v>78</v>
      </c>
      <c r="B1631">
        <v>16</v>
      </c>
      <c r="C1631" s="2">
        <v>45456.378472222219</v>
      </c>
      <c r="D1631" s="4">
        <v>0.55700000000000005</v>
      </c>
      <c r="E1631" t="s">
        <v>17</v>
      </c>
    </row>
    <row r="1632" spans="1:5" x14ac:dyDescent="0.25">
      <c r="A1632" t="s">
        <v>78</v>
      </c>
      <c r="B1632">
        <v>17</v>
      </c>
      <c r="C1632" s="2">
        <v>45456.379166666666</v>
      </c>
      <c r="D1632" s="4">
        <v>0.57599999999999996</v>
      </c>
      <c r="E1632" t="s">
        <v>17</v>
      </c>
    </row>
    <row r="1633" spans="1:5" x14ac:dyDescent="0.25">
      <c r="A1633" t="s">
        <v>78</v>
      </c>
      <c r="B1633">
        <v>18</v>
      </c>
      <c r="C1633" s="2">
        <v>45456.379166666666</v>
      </c>
      <c r="D1633" s="4">
        <v>0.51200000000000001</v>
      </c>
      <c r="E1633" t="s">
        <v>17</v>
      </c>
    </row>
    <row r="1634" spans="1:5" x14ac:dyDescent="0.25">
      <c r="A1634" t="s">
        <v>78</v>
      </c>
      <c r="B1634">
        <v>19</v>
      </c>
      <c r="C1634" s="2">
        <v>45456.379166666666</v>
      </c>
      <c r="D1634" s="4">
        <v>0.53900000000000003</v>
      </c>
      <c r="E1634" t="s">
        <v>17</v>
      </c>
    </row>
    <row r="1635" spans="1:5" x14ac:dyDescent="0.25">
      <c r="A1635" t="s">
        <v>78</v>
      </c>
      <c r="B1635">
        <v>20</v>
      </c>
      <c r="C1635" s="2">
        <v>45456.379166666666</v>
      </c>
      <c r="D1635" s="4">
        <v>0.52500000000000002</v>
      </c>
      <c r="E1635" t="s">
        <v>17</v>
      </c>
    </row>
    <row r="1636" spans="1:5" x14ac:dyDescent="0.25">
      <c r="A1636" t="s">
        <v>78</v>
      </c>
      <c r="B1636">
        <v>21</v>
      </c>
      <c r="C1636" s="2">
        <v>45456.379166666666</v>
      </c>
      <c r="D1636" s="4">
        <v>0.52800000000000002</v>
      </c>
      <c r="E1636" t="s">
        <v>17</v>
      </c>
    </row>
    <row r="1637" spans="1:5" x14ac:dyDescent="0.25">
      <c r="A1637" t="s">
        <v>78</v>
      </c>
      <c r="B1637">
        <v>22</v>
      </c>
      <c r="C1637" s="2">
        <v>45456.379166666666</v>
      </c>
      <c r="D1637" s="4">
        <v>0.52100000000000002</v>
      </c>
      <c r="E1637" t="s">
        <v>17</v>
      </c>
    </row>
    <row r="1638" spans="1:5" x14ac:dyDescent="0.25">
      <c r="A1638" t="s">
        <v>78</v>
      </c>
      <c r="B1638">
        <v>23</v>
      </c>
      <c r="C1638" s="2">
        <v>45456.379166666666</v>
      </c>
      <c r="D1638" s="4">
        <v>0.54900000000000004</v>
      </c>
      <c r="E1638" t="s">
        <v>17</v>
      </c>
    </row>
    <row r="1639" spans="1:5" x14ac:dyDescent="0.25">
      <c r="A1639" t="s">
        <v>78</v>
      </c>
      <c r="B1639">
        <v>24</v>
      </c>
      <c r="C1639" s="2">
        <v>45456.379166666666</v>
      </c>
      <c r="D1639" s="4">
        <v>0.54600000000000004</v>
      </c>
      <c r="E1639" t="s">
        <v>17</v>
      </c>
    </row>
    <row r="1640" spans="1:5" x14ac:dyDescent="0.25">
      <c r="A1640" t="s">
        <v>78</v>
      </c>
      <c r="B1640">
        <v>25</v>
      </c>
      <c r="C1640" s="2">
        <v>45456.379166666666</v>
      </c>
      <c r="D1640" s="4">
        <v>0.55200000000000005</v>
      </c>
      <c r="E1640" t="s">
        <v>17</v>
      </c>
    </row>
    <row r="1641" spans="1:5" x14ac:dyDescent="0.25">
      <c r="A1641" t="s">
        <v>78</v>
      </c>
      <c r="B1641">
        <v>26</v>
      </c>
      <c r="C1641" s="2">
        <v>45456.379166666666</v>
      </c>
      <c r="D1641" s="4">
        <v>0.51100000000000001</v>
      </c>
      <c r="E1641" t="s">
        <v>17</v>
      </c>
    </row>
    <row r="1642" spans="1:5" x14ac:dyDescent="0.25">
      <c r="A1642" t="s">
        <v>78</v>
      </c>
      <c r="B1642">
        <v>27</v>
      </c>
      <c r="C1642" s="2">
        <v>45456.379166666666</v>
      </c>
      <c r="D1642" s="4">
        <v>0.496</v>
      </c>
      <c r="E1642" t="s">
        <v>17</v>
      </c>
    </row>
    <row r="1643" spans="1:5" x14ac:dyDescent="0.25">
      <c r="A1643" t="s">
        <v>78</v>
      </c>
      <c r="B1643">
        <v>28</v>
      </c>
      <c r="C1643" s="2">
        <v>45456.379166666666</v>
      </c>
      <c r="D1643" s="4">
        <v>0.53</v>
      </c>
      <c r="E1643" t="s">
        <v>17</v>
      </c>
    </row>
    <row r="1644" spans="1:5" x14ac:dyDescent="0.25">
      <c r="A1644" t="s">
        <v>78</v>
      </c>
      <c r="B1644">
        <v>29</v>
      </c>
      <c r="C1644" s="2">
        <v>45456.379861111112</v>
      </c>
      <c r="D1644" s="4">
        <v>0.52300000000000002</v>
      </c>
      <c r="E1644" t="s">
        <v>17</v>
      </c>
    </row>
    <row r="1645" spans="1:5" x14ac:dyDescent="0.25">
      <c r="A1645" t="s">
        <v>78</v>
      </c>
      <c r="B1645">
        <v>30</v>
      </c>
      <c r="C1645" s="2">
        <v>45456.379861111112</v>
      </c>
      <c r="D1645" s="4">
        <v>0.51800000000000002</v>
      </c>
      <c r="E1645" t="s">
        <v>17</v>
      </c>
    </row>
    <row r="1646" spans="1:5" x14ac:dyDescent="0.25">
      <c r="A1646" t="s">
        <v>78</v>
      </c>
      <c r="B1646">
        <v>31</v>
      </c>
      <c r="C1646" s="2">
        <v>45456.379861111112</v>
      </c>
      <c r="D1646" s="4">
        <v>0.53600000000000003</v>
      </c>
      <c r="E1646" t="s">
        <v>17</v>
      </c>
    </row>
    <row r="1647" spans="1:5" x14ac:dyDescent="0.25">
      <c r="A1647" t="s">
        <v>78</v>
      </c>
      <c r="B1647">
        <v>32</v>
      </c>
      <c r="C1647" s="2">
        <v>45456.379861111112</v>
      </c>
      <c r="D1647" s="4">
        <v>0.54200000000000004</v>
      </c>
      <c r="E1647" t="s">
        <v>17</v>
      </c>
    </row>
    <row r="1648" spans="1:5" x14ac:dyDescent="0.25">
      <c r="A1648" t="s">
        <v>78</v>
      </c>
      <c r="B1648">
        <v>33</v>
      </c>
      <c r="C1648" s="2">
        <v>45456.379861111112</v>
      </c>
      <c r="D1648" s="4">
        <v>0.53800000000000003</v>
      </c>
      <c r="E1648" t="s">
        <v>17</v>
      </c>
    </row>
    <row r="1649" spans="1:8" x14ac:dyDescent="0.25">
      <c r="A1649" t="s">
        <v>78</v>
      </c>
      <c r="B1649">
        <v>34</v>
      </c>
      <c r="C1649" s="2">
        <v>45456.379861111112</v>
      </c>
      <c r="D1649" s="4">
        <v>0.53200000000000003</v>
      </c>
      <c r="E1649" t="s">
        <v>17</v>
      </c>
    </row>
    <row r="1650" spans="1:8" x14ac:dyDescent="0.25">
      <c r="A1650" t="s">
        <v>78</v>
      </c>
      <c r="B1650">
        <v>35</v>
      </c>
      <c r="C1650" s="2">
        <v>45456.379861111112</v>
      </c>
      <c r="D1650" s="4">
        <v>0.54600000000000004</v>
      </c>
      <c r="E1650" t="s">
        <v>17</v>
      </c>
    </row>
    <row r="1651" spans="1:8" x14ac:dyDescent="0.25">
      <c r="A1651" t="s">
        <v>78</v>
      </c>
      <c r="B1651">
        <v>36</v>
      </c>
      <c r="C1651" s="2">
        <v>45456.379861111112</v>
      </c>
      <c r="D1651" s="4">
        <v>0.54700000000000004</v>
      </c>
      <c r="E1651" t="s">
        <v>17</v>
      </c>
    </row>
    <row r="1652" spans="1:8" x14ac:dyDescent="0.25">
      <c r="A1652" t="s">
        <v>78</v>
      </c>
      <c r="B1652">
        <v>37</v>
      </c>
      <c r="C1652" s="2">
        <v>45456.379861111112</v>
      </c>
      <c r="D1652" s="4">
        <v>0.52800000000000002</v>
      </c>
      <c r="E1652" t="s">
        <v>17</v>
      </c>
    </row>
    <row r="1653" spans="1:8" x14ac:dyDescent="0.25">
      <c r="A1653" t="s">
        <v>78</v>
      </c>
      <c r="B1653">
        <v>38</v>
      </c>
      <c r="C1653" s="2">
        <v>45456.379861111112</v>
      </c>
      <c r="D1653" s="4">
        <v>0.53200000000000003</v>
      </c>
      <c r="E1653" t="s">
        <v>17</v>
      </c>
    </row>
    <row r="1654" spans="1:8" x14ac:dyDescent="0.25">
      <c r="A1654" t="s">
        <v>78</v>
      </c>
      <c r="B1654">
        <v>39</v>
      </c>
      <c r="C1654" s="2">
        <v>45456.380555555559</v>
      </c>
      <c r="D1654" s="4">
        <v>0.53600000000000003</v>
      </c>
      <c r="E1654" t="s">
        <v>17</v>
      </c>
    </row>
    <row r="1655" spans="1:8" x14ac:dyDescent="0.25">
      <c r="A1655" t="s">
        <v>78</v>
      </c>
      <c r="B1655">
        <v>40</v>
      </c>
      <c r="C1655" s="2">
        <v>45456.380555555559</v>
      </c>
      <c r="D1655" s="4">
        <v>0.55100000000000005</v>
      </c>
      <c r="E1655" t="s">
        <v>17</v>
      </c>
    </row>
    <row r="1656" spans="1:8" x14ac:dyDescent="0.25">
      <c r="A1656" t="s">
        <v>78</v>
      </c>
      <c r="B1656">
        <v>41</v>
      </c>
      <c r="C1656" s="2">
        <v>45456.380555555559</v>
      </c>
      <c r="D1656" s="4">
        <v>0.52800000000000002</v>
      </c>
      <c r="E1656" t="s">
        <v>17</v>
      </c>
    </row>
    <row r="1657" spans="1:8" x14ac:dyDescent="0.25">
      <c r="A1657" t="s">
        <v>78</v>
      </c>
      <c r="B1657">
        <v>42</v>
      </c>
      <c r="C1657" s="2">
        <v>45456.380555555559</v>
      </c>
      <c r="D1657" s="4">
        <v>0.54600000000000004</v>
      </c>
      <c r="E1657" t="s">
        <v>17</v>
      </c>
    </row>
    <row r="1658" spans="1:8" x14ac:dyDescent="0.25">
      <c r="A1658" t="s">
        <v>78</v>
      </c>
      <c r="B1658">
        <v>43</v>
      </c>
      <c r="C1658" s="2">
        <v>45456.380555555559</v>
      </c>
      <c r="D1658" s="4">
        <v>0.52600000000000002</v>
      </c>
      <c r="E1658" t="s">
        <v>17</v>
      </c>
    </row>
    <row r="1659" spans="1:8" x14ac:dyDescent="0.25">
      <c r="A1659" t="s">
        <v>78</v>
      </c>
      <c r="B1659">
        <v>44</v>
      </c>
      <c r="C1659" s="2">
        <v>45456.380555555559</v>
      </c>
      <c r="D1659" s="4">
        <v>0.53</v>
      </c>
      <c r="E1659" t="s">
        <v>17</v>
      </c>
    </row>
    <row r="1660" spans="1:8" x14ac:dyDescent="0.25">
      <c r="A1660" t="s">
        <v>78</v>
      </c>
      <c r="B1660">
        <v>45</v>
      </c>
      <c r="C1660" s="2">
        <v>45456.380555555559</v>
      </c>
      <c r="D1660" s="4">
        <v>0.58599999999999997</v>
      </c>
      <c r="E1660" t="s">
        <v>17</v>
      </c>
    </row>
    <row r="1664" spans="1:8" x14ac:dyDescent="0.25">
      <c r="A1664" t="s">
        <v>0</v>
      </c>
      <c r="B1664" t="s">
        <v>79</v>
      </c>
      <c r="D1664" s="4" t="s">
        <v>2</v>
      </c>
      <c r="E1664">
        <v>38</v>
      </c>
      <c r="G1664" t="s">
        <v>3</v>
      </c>
      <c r="H1664" s="1">
        <v>3700</v>
      </c>
    </row>
    <row r="1665" spans="1:8" x14ac:dyDescent="0.25">
      <c r="A1665" t="s">
        <v>4</v>
      </c>
      <c r="B1665" t="s">
        <v>5</v>
      </c>
      <c r="D1665" s="4" t="s">
        <v>6</v>
      </c>
      <c r="E1665" t="s">
        <v>56</v>
      </c>
      <c r="G1665" t="s">
        <v>8</v>
      </c>
      <c r="H1665" s="1">
        <v>100000</v>
      </c>
    </row>
    <row r="1666" spans="1:8" x14ac:dyDescent="0.25">
      <c r="A1666" t="s">
        <v>9</v>
      </c>
      <c r="D1666" s="4" t="s">
        <v>98</v>
      </c>
      <c r="E1666" t="s">
        <v>69</v>
      </c>
      <c r="G1666" t="s">
        <v>11</v>
      </c>
      <c r="H1666">
        <v>674</v>
      </c>
    </row>
    <row r="1668" spans="1:8" x14ac:dyDescent="0.25">
      <c r="A1668" t="s">
        <v>12</v>
      </c>
      <c r="B1668" t="s">
        <v>13</v>
      </c>
      <c r="C1668" t="s">
        <v>14</v>
      </c>
      <c r="D1668" s="4" t="s">
        <v>15</v>
      </c>
      <c r="E1668" t="s">
        <v>16</v>
      </c>
    </row>
    <row r="1669" spans="1:8" x14ac:dyDescent="0.25">
      <c r="A1669" t="s">
        <v>79</v>
      </c>
      <c r="B1669">
        <v>1</v>
      </c>
      <c r="C1669" s="2">
        <v>45456.382638888892</v>
      </c>
      <c r="D1669" s="4">
        <v>0.498</v>
      </c>
      <c r="E1669" t="s">
        <v>17</v>
      </c>
    </row>
    <row r="1670" spans="1:8" x14ac:dyDescent="0.25">
      <c r="A1670" t="s">
        <v>79</v>
      </c>
      <c r="B1670">
        <v>2</v>
      </c>
      <c r="C1670" s="2">
        <v>45456.382638888892</v>
      </c>
      <c r="D1670" s="4">
        <v>0.47599999999999998</v>
      </c>
      <c r="E1670" t="s">
        <v>17</v>
      </c>
    </row>
    <row r="1671" spans="1:8" x14ac:dyDescent="0.25">
      <c r="A1671" t="s">
        <v>79</v>
      </c>
      <c r="B1671">
        <v>3</v>
      </c>
      <c r="C1671" s="2">
        <v>45456.382638888892</v>
      </c>
      <c r="D1671" s="4">
        <v>0.54300000000000004</v>
      </c>
      <c r="E1671" t="s">
        <v>17</v>
      </c>
    </row>
    <row r="1672" spans="1:8" x14ac:dyDescent="0.25">
      <c r="A1672" t="s">
        <v>79</v>
      </c>
      <c r="B1672">
        <v>4</v>
      </c>
      <c r="C1672" s="2">
        <v>45456.382638888892</v>
      </c>
      <c r="D1672" s="4">
        <v>0.505</v>
      </c>
      <c r="E1672" t="s">
        <v>17</v>
      </c>
    </row>
    <row r="1673" spans="1:8" x14ac:dyDescent="0.25">
      <c r="A1673" t="s">
        <v>79</v>
      </c>
      <c r="B1673">
        <v>5</v>
      </c>
      <c r="C1673" s="2">
        <v>45456.382638888892</v>
      </c>
      <c r="D1673" s="4">
        <v>0.48899999999999999</v>
      </c>
      <c r="E1673" t="s">
        <v>17</v>
      </c>
    </row>
    <row r="1674" spans="1:8" x14ac:dyDescent="0.25">
      <c r="A1674" t="s">
        <v>79</v>
      </c>
      <c r="B1674">
        <v>6</v>
      </c>
      <c r="C1674" s="2">
        <v>45456.383333333331</v>
      </c>
      <c r="D1674" s="4">
        <v>0.46899999999999997</v>
      </c>
      <c r="E1674" t="s">
        <v>17</v>
      </c>
    </row>
    <row r="1675" spans="1:8" x14ac:dyDescent="0.25">
      <c r="A1675" t="s">
        <v>79</v>
      </c>
      <c r="B1675">
        <v>7</v>
      </c>
      <c r="C1675" s="2">
        <v>45456.383333333331</v>
      </c>
      <c r="D1675" s="4">
        <v>0.50700000000000001</v>
      </c>
      <c r="E1675" t="s">
        <v>17</v>
      </c>
    </row>
    <row r="1676" spans="1:8" x14ac:dyDescent="0.25">
      <c r="A1676" t="s">
        <v>79</v>
      </c>
      <c r="B1676">
        <v>8</v>
      </c>
      <c r="C1676" s="2">
        <v>45456.383333333331</v>
      </c>
      <c r="D1676" s="4">
        <v>0.5</v>
      </c>
      <c r="E1676" t="s">
        <v>17</v>
      </c>
    </row>
    <row r="1677" spans="1:8" x14ac:dyDescent="0.25">
      <c r="A1677" t="s">
        <v>79</v>
      </c>
      <c r="B1677">
        <v>9</v>
      </c>
      <c r="C1677" s="2">
        <v>45456.383333333331</v>
      </c>
      <c r="D1677" s="4">
        <v>0.53200000000000003</v>
      </c>
      <c r="E1677" t="s">
        <v>17</v>
      </c>
    </row>
    <row r="1678" spans="1:8" x14ac:dyDescent="0.25">
      <c r="A1678" t="s">
        <v>79</v>
      </c>
      <c r="B1678">
        <v>10</v>
      </c>
      <c r="C1678" s="2">
        <v>45456.383333333331</v>
      </c>
      <c r="D1678" s="4">
        <v>0.56100000000000005</v>
      </c>
      <c r="E1678" t="s">
        <v>17</v>
      </c>
    </row>
    <row r="1679" spans="1:8" x14ac:dyDescent="0.25">
      <c r="A1679" t="s">
        <v>79</v>
      </c>
      <c r="B1679">
        <v>11</v>
      </c>
      <c r="C1679" s="2">
        <v>45456.383333333331</v>
      </c>
      <c r="D1679" s="4">
        <v>0.52100000000000002</v>
      </c>
      <c r="E1679" t="s">
        <v>17</v>
      </c>
    </row>
    <row r="1680" spans="1:8" x14ac:dyDescent="0.25">
      <c r="A1680" t="s">
        <v>79</v>
      </c>
      <c r="B1680">
        <v>12</v>
      </c>
      <c r="C1680" s="2">
        <v>45456.383333333331</v>
      </c>
      <c r="D1680" s="4">
        <v>0.53700000000000003</v>
      </c>
      <c r="E1680" t="s">
        <v>17</v>
      </c>
    </row>
    <row r="1681" spans="1:5" x14ac:dyDescent="0.25">
      <c r="A1681" t="s">
        <v>79</v>
      </c>
      <c r="B1681">
        <v>13</v>
      </c>
      <c r="C1681" s="2">
        <v>45456.383333333331</v>
      </c>
      <c r="D1681" s="4">
        <v>0.55100000000000005</v>
      </c>
      <c r="E1681" t="s">
        <v>17</v>
      </c>
    </row>
    <row r="1682" spans="1:5" x14ac:dyDescent="0.25">
      <c r="A1682" t="s">
        <v>79</v>
      </c>
      <c r="B1682">
        <v>14</v>
      </c>
      <c r="C1682" s="2">
        <v>45456.383333333331</v>
      </c>
      <c r="D1682" s="4">
        <v>0.5</v>
      </c>
      <c r="E1682" t="s">
        <v>17</v>
      </c>
    </row>
    <row r="1683" spans="1:5" x14ac:dyDescent="0.25">
      <c r="A1683" t="s">
        <v>79</v>
      </c>
      <c r="B1683">
        <v>15</v>
      </c>
      <c r="C1683" s="2">
        <v>45456.383333333331</v>
      </c>
      <c r="D1683" s="4">
        <v>0.51600000000000001</v>
      </c>
      <c r="E1683" t="s">
        <v>17</v>
      </c>
    </row>
    <row r="1684" spans="1:5" x14ac:dyDescent="0.25">
      <c r="A1684" t="s">
        <v>79</v>
      </c>
      <c r="B1684">
        <v>16</v>
      </c>
      <c r="C1684" s="2">
        <v>45456.383333333331</v>
      </c>
      <c r="D1684" s="4">
        <v>0.51300000000000001</v>
      </c>
      <c r="E1684" t="s">
        <v>17</v>
      </c>
    </row>
    <row r="1685" spans="1:5" x14ac:dyDescent="0.25">
      <c r="A1685" t="s">
        <v>79</v>
      </c>
      <c r="B1685">
        <v>17</v>
      </c>
      <c r="C1685" s="2">
        <v>45456.383333333331</v>
      </c>
      <c r="D1685" s="4">
        <v>0.49099999999999999</v>
      </c>
      <c r="E1685" t="s">
        <v>17</v>
      </c>
    </row>
    <row r="1686" spans="1:5" x14ac:dyDescent="0.25">
      <c r="A1686" t="s">
        <v>79</v>
      </c>
      <c r="B1686">
        <v>18</v>
      </c>
      <c r="C1686" s="2">
        <v>45456.384027777778</v>
      </c>
      <c r="D1686" s="4">
        <v>0.53500000000000003</v>
      </c>
      <c r="E1686" t="s">
        <v>17</v>
      </c>
    </row>
    <row r="1687" spans="1:5" x14ac:dyDescent="0.25">
      <c r="A1687" t="s">
        <v>79</v>
      </c>
      <c r="B1687">
        <v>19</v>
      </c>
      <c r="C1687" s="2">
        <v>45456.384027777778</v>
      </c>
      <c r="D1687" s="4">
        <v>0.504</v>
      </c>
      <c r="E1687" t="s">
        <v>17</v>
      </c>
    </row>
    <row r="1688" spans="1:5" x14ac:dyDescent="0.25">
      <c r="A1688" t="s">
        <v>79</v>
      </c>
      <c r="B1688">
        <v>20</v>
      </c>
      <c r="C1688" s="2">
        <v>45456.384027777778</v>
      </c>
      <c r="D1688" s="4">
        <v>0.51700000000000002</v>
      </c>
      <c r="E1688" t="s">
        <v>17</v>
      </c>
    </row>
    <row r="1689" spans="1:5" x14ac:dyDescent="0.25">
      <c r="A1689" t="s">
        <v>79</v>
      </c>
      <c r="B1689">
        <v>21</v>
      </c>
      <c r="C1689" s="2">
        <v>45456.384027777778</v>
      </c>
      <c r="D1689" s="4">
        <v>0.53</v>
      </c>
      <c r="E1689" t="s">
        <v>17</v>
      </c>
    </row>
    <row r="1690" spans="1:5" x14ac:dyDescent="0.25">
      <c r="A1690" t="s">
        <v>79</v>
      </c>
      <c r="B1690">
        <v>22</v>
      </c>
      <c r="C1690" s="2">
        <v>45456.384027777778</v>
      </c>
      <c r="D1690" s="4">
        <v>0.51700000000000002</v>
      </c>
      <c r="E1690" t="s">
        <v>17</v>
      </c>
    </row>
    <row r="1691" spans="1:5" x14ac:dyDescent="0.25">
      <c r="A1691" t="s">
        <v>79</v>
      </c>
      <c r="B1691">
        <v>23</v>
      </c>
      <c r="C1691" s="2">
        <v>45456.384027777778</v>
      </c>
      <c r="D1691" s="4">
        <v>0.51500000000000001</v>
      </c>
      <c r="E1691" t="s">
        <v>17</v>
      </c>
    </row>
    <row r="1692" spans="1:5" x14ac:dyDescent="0.25">
      <c r="A1692" t="s">
        <v>79</v>
      </c>
      <c r="B1692">
        <v>24</v>
      </c>
      <c r="C1692" s="2">
        <v>45456.384027777778</v>
      </c>
      <c r="D1692" s="4">
        <v>0.498</v>
      </c>
      <c r="E1692" t="s">
        <v>17</v>
      </c>
    </row>
    <row r="1693" spans="1:5" x14ac:dyDescent="0.25">
      <c r="A1693" t="s">
        <v>79</v>
      </c>
      <c r="B1693">
        <v>25</v>
      </c>
      <c r="C1693" s="2">
        <v>45456.384027777778</v>
      </c>
      <c r="D1693" s="4">
        <v>0.53200000000000003</v>
      </c>
      <c r="E1693" t="s">
        <v>17</v>
      </c>
    </row>
    <row r="1694" spans="1:5" x14ac:dyDescent="0.25">
      <c r="A1694" t="s">
        <v>79</v>
      </c>
      <c r="B1694">
        <v>26</v>
      </c>
      <c r="C1694" s="2">
        <v>45456.384027777778</v>
      </c>
      <c r="D1694" s="4">
        <v>0.51100000000000001</v>
      </c>
      <c r="E1694" t="s">
        <v>17</v>
      </c>
    </row>
    <row r="1695" spans="1:5" x14ac:dyDescent="0.25">
      <c r="A1695" t="s">
        <v>79</v>
      </c>
      <c r="B1695">
        <v>27</v>
      </c>
      <c r="C1695" s="2">
        <v>45456.384027777778</v>
      </c>
      <c r="D1695" s="4">
        <v>0.52</v>
      </c>
      <c r="E1695" t="s">
        <v>17</v>
      </c>
    </row>
    <row r="1696" spans="1:5" x14ac:dyDescent="0.25">
      <c r="A1696" t="s">
        <v>79</v>
      </c>
      <c r="B1696">
        <v>28</v>
      </c>
      <c r="C1696" s="2">
        <v>45456.384722222225</v>
      </c>
      <c r="D1696" s="4">
        <v>0.51800000000000002</v>
      </c>
      <c r="E1696" t="s">
        <v>17</v>
      </c>
    </row>
    <row r="1697" spans="1:8" x14ac:dyDescent="0.25">
      <c r="A1697" t="s">
        <v>79</v>
      </c>
      <c r="B1697">
        <v>29</v>
      </c>
      <c r="C1697" s="2">
        <v>45456.384722222225</v>
      </c>
      <c r="D1697" s="4">
        <v>0.51</v>
      </c>
      <c r="E1697" t="s">
        <v>17</v>
      </c>
    </row>
    <row r="1698" spans="1:8" x14ac:dyDescent="0.25">
      <c r="A1698" t="s">
        <v>79</v>
      </c>
      <c r="B1698">
        <v>30</v>
      </c>
      <c r="C1698" s="2">
        <v>45456.384722222225</v>
      </c>
      <c r="D1698" s="4">
        <v>0.53100000000000003</v>
      </c>
      <c r="E1698" t="s">
        <v>17</v>
      </c>
    </row>
    <row r="1699" spans="1:8" x14ac:dyDescent="0.25">
      <c r="A1699" t="s">
        <v>79</v>
      </c>
      <c r="B1699">
        <v>31</v>
      </c>
      <c r="C1699" s="2">
        <v>45456.384722222225</v>
      </c>
      <c r="D1699" s="4">
        <v>0.51500000000000001</v>
      </c>
      <c r="E1699" t="s">
        <v>17</v>
      </c>
    </row>
    <row r="1700" spans="1:8" x14ac:dyDescent="0.25">
      <c r="A1700" t="s">
        <v>79</v>
      </c>
      <c r="B1700">
        <v>32</v>
      </c>
      <c r="C1700" s="2">
        <v>45456.384722222225</v>
      </c>
      <c r="D1700" s="4">
        <v>0.52600000000000002</v>
      </c>
      <c r="E1700" t="s">
        <v>17</v>
      </c>
    </row>
    <row r="1701" spans="1:8" x14ac:dyDescent="0.25">
      <c r="A1701" t="s">
        <v>79</v>
      </c>
      <c r="B1701">
        <v>33</v>
      </c>
      <c r="C1701" s="2">
        <v>45456.384722222225</v>
      </c>
      <c r="D1701" s="4">
        <v>0.52100000000000002</v>
      </c>
      <c r="E1701" t="s">
        <v>17</v>
      </c>
    </row>
    <row r="1702" spans="1:8" x14ac:dyDescent="0.25">
      <c r="A1702" t="s">
        <v>79</v>
      </c>
      <c r="B1702">
        <v>34</v>
      </c>
      <c r="C1702" s="2">
        <v>45456.384722222225</v>
      </c>
      <c r="D1702" s="4">
        <v>0.50900000000000001</v>
      </c>
      <c r="E1702" t="s">
        <v>17</v>
      </c>
    </row>
    <row r="1703" spans="1:8" x14ac:dyDescent="0.25">
      <c r="A1703" t="s">
        <v>79</v>
      </c>
      <c r="B1703">
        <v>35</v>
      </c>
      <c r="C1703" s="2">
        <v>45456.384722222225</v>
      </c>
      <c r="D1703" s="4">
        <v>0.52600000000000002</v>
      </c>
      <c r="E1703" t="s">
        <v>17</v>
      </c>
    </row>
    <row r="1704" spans="1:8" x14ac:dyDescent="0.25">
      <c r="A1704" t="s">
        <v>79</v>
      </c>
      <c r="B1704">
        <v>36</v>
      </c>
      <c r="C1704" s="2">
        <v>45456.384722222225</v>
      </c>
      <c r="D1704" s="4">
        <v>0.51300000000000001</v>
      </c>
      <c r="E1704" t="s">
        <v>17</v>
      </c>
    </row>
    <row r="1705" spans="1:8" x14ac:dyDescent="0.25">
      <c r="A1705" t="s">
        <v>79</v>
      </c>
      <c r="B1705">
        <v>37</v>
      </c>
      <c r="C1705" s="2">
        <v>45456.384722222225</v>
      </c>
      <c r="D1705" s="4">
        <v>0.53900000000000003</v>
      </c>
      <c r="E1705" t="s">
        <v>17</v>
      </c>
    </row>
    <row r="1706" spans="1:8" x14ac:dyDescent="0.25">
      <c r="A1706" t="s">
        <v>79</v>
      </c>
      <c r="B1706">
        <v>38</v>
      </c>
      <c r="C1706" s="2">
        <v>45456.385416666664</v>
      </c>
      <c r="D1706" s="4">
        <v>0.50600000000000001</v>
      </c>
      <c r="E1706" t="s">
        <v>17</v>
      </c>
    </row>
    <row r="1710" spans="1:8" x14ac:dyDescent="0.25">
      <c r="A1710" t="s">
        <v>0</v>
      </c>
      <c r="B1710" t="s">
        <v>80</v>
      </c>
      <c r="D1710" s="4" t="s">
        <v>2</v>
      </c>
      <c r="E1710">
        <v>44</v>
      </c>
      <c r="G1710" t="s">
        <v>3</v>
      </c>
      <c r="H1710" s="1">
        <v>3000</v>
      </c>
    </row>
    <row r="1711" spans="1:8" x14ac:dyDescent="0.25">
      <c r="A1711" t="s">
        <v>4</v>
      </c>
      <c r="B1711" t="s">
        <v>5</v>
      </c>
      <c r="D1711" s="4" t="s">
        <v>6</v>
      </c>
      <c r="E1711" t="s">
        <v>33</v>
      </c>
      <c r="G1711" t="s">
        <v>8</v>
      </c>
      <c r="H1711" s="1">
        <v>100000</v>
      </c>
    </row>
    <row r="1712" spans="1:8" x14ac:dyDescent="0.25">
      <c r="A1712" t="s">
        <v>9</v>
      </c>
      <c r="D1712" s="4" t="s">
        <v>98</v>
      </c>
      <c r="E1712" t="s">
        <v>81</v>
      </c>
      <c r="G1712" t="s">
        <v>11</v>
      </c>
      <c r="H1712">
        <v>671</v>
      </c>
    </row>
    <row r="1714" spans="1:5" x14ac:dyDescent="0.25">
      <c r="A1714" t="s">
        <v>12</v>
      </c>
      <c r="B1714" t="s">
        <v>13</v>
      </c>
      <c r="C1714" t="s">
        <v>14</v>
      </c>
      <c r="D1714" s="4" t="s">
        <v>15</v>
      </c>
      <c r="E1714" t="s">
        <v>16</v>
      </c>
    </row>
    <row r="1715" spans="1:5" x14ac:dyDescent="0.25">
      <c r="A1715" t="s">
        <v>80</v>
      </c>
      <c r="B1715">
        <v>1</v>
      </c>
      <c r="C1715" s="2">
        <v>45456.386111111111</v>
      </c>
      <c r="D1715" s="4">
        <v>0.51300000000000001</v>
      </c>
      <c r="E1715" t="s">
        <v>17</v>
      </c>
    </row>
    <row r="1716" spans="1:5" x14ac:dyDescent="0.25">
      <c r="A1716" t="s">
        <v>80</v>
      </c>
      <c r="B1716">
        <v>2</v>
      </c>
      <c r="C1716" s="2">
        <v>45456.386805555558</v>
      </c>
      <c r="D1716" s="4">
        <v>0.51500000000000001</v>
      </c>
      <c r="E1716" t="s">
        <v>17</v>
      </c>
    </row>
    <row r="1717" spans="1:5" x14ac:dyDescent="0.25">
      <c r="A1717" t="s">
        <v>80</v>
      </c>
      <c r="B1717">
        <v>3</v>
      </c>
      <c r="C1717" s="2">
        <v>45456.386805555558</v>
      </c>
      <c r="D1717" s="4">
        <v>0.50800000000000001</v>
      </c>
      <c r="E1717" t="s">
        <v>17</v>
      </c>
    </row>
    <row r="1718" spans="1:5" x14ac:dyDescent="0.25">
      <c r="A1718" t="s">
        <v>80</v>
      </c>
      <c r="B1718">
        <v>4</v>
      </c>
      <c r="C1718" s="2">
        <v>45456.386805555558</v>
      </c>
      <c r="D1718" s="4">
        <v>0.5</v>
      </c>
      <c r="E1718" t="s">
        <v>17</v>
      </c>
    </row>
    <row r="1719" spans="1:5" x14ac:dyDescent="0.25">
      <c r="A1719" t="s">
        <v>80</v>
      </c>
      <c r="B1719">
        <v>5</v>
      </c>
      <c r="C1719" s="2">
        <v>45456.386805555558</v>
      </c>
      <c r="D1719" s="4">
        <v>0.52700000000000002</v>
      </c>
      <c r="E1719" t="s">
        <v>17</v>
      </c>
    </row>
    <row r="1720" spans="1:5" x14ac:dyDescent="0.25">
      <c r="A1720" t="s">
        <v>80</v>
      </c>
      <c r="B1720">
        <v>6</v>
      </c>
      <c r="C1720" s="2">
        <v>45456.386805555558</v>
      </c>
      <c r="D1720" s="4">
        <v>0.51500000000000001</v>
      </c>
      <c r="E1720" t="s">
        <v>17</v>
      </c>
    </row>
    <row r="1721" spans="1:5" x14ac:dyDescent="0.25">
      <c r="A1721" t="s">
        <v>80</v>
      </c>
      <c r="B1721">
        <v>7</v>
      </c>
      <c r="C1721" s="2">
        <v>45456.386805555558</v>
      </c>
      <c r="D1721" s="4">
        <v>0.47899999999999998</v>
      </c>
      <c r="E1721" t="s">
        <v>17</v>
      </c>
    </row>
    <row r="1722" spans="1:5" x14ac:dyDescent="0.25">
      <c r="A1722" t="s">
        <v>80</v>
      </c>
      <c r="B1722">
        <v>8</v>
      </c>
      <c r="C1722" s="2">
        <v>45456.386805555558</v>
      </c>
      <c r="D1722" s="4">
        <v>0.496</v>
      </c>
      <c r="E1722" t="s">
        <v>17</v>
      </c>
    </row>
    <row r="1723" spans="1:5" x14ac:dyDescent="0.25">
      <c r="A1723" t="s">
        <v>80</v>
      </c>
      <c r="B1723">
        <v>9</v>
      </c>
      <c r="C1723" s="2">
        <v>45456.386805555558</v>
      </c>
      <c r="D1723" s="4">
        <v>0.50800000000000001</v>
      </c>
      <c r="E1723" t="s">
        <v>17</v>
      </c>
    </row>
    <row r="1724" spans="1:5" x14ac:dyDescent="0.25">
      <c r="A1724" t="s">
        <v>80</v>
      </c>
      <c r="B1724">
        <v>10</v>
      </c>
      <c r="C1724" s="2">
        <v>45456.386805555558</v>
      </c>
      <c r="D1724" s="4">
        <v>0.50600000000000001</v>
      </c>
      <c r="E1724" t="s">
        <v>17</v>
      </c>
    </row>
    <row r="1725" spans="1:5" x14ac:dyDescent="0.25">
      <c r="A1725" t="s">
        <v>80</v>
      </c>
      <c r="B1725">
        <v>11</v>
      </c>
      <c r="C1725" s="2">
        <v>45456.386805555558</v>
      </c>
      <c r="D1725" s="4">
        <v>0.51</v>
      </c>
      <c r="E1725" t="s">
        <v>17</v>
      </c>
    </row>
    <row r="1726" spans="1:5" x14ac:dyDescent="0.25">
      <c r="A1726" t="s">
        <v>80</v>
      </c>
      <c r="B1726">
        <v>12</v>
      </c>
      <c r="C1726" s="2">
        <v>45456.386805555558</v>
      </c>
      <c r="D1726" s="4">
        <v>0.51100000000000001</v>
      </c>
      <c r="E1726" t="s">
        <v>17</v>
      </c>
    </row>
    <row r="1727" spans="1:5" x14ac:dyDescent="0.25">
      <c r="A1727" t="s">
        <v>80</v>
      </c>
      <c r="B1727">
        <v>13</v>
      </c>
      <c r="C1727" s="2">
        <v>45456.386805555558</v>
      </c>
      <c r="D1727" s="4">
        <v>0.53400000000000003</v>
      </c>
      <c r="E1727" t="s">
        <v>17</v>
      </c>
    </row>
    <row r="1728" spans="1:5" x14ac:dyDescent="0.25">
      <c r="A1728" t="s">
        <v>80</v>
      </c>
      <c r="B1728">
        <v>14</v>
      </c>
      <c r="C1728" s="2">
        <v>45456.387499999997</v>
      </c>
      <c r="D1728" s="4">
        <v>0.505</v>
      </c>
      <c r="E1728" t="s">
        <v>17</v>
      </c>
    </row>
    <row r="1729" spans="1:5" x14ac:dyDescent="0.25">
      <c r="A1729" t="s">
        <v>80</v>
      </c>
      <c r="B1729">
        <v>15</v>
      </c>
      <c r="C1729" s="2">
        <v>45456.387499999997</v>
      </c>
      <c r="D1729" s="4">
        <v>0.51800000000000002</v>
      </c>
      <c r="E1729" t="s">
        <v>17</v>
      </c>
    </row>
    <row r="1730" spans="1:5" x14ac:dyDescent="0.25">
      <c r="A1730" t="s">
        <v>80</v>
      </c>
      <c r="B1730">
        <v>16</v>
      </c>
      <c r="C1730" s="2">
        <v>45456.387499999997</v>
      </c>
      <c r="D1730" s="4">
        <v>0.50900000000000001</v>
      </c>
      <c r="E1730" t="s">
        <v>17</v>
      </c>
    </row>
    <row r="1731" spans="1:5" x14ac:dyDescent="0.25">
      <c r="A1731" t="s">
        <v>80</v>
      </c>
      <c r="B1731">
        <v>17</v>
      </c>
      <c r="C1731" s="2">
        <v>45456.387499999997</v>
      </c>
      <c r="D1731" s="4">
        <v>0.53300000000000003</v>
      </c>
      <c r="E1731" t="s">
        <v>17</v>
      </c>
    </row>
    <row r="1732" spans="1:5" x14ac:dyDescent="0.25">
      <c r="A1732" t="s">
        <v>80</v>
      </c>
      <c r="B1732">
        <v>18</v>
      </c>
      <c r="C1732" s="2">
        <v>45456.387499999997</v>
      </c>
      <c r="D1732" s="4">
        <v>0.52500000000000002</v>
      </c>
      <c r="E1732" t="s">
        <v>17</v>
      </c>
    </row>
    <row r="1733" spans="1:5" x14ac:dyDescent="0.25">
      <c r="A1733" t="s">
        <v>80</v>
      </c>
      <c r="B1733">
        <v>19</v>
      </c>
      <c r="C1733" s="2">
        <v>45456.387499999997</v>
      </c>
      <c r="D1733" s="4">
        <v>0.51</v>
      </c>
      <c r="E1733" t="s">
        <v>17</v>
      </c>
    </row>
    <row r="1734" spans="1:5" x14ac:dyDescent="0.25">
      <c r="A1734" t="s">
        <v>80</v>
      </c>
      <c r="B1734">
        <v>20</v>
      </c>
      <c r="C1734" s="2">
        <v>45456.387499999997</v>
      </c>
      <c r="D1734" s="4">
        <v>0.504</v>
      </c>
      <c r="E1734" t="s">
        <v>17</v>
      </c>
    </row>
    <row r="1735" spans="1:5" x14ac:dyDescent="0.25">
      <c r="A1735" t="s">
        <v>80</v>
      </c>
      <c r="B1735">
        <v>21</v>
      </c>
      <c r="C1735" s="2">
        <v>45456.387499999997</v>
      </c>
      <c r="D1735" s="4">
        <v>0.49399999999999999</v>
      </c>
      <c r="E1735" t="s">
        <v>17</v>
      </c>
    </row>
    <row r="1736" spans="1:5" x14ac:dyDescent="0.25">
      <c r="A1736" t="s">
        <v>80</v>
      </c>
      <c r="B1736">
        <v>22</v>
      </c>
      <c r="C1736" s="2">
        <v>45456.387499999997</v>
      </c>
      <c r="D1736" s="4">
        <v>0.50600000000000001</v>
      </c>
      <c r="E1736" t="s">
        <v>17</v>
      </c>
    </row>
    <row r="1737" spans="1:5" x14ac:dyDescent="0.25">
      <c r="A1737" t="s">
        <v>80</v>
      </c>
      <c r="B1737">
        <v>23</v>
      </c>
      <c r="C1737" s="2">
        <v>45456.387499999997</v>
      </c>
      <c r="D1737" s="4">
        <v>0.54300000000000004</v>
      </c>
      <c r="E1737" t="s">
        <v>17</v>
      </c>
    </row>
    <row r="1738" spans="1:5" x14ac:dyDescent="0.25">
      <c r="A1738" t="s">
        <v>80</v>
      </c>
      <c r="B1738">
        <v>24</v>
      </c>
      <c r="C1738" s="2">
        <v>45456.388194444444</v>
      </c>
      <c r="D1738" s="4">
        <v>0.52200000000000002</v>
      </c>
      <c r="E1738" t="s">
        <v>17</v>
      </c>
    </row>
    <row r="1739" spans="1:5" x14ac:dyDescent="0.25">
      <c r="A1739" t="s">
        <v>80</v>
      </c>
      <c r="B1739">
        <v>25</v>
      </c>
      <c r="C1739" s="2">
        <v>45456.388194444444</v>
      </c>
      <c r="D1739" s="4">
        <v>0.49099999999999999</v>
      </c>
      <c r="E1739" t="s">
        <v>17</v>
      </c>
    </row>
    <row r="1740" spans="1:5" x14ac:dyDescent="0.25">
      <c r="A1740" t="s">
        <v>80</v>
      </c>
      <c r="B1740">
        <v>26</v>
      </c>
      <c r="C1740" s="2">
        <v>45456.388194444444</v>
      </c>
      <c r="D1740" s="4">
        <v>0.54600000000000004</v>
      </c>
      <c r="E1740" t="s">
        <v>17</v>
      </c>
    </row>
    <row r="1741" spans="1:5" x14ac:dyDescent="0.25">
      <c r="A1741" t="s">
        <v>80</v>
      </c>
      <c r="B1741">
        <v>27</v>
      </c>
      <c r="C1741" s="2">
        <v>45456.388194444444</v>
      </c>
      <c r="D1741" s="4">
        <v>0.47599999999999998</v>
      </c>
      <c r="E1741" t="s">
        <v>17</v>
      </c>
    </row>
    <row r="1742" spans="1:5" x14ac:dyDescent="0.25">
      <c r="A1742" t="s">
        <v>80</v>
      </c>
      <c r="B1742">
        <v>28</v>
      </c>
      <c r="C1742" s="2">
        <v>45456.388194444444</v>
      </c>
      <c r="D1742" s="4">
        <v>0.51300000000000001</v>
      </c>
      <c r="E1742" t="s">
        <v>17</v>
      </c>
    </row>
    <row r="1743" spans="1:5" x14ac:dyDescent="0.25">
      <c r="A1743" t="s">
        <v>80</v>
      </c>
      <c r="B1743">
        <v>29</v>
      </c>
      <c r="C1743" s="2">
        <v>45456.388194444444</v>
      </c>
      <c r="D1743" s="4">
        <v>0.51100000000000001</v>
      </c>
      <c r="E1743" t="s">
        <v>17</v>
      </c>
    </row>
    <row r="1744" spans="1:5" x14ac:dyDescent="0.25">
      <c r="A1744" t="s">
        <v>80</v>
      </c>
      <c r="B1744">
        <v>30</v>
      </c>
      <c r="C1744" s="2">
        <v>45456.388194444444</v>
      </c>
      <c r="D1744" s="4">
        <v>0.51100000000000001</v>
      </c>
      <c r="E1744" t="s">
        <v>17</v>
      </c>
    </row>
    <row r="1745" spans="1:5" x14ac:dyDescent="0.25">
      <c r="A1745" t="s">
        <v>80</v>
      </c>
      <c r="B1745">
        <v>31</v>
      </c>
      <c r="C1745" s="2">
        <v>45456.388194444444</v>
      </c>
      <c r="D1745" s="4">
        <v>0.51900000000000002</v>
      </c>
      <c r="E1745" t="s">
        <v>17</v>
      </c>
    </row>
    <row r="1746" spans="1:5" x14ac:dyDescent="0.25">
      <c r="A1746" t="s">
        <v>80</v>
      </c>
      <c r="B1746">
        <v>32</v>
      </c>
      <c r="C1746" s="2">
        <v>45456.388194444444</v>
      </c>
      <c r="D1746" s="4">
        <v>0.50700000000000001</v>
      </c>
      <c r="E1746" t="s">
        <v>17</v>
      </c>
    </row>
    <row r="1747" spans="1:5" x14ac:dyDescent="0.25">
      <c r="A1747" t="s">
        <v>80</v>
      </c>
      <c r="B1747">
        <v>33</v>
      </c>
      <c r="C1747" s="2">
        <v>45456.388194444444</v>
      </c>
      <c r="D1747" s="4">
        <v>0.5</v>
      </c>
      <c r="E1747" t="s">
        <v>17</v>
      </c>
    </row>
    <row r="1748" spans="1:5" x14ac:dyDescent="0.25">
      <c r="A1748" t="s">
        <v>80</v>
      </c>
      <c r="B1748">
        <v>34</v>
      </c>
      <c r="C1748" s="2">
        <v>45456.388194444444</v>
      </c>
      <c r="D1748" s="4">
        <v>0.50900000000000001</v>
      </c>
      <c r="E1748" t="s">
        <v>17</v>
      </c>
    </row>
    <row r="1749" spans="1:5" x14ac:dyDescent="0.25">
      <c r="A1749" t="s">
        <v>80</v>
      </c>
      <c r="B1749">
        <v>35</v>
      </c>
      <c r="C1749" s="2">
        <v>45456.388888888891</v>
      </c>
      <c r="D1749" s="4">
        <v>0.52800000000000002</v>
      </c>
      <c r="E1749" t="s">
        <v>17</v>
      </c>
    </row>
    <row r="1750" spans="1:5" x14ac:dyDescent="0.25">
      <c r="A1750" t="s">
        <v>80</v>
      </c>
      <c r="B1750">
        <v>36</v>
      </c>
      <c r="C1750" s="2">
        <v>45456.388888888891</v>
      </c>
      <c r="D1750" s="4">
        <v>0.498</v>
      </c>
      <c r="E1750" t="s">
        <v>17</v>
      </c>
    </row>
    <row r="1751" spans="1:5" x14ac:dyDescent="0.25">
      <c r="A1751" t="s">
        <v>80</v>
      </c>
      <c r="B1751">
        <v>37</v>
      </c>
      <c r="C1751" s="2">
        <v>45456.388888888891</v>
      </c>
      <c r="D1751" s="4">
        <v>0.51800000000000002</v>
      </c>
      <c r="E1751" t="s">
        <v>17</v>
      </c>
    </row>
    <row r="1752" spans="1:5" x14ac:dyDescent="0.25">
      <c r="A1752" t="s">
        <v>80</v>
      </c>
      <c r="B1752">
        <v>38</v>
      </c>
      <c r="C1752" s="2">
        <v>45456.388888888891</v>
      </c>
      <c r="D1752" s="4">
        <v>0.52700000000000002</v>
      </c>
      <c r="E1752" t="s">
        <v>17</v>
      </c>
    </row>
    <row r="1753" spans="1:5" x14ac:dyDescent="0.25">
      <c r="A1753" t="s">
        <v>80</v>
      </c>
      <c r="B1753">
        <v>39</v>
      </c>
      <c r="C1753" s="2">
        <v>45456.388888888891</v>
      </c>
      <c r="D1753" s="4">
        <v>0.52100000000000002</v>
      </c>
      <c r="E1753" t="s">
        <v>17</v>
      </c>
    </row>
    <row r="1754" spans="1:5" x14ac:dyDescent="0.25">
      <c r="A1754" t="s">
        <v>80</v>
      </c>
      <c r="B1754">
        <v>40</v>
      </c>
      <c r="C1754" s="2">
        <v>45456.388888888891</v>
      </c>
      <c r="D1754" s="4">
        <v>0.52100000000000002</v>
      </c>
      <c r="E1754" t="s">
        <v>17</v>
      </c>
    </row>
    <row r="1755" spans="1:5" x14ac:dyDescent="0.25">
      <c r="A1755" t="s">
        <v>80</v>
      </c>
      <c r="B1755">
        <v>41</v>
      </c>
      <c r="C1755" s="2">
        <v>45456.388888888891</v>
      </c>
      <c r="D1755" s="4">
        <v>0.49299999999999999</v>
      </c>
      <c r="E1755" t="s">
        <v>17</v>
      </c>
    </row>
    <row r="1756" spans="1:5" x14ac:dyDescent="0.25">
      <c r="A1756" t="s">
        <v>80</v>
      </c>
      <c r="B1756">
        <v>42</v>
      </c>
      <c r="C1756" s="2">
        <v>45456.388888888891</v>
      </c>
      <c r="D1756" s="4">
        <v>0.53300000000000003</v>
      </c>
      <c r="E1756" t="s">
        <v>17</v>
      </c>
    </row>
    <row r="1757" spans="1:5" x14ac:dyDescent="0.25">
      <c r="A1757" t="s">
        <v>80</v>
      </c>
      <c r="B1757">
        <v>43</v>
      </c>
      <c r="C1757" s="2">
        <v>45456.388888888891</v>
      </c>
      <c r="D1757" s="4">
        <v>0.48399999999999999</v>
      </c>
      <c r="E1757" t="s">
        <v>17</v>
      </c>
    </row>
    <row r="1758" spans="1:5" x14ac:dyDescent="0.25">
      <c r="A1758" t="s">
        <v>80</v>
      </c>
      <c r="B1758">
        <v>44</v>
      </c>
      <c r="C1758" s="2">
        <v>45456.388888888891</v>
      </c>
      <c r="D1758" s="4">
        <v>0.51200000000000001</v>
      </c>
      <c r="E1758" t="s">
        <v>17</v>
      </c>
    </row>
    <row r="1762" spans="1:8" x14ac:dyDescent="0.25">
      <c r="A1762" t="s">
        <v>0</v>
      </c>
      <c r="B1762" t="s">
        <v>82</v>
      </c>
      <c r="D1762" s="4" t="s">
        <v>2</v>
      </c>
      <c r="E1762">
        <v>48</v>
      </c>
      <c r="G1762" t="s">
        <v>3</v>
      </c>
      <c r="H1762" s="1">
        <v>5700</v>
      </c>
    </row>
    <row r="1763" spans="1:8" x14ac:dyDescent="0.25">
      <c r="A1763" t="s">
        <v>4</v>
      </c>
      <c r="B1763" t="s">
        <v>5</v>
      </c>
      <c r="D1763" s="4" t="s">
        <v>6</v>
      </c>
      <c r="E1763" t="s">
        <v>45</v>
      </c>
      <c r="G1763" t="s">
        <v>8</v>
      </c>
      <c r="H1763" s="1">
        <v>95800</v>
      </c>
    </row>
    <row r="1764" spans="1:8" x14ac:dyDescent="0.25">
      <c r="A1764" t="s">
        <v>9</v>
      </c>
      <c r="D1764" s="4" t="s">
        <v>98</v>
      </c>
      <c r="E1764" t="s">
        <v>83</v>
      </c>
      <c r="G1764" t="s">
        <v>11</v>
      </c>
      <c r="H1764">
        <v>670</v>
      </c>
    </row>
    <row r="1766" spans="1:8" x14ac:dyDescent="0.25">
      <c r="A1766" t="s">
        <v>12</v>
      </c>
      <c r="B1766" t="s">
        <v>13</v>
      </c>
      <c r="C1766" t="s">
        <v>14</v>
      </c>
      <c r="D1766" s="4" t="s">
        <v>15</v>
      </c>
      <c r="E1766" t="s">
        <v>16</v>
      </c>
    </row>
    <row r="1767" spans="1:8" x14ac:dyDescent="0.25">
      <c r="A1767" t="s">
        <v>82</v>
      </c>
      <c r="B1767">
        <v>1</v>
      </c>
      <c r="C1767" s="2">
        <v>45456.390972222223</v>
      </c>
      <c r="D1767" s="4">
        <v>0.51500000000000001</v>
      </c>
      <c r="E1767" t="s">
        <v>17</v>
      </c>
    </row>
    <row r="1768" spans="1:8" x14ac:dyDescent="0.25">
      <c r="A1768" t="s">
        <v>82</v>
      </c>
      <c r="B1768">
        <v>2</v>
      </c>
      <c r="C1768" s="2">
        <v>45456.390972222223</v>
      </c>
      <c r="D1768" s="4">
        <v>0.47599999999999998</v>
      </c>
      <c r="E1768" t="s">
        <v>17</v>
      </c>
    </row>
    <row r="1769" spans="1:8" x14ac:dyDescent="0.25">
      <c r="A1769" t="s">
        <v>82</v>
      </c>
      <c r="B1769">
        <v>3</v>
      </c>
      <c r="C1769" s="2">
        <v>45456.390972222223</v>
      </c>
      <c r="D1769" s="4">
        <v>0.49299999999999999</v>
      </c>
      <c r="E1769" t="s">
        <v>17</v>
      </c>
    </row>
    <row r="1770" spans="1:8" x14ac:dyDescent="0.25">
      <c r="A1770" t="s">
        <v>82</v>
      </c>
      <c r="B1770">
        <v>4</v>
      </c>
      <c r="C1770" s="2">
        <v>45456.390972222223</v>
      </c>
      <c r="D1770" s="4">
        <v>0.52500000000000002</v>
      </c>
      <c r="E1770" t="s">
        <v>17</v>
      </c>
    </row>
    <row r="1771" spans="1:8" x14ac:dyDescent="0.25">
      <c r="A1771" t="s">
        <v>82</v>
      </c>
      <c r="B1771">
        <v>5</v>
      </c>
      <c r="C1771" s="2">
        <v>45456.390972222223</v>
      </c>
      <c r="D1771" s="4">
        <v>0.498</v>
      </c>
      <c r="E1771" t="s">
        <v>17</v>
      </c>
    </row>
    <row r="1772" spans="1:8" x14ac:dyDescent="0.25">
      <c r="A1772" t="s">
        <v>82</v>
      </c>
      <c r="B1772">
        <v>6</v>
      </c>
      <c r="C1772" s="2">
        <v>45456.390972222223</v>
      </c>
      <c r="D1772" s="4">
        <v>0.48199999999999998</v>
      </c>
      <c r="E1772" t="s">
        <v>17</v>
      </c>
    </row>
    <row r="1773" spans="1:8" x14ac:dyDescent="0.25">
      <c r="A1773" t="s">
        <v>82</v>
      </c>
      <c r="B1773">
        <v>7</v>
      </c>
      <c r="C1773" s="2">
        <v>45456.390972222223</v>
      </c>
      <c r="D1773" s="4">
        <v>0.51700000000000002</v>
      </c>
      <c r="E1773" t="s">
        <v>17</v>
      </c>
    </row>
    <row r="1774" spans="1:8" x14ac:dyDescent="0.25">
      <c r="A1774" t="s">
        <v>82</v>
      </c>
      <c r="B1774">
        <v>8</v>
      </c>
      <c r="C1774" s="2">
        <v>45456.390972222223</v>
      </c>
      <c r="D1774" s="4">
        <v>0.48199999999999998</v>
      </c>
      <c r="E1774" t="s">
        <v>17</v>
      </c>
    </row>
    <row r="1775" spans="1:8" x14ac:dyDescent="0.25">
      <c r="A1775" t="s">
        <v>82</v>
      </c>
      <c r="B1775">
        <v>9</v>
      </c>
      <c r="C1775" s="2">
        <v>45456.390972222223</v>
      </c>
      <c r="D1775" s="4">
        <v>0.498</v>
      </c>
      <c r="E1775" t="s">
        <v>17</v>
      </c>
    </row>
    <row r="1776" spans="1:8" x14ac:dyDescent="0.25">
      <c r="A1776" t="s">
        <v>82</v>
      </c>
      <c r="B1776">
        <v>10</v>
      </c>
      <c r="C1776" s="2">
        <v>45456.390972222223</v>
      </c>
      <c r="D1776" s="4">
        <v>0.503</v>
      </c>
      <c r="E1776" t="s">
        <v>17</v>
      </c>
    </row>
    <row r="1777" spans="1:5" x14ac:dyDescent="0.25">
      <c r="A1777" t="s">
        <v>82</v>
      </c>
      <c r="B1777">
        <v>11</v>
      </c>
      <c r="C1777" s="2">
        <v>45456.390972222223</v>
      </c>
      <c r="D1777" s="4">
        <v>0.53700000000000003</v>
      </c>
      <c r="E1777" t="s">
        <v>17</v>
      </c>
    </row>
    <row r="1778" spans="1:5" x14ac:dyDescent="0.25">
      <c r="A1778" t="s">
        <v>82</v>
      </c>
      <c r="B1778">
        <v>12</v>
      </c>
      <c r="C1778" s="2">
        <v>45456.39166666667</v>
      </c>
      <c r="D1778" s="4">
        <v>0.56599999999999995</v>
      </c>
      <c r="E1778" t="s">
        <v>17</v>
      </c>
    </row>
    <row r="1779" spans="1:5" x14ac:dyDescent="0.25">
      <c r="A1779" t="s">
        <v>82</v>
      </c>
      <c r="B1779">
        <v>13</v>
      </c>
      <c r="C1779" s="2">
        <v>45456.39166666667</v>
      </c>
      <c r="D1779" s="4">
        <v>0.44400000000000001</v>
      </c>
      <c r="E1779" t="s">
        <v>17</v>
      </c>
    </row>
    <row r="1780" spans="1:5" x14ac:dyDescent="0.25">
      <c r="A1780" t="s">
        <v>82</v>
      </c>
      <c r="B1780">
        <v>14</v>
      </c>
      <c r="C1780" s="2">
        <v>45456.39166666667</v>
      </c>
      <c r="D1780" s="4">
        <v>0.46600000000000003</v>
      </c>
      <c r="E1780" t="s">
        <v>17</v>
      </c>
    </row>
    <row r="1781" spans="1:5" x14ac:dyDescent="0.25">
      <c r="A1781" t="s">
        <v>82</v>
      </c>
      <c r="B1781">
        <v>15</v>
      </c>
      <c r="C1781" s="2">
        <v>45456.39166666667</v>
      </c>
      <c r="D1781" s="4">
        <v>0.50700000000000001</v>
      </c>
      <c r="E1781" t="s">
        <v>17</v>
      </c>
    </row>
    <row r="1782" spans="1:5" x14ac:dyDescent="0.25">
      <c r="A1782" t="s">
        <v>82</v>
      </c>
      <c r="B1782">
        <v>16</v>
      </c>
      <c r="C1782" s="2">
        <v>45456.39166666667</v>
      </c>
      <c r="D1782" s="4">
        <v>0.49199999999999999</v>
      </c>
      <c r="E1782" t="s">
        <v>17</v>
      </c>
    </row>
    <row r="1783" spans="1:5" x14ac:dyDescent="0.25">
      <c r="A1783" t="s">
        <v>82</v>
      </c>
      <c r="B1783">
        <v>17</v>
      </c>
      <c r="C1783" s="2">
        <v>45456.39166666667</v>
      </c>
      <c r="D1783" s="4">
        <v>0.46600000000000003</v>
      </c>
      <c r="E1783" t="s">
        <v>17</v>
      </c>
    </row>
    <row r="1784" spans="1:5" x14ac:dyDescent="0.25">
      <c r="A1784" t="s">
        <v>82</v>
      </c>
      <c r="B1784">
        <v>18</v>
      </c>
      <c r="C1784" s="2">
        <v>45456.39166666667</v>
      </c>
      <c r="D1784" s="4">
        <v>0.50700000000000001</v>
      </c>
      <c r="E1784" t="s">
        <v>17</v>
      </c>
    </row>
    <row r="1785" spans="1:5" x14ac:dyDescent="0.25">
      <c r="A1785" t="s">
        <v>82</v>
      </c>
      <c r="B1785">
        <v>19</v>
      </c>
      <c r="C1785" s="2">
        <v>45456.39166666667</v>
      </c>
      <c r="D1785" s="4">
        <v>0.51800000000000002</v>
      </c>
      <c r="E1785" t="s">
        <v>17</v>
      </c>
    </row>
    <row r="1786" spans="1:5" x14ac:dyDescent="0.25">
      <c r="A1786" t="s">
        <v>82</v>
      </c>
      <c r="B1786">
        <v>20</v>
      </c>
      <c r="C1786" s="2">
        <v>45456.39166666667</v>
      </c>
      <c r="D1786" s="4">
        <v>0.47199999999999998</v>
      </c>
      <c r="E1786" t="s">
        <v>17</v>
      </c>
    </row>
    <row r="1787" spans="1:5" x14ac:dyDescent="0.25">
      <c r="A1787" t="s">
        <v>82</v>
      </c>
      <c r="B1787">
        <v>21</v>
      </c>
      <c r="C1787" s="2">
        <v>45456.39166666667</v>
      </c>
      <c r="D1787" s="4">
        <v>0.46100000000000002</v>
      </c>
      <c r="E1787" t="s">
        <v>17</v>
      </c>
    </row>
    <row r="1788" spans="1:5" x14ac:dyDescent="0.25">
      <c r="A1788" t="s">
        <v>82</v>
      </c>
      <c r="B1788">
        <v>22</v>
      </c>
      <c r="C1788" s="2">
        <v>45456.39166666667</v>
      </c>
      <c r="D1788" s="4">
        <v>0.51300000000000001</v>
      </c>
      <c r="E1788" t="s">
        <v>17</v>
      </c>
    </row>
    <row r="1789" spans="1:5" x14ac:dyDescent="0.25">
      <c r="A1789" t="s">
        <v>82</v>
      </c>
      <c r="B1789">
        <v>23</v>
      </c>
      <c r="C1789" s="2">
        <v>45456.39166666667</v>
      </c>
      <c r="D1789" s="4">
        <v>0.49</v>
      </c>
      <c r="E1789" t="s">
        <v>17</v>
      </c>
    </row>
    <row r="1790" spans="1:5" x14ac:dyDescent="0.25">
      <c r="A1790" t="s">
        <v>82</v>
      </c>
      <c r="B1790">
        <v>24</v>
      </c>
      <c r="C1790" s="2">
        <v>45456.392361111109</v>
      </c>
      <c r="D1790" s="4">
        <v>0.44800000000000001</v>
      </c>
      <c r="E1790" t="s">
        <v>17</v>
      </c>
    </row>
    <row r="1791" spans="1:5" x14ac:dyDescent="0.25">
      <c r="A1791" t="s">
        <v>82</v>
      </c>
      <c r="B1791">
        <v>25</v>
      </c>
      <c r="C1791" s="2">
        <v>45456.392361111109</v>
      </c>
      <c r="D1791" s="4">
        <v>0.497</v>
      </c>
      <c r="E1791" t="s">
        <v>17</v>
      </c>
    </row>
    <row r="1792" spans="1:5" x14ac:dyDescent="0.25">
      <c r="A1792" t="s">
        <v>82</v>
      </c>
      <c r="B1792">
        <v>26</v>
      </c>
      <c r="C1792" s="2">
        <v>45456.392361111109</v>
      </c>
      <c r="D1792" s="4">
        <v>0.52400000000000002</v>
      </c>
      <c r="E1792" t="s">
        <v>17</v>
      </c>
    </row>
    <row r="1793" spans="1:5" x14ac:dyDescent="0.25">
      <c r="A1793" t="s">
        <v>82</v>
      </c>
      <c r="B1793">
        <v>27</v>
      </c>
      <c r="C1793" s="2">
        <v>45456.392361111109</v>
      </c>
      <c r="D1793" s="4">
        <v>0.48699999999999999</v>
      </c>
      <c r="E1793" t="s">
        <v>17</v>
      </c>
    </row>
    <row r="1794" spans="1:5" x14ac:dyDescent="0.25">
      <c r="A1794" t="s">
        <v>82</v>
      </c>
      <c r="B1794">
        <v>28</v>
      </c>
      <c r="C1794" s="2">
        <v>45456.392361111109</v>
      </c>
      <c r="D1794" s="4">
        <v>0.52900000000000003</v>
      </c>
      <c r="E1794" t="s">
        <v>17</v>
      </c>
    </row>
    <row r="1795" spans="1:5" x14ac:dyDescent="0.25">
      <c r="A1795" t="s">
        <v>82</v>
      </c>
      <c r="B1795">
        <v>29</v>
      </c>
      <c r="C1795" s="2">
        <v>45456.392361111109</v>
      </c>
      <c r="D1795" s="4">
        <v>0.48</v>
      </c>
      <c r="E1795" t="s">
        <v>17</v>
      </c>
    </row>
    <row r="1796" spans="1:5" x14ac:dyDescent="0.25">
      <c r="A1796" t="s">
        <v>82</v>
      </c>
      <c r="B1796">
        <v>30</v>
      </c>
      <c r="C1796" s="2">
        <v>45456.392361111109</v>
      </c>
      <c r="D1796" s="4">
        <v>0.47399999999999998</v>
      </c>
      <c r="E1796" t="s">
        <v>17</v>
      </c>
    </row>
    <row r="1797" spans="1:5" x14ac:dyDescent="0.25">
      <c r="A1797" t="s">
        <v>82</v>
      </c>
      <c r="B1797">
        <v>31</v>
      </c>
      <c r="C1797" s="2">
        <v>45456.392361111109</v>
      </c>
      <c r="D1797" s="4">
        <v>0.53900000000000003</v>
      </c>
      <c r="E1797" t="s">
        <v>17</v>
      </c>
    </row>
    <row r="1798" spans="1:5" x14ac:dyDescent="0.25">
      <c r="A1798" t="s">
        <v>82</v>
      </c>
      <c r="B1798">
        <v>32</v>
      </c>
      <c r="C1798" s="2">
        <v>45456.392361111109</v>
      </c>
      <c r="D1798" s="4">
        <v>0.48099999999999998</v>
      </c>
      <c r="E1798" t="s">
        <v>17</v>
      </c>
    </row>
    <row r="1799" spans="1:5" x14ac:dyDescent="0.25">
      <c r="A1799" t="s">
        <v>82</v>
      </c>
      <c r="B1799">
        <v>33</v>
      </c>
      <c r="C1799" s="2">
        <v>45456.392361111109</v>
      </c>
      <c r="D1799" s="4">
        <v>0.46100000000000002</v>
      </c>
      <c r="E1799" t="s">
        <v>17</v>
      </c>
    </row>
    <row r="1800" spans="1:5" x14ac:dyDescent="0.25">
      <c r="A1800" t="s">
        <v>82</v>
      </c>
      <c r="B1800">
        <v>34</v>
      </c>
      <c r="C1800" s="2">
        <v>45456.393055555556</v>
      </c>
      <c r="D1800" s="4">
        <v>0.52300000000000002</v>
      </c>
      <c r="E1800" t="s">
        <v>17</v>
      </c>
    </row>
    <row r="1801" spans="1:5" x14ac:dyDescent="0.25">
      <c r="A1801" t="s">
        <v>82</v>
      </c>
      <c r="B1801">
        <v>35</v>
      </c>
      <c r="C1801" s="2">
        <v>45456.393055555556</v>
      </c>
      <c r="D1801" s="4">
        <v>0.46700000000000003</v>
      </c>
      <c r="E1801" t="s">
        <v>17</v>
      </c>
    </row>
    <row r="1802" spans="1:5" x14ac:dyDescent="0.25">
      <c r="A1802" t="s">
        <v>82</v>
      </c>
      <c r="B1802">
        <v>36</v>
      </c>
      <c r="C1802" s="2">
        <v>45456.393055555556</v>
      </c>
      <c r="D1802" s="4">
        <v>0.48199999999999998</v>
      </c>
      <c r="E1802" t="s">
        <v>17</v>
      </c>
    </row>
    <row r="1803" spans="1:5" x14ac:dyDescent="0.25">
      <c r="A1803" t="s">
        <v>82</v>
      </c>
      <c r="B1803">
        <v>37</v>
      </c>
      <c r="C1803" s="2">
        <v>45456.393055555556</v>
      </c>
      <c r="D1803" s="4">
        <v>0.54</v>
      </c>
      <c r="E1803" t="s">
        <v>17</v>
      </c>
    </row>
    <row r="1804" spans="1:5" x14ac:dyDescent="0.25">
      <c r="A1804" t="s">
        <v>82</v>
      </c>
      <c r="B1804">
        <v>38</v>
      </c>
      <c r="C1804" s="2">
        <v>45456.393055555556</v>
      </c>
      <c r="D1804" s="4">
        <v>0.46300000000000002</v>
      </c>
      <c r="E1804" t="s">
        <v>17</v>
      </c>
    </row>
    <row r="1805" spans="1:5" x14ac:dyDescent="0.25">
      <c r="A1805" t="s">
        <v>82</v>
      </c>
      <c r="B1805">
        <v>39</v>
      </c>
      <c r="C1805" s="2">
        <v>45456.393055555556</v>
      </c>
      <c r="D1805" s="4">
        <v>0.44900000000000001</v>
      </c>
      <c r="E1805" t="s">
        <v>17</v>
      </c>
    </row>
    <row r="1806" spans="1:5" x14ac:dyDescent="0.25">
      <c r="A1806" t="s">
        <v>82</v>
      </c>
      <c r="B1806">
        <v>40</v>
      </c>
      <c r="C1806" s="2">
        <v>45456.393055555556</v>
      </c>
      <c r="D1806" s="4">
        <v>0.51800000000000002</v>
      </c>
      <c r="E1806" t="s">
        <v>17</v>
      </c>
    </row>
    <row r="1807" spans="1:5" x14ac:dyDescent="0.25">
      <c r="A1807" t="s">
        <v>82</v>
      </c>
      <c r="B1807">
        <v>41</v>
      </c>
      <c r="C1807" s="2">
        <v>45456.393055555556</v>
      </c>
      <c r="D1807" s="4">
        <v>0.503</v>
      </c>
      <c r="E1807" t="s">
        <v>17</v>
      </c>
    </row>
    <row r="1808" spans="1:5" x14ac:dyDescent="0.25">
      <c r="A1808" t="s">
        <v>82</v>
      </c>
      <c r="B1808">
        <v>42</v>
      </c>
      <c r="C1808" s="2">
        <v>45456.393055555556</v>
      </c>
      <c r="D1808" s="4">
        <v>0.505</v>
      </c>
      <c r="E1808" t="s">
        <v>17</v>
      </c>
    </row>
    <row r="1809" spans="1:8" x14ac:dyDescent="0.25">
      <c r="A1809" t="s">
        <v>82</v>
      </c>
      <c r="B1809">
        <v>43</v>
      </c>
      <c r="C1809" s="2">
        <v>45456.393055555556</v>
      </c>
      <c r="D1809" s="4">
        <v>0.45800000000000002</v>
      </c>
      <c r="E1809" t="s">
        <v>17</v>
      </c>
    </row>
    <row r="1810" spans="1:8" x14ac:dyDescent="0.25">
      <c r="A1810" t="s">
        <v>82</v>
      </c>
      <c r="B1810">
        <v>44</v>
      </c>
      <c r="C1810" s="2">
        <v>45456.393750000003</v>
      </c>
      <c r="D1810" s="4">
        <v>0.53300000000000003</v>
      </c>
      <c r="E1810" t="s">
        <v>17</v>
      </c>
    </row>
    <row r="1811" spans="1:8" x14ac:dyDescent="0.25">
      <c r="A1811" t="s">
        <v>82</v>
      </c>
      <c r="B1811">
        <v>45</v>
      </c>
      <c r="C1811" s="2">
        <v>45456.393750000003</v>
      </c>
      <c r="D1811" s="4">
        <v>0.47899999999999998</v>
      </c>
      <c r="E1811" t="s">
        <v>17</v>
      </c>
    </row>
    <row r="1812" spans="1:8" x14ac:dyDescent="0.25">
      <c r="A1812" t="s">
        <v>82</v>
      </c>
      <c r="B1812">
        <v>46</v>
      </c>
      <c r="C1812" s="2">
        <v>45456.393750000003</v>
      </c>
      <c r="D1812" s="4">
        <v>0.49399999999999999</v>
      </c>
      <c r="E1812" t="s">
        <v>17</v>
      </c>
    </row>
    <row r="1813" spans="1:8" x14ac:dyDescent="0.25">
      <c r="A1813" t="s">
        <v>82</v>
      </c>
      <c r="B1813">
        <v>47</v>
      </c>
      <c r="C1813" s="2">
        <v>45456.393750000003</v>
      </c>
      <c r="D1813" s="4">
        <v>0.47699999999999998</v>
      </c>
      <c r="E1813" t="s">
        <v>17</v>
      </c>
    </row>
    <row r="1814" spans="1:8" x14ac:dyDescent="0.25">
      <c r="A1814" t="s">
        <v>82</v>
      </c>
      <c r="B1814">
        <v>48</v>
      </c>
      <c r="C1814" s="2">
        <v>45456.393750000003</v>
      </c>
      <c r="D1814" s="4">
        <v>0.53400000000000003</v>
      </c>
      <c r="E1814" t="s">
        <v>17</v>
      </c>
    </row>
    <row r="1818" spans="1:8" x14ac:dyDescent="0.25">
      <c r="A1818" t="s">
        <v>0</v>
      </c>
      <c r="B1818" t="s">
        <v>85</v>
      </c>
      <c r="D1818" s="4" t="s">
        <v>2</v>
      </c>
      <c r="E1818">
        <v>25</v>
      </c>
      <c r="G1818" t="s">
        <v>3</v>
      </c>
      <c r="H1818" s="1">
        <v>9800</v>
      </c>
    </row>
    <row r="1819" spans="1:8" x14ac:dyDescent="0.25">
      <c r="A1819" t="s">
        <v>4</v>
      </c>
      <c r="B1819" t="s">
        <v>5</v>
      </c>
      <c r="D1819" s="4" t="s">
        <v>6</v>
      </c>
      <c r="E1819" t="s">
        <v>84</v>
      </c>
      <c r="G1819" t="s">
        <v>8</v>
      </c>
      <c r="H1819" s="1">
        <v>68000</v>
      </c>
    </row>
    <row r="1820" spans="1:8" x14ac:dyDescent="0.25">
      <c r="A1820" t="s">
        <v>9</v>
      </c>
      <c r="D1820" s="4" t="s">
        <v>98</v>
      </c>
      <c r="E1820" t="s">
        <v>22</v>
      </c>
      <c r="G1820" t="s">
        <v>11</v>
      </c>
      <c r="H1820">
        <v>677</v>
      </c>
    </row>
    <row r="1822" spans="1:8" x14ac:dyDescent="0.25">
      <c r="A1822" t="s">
        <v>12</v>
      </c>
      <c r="B1822" t="s">
        <v>13</v>
      </c>
      <c r="C1822" t="s">
        <v>14</v>
      </c>
      <c r="D1822" s="4" t="s">
        <v>15</v>
      </c>
      <c r="E1822" t="s">
        <v>16</v>
      </c>
    </row>
    <row r="1823" spans="1:8" x14ac:dyDescent="0.25">
      <c r="A1823" t="s">
        <v>85</v>
      </c>
      <c r="B1823">
        <v>1</v>
      </c>
      <c r="C1823" s="2">
        <v>45456.395138888889</v>
      </c>
      <c r="D1823" s="4">
        <v>0.505</v>
      </c>
      <c r="E1823" t="s">
        <v>17</v>
      </c>
    </row>
    <row r="1824" spans="1:8" x14ac:dyDescent="0.25">
      <c r="A1824" t="s">
        <v>85</v>
      </c>
      <c r="B1824">
        <v>2</v>
      </c>
      <c r="C1824" s="2">
        <v>45456.395138888889</v>
      </c>
      <c r="D1824" s="4">
        <v>0.56200000000000006</v>
      </c>
      <c r="E1824" t="s">
        <v>17</v>
      </c>
    </row>
    <row r="1825" spans="1:5" x14ac:dyDescent="0.25">
      <c r="A1825" t="s">
        <v>85</v>
      </c>
      <c r="B1825">
        <v>3</v>
      </c>
      <c r="C1825" s="2">
        <v>45456.395138888889</v>
      </c>
      <c r="D1825" s="4">
        <v>0.45500000000000002</v>
      </c>
      <c r="E1825" t="s">
        <v>17</v>
      </c>
    </row>
    <row r="1826" spans="1:5" x14ac:dyDescent="0.25">
      <c r="A1826" t="s">
        <v>85</v>
      </c>
      <c r="B1826">
        <v>4</v>
      </c>
      <c r="C1826" s="2">
        <v>45456.395138888889</v>
      </c>
      <c r="D1826" s="4">
        <v>0.503</v>
      </c>
      <c r="E1826" t="s">
        <v>17</v>
      </c>
    </row>
    <row r="1827" spans="1:5" x14ac:dyDescent="0.25">
      <c r="A1827" t="s">
        <v>85</v>
      </c>
      <c r="B1827">
        <v>5</v>
      </c>
      <c r="C1827" s="2">
        <v>45456.395138888889</v>
      </c>
      <c r="D1827" s="4">
        <v>0.45700000000000002</v>
      </c>
      <c r="E1827" t="s">
        <v>17</v>
      </c>
    </row>
    <row r="1828" spans="1:5" x14ac:dyDescent="0.25">
      <c r="A1828" t="s">
        <v>85</v>
      </c>
      <c r="B1828">
        <v>6</v>
      </c>
      <c r="C1828" s="2">
        <v>45456.395138888889</v>
      </c>
      <c r="D1828" s="4">
        <v>0.51500000000000001</v>
      </c>
      <c r="E1828" t="s">
        <v>17</v>
      </c>
    </row>
    <row r="1829" spans="1:5" x14ac:dyDescent="0.25">
      <c r="A1829" t="s">
        <v>85</v>
      </c>
      <c r="B1829">
        <v>7</v>
      </c>
      <c r="C1829" s="2">
        <v>45456.395833333336</v>
      </c>
      <c r="D1829" s="4">
        <v>0.41499999999999998</v>
      </c>
      <c r="E1829" t="s">
        <v>17</v>
      </c>
    </row>
    <row r="1830" spans="1:5" x14ac:dyDescent="0.25">
      <c r="A1830" t="s">
        <v>85</v>
      </c>
      <c r="B1830">
        <v>8</v>
      </c>
      <c r="C1830" s="2">
        <v>45456.395833333336</v>
      </c>
      <c r="D1830" s="4">
        <v>0.38200000000000001</v>
      </c>
      <c r="E1830" t="s">
        <v>17</v>
      </c>
    </row>
    <row r="1831" spans="1:5" x14ac:dyDescent="0.25">
      <c r="A1831" t="s">
        <v>85</v>
      </c>
      <c r="B1831">
        <v>9</v>
      </c>
      <c r="C1831" s="2">
        <v>45456.395833333336</v>
      </c>
      <c r="D1831" s="4">
        <v>0.49299999999999999</v>
      </c>
      <c r="E1831" t="s">
        <v>17</v>
      </c>
    </row>
    <row r="1832" spans="1:5" x14ac:dyDescent="0.25">
      <c r="A1832" t="s">
        <v>85</v>
      </c>
      <c r="B1832">
        <v>10</v>
      </c>
      <c r="C1832" s="2">
        <v>45456.395833333336</v>
      </c>
      <c r="D1832" s="4">
        <v>0.44700000000000001</v>
      </c>
      <c r="E1832" t="s">
        <v>17</v>
      </c>
    </row>
    <row r="1833" spans="1:5" x14ac:dyDescent="0.25">
      <c r="A1833" t="s">
        <v>85</v>
      </c>
      <c r="B1833">
        <v>11</v>
      </c>
      <c r="C1833" s="2">
        <v>45456.395833333336</v>
      </c>
      <c r="D1833" s="4">
        <v>0.52300000000000002</v>
      </c>
      <c r="E1833" t="s">
        <v>17</v>
      </c>
    </row>
    <row r="1834" spans="1:5" x14ac:dyDescent="0.25">
      <c r="A1834" t="s">
        <v>85</v>
      </c>
      <c r="B1834">
        <v>12</v>
      </c>
      <c r="C1834" s="2">
        <v>45456.395833333336</v>
      </c>
      <c r="D1834" s="4">
        <v>0.46700000000000003</v>
      </c>
      <c r="E1834" t="s">
        <v>17</v>
      </c>
    </row>
    <row r="1835" spans="1:5" x14ac:dyDescent="0.25">
      <c r="A1835" t="s">
        <v>85</v>
      </c>
      <c r="B1835">
        <v>13</v>
      </c>
      <c r="C1835" s="2">
        <v>45456.395833333336</v>
      </c>
      <c r="D1835" s="4">
        <v>0.46100000000000002</v>
      </c>
      <c r="E1835" t="s">
        <v>17</v>
      </c>
    </row>
    <row r="1836" spans="1:5" x14ac:dyDescent="0.25">
      <c r="A1836" t="s">
        <v>85</v>
      </c>
      <c r="B1836">
        <v>14</v>
      </c>
      <c r="C1836" s="2">
        <v>45456.395833333336</v>
      </c>
      <c r="D1836" s="4">
        <v>0.53900000000000003</v>
      </c>
      <c r="E1836" t="s">
        <v>17</v>
      </c>
    </row>
    <row r="1837" spans="1:5" x14ac:dyDescent="0.25">
      <c r="A1837" t="s">
        <v>85</v>
      </c>
      <c r="B1837">
        <v>15</v>
      </c>
      <c r="C1837" s="2">
        <v>45456.395833333336</v>
      </c>
      <c r="D1837" s="4">
        <v>0.49299999999999999</v>
      </c>
      <c r="E1837" t="s">
        <v>17</v>
      </c>
    </row>
    <row r="1838" spans="1:5" x14ac:dyDescent="0.25">
      <c r="A1838" t="s">
        <v>85</v>
      </c>
      <c r="B1838">
        <v>16</v>
      </c>
      <c r="C1838" s="2">
        <v>45456.395833333336</v>
      </c>
      <c r="D1838" s="4">
        <v>0.49099999999999999</v>
      </c>
      <c r="E1838" t="s">
        <v>17</v>
      </c>
    </row>
    <row r="1839" spans="1:5" x14ac:dyDescent="0.25">
      <c r="A1839" t="s">
        <v>85</v>
      </c>
      <c r="B1839">
        <v>17</v>
      </c>
      <c r="C1839" s="2">
        <v>45456.396527777775</v>
      </c>
      <c r="D1839" s="4">
        <v>0.48699999999999999</v>
      </c>
      <c r="E1839" t="s">
        <v>17</v>
      </c>
    </row>
    <row r="1840" spans="1:5" x14ac:dyDescent="0.25">
      <c r="A1840" t="s">
        <v>85</v>
      </c>
      <c r="B1840">
        <v>18</v>
      </c>
      <c r="C1840" s="2">
        <v>45456.396527777775</v>
      </c>
      <c r="D1840" s="4">
        <v>0.46100000000000002</v>
      </c>
      <c r="E1840" t="s">
        <v>17</v>
      </c>
    </row>
    <row r="1841" spans="1:8" x14ac:dyDescent="0.25">
      <c r="A1841" t="s">
        <v>85</v>
      </c>
      <c r="B1841">
        <v>19</v>
      </c>
      <c r="C1841" s="2">
        <v>45456.396527777775</v>
      </c>
      <c r="D1841" s="4">
        <v>0.54800000000000004</v>
      </c>
      <c r="E1841" t="s">
        <v>17</v>
      </c>
    </row>
    <row r="1842" spans="1:8" x14ac:dyDescent="0.25">
      <c r="A1842" t="s">
        <v>85</v>
      </c>
      <c r="B1842">
        <v>20</v>
      </c>
      <c r="C1842" s="2">
        <v>45456.396527777775</v>
      </c>
      <c r="D1842" s="4">
        <v>0.39500000000000002</v>
      </c>
      <c r="E1842" t="s">
        <v>17</v>
      </c>
    </row>
    <row r="1843" spans="1:8" x14ac:dyDescent="0.25">
      <c r="A1843" t="s">
        <v>85</v>
      </c>
      <c r="B1843">
        <v>21</v>
      </c>
      <c r="C1843" s="2">
        <v>45456.396527777775</v>
      </c>
      <c r="D1843" s="4">
        <v>0.434</v>
      </c>
      <c r="E1843" t="s">
        <v>17</v>
      </c>
    </row>
    <row r="1844" spans="1:8" x14ac:dyDescent="0.25">
      <c r="A1844" t="s">
        <v>85</v>
      </c>
      <c r="B1844">
        <v>22</v>
      </c>
      <c r="C1844" s="2">
        <v>45456.396527777775</v>
      </c>
      <c r="D1844" s="4">
        <v>0.40400000000000003</v>
      </c>
      <c r="E1844" t="s">
        <v>17</v>
      </c>
    </row>
    <row r="1845" spans="1:8" x14ac:dyDescent="0.25">
      <c r="A1845" t="s">
        <v>85</v>
      </c>
      <c r="B1845">
        <v>23</v>
      </c>
      <c r="C1845" s="2">
        <v>45456.396527777775</v>
      </c>
      <c r="D1845" s="4">
        <v>0.5</v>
      </c>
      <c r="E1845" t="s">
        <v>17</v>
      </c>
    </row>
    <row r="1846" spans="1:8" x14ac:dyDescent="0.25">
      <c r="A1846" t="s">
        <v>85</v>
      </c>
      <c r="B1846">
        <v>24</v>
      </c>
      <c r="C1846" s="2">
        <v>45456.396527777775</v>
      </c>
      <c r="D1846" s="4">
        <v>0.45900000000000002</v>
      </c>
      <c r="E1846" t="s">
        <v>17</v>
      </c>
    </row>
    <row r="1847" spans="1:8" x14ac:dyDescent="0.25">
      <c r="A1847" t="s">
        <v>85</v>
      </c>
      <c r="B1847">
        <v>25</v>
      </c>
      <c r="C1847" s="2">
        <v>45456.396527777775</v>
      </c>
      <c r="D1847" s="4">
        <v>0.45900000000000002</v>
      </c>
      <c r="E1847" t="s">
        <v>17</v>
      </c>
    </row>
    <row r="1851" spans="1:8" x14ac:dyDescent="0.25">
      <c r="A1851" t="s">
        <v>0</v>
      </c>
      <c r="B1851" t="s">
        <v>86</v>
      </c>
      <c r="D1851" s="4" t="s">
        <v>2</v>
      </c>
      <c r="E1851">
        <v>16</v>
      </c>
      <c r="G1851" t="s">
        <v>3</v>
      </c>
      <c r="H1851" s="1">
        <v>5300</v>
      </c>
    </row>
    <row r="1852" spans="1:8" x14ac:dyDescent="0.25">
      <c r="A1852" t="s">
        <v>4</v>
      </c>
      <c r="B1852" t="s">
        <v>5</v>
      </c>
      <c r="D1852" s="4" t="s">
        <v>6</v>
      </c>
      <c r="E1852" t="s">
        <v>67</v>
      </c>
      <c r="G1852" t="s">
        <v>8</v>
      </c>
      <c r="H1852" s="1">
        <v>93800</v>
      </c>
    </row>
    <row r="1853" spans="1:8" x14ac:dyDescent="0.25">
      <c r="A1853" t="s">
        <v>9</v>
      </c>
      <c r="D1853" s="4" t="s">
        <v>98</v>
      </c>
      <c r="E1853" t="s">
        <v>87</v>
      </c>
      <c r="G1853" t="s">
        <v>11</v>
      </c>
      <c r="H1853">
        <v>694</v>
      </c>
    </row>
    <row r="1855" spans="1:8" x14ac:dyDescent="0.25">
      <c r="A1855" t="s">
        <v>12</v>
      </c>
      <c r="B1855" t="s">
        <v>13</v>
      </c>
      <c r="C1855" t="s">
        <v>14</v>
      </c>
      <c r="D1855" s="4" t="s">
        <v>15</v>
      </c>
      <c r="E1855" t="s">
        <v>16</v>
      </c>
    </row>
    <row r="1856" spans="1:8" x14ac:dyDescent="0.25">
      <c r="A1856" t="s">
        <v>86</v>
      </c>
      <c r="B1856">
        <v>1</v>
      </c>
      <c r="C1856" s="2">
        <v>45456.401388888888</v>
      </c>
      <c r="D1856" s="4">
        <v>0.629</v>
      </c>
      <c r="E1856" t="s">
        <v>17</v>
      </c>
    </row>
    <row r="1857" spans="1:5" x14ac:dyDescent="0.25">
      <c r="A1857" t="s">
        <v>86</v>
      </c>
      <c r="B1857">
        <v>2</v>
      </c>
      <c r="C1857" s="2">
        <v>45456.401388888888</v>
      </c>
      <c r="D1857" s="4">
        <v>0.66100000000000003</v>
      </c>
      <c r="E1857" t="s">
        <v>17</v>
      </c>
    </row>
    <row r="1858" spans="1:5" x14ac:dyDescent="0.25">
      <c r="A1858" t="s">
        <v>86</v>
      </c>
      <c r="B1858">
        <v>3</v>
      </c>
      <c r="C1858" s="2">
        <v>45456.401388888888</v>
      </c>
      <c r="D1858" s="4">
        <v>0.63700000000000001</v>
      </c>
      <c r="E1858" t="s">
        <v>17</v>
      </c>
    </row>
    <row r="1859" spans="1:5" x14ac:dyDescent="0.25">
      <c r="A1859" t="s">
        <v>86</v>
      </c>
      <c r="B1859">
        <v>4</v>
      </c>
      <c r="C1859" s="2">
        <v>45456.402083333334</v>
      </c>
      <c r="D1859" s="4">
        <v>0.66700000000000004</v>
      </c>
      <c r="E1859" t="s">
        <v>17</v>
      </c>
    </row>
    <row r="1860" spans="1:5" x14ac:dyDescent="0.25">
      <c r="A1860" t="s">
        <v>86</v>
      </c>
      <c r="B1860">
        <v>5</v>
      </c>
      <c r="C1860" s="2">
        <v>45456.402083333334</v>
      </c>
      <c r="D1860" s="4">
        <v>0.628</v>
      </c>
      <c r="E1860" t="s">
        <v>17</v>
      </c>
    </row>
    <row r="1861" spans="1:5" x14ac:dyDescent="0.25">
      <c r="A1861" t="s">
        <v>86</v>
      </c>
      <c r="B1861">
        <v>6</v>
      </c>
      <c r="C1861" s="2">
        <v>45456.402083333334</v>
      </c>
      <c r="D1861" s="4">
        <v>0.69299999999999995</v>
      </c>
      <c r="E1861" t="s">
        <v>17</v>
      </c>
    </row>
    <row r="1862" spans="1:5" x14ac:dyDescent="0.25">
      <c r="A1862" t="s">
        <v>86</v>
      </c>
      <c r="B1862">
        <v>7</v>
      </c>
      <c r="C1862" s="2">
        <v>45456.402083333334</v>
      </c>
      <c r="D1862" s="4">
        <v>0.59299999999999997</v>
      </c>
      <c r="E1862" t="s">
        <v>17</v>
      </c>
    </row>
    <row r="1863" spans="1:5" x14ac:dyDescent="0.25">
      <c r="A1863" t="s">
        <v>86</v>
      </c>
      <c r="B1863">
        <v>8</v>
      </c>
      <c r="C1863" s="2">
        <v>45456.402083333334</v>
      </c>
      <c r="D1863" s="4">
        <v>0.71299999999999997</v>
      </c>
      <c r="E1863" t="s">
        <v>17</v>
      </c>
    </row>
    <row r="1864" spans="1:5" x14ac:dyDescent="0.25">
      <c r="A1864" t="s">
        <v>86</v>
      </c>
      <c r="B1864">
        <v>9</v>
      </c>
      <c r="C1864" s="2">
        <v>45456.402083333334</v>
      </c>
      <c r="D1864" s="4">
        <v>0.63600000000000001</v>
      </c>
      <c r="E1864" t="s">
        <v>17</v>
      </c>
    </row>
    <row r="1865" spans="1:5" x14ac:dyDescent="0.25">
      <c r="A1865" t="s">
        <v>86</v>
      </c>
      <c r="B1865">
        <v>10</v>
      </c>
      <c r="C1865" s="2">
        <v>45456.402083333334</v>
      </c>
      <c r="D1865" s="4">
        <v>0.69899999999999995</v>
      </c>
      <c r="E1865" t="s">
        <v>17</v>
      </c>
    </row>
    <row r="1866" spans="1:5" x14ac:dyDescent="0.25">
      <c r="A1866" t="s">
        <v>86</v>
      </c>
      <c r="B1866">
        <v>11</v>
      </c>
      <c r="C1866" s="2">
        <v>45456.402083333334</v>
      </c>
      <c r="D1866" s="4">
        <v>0.64500000000000002</v>
      </c>
      <c r="E1866" t="s">
        <v>17</v>
      </c>
    </row>
    <row r="1867" spans="1:5" x14ac:dyDescent="0.25">
      <c r="A1867" t="s">
        <v>86</v>
      </c>
      <c r="B1867">
        <v>12</v>
      </c>
      <c r="C1867" s="2">
        <v>45456.402083333334</v>
      </c>
      <c r="D1867" s="4">
        <v>0.64700000000000002</v>
      </c>
      <c r="E1867" t="s">
        <v>17</v>
      </c>
    </row>
    <row r="1868" spans="1:5" x14ac:dyDescent="0.25">
      <c r="A1868" t="s">
        <v>86</v>
      </c>
      <c r="B1868">
        <v>13</v>
      </c>
      <c r="C1868" s="2">
        <v>45456.402083333334</v>
      </c>
      <c r="D1868" s="4">
        <v>0.65</v>
      </c>
      <c r="E1868" t="s">
        <v>17</v>
      </c>
    </row>
    <row r="1869" spans="1:5" x14ac:dyDescent="0.25">
      <c r="A1869" t="s">
        <v>86</v>
      </c>
      <c r="B1869">
        <v>14</v>
      </c>
      <c r="C1869" s="2">
        <v>45456.402083333334</v>
      </c>
      <c r="D1869" s="4">
        <v>0.58799999999999997</v>
      </c>
      <c r="E1869" t="s">
        <v>17</v>
      </c>
    </row>
    <row r="1870" spans="1:5" x14ac:dyDescent="0.25">
      <c r="A1870" t="s">
        <v>86</v>
      </c>
      <c r="B1870">
        <v>15</v>
      </c>
      <c r="C1870" s="2">
        <v>45456.402777777781</v>
      </c>
      <c r="D1870" s="4">
        <v>0.63300000000000001</v>
      </c>
      <c r="E1870" t="s">
        <v>17</v>
      </c>
    </row>
    <row r="1871" spans="1:5" x14ac:dyDescent="0.25">
      <c r="A1871" t="s">
        <v>86</v>
      </c>
      <c r="B1871">
        <v>16</v>
      </c>
      <c r="C1871" s="2">
        <v>45456.402777777781</v>
      </c>
      <c r="D1871" s="4">
        <v>0.63700000000000001</v>
      </c>
      <c r="E1871" t="s">
        <v>17</v>
      </c>
    </row>
    <row r="1875" spans="1:8" x14ac:dyDescent="0.25">
      <c r="A1875" t="s">
        <v>0</v>
      </c>
      <c r="B1875" t="s">
        <v>88</v>
      </c>
      <c r="D1875" s="4" t="s">
        <v>2</v>
      </c>
      <c r="E1875">
        <v>45</v>
      </c>
      <c r="G1875" t="s">
        <v>3</v>
      </c>
      <c r="H1875" s="1">
        <v>5900</v>
      </c>
    </row>
    <row r="1876" spans="1:8" x14ac:dyDescent="0.25">
      <c r="A1876" t="s">
        <v>4</v>
      </c>
      <c r="B1876" t="s">
        <v>5</v>
      </c>
      <c r="D1876" s="4" t="s">
        <v>6</v>
      </c>
      <c r="E1876" t="s">
        <v>48</v>
      </c>
      <c r="G1876" t="s">
        <v>8</v>
      </c>
      <c r="H1876" s="1">
        <v>95600</v>
      </c>
    </row>
    <row r="1877" spans="1:8" x14ac:dyDescent="0.25">
      <c r="A1877" t="s">
        <v>9</v>
      </c>
      <c r="D1877" s="4" t="s">
        <v>98</v>
      </c>
      <c r="E1877" t="s">
        <v>89</v>
      </c>
      <c r="G1877" t="s">
        <v>11</v>
      </c>
      <c r="H1877">
        <v>561</v>
      </c>
    </row>
    <row r="1879" spans="1:8" x14ac:dyDescent="0.25">
      <c r="A1879" t="s">
        <v>12</v>
      </c>
      <c r="B1879" t="s">
        <v>13</v>
      </c>
      <c r="C1879" t="s">
        <v>14</v>
      </c>
      <c r="D1879" s="4" t="s">
        <v>15</v>
      </c>
      <c r="E1879" t="s">
        <v>16</v>
      </c>
    </row>
    <row r="1880" spans="1:8" x14ac:dyDescent="0.25">
      <c r="A1880" t="s">
        <v>88</v>
      </c>
      <c r="B1880">
        <v>1</v>
      </c>
      <c r="C1880" s="2">
        <v>45456.404166666667</v>
      </c>
      <c r="D1880" s="4">
        <v>0.59899999999999998</v>
      </c>
      <c r="E1880" t="s">
        <v>17</v>
      </c>
    </row>
    <row r="1881" spans="1:8" x14ac:dyDescent="0.25">
      <c r="A1881" t="s">
        <v>88</v>
      </c>
      <c r="B1881">
        <v>2</v>
      </c>
      <c r="C1881" s="2">
        <v>45456.404166666667</v>
      </c>
      <c r="D1881" s="4">
        <v>0.59399999999999997</v>
      </c>
      <c r="E1881" t="s">
        <v>17</v>
      </c>
    </row>
    <row r="1882" spans="1:8" x14ac:dyDescent="0.25">
      <c r="A1882" t="s">
        <v>88</v>
      </c>
      <c r="B1882">
        <v>3</v>
      </c>
      <c r="C1882" s="2">
        <v>45456.404166666667</v>
      </c>
      <c r="D1882" s="4">
        <v>0.57199999999999995</v>
      </c>
      <c r="E1882" t="s">
        <v>17</v>
      </c>
    </row>
    <row r="1883" spans="1:8" x14ac:dyDescent="0.25">
      <c r="A1883" t="s">
        <v>88</v>
      </c>
      <c r="B1883">
        <v>4</v>
      </c>
      <c r="C1883" s="2">
        <v>45456.404166666667</v>
      </c>
      <c r="D1883" s="4">
        <v>0.59499999999999997</v>
      </c>
      <c r="E1883" t="s">
        <v>17</v>
      </c>
    </row>
    <row r="1884" spans="1:8" x14ac:dyDescent="0.25">
      <c r="A1884" t="s">
        <v>88</v>
      </c>
      <c r="B1884">
        <v>5</v>
      </c>
      <c r="C1884" s="2">
        <v>45456.404166666667</v>
      </c>
      <c r="D1884" s="4">
        <v>0.52700000000000002</v>
      </c>
      <c r="E1884" t="s">
        <v>17</v>
      </c>
    </row>
    <row r="1885" spans="1:8" x14ac:dyDescent="0.25">
      <c r="A1885" t="s">
        <v>88</v>
      </c>
      <c r="B1885">
        <v>6</v>
      </c>
      <c r="C1885" s="2">
        <v>45456.404166666667</v>
      </c>
      <c r="D1885" s="4">
        <v>0.61399999999999999</v>
      </c>
      <c r="E1885" t="s">
        <v>17</v>
      </c>
    </row>
    <row r="1886" spans="1:8" x14ac:dyDescent="0.25">
      <c r="A1886" t="s">
        <v>88</v>
      </c>
      <c r="B1886">
        <v>7</v>
      </c>
      <c r="C1886" s="2">
        <v>45456.404166666667</v>
      </c>
      <c r="D1886" s="4">
        <v>0.56699999999999995</v>
      </c>
      <c r="E1886" t="s">
        <v>17</v>
      </c>
    </row>
    <row r="1887" spans="1:8" x14ac:dyDescent="0.25">
      <c r="A1887" t="s">
        <v>88</v>
      </c>
      <c r="B1887">
        <v>8</v>
      </c>
      <c r="C1887" s="2">
        <v>45456.404166666667</v>
      </c>
      <c r="D1887" s="4">
        <v>0.625</v>
      </c>
      <c r="E1887" t="s">
        <v>17</v>
      </c>
    </row>
    <row r="1888" spans="1:8" x14ac:dyDescent="0.25">
      <c r="A1888" t="s">
        <v>88</v>
      </c>
      <c r="B1888">
        <v>9</v>
      </c>
      <c r="C1888" s="2">
        <v>45456.404166666667</v>
      </c>
      <c r="D1888" s="4">
        <v>0.58199999999999996</v>
      </c>
      <c r="E1888" t="s">
        <v>17</v>
      </c>
    </row>
    <row r="1889" spans="1:5" x14ac:dyDescent="0.25">
      <c r="A1889" t="s">
        <v>88</v>
      </c>
      <c r="B1889">
        <v>10</v>
      </c>
      <c r="C1889" s="2">
        <v>45456.404166666667</v>
      </c>
      <c r="D1889" s="4">
        <v>0.60199999999999998</v>
      </c>
      <c r="E1889" t="s">
        <v>17</v>
      </c>
    </row>
    <row r="1890" spans="1:5" x14ac:dyDescent="0.25">
      <c r="A1890" t="s">
        <v>88</v>
      </c>
      <c r="B1890">
        <v>11</v>
      </c>
      <c r="C1890" s="2">
        <v>45456.404861111114</v>
      </c>
      <c r="D1890" s="4">
        <v>0.56999999999999995</v>
      </c>
      <c r="E1890" t="s">
        <v>17</v>
      </c>
    </row>
    <row r="1891" spans="1:5" x14ac:dyDescent="0.25">
      <c r="A1891" t="s">
        <v>88</v>
      </c>
      <c r="B1891">
        <v>12</v>
      </c>
      <c r="C1891" s="2">
        <v>45456.404861111114</v>
      </c>
      <c r="D1891" s="4">
        <v>0.61099999999999999</v>
      </c>
      <c r="E1891" t="s">
        <v>17</v>
      </c>
    </row>
    <row r="1892" spans="1:5" x14ac:dyDescent="0.25">
      <c r="A1892" t="s">
        <v>88</v>
      </c>
      <c r="B1892">
        <v>13</v>
      </c>
      <c r="C1892" s="2">
        <v>45456.404861111114</v>
      </c>
      <c r="D1892" s="4">
        <v>0.56899999999999995</v>
      </c>
      <c r="E1892" t="s">
        <v>17</v>
      </c>
    </row>
    <row r="1893" spans="1:5" x14ac:dyDescent="0.25">
      <c r="A1893" t="s">
        <v>88</v>
      </c>
      <c r="B1893">
        <v>14</v>
      </c>
      <c r="C1893" s="2">
        <v>45456.404861111114</v>
      </c>
      <c r="D1893" s="4">
        <v>0.57599999999999996</v>
      </c>
      <c r="E1893" t="s">
        <v>17</v>
      </c>
    </row>
    <row r="1894" spans="1:5" x14ac:dyDescent="0.25">
      <c r="A1894" t="s">
        <v>88</v>
      </c>
      <c r="B1894">
        <v>15</v>
      </c>
      <c r="C1894" s="2">
        <v>45456.404861111114</v>
      </c>
      <c r="D1894" s="4">
        <v>0.59599999999999997</v>
      </c>
      <c r="E1894" t="s">
        <v>17</v>
      </c>
    </row>
    <row r="1895" spans="1:5" x14ac:dyDescent="0.25">
      <c r="A1895" t="s">
        <v>88</v>
      </c>
      <c r="B1895">
        <v>16</v>
      </c>
      <c r="C1895" s="2">
        <v>45456.404861111114</v>
      </c>
      <c r="D1895" s="4">
        <v>0.63200000000000001</v>
      </c>
      <c r="E1895" t="s">
        <v>17</v>
      </c>
    </row>
    <row r="1896" spans="1:5" x14ac:dyDescent="0.25">
      <c r="A1896" t="s">
        <v>88</v>
      </c>
      <c r="B1896">
        <v>17</v>
      </c>
      <c r="C1896" s="2">
        <v>45456.404861111114</v>
      </c>
      <c r="D1896" s="4">
        <v>0.59599999999999997</v>
      </c>
      <c r="E1896" t="s">
        <v>17</v>
      </c>
    </row>
    <row r="1897" spans="1:5" x14ac:dyDescent="0.25">
      <c r="A1897" t="s">
        <v>88</v>
      </c>
      <c r="B1897">
        <v>18</v>
      </c>
      <c r="C1897" s="2">
        <v>45456.404861111114</v>
      </c>
      <c r="D1897" s="4">
        <v>0.55600000000000005</v>
      </c>
      <c r="E1897" t="s">
        <v>17</v>
      </c>
    </row>
    <row r="1898" spans="1:5" x14ac:dyDescent="0.25">
      <c r="A1898" t="s">
        <v>88</v>
      </c>
      <c r="B1898">
        <v>19</v>
      </c>
      <c r="C1898" s="2">
        <v>45456.404861111114</v>
      </c>
      <c r="D1898" s="4">
        <v>0.61899999999999999</v>
      </c>
      <c r="E1898" t="s">
        <v>17</v>
      </c>
    </row>
    <row r="1899" spans="1:5" x14ac:dyDescent="0.25">
      <c r="A1899" t="s">
        <v>88</v>
      </c>
      <c r="B1899">
        <v>20</v>
      </c>
      <c r="C1899" s="2">
        <v>45456.405555555553</v>
      </c>
      <c r="D1899" s="4">
        <v>0.64100000000000001</v>
      </c>
      <c r="E1899" t="s">
        <v>17</v>
      </c>
    </row>
    <row r="1900" spans="1:5" x14ac:dyDescent="0.25">
      <c r="A1900" t="s">
        <v>88</v>
      </c>
      <c r="B1900">
        <v>21</v>
      </c>
      <c r="C1900" s="2">
        <v>45456.405555555553</v>
      </c>
      <c r="D1900" s="4">
        <v>0.59099999999999997</v>
      </c>
      <c r="E1900" t="s">
        <v>17</v>
      </c>
    </row>
    <row r="1901" spans="1:5" x14ac:dyDescent="0.25">
      <c r="A1901" t="s">
        <v>88</v>
      </c>
      <c r="B1901">
        <v>22</v>
      </c>
      <c r="C1901" s="2">
        <v>45456.405555555553</v>
      </c>
      <c r="D1901" s="4">
        <v>0.60799999999999998</v>
      </c>
      <c r="E1901" t="s">
        <v>17</v>
      </c>
    </row>
    <row r="1902" spans="1:5" x14ac:dyDescent="0.25">
      <c r="A1902" t="s">
        <v>88</v>
      </c>
      <c r="B1902">
        <v>23</v>
      </c>
      <c r="C1902" s="2">
        <v>45456.405555555553</v>
      </c>
      <c r="D1902" s="4">
        <v>0.55000000000000004</v>
      </c>
      <c r="E1902" t="s">
        <v>17</v>
      </c>
    </row>
    <row r="1903" spans="1:5" x14ac:dyDescent="0.25">
      <c r="A1903" t="s">
        <v>88</v>
      </c>
      <c r="B1903">
        <v>24</v>
      </c>
      <c r="C1903" s="2">
        <v>45456.40625</v>
      </c>
      <c r="D1903" s="4">
        <v>0.58699999999999997</v>
      </c>
      <c r="E1903" t="s">
        <v>17</v>
      </c>
    </row>
    <row r="1904" spans="1:5" x14ac:dyDescent="0.25">
      <c r="A1904" t="s">
        <v>88</v>
      </c>
      <c r="B1904">
        <v>25</v>
      </c>
      <c r="C1904" s="2">
        <v>45456.40625</v>
      </c>
      <c r="D1904" s="4">
        <v>0.63200000000000001</v>
      </c>
      <c r="E1904" t="s">
        <v>17</v>
      </c>
    </row>
    <row r="1905" spans="1:5" x14ac:dyDescent="0.25">
      <c r="A1905" t="s">
        <v>88</v>
      </c>
      <c r="B1905">
        <v>26</v>
      </c>
      <c r="C1905" s="2">
        <v>45456.40625</v>
      </c>
      <c r="D1905" s="4">
        <v>0.64500000000000002</v>
      </c>
      <c r="E1905" t="s">
        <v>17</v>
      </c>
    </row>
    <row r="1906" spans="1:5" x14ac:dyDescent="0.25">
      <c r="A1906" t="s">
        <v>88</v>
      </c>
      <c r="B1906">
        <v>27</v>
      </c>
      <c r="C1906" s="2">
        <v>45456.40625</v>
      </c>
      <c r="D1906" s="4">
        <v>0.73399999999999999</v>
      </c>
      <c r="E1906" t="s">
        <v>17</v>
      </c>
    </row>
    <row r="1907" spans="1:5" x14ac:dyDescent="0.25">
      <c r="A1907" t="s">
        <v>88</v>
      </c>
      <c r="B1907">
        <v>28</v>
      </c>
      <c r="C1907" s="2">
        <v>45456.40625</v>
      </c>
      <c r="D1907" s="4">
        <v>0.61099999999999999</v>
      </c>
      <c r="E1907" t="s">
        <v>17</v>
      </c>
    </row>
    <row r="1908" spans="1:5" x14ac:dyDescent="0.25">
      <c r="A1908" t="s">
        <v>88</v>
      </c>
      <c r="B1908">
        <v>29</v>
      </c>
      <c r="C1908" s="2">
        <v>45456.40625</v>
      </c>
      <c r="D1908" s="4">
        <v>0.59599999999999997</v>
      </c>
      <c r="E1908" t="s">
        <v>17</v>
      </c>
    </row>
    <row r="1909" spans="1:5" x14ac:dyDescent="0.25">
      <c r="A1909" t="s">
        <v>88</v>
      </c>
      <c r="B1909">
        <v>30</v>
      </c>
      <c r="C1909" s="2">
        <v>45456.40625</v>
      </c>
      <c r="D1909" s="4">
        <v>0.55900000000000005</v>
      </c>
      <c r="E1909" t="s">
        <v>17</v>
      </c>
    </row>
    <row r="1910" spans="1:5" x14ac:dyDescent="0.25">
      <c r="A1910" t="s">
        <v>88</v>
      </c>
      <c r="B1910">
        <v>31</v>
      </c>
      <c r="C1910" s="2">
        <v>45456.40625</v>
      </c>
      <c r="D1910" s="4">
        <v>0.56999999999999995</v>
      </c>
      <c r="E1910" t="s">
        <v>17</v>
      </c>
    </row>
    <row r="1911" spans="1:5" x14ac:dyDescent="0.25">
      <c r="A1911" t="s">
        <v>88</v>
      </c>
      <c r="B1911">
        <v>32</v>
      </c>
      <c r="C1911" s="2">
        <v>45456.40625</v>
      </c>
      <c r="D1911" s="4">
        <v>0.56399999999999995</v>
      </c>
      <c r="E1911" t="s">
        <v>17</v>
      </c>
    </row>
    <row r="1912" spans="1:5" x14ac:dyDescent="0.25">
      <c r="A1912" t="s">
        <v>88</v>
      </c>
      <c r="B1912">
        <v>33</v>
      </c>
      <c r="C1912" s="2">
        <v>45456.406944444447</v>
      </c>
      <c r="D1912" s="4">
        <v>0.60299999999999998</v>
      </c>
      <c r="E1912" t="s">
        <v>17</v>
      </c>
    </row>
    <row r="1913" spans="1:5" x14ac:dyDescent="0.25">
      <c r="A1913" t="s">
        <v>88</v>
      </c>
      <c r="B1913">
        <v>34</v>
      </c>
      <c r="C1913" s="2">
        <v>45456.406944444447</v>
      </c>
      <c r="D1913" s="4">
        <v>0.56899999999999995</v>
      </c>
      <c r="E1913" t="s">
        <v>17</v>
      </c>
    </row>
    <row r="1914" spans="1:5" x14ac:dyDescent="0.25">
      <c r="A1914" t="s">
        <v>88</v>
      </c>
      <c r="B1914">
        <v>35</v>
      </c>
      <c r="C1914" s="2">
        <v>45456.406944444447</v>
      </c>
      <c r="D1914" s="4">
        <v>0.54700000000000004</v>
      </c>
      <c r="E1914" t="s">
        <v>17</v>
      </c>
    </row>
    <row r="1915" spans="1:5" x14ac:dyDescent="0.25">
      <c r="A1915" t="s">
        <v>88</v>
      </c>
      <c r="B1915">
        <v>36</v>
      </c>
      <c r="C1915" s="2">
        <v>45456.406944444447</v>
      </c>
      <c r="D1915" s="4">
        <v>0.61499999999999999</v>
      </c>
      <c r="E1915" t="s">
        <v>17</v>
      </c>
    </row>
    <row r="1916" spans="1:5" x14ac:dyDescent="0.25">
      <c r="A1916" t="s">
        <v>88</v>
      </c>
      <c r="B1916">
        <v>37</v>
      </c>
      <c r="C1916" s="2">
        <v>45456.406944444447</v>
      </c>
      <c r="D1916" s="4">
        <v>0.59099999999999997</v>
      </c>
      <c r="E1916" t="s">
        <v>17</v>
      </c>
    </row>
    <row r="1917" spans="1:5" x14ac:dyDescent="0.25">
      <c r="A1917" t="s">
        <v>88</v>
      </c>
      <c r="B1917">
        <v>38</v>
      </c>
      <c r="C1917" s="2">
        <v>45456.406944444447</v>
      </c>
      <c r="D1917" s="4">
        <v>0.58299999999999996</v>
      </c>
      <c r="E1917" t="s">
        <v>17</v>
      </c>
    </row>
    <row r="1918" spans="1:5" x14ac:dyDescent="0.25">
      <c r="A1918" t="s">
        <v>88</v>
      </c>
      <c r="B1918">
        <v>39</v>
      </c>
      <c r="C1918" s="2">
        <v>45456.406944444447</v>
      </c>
      <c r="D1918" s="4">
        <v>0.59299999999999997</v>
      </c>
      <c r="E1918" t="s">
        <v>17</v>
      </c>
    </row>
    <row r="1919" spans="1:5" x14ac:dyDescent="0.25">
      <c r="A1919" t="s">
        <v>88</v>
      </c>
      <c r="B1919">
        <v>40</v>
      </c>
      <c r="C1919" s="2">
        <v>45456.406944444447</v>
      </c>
      <c r="D1919" s="4">
        <v>0.55100000000000005</v>
      </c>
      <c r="E1919" t="s">
        <v>17</v>
      </c>
    </row>
    <row r="1920" spans="1:5" x14ac:dyDescent="0.25">
      <c r="A1920" t="s">
        <v>88</v>
      </c>
      <c r="B1920">
        <v>41</v>
      </c>
      <c r="C1920" s="2">
        <v>45456.406944444447</v>
      </c>
      <c r="D1920" s="4">
        <v>0.621</v>
      </c>
      <c r="E1920" t="s">
        <v>17</v>
      </c>
    </row>
    <row r="1921" spans="1:8" x14ac:dyDescent="0.25">
      <c r="A1921" t="s">
        <v>88</v>
      </c>
      <c r="B1921">
        <v>42</v>
      </c>
      <c r="C1921" s="2">
        <v>45456.406944444447</v>
      </c>
      <c r="D1921" s="4">
        <v>0.63200000000000001</v>
      </c>
      <c r="E1921" t="s">
        <v>17</v>
      </c>
    </row>
    <row r="1922" spans="1:8" x14ac:dyDescent="0.25">
      <c r="A1922" t="s">
        <v>88</v>
      </c>
      <c r="B1922">
        <v>43</v>
      </c>
      <c r="C1922" s="2">
        <v>45456.406944444447</v>
      </c>
      <c r="D1922" s="4">
        <v>0.622</v>
      </c>
      <c r="E1922" t="s">
        <v>17</v>
      </c>
    </row>
    <row r="1923" spans="1:8" x14ac:dyDescent="0.25">
      <c r="A1923" t="s">
        <v>88</v>
      </c>
      <c r="B1923">
        <v>44</v>
      </c>
      <c r="C1923" s="2">
        <v>45456.406944444447</v>
      </c>
      <c r="D1923" s="4">
        <v>0.55800000000000005</v>
      </c>
      <c r="E1923" t="s">
        <v>17</v>
      </c>
    </row>
    <row r="1924" spans="1:8" x14ac:dyDescent="0.25">
      <c r="A1924" t="s">
        <v>88</v>
      </c>
      <c r="B1924">
        <v>45</v>
      </c>
      <c r="C1924" s="2">
        <v>45456.407638888886</v>
      </c>
      <c r="D1924" s="4">
        <v>0.63900000000000001</v>
      </c>
      <c r="E1924" t="s">
        <v>17</v>
      </c>
    </row>
    <row r="1928" spans="1:8" x14ac:dyDescent="0.25">
      <c r="A1928" t="s">
        <v>0</v>
      </c>
      <c r="B1928" t="s">
        <v>90</v>
      </c>
      <c r="D1928" s="4" t="s">
        <v>2</v>
      </c>
      <c r="E1928">
        <v>52</v>
      </c>
      <c r="G1928" t="s">
        <v>3</v>
      </c>
      <c r="H1928" s="1">
        <v>4300</v>
      </c>
    </row>
    <row r="1929" spans="1:8" x14ac:dyDescent="0.25">
      <c r="A1929" t="s">
        <v>4</v>
      </c>
      <c r="B1929" t="s">
        <v>5</v>
      </c>
      <c r="D1929" s="4" t="s">
        <v>6</v>
      </c>
      <c r="E1929" t="s">
        <v>36</v>
      </c>
      <c r="G1929" t="s">
        <v>8</v>
      </c>
      <c r="H1929" s="1">
        <v>100000</v>
      </c>
    </row>
    <row r="1930" spans="1:8" x14ac:dyDescent="0.25">
      <c r="A1930" t="s">
        <v>9</v>
      </c>
      <c r="D1930" s="4" t="s">
        <v>98</v>
      </c>
      <c r="E1930" t="s">
        <v>91</v>
      </c>
      <c r="G1930" t="s">
        <v>11</v>
      </c>
      <c r="H1930">
        <v>626</v>
      </c>
    </row>
    <row r="1932" spans="1:8" x14ac:dyDescent="0.25">
      <c r="A1932" t="s">
        <v>12</v>
      </c>
      <c r="B1932" t="s">
        <v>13</v>
      </c>
      <c r="C1932" t="s">
        <v>14</v>
      </c>
      <c r="D1932" s="4" t="s">
        <v>15</v>
      </c>
      <c r="E1932" t="s">
        <v>16</v>
      </c>
    </row>
    <row r="1933" spans="1:8" x14ac:dyDescent="0.25">
      <c r="A1933" t="s">
        <v>90</v>
      </c>
      <c r="B1933">
        <v>1</v>
      </c>
      <c r="C1933" s="2">
        <v>45456.409722222219</v>
      </c>
      <c r="D1933" s="4">
        <v>0.58699999999999997</v>
      </c>
      <c r="E1933" t="s">
        <v>17</v>
      </c>
    </row>
    <row r="1934" spans="1:8" x14ac:dyDescent="0.25">
      <c r="A1934" t="s">
        <v>90</v>
      </c>
      <c r="B1934">
        <v>2</v>
      </c>
      <c r="C1934" s="2">
        <v>45456.409722222219</v>
      </c>
      <c r="D1934" s="4">
        <v>0.54200000000000004</v>
      </c>
      <c r="E1934" t="s">
        <v>17</v>
      </c>
    </row>
    <row r="1935" spans="1:8" x14ac:dyDescent="0.25">
      <c r="A1935" t="s">
        <v>90</v>
      </c>
      <c r="B1935">
        <v>3</v>
      </c>
      <c r="C1935" s="2">
        <v>45456.409722222219</v>
      </c>
      <c r="D1935" s="4">
        <v>0.52600000000000002</v>
      </c>
      <c r="E1935" t="s">
        <v>17</v>
      </c>
    </row>
    <row r="1936" spans="1:8" x14ac:dyDescent="0.25">
      <c r="A1936" t="s">
        <v>90</v>
      </c>
      <c r="B1936">
        <v>4</v>
      </c>
      <c r="C1936" s="2">
        <v>45456.409722222219</v>
      </c>
      <c r="D1936" s="4">
        <v>0.58799999999999997</v>
      </c>
      <c r="E1936" t="s">
        <v>17</v>
      </c>
    </row>
    <row r="1937" spans="1:5" x14ac:dyDescent="0.25">
      <c r="A1937" t="s">
        <v>90</v>
      </c>
      <c r="B1937">
        <v>5</v>
      </c>
      <c r="C1937" s="2">
        <v>45456.410416666666</v>
      </c>
      <c r="D1937" s="4">
        <v>0.56499999999999995</v>
      </c>
      <c r="E1937" t="s">
        <v>17</v>
      </c>
    </row>
    <row r="1938" spans="1:5" x14ac:dyDescent="0.25">
      <c r="A1938" t="s">
        <v>90</v>
      </c>
      <c r="B1938">
        <v>6</v>
      </c>
      <c r="C1938" s="2">
        <v>45456.410416666666</v>
      </c>
      <c r="D1938" s="4">
        <v>0.55200000000000005</v>
      </c>
      <c r="E1938" t="s">
        <v>17</v>
      </c>
    </row>
    <row r="1939" spans="1:5" x14ac:dyDescent="0.25">
      <c r="A1939" t="s">
        <v>90</v>
      </c>
      <c r="B1939">
        <v>7</v>
      </c>
      <c r="C1939" s="2">
        <v>45456.410416666666</v>
      </c>
      <c r="D1939" s="4">
        <v>0.57399999999999995</v>
      </c>
      <c r="E1939" t="s">
        <v>17</v>
      </c>
    </row>
    <row r="1940" spans="1:5" x14ac:dyDescent="0.25">
      <c r="A1940" t="s">
        <v>90</v>
      </c>
      <c r="B1940">
        <v>8</v>
      </c>
      <c r="C1940" s="2">
        <v>45456.410416666666</v>
      </c>
      <c r="D1940" s="4">
        <v>0.52600000000000002</v>
      </c>
      <c r="E1940" t="s">
        <v>17</v>
      </c>
    </row>
    <row r="1941" spans="1:5" x14ac:dyDescent="0.25">
      <c r="A1941" t="s">
        <v>90</v>
      </c>
      <c r="B1941">
        <v>9</v>
      </c>
      <c r="C1941" s="2">
        <v>45456.410416666666</v>
      </c>
      <c r="D1941" s="4">
        <v>0.53300000000000003</v>
      </c>
      <c r="E1941" t="s">
        <v>17</v>
      </c>
    </row>
    <row r="1942" spans="1:5" x14ac:dyDescent="0.25">
      <c r="A1942" t="s">
        <v>90</v>
      </c>
      <c r="B1942">
        <v>10</v>
      </c>
      <c r="C1942" s="2">
        <v>45456.410416666666</v>
      </c>
      <c r="D1942" s="4">
        <v>0.60099999999999998</v>
      </c>
      <c r="E1942" t="s">
        <v>17</v>
      </c>
    </row>
    <row r="1943" spans="1:5" x14ac:dyDescent="0.25">
      <c r="A1943" t="s">
        <v>90</v>
      </c>
      <c r="B1943">
        <v>11</v>
      </c>
      <c r="C1943" s="2">
        <v>45456.410416666666</v>
      </c>
      <c r="D1943" s="4">
        <v>0.55900000000000005</v>
      </c>
      <c r="E1943" t="s">
        <v>17</v>
      </c>
    </row>
    <row r="1944" spans="1:5" x14ac:dyDescent="0.25">
      <c r="A1944" t="s">
        <v>90</v>
      </c>
      <c r="B1944">
        <v>12</v>
      </c>
      <c r="C1944" s="2">
        <v>45456.410416666666</v>
      </c>
      <c r="D1944" s="4">
        <v>0.52400000000000002</v>
      </c>
      <c r="E1944" t="s">
        <v>17</v>
      </c>
    </row>
    <row r="1945" spans="1:5" x14ac:dyDescent="0.25">
      <c r="A1945" t="s">
        <v>90</v>
      </c>
      <c r="B1945">
        <v>13</v>
      </c>
      <c r="C1945" s="2">
        <v>45456.410416666666</v>
      </c>
      <c r="D1945" s="4">
        <v>0.56000000000000005</v>
      </c>
      <c r="E1945" t="s">
        <v>17</v>
      </c>
    </row>
    <row r="1946" spans="1:5" x14ac:dyDescent="0.25">
      <c r="A1946" t="s">
        <v>90</v>
      </c>
      <c r="B1946">
        <v>14</v>
      </c>
      <c r="C1946" s="2">
        <v>45456.410416666666</v>
      </c>
      <c r="D1946" s="4">
        <v>0.53900000000000003</v>
      </c>
      <c r="E1946" t="s">
        <v>17</v>
      </c>
    </row>
    <row r="1947" spans="1:5" x14ac:dyDescent="0.25">
      <c r="A1947" t="s">
        <v>90</v>
      </c>
      <c r="B1947">
        <v>15</v>
      </c>
      <c r="C1947" s="2">
        <v>45456.411111111112</v>
      </c>
      <c r="D1947" s="4">
        <v>0.56299999999999994</v>
      </c>
      <c r="E1947" t="s">
        <v>17</v>
      </c>
    </row>
    <row r="1948" spans="1:5" x14ac:dyDescent="0.25">
      <c r="A1948" t="s">
        <v>90</v>
      </c>
      <c r="B1948">
        <v>16</v>
      </c>
      <c r="C1948" s="2">
        <v>45456.411111111112</v>
      </c>
      <c r="D1948" s="4">
        <v>0.53100000000000003</v>
      </c>
      <c r="E1948" t="s">
        <v>17</v>
      </c>
    </row>
    <row r="1949" spans="1:5" x14ac:dyDescent="0.25">
      <c r="A1949" t="s">
        <v>90</v>
      </c>
      <c r="B1949">
        <v>17</v>
      </c>
      <c r="C1949" s="2">
        <v>45456.411111111112</v>
      </c>
      <c r="D1949" s="4">
        <v>0.50700000000000001</v>
      </c>
      <c r="E1949" t="s">
        <v>17</v>
      </c>
    </row>
    <row r="1950" spans="1:5" x14ac:dyDescent="0.25">
      <c r="A1950" t="s">
        <v>90</v>
      </c>
      <c r="B1950">
        <v>18</v>
      </c>
      <c r="C1950" s="2">
        <v>45456.411111111112</v>
      </c>
      <c r="D1950" s="4">
        <v>0.55600000000000005</v>
      </c>
      <c r="E1950" t="s">
        <v>17</v>
      </c>
    </row>
    <row r="1951" spans="1:5" x14ac:dyDescent="0.25">
      <c r="A1951" t="s">
        <v>90</v>
      </c>
      <c r="B1951">
        <v>19</v>
      </c>
      <c r="C1951" s="2">
        <v>45456.411111111112</v>
      </c>
      <c r="D1951" s="4">
        <v>0.58399999999999996</v>
      </c>
      <c r="E1951" t="s">
        <v>17</v>
      </c>
    </row>
    <row r="1952" spans="1:5" x14ac:dyDescent="0.25">
      <c r="A1952" t="s">
        <v>90</v>
      </c>
      <c r="B1952">
        <v>20</v>
      </c>
      <c r="C1952" s="2">
        <v>45456.411111111112</v>
      </c>
      <c r="D1952" s="4">
        <v>0.54500000000000004</v>
      </c>
      <c r="E1952" t="s">
        <v>17</v>
      </c>
    </row>
    <row r="1953" spans="1:5" x14ac:dyDescent="0.25">
      <c r="A1953" t="s">
        <v>90</v>
      </c>
      <c r="B1953">
        <v>21</v>
      </c>
      <c r="C1953" s="2">
        <v>45456.411111111112</v>
      </c>
      <c r="D1953" s="4">
        <v>0.53700000000000003</v>
      </c>
      <c r="E1953" t="s">
        <v>17</v>
      </c>
    </row>
    <row r="1954" spans="1:5" x14ac:dyDescent="0.25">
      <c r="A1954" t="s">
        <v>90</v>
      </c>
      <c r="B1954">
        <v>22</v>
      </c>
      <c r="C1954" s="2">
        <v>45456.411111111112</v>
      </c>
      <c r="D1954" s="4">
        <v>0.53900000000000003</v>
      </c>
      <c r="E1954" t="s">
        <v>17</v>
      </c>
    </row>
    <row r="1955" spans="1:5" x14ac:dyDescent="0.25">
      <c r="A1955" t="s">
        <v>90</v>
      </c>
      <c r="B1955">
        <v>23</v>
      </c>
      <c r="C1955" s="2">
        <v>45456.411111111112</v>
      </c>
      <c r="D1955" s="4">
        <v>0.51500000000000001</v>
      </c>
      <c r="E1955" t="s">
        <v>17</v>
      </c>
    </row>
    <row r="1956" spans="1:5" x14ac:dyDescent="0.25">
      <c r="A1956" t="s">
        <v>90</v>
      </c>
      <c r="B1956">
        <v>24</v>
      </c>
      <c r="C1956" s="2">
        <v>45456.411111111112</v>
      </c>
      <c r="D1956" s="4">
        <v>0.55900000000000005</v>
      </c>
      <c r="E1956" t="s">
        <v>17</v>
      </c>
    </row>
    <row r="1957" spans="1:5" x14ac:dyDescent="0.25">
      <c r="A1957" t="s">
        <v>90</v>
      </c>
      <c r="B1957">
        <v>25</v>
      </c>
      <c r="C1957" s="2">
        <v>45456.411805555559</v>
      </c>
      <c r="D1957" s="4">
        <v>0.55400000000000005</v>
      </c>
      <c r="E1957" t="s">
        <v>17</v>
      </c>
    </row>
    <row r="1958" spans="1:5" x14ac:dyDescent="0.25">
      <c r="A1958" t="s">
        <v>90</v>
      </c>
      <c r="B1958">
        <v>26</v>
      </c>
      <c r="C1958" s="2">
        <v>45456.411805555559</v>
      </c>
      <c r="D1958" s="4">
        <v>0.56499999999999995</v>
      </c>
      <c r="E1958" t="s">
        <v>17</v>
      </c>
    </row>
    <row r="1959" spans="1:5" x14ac:dyDescent="0.25">
      <c r="A1959" t="s">
        <v>90</v>
      </c>
      <c r="B1959">
        <v>27</v>
      </c>
      <c r="C1959" s="2">
        <v>45456.411805555559</v>
      </c>
      <c r="D1959" s="4">
        <v>0.51300000000000001</v>
      </c>
      <c r="E1959" t="s">
        <v>17</v>
      </c>
    </row>
    <row r="1960" spans="1:5" x14ac:dyDescent="0.25">
      <c r="A1960" t="s">
        <v>90</v>
      </c>
      <c r="B1960">
        <v>28</v>
      </c>
      <c r="C1960" s="2">
        <v>45456.411805555559</v>
      </c>
      <c r="D1960" s="4">
        <v>0.53600000000000003</v>
      </c>
      <c r="E1960" t="s">
        <v>17</v>
      </c>
    </row>
    <row r="1961" spans="1:5" x14ac:dyDescent="0.25">
      <c r="A1961" t="s">
        <v>90</v>
      </c>
      <c r="B1961">
        <v>29</v>
      </c>
      <c r="C1961" s="2">
        <v>45456.411805555559</v>
      </c>
      <c r="D1961" s="4">
        <v>0.55200000000000005</v>
      </c>
      <c r="E1961" t="s">
        <v>17</v>
      </c>
    </row>
    <row r="1962" spans="1:5" x14ac:dyDescent="0.25">
      <c r="A1962" t="s">
        <v>90</v>
      </c>
      <c r="B1962">
        <v>30</v>
      </c>
      <c r="C1962" s="2">
        <v>45456.411805555559</v>
      </c>
      <c r="D1962" s="4">
        <v>0.54200000000000004</v>
      </c>
      <c r="E1962" t="s">
        <v>17</v>
      </c>
    </row>
    <row r="1963" spans="1:5" x14ac:dyDescent="0.25">
      <c r="A1963" t="s">
        <v>90</v>
      </c>
      <c r="B1963">
        <v>31</v>
      </c>
      <c r="C1963" s="2">
        <v>45456.411805555559</v>
      </c>
      <c r="D1963" s="4">
        <v>0.53900000000000003</v>
      </c>
      <c r="E1963" t="s">
        <v>17</v>
      </c>
    </row>
    <row r="1964" spans="1:5" x14ac:dyDescent="0.25">
      <c r="A1964" t="s">
        <v>90</v>
      </c>
      <c r="B1964">
        <v>32</v>
      </c>
      <c r="C1964" s="2">
        <v>45456.411805555559</v>
      </c>
      <c r="D1964" s="4">
        <v>0.53200000000000003</v>
      </c>
      <c r="E1964" t="s">
        <v>17</v>
      </c>
    </row>
    <row r="1965" spans="1:5" x14ac:dyDescent="0.25">
      <c r="A1965" t="s">
        <v>90</v>
      </c>
      <c r="B1965">
        <v>33</v>
      </c>
      <c r="C1965" s="2">
        <v>45456.411805555559</v>
      </c>
      <c r="D1965" s="4">
        <v>0.52</v>
      </c>
      <c r="E1965" t="s">
        <v>17</v>
      </c>
    </row>
    <row r="1966" spans="1:5" x14ac:dyDescent="0.25">
      <c r="A1966" t="s">
        <v>90</v>
      </c>
      <c r="B1966">
        <v>34</v>
      </c>
      <c r="C1966" s="2">
        <v>45456.411805555559</v>
      </c>
      <c r="D1966" s="4">
        <v>0.54700000000000004</v>
      </c>
      <c r="E1966" t="s">
        <v>17</v>
      </c>
    </row>
    <row r="1967" spans="1:5" x14ac:dyDescent="0.25">
      <c r="A1967" t="s">
        <v>90</v>
      </c>
      <c r="B1967">
        <v>35</v>
      </c>
      <c r="C1967" s="2">
        <v>45456.411805555559</v>
      </c>
      <c r="D1967" s="4">
        <v>0.56799999999999995</v>
      </c>
      <c r="E1967" t="s">
        <v>17</v>
      </c>
    </row>
    <row r="1968" spans="1:5" x14ac:dyDescent="0.25">
      <c r="A1968" t="s">
        <v>90</v>
      </c>
      <c r="B1968">
        <v>36</v>
      </c>
      <c r="C1968" s="2">
        <v>45456.412499999999</v>
      </c>
      <c r="D1968" s="4">
        <v>0.54100000000000004</v>
      </c>
      <c r="E1968" t="s">
        <v>17</v>
      </c>
    </row>
    <row r="1969" spans="1:5" x14ac:dyDescent="0.25">
      <c r="A1969" t="s">
        <v>90</v>
      </c>
      <c r="B1969">
        <v>37</v>
      </c>
      <c r="C1969" s="2">
        <v>45456.412499999999</v>
      </c>
      <c r="D1969" s="4">
        <v>0.58299999999999996</v>
      </c>
      <c r="E1969" t="s">
        <v>17</v>
      </c>
    </row>
    <row r="1970" spans="1:5" x14ac:dyDescent="0.25">
      <c r="A1970" t="s">
        <v>90</v>
      </c>
      <c r="B1970">
        <v>38</v>
      </c>
      <c r="C1970" s="2">
        <v>45456.412499999999</v>
      </c>
      <c r="D1970" s="4">
        <v>0.54100000000000004</v>
      </c>
      <c r="E1970" t="s">
        <v>17</v>
      </c>
    </row>
    <row r="1971" spans="1:5" x14ac:dyDescent="0.25">
      <c r="A1971" t="s">
        <v>90</v>
      </c>
      <c r="B1971">
        <v>39</v>
      </c>
      <c r="C1971" s="2">
        <v>45456.412499999999</v>
      </c>
      <c r="D1971" s="4">
        <v>0.54500000000000004</v>
      </c>
      <c r="E1971" t="s">
        <v>17</v>
      </c>
    </row>
    <row r="1972" spans="1:5" x14ac:dyDescent="0.25">
      <c r="A1972" t="s">
        <v>90</v>
      </c>
      <c r="B1972">
        <v>40</v>
      </c>
      <c r="C1972" s="2">
        <v>45456.412499999999</v>
      </c>
      <c r="D1972" s="4">
        <v>0.57699999999999996</v>
      </c>
      <c r="E1972" t="s">
        <v>17</v>
      </c>
    </row>
    <row r="1973" spans="1:5" x14ac:dyDescent="0.25">
      <c r="A1973" t="s">
        <v>90</v>
      </c>
      <c r="B1973">
        <v>41</v>
      </c>
      <c r="C1973" s="2">
        <v>45456.412499999999</v>
      </c>
      <c r="D1973" s="4">
        <v>0.52900000000000003</v>
      </c>
      <c r="E1973" t="s">
        <v>17</v>
      </c>
    </row>
    <row r="1974" spans="1:5" x14ac:dyDescent="0.25">
      <c r="A1974" t="s">
        <v>90</v>
      </c>
      <c r="B1974">
        <v>42</v>
      </c>
      <c r="C1974" s="2">
        <v>45456.412499999999</v>
      </c>
      <c r="D1974" s="4">
        <v>0.52</v>
      </c>
      <c r="E1974" t="s">
        <v>17</v>
      </c>
    </row>
    <row r="1975" spans="1:5" x14ac:dyDescent="0.25">
      <c r="A1975" t="s">
        <v>90</v>
      </c>
      <c r="B1975">
        <v>43</v>
      </c>
      <c r="C1975" s="2">
        <v>45456.412499999999</v>
      </c>
      <c r="D1975" s="4">
        <v>0.54700000000000004</v>
      </c>
      <c r="E1975" t="s">
        <v>17</v>
      </c>
    </row>
    <row r="1976" spans="1:5" x14ac:dyDescent="0.25">
      <c r="A1976" t="s">
        <v>90</v>
      </c>
      <c r="B1976">
        <v>44</v>
      </c>
      <c r="C1976" s="2">
        <v>45456.412499999999</v>
      </c>
      <c r="D1976" s="4">
        <v>0.59499999999999997</v>
      </c>
      <c r="E1976" t="s">
        <v>17</v>
      </c>
    </row>
    <row r="1977" spans="1:5" x14ac:dyDescent="0.25">
      <c r="A1977" t="s">
        <v>90</v>
      </c>
      <c r="B1977">
        <v>45</v>
      </c>
      <c r="C1977" s="2">
        <v>45456.413194444445</v>
      </c>
      <c r="D1977" s="4">
        <v>0.54500000000000004</v>
      </c>
      <c r="E1977" t="s">
        <v>17</v>
      </c>
    </row>
    <row r="1978" spans="1:5" x14ac:dyDescent="0.25">
      <c r="A1978" t="s">
        <v>90</v>
      </c>
      <c r="B1978">
        <v>46</v>
      </c>
      <c r="C1978" s="2">
        <v>45456.413194444445</v>
      </c>
      <c r="D1978" s="4">
        <v>0.504</v>
      </c>
      <c r="E1978" t="s">
        <v>17</v>
      </c>
    </row>
    <row r="1979" spans="1:5" x14ac:dyDescent="0.25">
      <c r="A1979" t="s">
        <v>90</v>
      </c>
      <c r="B1979">
        <v>47</v>
      </c>
      <c r="C1979" s="2">
        <v>45456.413194444445</v>
      </c>
      <c r="D1979" s="4">
        <v>0.498</v>
      </c>
      <c r="E1979" t="s">
        <v>17</v>
      </c>
    </row>
    <row r="1980" spans="1:5" x14ac:dyDescent="0.25">
      <c r="A1980" t="s">
        <v>90</v>
      </c>
      <c r="B1980">
        <v>48</v>
      </c>
      <c r="C1980" s="2">
        <v>45456.413194444445</v>
      </c>
      <c r="D1980" s="4">
        <v>0.55300000000000005</v>
      </c>
      <c r="E1980" t="s">
        <v>17</v>
      </c>
    </row>
    <row r="1981" spans="1:5" x14ac:dyDescent="0.25">
      <c r="A1981" t="s">
        <v>90</v>
      </c>
      <c r="B1981">
        <v>49</v>
      </c>
      <c r="C1981" s="2">
        <v>45456.413194444445</v>
      </c>
      <c r="D1981" s="4">
        <v>0.56599999999999995</v>
      </c>
      <c r="E1981" t="s">
        <v>17</v>
      </c>
    </row>
    <row r="1982" spans="1:5" x14ac:dyDescent="0.25">
      <c r="A1982" t="s">
        <v>90</v>
      </c>
      <c r="B1982">
        <v>50</v>
      </c>
      <c r="C1982" s="2">
        <v>45456.413194444445</v>
      </c>
      <c r="D1982" s="4">
        <v>0.55900000000000005</v>
      </c>
      <c r="E1982" t="s">
        <v>17</v>
      </c>
    </row>
    <row r="1983" spans="1:5" x14ac:dyDescent="0.25">
      <c r="A1983" t="s">
        <v>90</v>
      </c>
      <c r="B1983">
        <v>51</v>
      </c>
      <c r="C1983" s="2">
        <v>45456.413194444445</v>
      </c>
      <c r="D1983" s="4">
        <v>0.55600000000000005</v>
      </c>
      <c r="E1983" t="s">
        <v>17</v>
      </c>
    </row>
    <row r="1984" spans="1:5" x14ac:dyDescent="0.25">
      <c r="A1984" t="s">
        <v>90</v>
      </c>
      <c r="B1984">
        <v>52</v>
      </c>
      <c r="C1984" s="2">
        <v>45456.413194444445</v>
      </c>
      <c r="D1984" s="4">
        <v>0.57999999999999996</v>
      </c>
      <c r="E1984" t="s">
        <v>17</v>
      </c>
    </row>
    <row r="1988" spans="1:8" x14ac:dyDescent="0.25">
      <c r="A1988" t="s">
        <v>0</v>
      </c>
      <c r="B1988" t="s">
        <v>92</v>
      </c>
      <c r="D1988" s="4" t="s">
        <v>2</v>
      </c>
      <c r="E1988">
        <v>56</v>
      </c>
      <c r="G1988" t="s">
        <v>3</v>
      </c>
      <c r="H1988" s="1">
        <v>5200</v>
      </c>
    </row>
    <row r="1989" spans="1:8" x14ac:dyDescent="0.25">
      <c r="A1989" t="s">
        <v>4</v>
      </c>
      <c r="B1989" t="s">
        <v>5</v>
      </c>
      <c r="D1989" s="4" t="s">
        <v>6</v>
      </c>
      <c r="E1989" t="s">
        <v>29</v>
      </c>
      <c r="G1989" t="s">
        <v>8</v>
      </c>
      <c r="H1989" s="1">
        <v>92900</v>
      </c>
    </row>
    <row r="1990" spans="1:8" x14ac:dyDescent="0.25">
      <c r="A1990" t="s">
        <v>9</v>
      </c>
      <c r="D1990" s="4" t="s">
        <v>98</v>
      </c>
      <c r="E1990" t="s">
        <v>83</v>
      </c>
      <c r="G1990" t="s">
        <v>11</v>
      </c>
      <c r="H1990">
        <v>630</v>
      </c>
    </row>
    <row r="1992" spans="1:8" x14ac:dyDescent="0.25">
      <c r="A1992" t="s">
        <v>12</v>
      </c>
      <c r="B1992" t="s">
        <v>13</v>
      </c>
      <c r="C1992" t="s">
        <v>14</v>
      </c>
      <c r="D1992" s="4" t="s">
        <v>15</v>
      </c>
      <c r="E1992" t="s">
        <v>16</v>
      </c>
    </row>
    <row r="1993" spans="1:8" x14ac:dyDescent="0.25">
      <c r="A1993" t="s">
        <v>92</v>
      </c>
      <c r="B1993">
        <v>1</v>
      </c>
      <c r="C1993" s="2">
        <v>45456.414583333331</v>
      </c>
      <c r="D1993" s="4">
        <v>0.54200000000000004</v>
      </c>
      <c r="E1993" t="s">
        <v>17</v>
      </c>
    </row>
    <row r="1994" spans="1:8" x14ac:dyDescent="0.25">
      <c r="A1994" t="s">
        <v>92</v>
      </c>
      <c r="B1994">
        <v>2</v>
      </c>
      <c r="C1994" s="2">
        <v>45456.414583333331</v>
      </c>
      <c r="D1994" s="4">
        <v>0.53100000000000003</v>
      </c>
      <c r="E1994" t="s">
        <v>17</v>
      </c>
    </row>
    <row r="1995" spans="1:8" x14ac:dyDescent="0.25">
      <c r="A1995" t="s">
        <v>92</v>
      </c>
      <c r="B1995">
        <v>3</v>
      </c>
      <c r="C1995" s="2">
        <v>45456.414583333331</v>
      </c>
      <c r="D1995" s="4">
        <v>0.54900000000000004</v>
      </c>
      <c r="E1995" t="s">
        <v>17</v>
      </c>
    </row>
    <row r="1996" spans="1:8" x14ac:dyDescent="0.25">
      <c r="A1996" t="s">
        <v>92</v>
      </c>
      <c r="B1996">
        <v>4</v>
      </c>
      <c r="C1996" s="2">
        <v>45456.415277777778</v>
      </c>
      <c r="D1996" s="4">
        <v>0.54900000000000004</v>
      </c>
      <c r="E1996" t="s">
        <v>17</v>
      </c>
    </row>
    <row r="1997" spans="1:8" x14ac:dyDescent="0.25">
      <c r="A1997" t="s">
        <v>92</v>
      </c>
      <c r="B1997">
        <v>5</v>
      </c>
      <c r="C1997" s="2">
        <v>45456.415277777778</v>
      </c>
      <c r="D1997" s="4">
        <v>0.50700000000000001</v>
      </c>
      <c r="E1997" t="s">
        <v>17</v>
      </c>
    </row>
    <row r="1998" spans="1:8" x14ac:dyDescent="0.25">
      <c r="A1998" t="s">
        <v>92</v>
      </c>
      <c r="B1998">
        <v>6</v>
      </c>
      <c r="C1998" s="2">
        <v>45456.415277777778</v>
      </c>
      <c r="D1998" s="4">
        <v>0.53400000000000003</v>
      </c>
      <c r="E1998" t="s">
        <v>17</v>
      </c>
    </row>
    <row r="1999" spans="1:8" x14ac:dyDescent="0.25">
      <c r="A1999" t="s">
        <v>92</v>
      </c>
      <c r="B1999">
        <v>7</v>
      </c>
      <c r="C1999" s="2">
        <v>45456.415277777778</v>
      </c>
      <c r="D1999" s="4">
        <v>0.51200000000000001</v>
      </c>
      <c r="E1999" t="s">
        <v>17</v>
      </c>
    </row>
    <row r="2000" spans="1:8" x14ac:dyDescent="0.25">
      <c r="A2000" t="s">
        <v>92</v>
      </c>
      <c r="B2000">
        <v>8</v>
      </c>
      <c r="C2000" s="2">
        <v>45456.415277777778</v>
      </c>
      <c r="D2000" s="4">
        <v>0.59099999999999997</v>
      </c>
      <c r="E2000" t="s">
        <v>17</v>
      </c>
    </row>
    <row r="2001" spans="1:5" x14ac:dyDescent="0.25">
      <c r="A2001" t="s">
        <v>92</v>
      </c>
      <c r="B2001">
        <v>9</v>
      </c>
      <c r="C2001" s="2">
        <v>45456.415277777778</v>
      </c>
      <c r="D2001" s="4">
        <v>0.5</v>
      </c>
      <c r="E2001" t="s">
        <v>17</v>
      </c>
    </row>
    <row r="2002" spans="1:5" x14ac:dyDescent="0.25">
      <c r="A2002" t="s">
        <v>92</v>
      </c>
      <c r="B2002">
        <v>10</v>
      </c>
      <c r="C2002" s="2">
        <v>45456.415277777778</v>
      </c>
      <c r="D2002" s="4">
        <v>0.54100000000000004</v>
      </c>
      <c r="E2002" t="s">
        <v>17</v>
      </c>
    </row>
    <row r="2003" spans="1:5" x14ac:dyDescent="0.25">
      <c r="A2003" t="s">
        <v>92</v>
      </c>
      <c r="B2003">
        <v>11</v>
      </c>
      <c r="C2003" s="2">
        <v>45456.415277777778</v>
      </c>
      <c r="D2003" s="4">
        <v>0.53900000000000003</v>
      </c>
      <c r="E2003" t="s">
        <v>17</v>
      </c>
    </row>
    <row r="2004" spans="1:5" x14ac:dyDescent="0.25">
      <c r="A2004" t="s">
        <v>92</v>
      </c>
      <c r="B2004">
        <v>12</v>
      </c>
      <c r="C2004" s="2">
        <v>45456.415277777778</v>
      </c>
      <c r="D2004" s="4">
        <v>0.52200000000000002</v>
      </c>
      <c r="E2004" t="s">
        <v>17</v>
      </c>
    </row>
    <row r="2005" spans="1:5" x14ac:dyDescent="0.25">
      <c r="A2005" t="s">
        <v>92</v>
      </c>
      <c r="B2005">
        <v>13</v>
      </c>
      <c r="C2005" s="2">
        <v>45456.415277777778</v>
      </c>
      <c r="D2005" s="4">
        <v>0.55300000000000005</v>
      </c>
      <c r="E2005" t="s">
        <v>17</v>
      </c>
    </row>
    <row r="2006" spans="1:5" x14ac:dyDescent="0.25">
      <c r="A2006" t="s">
        <v>92</v>
      </c>
      <c r="B2006">
        <v>14</v>
      </c>
      <c r="C2006" s="2">
        <v>45456.415972222225</v>
      </c>
      <c r="D2006" s="4">
        <v>0.57499999999999996</v>
      </c>
      <c r="E2006" t="s">
        <v>17</v>
      </c>
    </row>
    <row r="2007" spans="1:5" x14ac:dyDescent="0.25">
      <c r="A2007" t="s">
        <v>92</v>
      </c>
      <c r="B2007">
        <v>15</v>
      </c>
      <c r="C2007" s="2">
        <v>45456.415972222225</v>
      </c>
      <c r="D2007" s="4">
        <v>0.54300000000000004</v>
      </c>
      <c r="E2007" t="s">
        <v>17</v>
      </c>
    </row>
    <row r="2008" spans="1:5" x14ac:dyDescent="0.25">
      <c r="A2008" t="s">
        <v>92</v>
      </c>
      <c r="B2008">
        <v>16</v>
      </c>
      <c r="C2008" s="2">
        <v>45456.415972222225</v>
      </c>
      <c r="D2008" s="4">
        <v>0.55900000000000005</v>
      </c>
      <c r="E2008" t="s">
        <v>17</v>
      </c>
    </row>
    <row r="2009" spans="1:5" x14ac:dyDescent="0.25">
      <c r="A2009" t="s">
        <v>92</v>
      </c>
      <c r="B2009">
        <v>17</v>
      </c>
      <c r="C2009" s="2">
        <v>45456.415972222225</v>
      </c>
      <c r="D2009" s="4">
        <v>0.53</v>
      </c>
      <c r="E2009" t="s">
        <v>17</v>
      </c>
    </row>
    <row r="2010" spans="1:5" x14ac:dyDescent="0.25">
      <c r="A2010" t="s">
        <v>92</v>
      </c>
      <c r="B2010">
        <v>18</v>
      </c>
      <c r="C2010" s="2">
        <v>45456.415972222225</v>
      </c>
      <c r="D2010" s="4">
        <v>0.51500000000000001</v>
      </c>
      <c r="E2010" t="s">
        <v>17</v>
      </c>
    </row>
    <row r="2011" spans="1:5" x14ac:dyDescent="0.25">
      <c r="A2011" t="s">
        <v>92</v>
      </c>
      <c r="B2011">
        <v>19</v>
      </c>
      <c r="C2011" s="2">
        <v>45456.415972222225</v>
      </c>
      <c r="D2011" s="4">
        <v>0.54400000000000004</v>
      </c>
      <c r="E2011" t="s">
        <v>17</v>
      </c>
    </row>
    <row r="2012" spans="1:5" x14ac:dyDescent="0.25">
      <c r="A2012" t="s">
        <v>92</v>
      </c>
      <c r="B2012">
        <v>20</v>
      </c>
      <c r="C2012" s="2">
        <v>45456.415972222225</v>
      </c>
      <c r="D2012" s="4">
        <v>0.49199999999999999</v>
      </c>
      <c r="E2012" t="s">
        <v>17</v>
      </c>
    </row>
    <row r="2013" spans="1:5" x14ac:dyDescent="0.25">
      <c r="A2013" t="s">
        <v>92</v>
      </c>
      <c r="B2013">
        <v>21</v>
      </c>
      <c r="C2013" s="2">
        <v>45456.415972222225</v>
      </c>
      <c r="D2013" s="4">
        <v>0.52600000000000002</v>
      </c>
      <c r="E2013" t="s">
        <v>17</v>
      </c>
    </row>
    <row r="2014" spans="1:5" x14ac:dyDescent="0.25">
      <c r="A2014" t="s">
        <v>92</v>
      </c>
      <c r="B2014">
        <v>22</v>
      </c>
      <c r="C2014" s="2">
        <v>45456.415972222225</v>
      </c>
      <c r="D2014" s="4">
        <v>0.54100000000000004</v>
      </c>
      <c r="E2014" t="s">
        <v>17</v>
      </c>
    </row>
    <row r="2015" spans="1:5" x14ac:dyDescent="0.25">
      <c r="A2015" t="s">
        <v>92</v>
      </c>
      <c r="B2015">
        <v>23</v>
      </c>
      <c r="C2015" s="2">
        <v>45456.415972222225</v>
      </c>
      <c r="D2015" s="4">
        <v>0.56000000000000005</v>
      </c>
      <c r="E2015" t="s">
        <v>17</v>
      </c>
    </row>
    <row r="2016" spans="1:5" x14ac:dyDescent="0.25">
      <c r="A2016" t="s">
        <v>92</v>
      </c>
      <c r="B2016">
        <v>24</v>
      </c>
      <c r="C2016" s="2">
        <v>45456.415972222225</v>
      </c>
      <c r="D2016" s="4">
        <v>0.52700000000000002</v>
      </c>
      <c r="E2016" t="s">
        <v>17</v>
      </c>
    </row>
    <row r="2017" spans="1:5" x14ac:dyDescent="0.25">
      <c r="A2017" t="s">
        <v>92</v>
      </c>
      <c r="B2017">
        <v>25</v>
      </c>
      <c r="C2017" s="2">
        <v>45456.415972222225</v>
      </c>
      <c r="D2017" s="4">
        <v>0.46200000000000002</v>
      </c>
      <c r="E2017" t="s">
        <v>17</v>
      </c>
    </row>
    <row r="2018" spans="1:5" x14ac:dyDescent="0.25">
      <c r="A2018" t="s">
        <v>92</v>
      </c>
      <c r="B2018">
        <v>26</v>
      </c>
      <c r="C2018" s="2">
        <v>45456.416666666664</v>
      </c>
      <c r="D2018" s="4">
        <v>0.54200000000000004</v>
      </c>
      <c r="E2018" t="s">
        <v>17</v>
      </c>
    </row>
    <row r="2019" spans="1:5" x14ac:dyDescent="0.25">
      <c r="A2019" t="s">
        <v>92</v>
      </c>
      <c r="B2019">
        <v>27</v>
      </c>
      <c r="C2019" s="2">
        <v>45456.416666666664</v>
      </c>
      <c r="D2019" s="4">
        <v>0.55300000000000005</v>
      </c>
      <c r="E2019" t="s">
        <v>17</v>
      </c>
    </row>
    <row r="2020" spans="1:5" x14ac:dyDescent="0.25">
      <c r="A2020" t="s">
        <v>92</v>
      </c>
      <c r="B2020">
        <v>28</v>
      </c>
      <c r="C2020" s="2">
        <v>45456.416666666664</v>
      </c>
      <c r="D2020" s="4">
        <v>0.505</v>
      </c>
      <c r="E2020" t="s">
        <v>17</v>
      </c>
    </row>
    <row r="2021" spans="1:5" x14ac:dyDescent="0.25">
      <c r="A2021" t="s">
        <v>92</v>
      </c>
      <c r="B2021">
        <v>29</v>
      </c>
      <c r="C2021" s="2">
        <v>45456.416666666664</v>
      </c>
      <c r="D2021" s="4">
        <v>0.49099999999999999</v>
      </c>
      <c r="E2021" t="s">
        <v>17</v>
      </c>
    </row>
    <row r="2022" spans="1:5" x14ac:dyDescent="0.25">
      <c r="A2022" t="s">
        <v>92</v>
      </c>
      <c r="B2022">
        <v>30</v>
      </c>
      <c r="C2022" s="2">
        <v>45456.416666666664</v>
      </c>
      <c r="D2022" s="4">
        <v>0.54500000000000004</v>
      </c>
      <c r="E2022" t="s">
        <v>17</v>
      </c>
    </row>
    <row r="2023" spans="1:5" x14ac:dyDescent="0.25">
      <c r="A2023" t="s">
        <v>92</v>
      </c>
      <c r="B2023">
        <v>31</v>
      </c>
      <c r="C2023" s="2">
        <v>45456.416666666664</v>
      </c>
      <c r="D2023" s="4">
        <v>0.56000000000000005</v>
      </c>
      <c r="E2023" t="s">
        <v>17</v>
      </c>
    </row>
    <row r="2024" spans="1:5" x14ac:dyDescent="0.25">
      <c r="A2024" t="s">
        <v>92</v>
      </c>
      <c r="B2024">
        <v>32</v>
      </c>
      <c r="C2024" s="2">
        <v>45456.416666666664</v>
      </c>
      <c r="D2024" s="4">
        <v>0.56299999999999994</v>
      </c>
      <c r="E2024" t="s">
        <v>17</v>
      </c>
    </row>
    <row r="2025" spans="1:5" x14ac:dyDescent="0.25">
      <c r="A2025" t="s">
        <v>92</v>
      </c>
      <c r="B2025">
        <v>33</v>
      </c>
      <c r="C2025" s="2">
        <v>45456.416666666664</v>
      </c>
      <c r="D2025" s="4">
        <v>0.47699999999999998</v>
      </c>
      <c r="E2025" t="s">
        <v>17</v>
      </c>
    </row>
    <row r="2026" spans="1:5" x14ac:dyDescent="0.25">
      <c r="A2026" t="s">
        <v>92</v>
      </c>
      <c r="B2026">
        <v>34</v>
      </c>
      <c r="C2026" s="2">
        <v>45456.416666666664</v>
      </c>
      <c r="D2026" s="4">
        <v>0.51100000000000001</v>
      </c>
      <c r="E2026" t="s">
        <v>17</v>
      </c>
    </row>
    <row r="2027" spans="1:5" x14ac:dyDescent="0.25">
      <c r="A2027" t="s">
        <v>92</v>
      </c>
      <c r="B2027">
        <v>35</v>
      </c>
      <c r="C2027" s="2">
        <v>45456.416666666664</v>
      </c>
      <c r="D2027" s="4">
        <v>0.46700000000000003</v>
      </c>
      <c r="E2027" t="s">
        <v>17</v>
      </c>
    </row>
    <row r="2028" spans="1:5" x14ac:dyDescent="0.25">
      <c r="A2028" t="s">
        <v>92</v>
      </c>
      <c r="B2028">
        <v>36</v>
      </c>
      <c r="C2028" s="2">
        <v>45456.417361111111</v>
      </c>
      <c r="D2028" s="4">
        <v>0.54</v>
      </c>
      <c r="E2028" t="s">
        <v>17</v>
      </c>
    </row>
    <row r="2029" spans="1:5" x14ac:dyDescent="0.25">
      <c r="A2029" t="s">
        <v>92</v>
      </c>
      <c r="B2029">
        <v>37</v>
      </c>
      <c r="C2029" s="2">
        <v>45456.417361111111</v>
      </c>
      <c r="D2029" s="4">
        <v>0.52900000000000003</v>
      </c>
      <c r="E2029" t="s">
        <v>17</v>
      </c>
    </row>
    <row r="2030" spans="1:5" x14ac:dyDescent="0.25">
      <c r="A2030" t="s">
        <v>92</v>
      </c>
      <c r="B2030">
        <v>38</v>
      </c>
      <c r="C2030" s="2">
        <v>45456.417361111111</v>
      </c>
      <c r="D2030" s="4">
        <v>0.53500000000000003</v>
      </c>
      <c r="E2030" t="s">
        <v>17</v>
      </c>
    </row>
    <row r="2031" spans="1:5" x14ac:dyDescent="0.25">
      <c r="A2031" t="s">
        <v>92</v>
      </c>
      <c r="B2031">
        <v>39</v>
      </c>
      <c r="C2031" s="2">
        <v>45456.417361111111</v>
      </c>
      <c r="D2031" s="4">
        <v>0.50800000000000001</v>
      </c>
      <c r="E2031" t="s">
        <v>17</v>
      </c>
    </row>
    <row r="2032" spans="1:5" x14ac:dyDescent="0.25">
      <c r="A2032" t="s">
        <v>92</v>
      </c>
      <c r="B2032">
        <v>40</v>
      </c>
      <c r="C2032" s="2">
        <v>45456.417361111111</v>
      </c>
      <c r="D2032" s="4">
        <v>0.51600000000000001</v>
      </c>
      <c r="E2032" t="s">
        <v>17</v>
      </c>
    </row>
    <row r="2033" spans="1:5" x14ac:dyDescent="0.25">
      <c r="A2033" t="s">
        <v>92</v>
      </c>
      <c r="B2033">
        <v>41</v>
      </c>
      <c r="C2033" s="2">
        <v>45456.417361111111</v>
      </c>
      <c r="D2033" s="4">
        <v>0.54500000000000004</v>
      </c>
      <c r="E2033" t="s">
        <v>17</v>
      </c>
    </row>
    <row r="2034" spans="1:5" x14ac:dyDescent="0.25">
      <c r="A2034" t="s">
        <v>92</v>
      </c>
      <c r="B2034">
        <v>42</v>
      </c>
      <c r="C2034" s="2">
        <v>45456.417361111111</v>
      </c>
      <c r="D2034" s="4">
        <v>0.55100000000000005</v>
      </c>
      <c r="E2034" t="s">
        <v>17</v>
      </c>
    </row>
    <row r="2035" spans="1:5" x14ac:dyDescent="0.25">
      <c r="A2035" t="s">
        <v>92</v>
      </c>
      <c r="B2035">
        <v>43</v>
      </c>
      <c r="C2035" s="2">
        <v>45456.417361111111</v>
      </c>
      <c r="D2035" s="4">
        <v>0.49</v>
      </c>
      <c r="E2035" t="s">
        <v>17</v>
      </c>
    </row>
    <row r="2036" spans="1:5" x14ac:dyDescent="0.25">
      <c r="A2036" t="s">
        <v>92</v>
      </c>
      <c r="B2036">
        <v>44</v>
      </c>
      <c r="C2036" s="2">
        <v>45456.417361111111</v>
      </c>
      <c r="D2036" s="4">
        <v>0.52900000000000003</v>
      </c>
      <c r="E2036" t="s">
        <v>17</v>
      </c>
    </row>
    <row r="2037" spans="1:5" x14ac:dyDescent="0.25">
      <c r="A2037" t="s">
        <v>92</v>
      </c>
      <c r="B2037">
        <v>45</v>
      </c>
      <c r="C2037" s="2">
        <v>45456.417361111111</v>
      </c>
      <c r="D2037" s="4">
        <v>0.53400000000000003</v>
      </c>
      <c r="E2037" t="s">
        <v>17</v>
      </c>
    </row>
    <row r="2038" spans="1:5" x14ac:dyDescent="0.25">
      <c r="A2038" t="s">
        <v>92</v>
      </c>
      <c r="B2038">
        <v>46</v>
      </c>
      <c r="C2038" s="2">
        <v>45456.418055555558</v>
      </c>
      <c r="D2038" s="4">
        <v>0.54400000000000004</v>
      </c>
      <c r="E2038" t="s">
        <v>17</v>
      </c>
    </row>
    <row r="2039" spans="1:5" x14ac:dyDescent="0.25">
      <c r="A2039" t="s">
        <v>92</v>
      </c>
      <c r="B2039">
        <v>47</v>
      </c>
      <c r="C2039" s="2">
        <v>45456.418055555558</v>
      </c>
      <c r="D2039" s="4">
        <v>0.502</v>
      </c>
      <c r="E2039" t="s">
        <v>17</v>
      </c>
    </row>
    <row r="2040" spans="1:5" x14ac:dyDescent="0.25">
      <c r="A2040" t="s">
        <v>92</v>
      </c>
      <c r="B2040">
        <v>48</v>
      </c>
      <c r="C2040" s="2">
        <v>45456.418055555558</v>
      </c>
      <c r="D2040" s="4">
        <v>0.47499999999999998</v>
      </c>
      <c r="E2040" t="s">
        <v>17</v>
      </c>
    </row>
    <row r="2041" spans="1:5" x14ac:dyDescent="0.25">
      <c r="A2041" t="s">
        <v>92</v>
      </c>
      <c r="B2041">
        <v>49</v>
      </c>
      <c r="C2041" s="2">
        <v>45456.418055555558</v>
      </c>
      <c r="D2041" s="4">
        <v>0.51500000000000001</v>
      </c>
      <c r="E2041" t="s">
        <v>17</v>
      </c>
    </row>
    <row r="2042" spans="1:5" x14ac:dyDescent="0.25">
      <c r="A2042" t="s">
        <v>92</v>
      </c>
      <c r="B2042">
        <v>50</v>
      </c>
      <c r="C2042" s="2">
        <v>45456.418055555558</v>
      </c>
      <c r="D2042" s="4">
        <v>0.56699999999999995</v>
      </c>
      <c r="E2042" t="s">
        <v>17</v>
      </c>
    </row>
    <row r="2043" spans="1:5" x14ac:dyDescent="0.25">
      <c r="A2043" t="s">
        <v>92</v>
      </c>
      <c r="B2043">
        <v>51</v>
      </c>
      <c r="C2043" s="2">
        <v>45456.418055555558</v>
      </c>
      <c r="D2043" s="4">
        <v>0.52</v>
      </c>
      <c r="E2043" t="s">
        <v>17</v>
      </c>
    </row>
    <row r="2044" spans="1:5" x14ac:dyDescent="0.25">
      <c r="A2044" t="s">
        <v>92</v>
      </c>
      <c r="B2044">
        <v>52</v>
      </c>
      <c r="C2044" s="2">
        <v>45456.418055555558</v>
      </c>
      <c r="D2044" s="4">
        <v>0.55900000000000005</v>
      </c>
      <c r="E2044" t="s">
        <v>17</v>
      </c>
    </row>
    <row r="2045" spans="1:5" x14ac:dyDescent="0.25">
      <c r="A2045" t="s">
        <v>92</v>
      </c>
      <c r="B2045">
        <v>53</v>
      </c>
      <c r="C2045" s="2">
        <v>45456.418055555558</v>
      </c>
      <c r="D2045" s="4">
        <v>0.54900000000000004</v>
      </c>
      <c r="E2045" t="s">
        <v>17</v>
      </c>
    </row>
    <row r="2046" spans="1:5" x14ac:dyDescent="0.25">
      <c r="A2046" t="s">
        <v>92</v>
      </c>
      <c r="B2046">
        <v>54</v>
      </c>
      <c r="C2046" s="2">
        <v>45456.418055555558</v>
      </c>
      <c r="D2046" s="4">
        <v>0.504</v>
      </c>
      <c r="E2046" t="s">
        <v>17</v>
      </c>
    </row>
    <row r="2047" spans="1:5" x14ac:dyDescent="0.25">
      <c r="A2047" t="s">
        <v>92</v>
      </c>
      <c r="B2047">
        <v>55</v>
      </c>
      <c r="C2047" s="2">
        <v>45456.418055555558</v>
      </c>
      <c r="D2047" s="4">
        <v>0.56200000000000006</v>
      </c>
      <c r="E2047" t="s">
        <v>17</v>
      </c>
    </row>
    <row r="2048" spans="1:5" x14ac:dyDescent="0.25">
      <c r="A2048" t="s">
        <v>92</v>
      </c>
      <c r="B2048">
        <v>56</v>
      </c>
      <c r="C2048" s="2">
        <v>45456.418055555558</v>
      </c>
      <c r="D2048" s="4">
        <v>0.50800000000000001</v>
      </c>
      <c r="E2048" t="s">
        <v>17</v>
      </c>
    </row>
    <row r="2052" spans="1:8" x14ac:dyDescent="0.25">
      <c r="A2052" t="s">
        <v>0</v>
      </c>
      <c r="B2052" t="s">
        <v>93</v>
      </c>
      <c r="D2052" s="4" t="s">
        <v>2</v>
      </c>
      <c r="E2052">
        <v>44</v>
      </c>
      <c r="G2052" t="s">
        <v>3</v>
      </c>
      <c r="H2052" s="1">
        <v>4900</v>
      </c>
    </row>
    <row r="2053" spans="1:8" x14ac:dyDescent="0.25">
      <c r="A2053" t="s">
        <v>4</v>
      </c>
      <c r="B2053" t="s">
        <v>5</v>
      </c>
      <c r="D2053" s="4" t="s">
        <v>6</v>
      </c>
      <c r="E2053" t="s">
        <v>62</v>
      </c>
      <c r="G2053" t="s">
        <v>8</v>
      </c>
      <c r="H2053" s="1">
        <v>97700</v>
      </c>
    </row>
    <row r="2054" spans="1:8" x14ac:dyDescent="0.25">
      <c r="A2054" t="s">
        <v>9</v>
      </c>
      <c r="D2054" s="4" t="s">
        <v>98</v>
      </c>
      <c r="E2054" t="s">
        <v>91</v>
      </c>
      <c r="G2054" t="s">
        <v>11</v>
      </c>
      <c r="H2054">
        <v>647</v>
      </c>
    </row>
    <row r="2056" spans="1:8" x14ac:dyDescent="0.25">
      <c r="A2056" t="s">
        <v>12</v>
      </c>
      <c r="B2056" t="s">
        <v>13</v>
      </c>
      <c r="C2056" t="s">
        <v>14</v>
      </c>
      <c r="D2056" s="4" t="s">
        <v>15</v>
      </c>
      <c r="E2056" t="s">
        <v>16</v>
      </c>
    </row>
    <row r="2057" spans="1:8" x14ac:dyDescent="0.25">
      <c r="A2057" t="s">
        <v>93</v>
      </c>
      <c r="B2057">
        <v>1</v>
      </c>
      <c r="C2057" s="2">
        <v>45456.420138888891</v>
      </c>
      <c r="D2057" s="4">
        <v>0.52700000000000002</v>
      </c>
      <c r="E2057" t="s">
        <v>17</v>
      </c>
    </row>
    <row r="2058" spans="1:8" x14ac:dyDescent="0.25">
      <c r="A2058" t="s">
        <v>93</v>
      </c>
      <c r="B2058">
        <v>2</v>
      </c>
      <c r="C2058" s="2">
        <v>45456.420138888891</v>
      </c>
      <c r="D2058" s="4">
        <v>0.51200000000000001</v>
      </c>
      <c r="E2058" t="s">
        <v>17</v>
      </c>
    </row>
    <row r="2059" spans="1:8" x14ac:dyDescent="0.25">
      <c r="A2059" t="s">
        <v>93</v>
      </c>
      <c r="B2059">
        <v>3</v>
      </c>
      <c r="C2059" s="2">
        <v>45456.420138888891</v>
      </c>
      <c r="D2059" s="4">
        <v>0.54100000000000004</v>
      </c>
      <c r="E2059" t="s">
        <v>17</v>
      </c>
    </row>
    <row r="2060" spans="1:8" x14ac:dyDescent="0.25">
      <c r="A2060" t="s">
        <v>93</v>
      </c>
      <c r="B2060">
        <v>4</v>
      </c>
      <c r="C2060" s="2">
        <v>45456.420138888891</v>
      </c>
      <c r="D2060" s="4">
        <v>0.501</v>
      </c>
      <c r="E2060" t="s">
        <v>17</v>
      </c>
    </row>
    <row r="2061" spans="1:8" x14ac:dyDescent="0.25">
      <c r="A2061" t="s">
        <v>93</v>
      </c>
      <c r="B2061">
        <v>5</v>
      </c>
      <c r="C2061" s="2">
        <v>45456.420138888891</v>
      </c>
      <c r="D2061" s="4">
        <v>0.48599999999999999</v>
      </c>
      <c r="E2061" t="s">
        <v>17</v>
      </c>
    </row>
    <row r="2062" spans="1:8" x14ac:dyDescent="0.25">
      <c r="A2062" t="s">
        <v>93</v>
      </c>
      <c r="B2062">
        <v>6</v>
      </c>
      <c r="C2062" s="2">
        <v>45456.420138888891</v>
      </c>
      <c r="D2062" s="4">
        <v>0.47099999999999997</v>
      </c>
      <c r="E2062" t="s">
        <v>17</v>
      </c>
    </row>
    <row r="2063" spans="1:8" x14ac:dyDescent="0.25">
      <c r="A2063" t="s">
        <v>93</v>
      </c>
      <c r="B2063">
        <v>7</v>
      </c>
      <c r="C2063" s="2">
        <v>45456.420138888891</v>
      </c>
      <c r="D2063" s="4">
        <v>0.44700000000000001</v>
      </c>
      <c r="E2063" t="s">
        <v>17</v>
      </c>
    </row>
    <row r="2064" spans="1:8" x14ac:dyDescent="0.25">
      <c r="A2064" t="s">
        <v>93</v>
      </c>
      <c r="B2064">
        <v>8</v>
      </c>
      <c r="C2064" s="2">
        <v>45456.42083333333</v>
      </c>
      <c r="D2064" s="4">
        <v>0.46899999999999997</v>
      </c>
      <c r="E2064" t="s">
        <v>17</v>
      </c>
    </row>
    <row r="2065" spans="1:5" x14ac:dyDescent="0.25">
      <c r="A2065" t="s">
        <v>93</v>
      </c>
      <c r="B2065">
        <v>9</v>
      </c>
      <c r="C2065" s="2">
        <v>45456.42083333333</v>
      </c>
      <c r="D2065" s="4">
        <v>0.47699999999999998</v>
      </c>
      <c r="E2065" t="s">
        <v>17</v>
      </c>
    </row>
    <row r="2066" spans="1:5" x14ac:dyDescent="0.25">
      <c r="A2066" t="s">
        <v>93</v>
      </c>
      <c r="B2066">
        <v>10</v>
      </c>
      <c r="C2066" s="2">
        <v>45456.42083333333</v>
      </c>
      <c r="D2066" s="4">
        <v>0.501</v>
      </c>
      <c r="E2066" t="s">
        <v>17</v>
      </c>
    </row>
    <row r="2067" spans="1:5" x14ac:dyDescent="0.25">
      <c r="A2067" t="s">
        <v>93</v>
      </c>
      <c r="B2067">
        <v>11</v>
      </c>
      <c r="C2067" s="2">
        <v>45456.42083333333</v>
      </c>
      <c r="D2067" s="4">
        <v>0.47699999999999998</v>
      </c>
      <c r="E2067" t="s">
        <v>17</v>
      </c>
    </row>
    <row r="2068" spans="1:5" x14ac:dyDescent="0.25">
      <c r="A2068" t="s">
        <v>93</v>
      </c>
      <c r="B2068">
        <v>12</v>
      </c>
      <c r="C2068" s="2">
        <v>45456.42083333333</v>
      </c>
      <c r="D2068" s="4">
        <v>0.49099999999999999</v>
      </c>
      <c r="E2068" t="s">
        <v>17</v>
      </c>
    </row>
    <row r="2069" spans="1:5" x14ac:dyDescent="0.25">
      <c r="A2069" t="s">
        <v>93</v>
      </c>
      <c r="B2069">
        <v>13</v>
      </c>
      <c r="C2069" s="2">
        <v>45456.42083333333</v>
      </c>
      <c r="D2069" s="4">
        <v>0.46200000000000002</v>
      </c>
      <c r="E2069" t="s">
        <v>17</v>
      </c>
    </row>
    <row r="2070" spans="1:5" x14ac:dyDescent="0.25">
      <c r="A2070" t="s">
        <v>93</v>
      </c>
      <c r="B2070">
        <v>14</v>
      </c>
      <c r="C2070" s="2">
        <v>45456.42083333333</v>
      </c>
      <c r="D2070" s="4">
        <v>0.46500000000000002</v>
      </c>
      <c r="E2070" t="s">
        <v>17</v>
      </c>
    </row>
    <row r="2071" spans="1:5" x14ac:dyDescent="0.25">
      <c r="A2071" t="s">
        <v>93</v>
      </c>
      <c r="B2071">
        <v>15</v>
      </c>
      <c r="C2071" s="2">
        <v>45456.42083333333</v>
      </c>
      <c r="D2071" s="4">
        <v>0.48199999999999998</v>
      </c>
      <c r="E2071" t="s">
        <v>17</v>
      </c>
    </row>
    <row r="2072" spans="1:5" x14ac:dyDescent="0.25">
      <c r="A2072" t="s">
        <v>93</v>
      </c>
      <c r="B2072">
        <v>16</v>
      </c>
      <c r="C2072" s="2">
        <v>45456.42083333333</v>
      </c>
      <c r="D2072" s="4">
        <v>0.48</v>
      </c>
      <c r="E2072" t="s">
        <v>17</v>
      </c>
    </row>
    <row r="2073" spans="1:5" x14ac:dyDescent="0.25">
      <c r="A2073" t="s">
        <v>93</v>
      </c>
      <c r="B2073">
        <v>17</v>
      </c>
      <c r="C2073" s="2">
        <v>45456.42083333333</v>
      </c>
      <c r="D2073" s="4">
        <v>0.51400000000000001</v>
      </c>
      <c r="E2073" t="s">
        <v>17</v>
      </c>
    </row>
    <row r="2074" spans="1:5" x14ac:dyDescent="0.25">
      <c r="A2074" t="s">
        <v>93</v>
      </c>
      <c r="B2074">
        <v>18</v>
      </c>
      <c r="C2074" s="2">
        <v>45456.42083333333</v>
      </c>
      <c r="D2074" s="4">
        <v>0.48699999999999999</v>
      </c>
      <c r="E2074" t="s">
        <v>17</v>
      </c>
    </row>
    <row r="2075" spans="1:5" x14ac:dyDescent="0.25">
      <c r="A2075" t="s">
        <v>93</v>
      </c>
      <c r="B2075">
        <v>19</v>
      </c>
      <c r="C2075" s="2">
        <v>45456.42083333333</v>
      </c>
      <c r="D2075" s="4">
        <v>0.51600000000000001</v>
      </c>
      <c r="E2075" t="s">
        <v>17</v>
      </c>
    </row>
    <row r="2076" spans="1:5" x14ac:dyDescent="0.25">
      <c r="A2076" t="s">
        <v>93</v>
      </c>
      <c r="B2076">
        <v>20</v>
      </c>
      <c r="C2076" s="2">
        <v>45456.421527777777</v>
      </c>
      <c r="D2076" s="4">
        <v>0.51200000000000001</v>
      </c>
      <c r="E2076" t="s">
        <v>17</v>
      </c>
    </row>
    <row r="2077" spans="1:5" x14ac:dyDescent="0.25">
      <c r="A2077" t="s">
        <v>93</v>
      </c>
      <c r="B2077">
        <v>21</v>
      </c>
      <c r="C2077" s="2">
        <v>45456.421527777777</v>
      </c>
      <c r="D2077" s="4">
        <v>0.46</v>
      </c>
      <c r="E2077" t="s">
        <v>17</v>
      </c>
    </row>
    <row r="2078" spans="1:5" x14ac:dyDescent="0.25">
      <c r="A2078" t="s">
        <v>93</v>
      </c>
      <c r="B2078">
        <v>22</v>
      </c>
      <c r="C2078" s="2">
        <v>45456.421527777777</v>
      </c>
      <c r="D2078" s="4">
        <v>0.50900000000000001</v>
      </c>
      <c r="E2078" t="s">
        <v>17</v>
      </c>
    </row>
    <row r="2079" spans="1:5" x14ac:dyDescent="0.25">
      <c r="A2079" t="s">
        <v>93</v>
      </c>
      <c r="B2079">
        <v>23</v>
      </c>
      <c r="C2079" s="2">
        <v>45456.421527777777</v>
      </c>
      <c r="D2079" s="4">
        <v>0.47899999999999998</v>
      </c>
      <c r="E2079" t="s">
        <v>17</v>
      </c>
    </row>
    <row r="2080" spans="1:5" x14ac:dyDescent="0.25">
      <c r="A2080" t="s">
        <v>93</v>
      </c>
      <c r="B2080">
        <v>24</v>
      </c>
      <c r="C2080" s="2">
        <v>45456.421527777777</v>
      </c>
      <c r="D2080" s="4">
        <v>0.47099999999999997</v>
      </c>
      <c r="E2080" t="s">
        <v>17</v>
      </c>
    </row>
    <row r="2081" spans="1:5" x14ac:dyDescent="0.25">
      <c r="A2081" t="s">
        <v>93</v>
      </c>
      <c r="B2081">
        <v>25</v>
      </c>
      <c r="C2081" s="2">
        <v>45456.421527777777</v>
      </c>
      <c r="D2081" s="4">
        <v>0.54</v>
      </c>
      <c r="E2081" t="s">
        <v>17</v>
      </c>
    </row>
    <row r="2082" spans="1:5" x14ac:dyDescent="0.25">
      <c r="A2082" t="s">
        <v>93</v>
      </c>
      <c r="B2082">
        <v>26</v>
      </c>
      <c r="C2082" s="2">
        <v>45456.421527777777</v>
      </c>
      <c r="D2082" s="4">
        <v>0.50800000000000001</v>
      </c>
      <c r="E2082" t="s">
        <v>17</v>
      </c>
    </row>
    <row r="2083" spans="1:5" x14ac:dyDescent="0.25">
      <c r="A2083" t="s">
        <v>93</v>
      </c>
      <c r="B2083">
        <v>27</v>
      </c>
      <c r="C2083" s="2">
        <v>45456.421527777777</v>
      </c>
      <c r="D2083" s="4">
        <v>0.45500000000000002</v>
      </c>
      <c r="E2083" t="s">
        <v>17</v>
      </c>
    </row>
    <row r="2084" spans="1:5" x14ac:dyDescent="0.25">
      <c r="A2084" t="s">
        <v>93</v>
      </c>
      <c r="B2084">
        <v>28</v>
      </c>
      <c r="C2084" s="2">
        <v>45456.421527777777</v>
      </c>
      <c r="D2084" s="4">
        <v>0.48899999999999999</v>
      </c>
      <c r="E2084" t="s">
        <v>17</v>
      </c>
    </row>
    <row r="2085" spans="1:5" x14ac:dyDescent="0.25">
      <c r="A2085" t="s">
        <v>93</v>
      </c>
      <c r="B2085">
        <v>29</v>
      </c>
      <c r="C2085" s="2">
        <v>45456.421527777777</v>
      </c>
      <c r="D2085" s="4">
        <v>0.51200000000000001</v>
      </c>
      <c r="E2085" t="s">
        <v>17</v>
      </c>
    </row>
    <row r="2086" spans="1:5" x14ac:dyDescent="0.25">
      <c r="A2086" t="s">
        <v>93</v>
      </c>
      <c r="B2086">
        <v>30</v>
      </c>
      <c r="C2086" s="2">
        <v>45456.422222222223</v>
      </c>
      <c r="D2086" s="4">
        <v>0.48699999999999999</v>
      </c>
      <c r="E2086" t="s">
        <v>17</v>
      </c>
    </row>
    <row r="2087" spans="1:5" x14ac:dyDescent="0.25">
      <c r="A2087" t="s">
        <v>93</v>
      </c>
      <c r="B2087">
        <v>31</v>
      </c>
      <c r="C2087" s="2">
        <v>45456.422222222223</v>
      </c>
      <c r="D2087" s="4">
        <v>0.52700000000000002</v>
      </c>
      <c r="E2087" t="s">
        <v>17</v>
      </c>
    </row>
    <row r="2088" spans="1:5" x14ac:dyDescent="0.25">
      <c r="A2088" t="s">
        <v>93</v>
      </c>
      <c r="B2088">
        <v>32</v>
      </c>
      <c r="C2088" s="2">
        <v>45456.422222222223</v>
      </c>
      <c r="D2088" s="4">
        <v>0.435</v>
      </c>
      <c r="E2088" t="s">
        <v>17</v>
      </c>
    </row>
    <row r="2089" spans="1:5" x14ac:dyDescent="0.25">
      <c r="A2089" t="s">
        <v>93</v>
      </c>
      <c r="B2089">
        <v>33</v>
      </c>
      <c r="C2089" s="2">
        <v>45456.422222222223</v>
      </c>
      <c r="D2089" s="4">
        <v>0.50800000000000001</v>
      </c>
      <c r="E2089" t="s">
        <v>17</v>
      </c>
    </row>
    <row r="2090" spans="1:5" x14ac:dyDescent="0.25">
      <c r="A2090" t="s">
        <v>93</v>
      </c>
      <c r="B2090">
        <v>34</v>
      </c>
      <c r="C2090" s="2">
        <v>45456.422222222223</v>
      </c>
      <c r="D2090" s="4">
        <v>0.47399999999999998</v>
      </c>
      <c r="E2090" t="s">
        <v>17</v>
      </c>
    </row>
    <row r="2091" spans="1:5" x14ac:dyDescent="0.25">
      <c r="A2091" t="s">
        <v>93</v>
      </c>
      <c r="B2091">
        <v>35</v>
      </c>
      <c r="C2091" s="2">
        <v>45456.422222222223</v>
      </c>
      <c r="D2091" s="4">
        <v>0.49</v>
      </c>
      <c r="E2091" t="s">
        <v>17</v>
      </c>
    </row>
    <row r="2092" spans="1:5" x14ac:dyDescent="0.25">
      <c r="A2092" t="s">
        <v>93</v>
      </c>
      <c r="B2092">
        <v>36</v>
      </c>
      <c r="C2092" s="2">
        <v>45456.422222222223</v>
      </c>
      <c r="D2092" s="4">
        <v>0.5</v>
      </c>
      <c r="E2092" t="s">
        <v>17</v>
      </c>
    </row>
    <row r="2093" spans="1:5" x14ac:dyDescent="0.25">
      <c r="A2093" t="s">
        <v>93</v>
      </c>
      <c r="B2093">
        <v>37</v>
      </c>
      <c r="C2093" s="2">
        <v>45456.422222222223</v>
      </c>
      <c r="D2093" s="4">
        <v>0.52600000000000002</v>
      </c>
      <c r="E2093" t="s">
        <v>17</v>
      </c>
    </row>
    <row r="2094" spans="1:5" x14ac:dyDescent="0.25">
      <c r="A2094" t="s">
        <v>93</v>
      </c>
      <c r="B2094">
        <v>38</v>
      </c>
      <c r="C2094" s="2">
        <v>45456.422222222223</v>
      </c>
      <c r="D2094" s="4">
        <v>0.47299999999999998</v>
      </c>
      <c r="E2094" t="s">
        <v>17</v>
      </c>
    </row>
    <row r="2095" spans="1:5" x14ac:dyDescent="0.25">
      <c r="A2095" t="s">
        <v>93</v>
      </c>
      <c r="B2095">
        <v>39</v>
      </c>
      <c r="C2095" s="2">
        <v>45456.422222222223</v>
      </c>
      <c r="D2095" s="4">
        <v>0.50600000000000001</v>
      </c>
      <c r="E2095" t="s">
        <v>17</v>
      </c>
    </row>
    <row r="2096" spans="1:5" x14ac:dyDescent="0.25">
      <c r="A2096" t="s">
        <v>93</v>
      </c>
      <c r="B2096">
        <v>40</v>
      </c>
      <c r="C2096" s="2">
        <v>45456.422222222223</v>
      </c>
      <c r="D2096" s="4">
        <v>0.49399999999999999</v>
      </c>
      <c r="E2096" t="s">
        <v>17</v>
      </c>
    </row>
    <row r="2097" spans="1:8" x14ac:dyDescent="0.25">
      <c r="A2097" t="s">
        <v>93</v>
      </c>
      <c r="B2097">
        <v>41</v>
      </c>
      <c r="C2097" s="2">
        <v>45456.42291666667</v>
      </c>
      <c r="D2097" s="4">
        <v>0.51900000000000002</v>
      </c>
      <c r="E2097" t="s">
        <v>17</v>
      </c>
    </row>
    <row r="2098" spans="1:8" x14ac:dyDescent="0.25">
      <c r="A2098" t="s">
        <v>93</v>
      </c>
      <c r="B2098">
        <v>42</v>
      </c>
      <c r="C2098" s="2">
        <v>45456.42291666667</v>
      </c>
      <c r="D2098" s="4">
        <v>0.48399999999999999</v>
      </c>
      <c r="E2098" t="s">
        <v>17</v>
      </c>
    </row>
    <row r="2099" spans="1:8" x14ac:dyDescent="0.25">
      <c r="A2099" t="s">
        <v>93</v>
      </c>
      <c r="B2099">
        <v>43</v>
      </c>
      <c r="C2099" s="2">
        <v>45456.42291666667</v>
      </c>
      <c r="D2099" s="4">
        <v>0.497</v>
      </c>
      <c r="E2099" t="s">
        <v>17</v>
      </c>
    </row>
    <row r="2100" spans="1:8" x14ac:dyDescent="0.25">
      <c r="A2100" t="s">
        <v>93</v>
      </c>
      <c r="B2100">
        <v>44</v>
      </c>
      <c r="C2100" s="2">
        <v>45456.42291666667</v>
      </c>
      <c r="D2100" s="4">
        <v>0.48399999999999999</v>
      </c>
      <c r="E2100" t="s">
        <v>17</v>
      </c>
    </row>
    <row r="2104" spans="1:8" x14ac:dyDescent="0.25">
      <c r="A2104" t="s">
        <v>0</v>
      </c>
      <c r="B2104" t="s">
        <v>94</v>
      </c>
      <c r="D2104" s="4" t="s">
        <v>2</v>
      </c>
      <c r="E2104">
        <v>27</v>
      </c>
      <c r="G2104" t="s">
        <v>3</v>
      </c>
      <c r="H2104" s="1">
        <v>5000</v>
      </c>
    </row>
    <row r="2105" spans="1:8" x14ac:dyDescent="0.25">
      <c r="A2105" t="s">
        <v>4</v>
      </c>
      <c r="B2105" t="s">
        <v>5</v>
      </c>
      <c r="D2105" s="4" t="s">
        <v>6</v>
      </c>
      <c r="E2105" t="s">
        <v>52</v>
      </c>
      <c r="G2105" t="s">
        <v>8</v>
      </c>
      <c r="H2105" s="1">
        <v>96300</v>
      </c>
    </row>
    <row r="2106" spans="1:8" x14ac:dyDescent="0.25">
      <c r="A2106" t="s">
        <v>9</v>
      </c>
      <c r="D2106" s="4" t="s">
        <v>98</v>
      </c>
      <c r="E2106" t="s">
        <v>71</v>
      </c>
      <c r="G2106" t="s">
        <v>11</v>
      </c>
      <c r="H2106">
        <v>704</v>
      </c>
    </row>
    <row r="2108" spans="1:8" x14ac:dyDescent="0.25">
      <c r="A2108" t="s">
        <v>12</v>
      </c>
      <c r="B2108" t="s">
        <v>13</v>
      </c>
      <c r="C2108" t="s">
        <v>14</v>
      </c>
      <c r="D2108" s="4" t="s">
        <v>15</v>
      </c>
      <c r="E2108" t="s">
        <v>16</v>
      </c>
    </row>
    <row r="2109" spans="1:8" x14ac:dyDescent="0.25">
      <c r="A2109" t="s">
        <v>94</v>
      </c>
      <c r="B2109">
        <v>1</v>
      </c>
      <c r="C2109" s="2">
        <v>45456.424305555556</v>
      </c>
      <c r="D2109" s="4">
        <v>0.46100000000000002</v>
      </c>
      <c r="E2109" t="s">
        <v>17</v>
      </c>
    </row>
    <row r="2110" spans="1:8" x14ac:dyDescent="0.25">
      <c r="A2110" t="s">
        <v>94</v>
      </c>
      <c r="B2110">
        <v>2</v>
      </c>
      <c r="C2110" s="2">
        <v>45456.424305555556</v>
      </c>
      <c r="D2110" s="4">
        <v>0.48599999999999999</v>
      </c>
      <c r="E2110" t="s">
        <v>17</v>
      </c>
    </row>
    <row r="2111" spans="1:8" x14ac:dyDescent="0.25">
      <c r="A2111" t="s">
        <v>94</v>
      </c>
      <c r="B2111">
        <v>3</v>
      </c>
      <c r="C2111" s="2">
        <v>45456.424305555556</v>
      </c>
      <c r="D2111" s="4">
        <v>0.47299999999999998</v>
      </c>
      <c r="E2111" t="s">
        <v>17</v>
      </c>
    </row>
    <row r="2112" spans="1:8" x14ac:dyDescent="0.25">
      <c r="A2112" t="s">
        <v>94</v>
      </c>
      <c r="B2112">
        <v>4</v>
      </c>
      <c r="C2112" s="2">
        <v>45456.424305555556</v>
      </c>
      <c r="D2112" s="4">
        <v>0.47499999999999998</v>
      </c>
      <c r="E2112" t="s">
        <v>17</v>
      </c>
    </row>
    <row r="2113" spans="1:5" x14ac:dyDescent="0.25">
      <c r="A2113" t="s">
        <v>94</v>
      </c>
      <c r="B2113">
        <v>5</v>
      </c>
      <c r="C2113" s="2">
        <v>45456.424305555556</v>
      </c>
      <c r="D2113" s="4">
        <v>0.42599999999999999</v>
      </c>
      <c r="E2113" t="s">
        <v>17</v>
      </c>
    </row>
    <row r="2114" spans="1:5" x14ac:dyDescent="0.25">
      <c r="A2114" t="s">
        <v>94</v>
      </c>
      <c r="B2114">
        <v>6</v>
      </c>
      <c r="C2114" s="2">
        <v>45456.424305555556</v>
      </c>
      <c r="D2114" s="4">
        <v>0.48099999999999998</v>
      </c>
      <c r="E2114" t="s">
        <v>17</v>
      </c>
    </row>
    <row r="2115" spans="1:5" x14ac:dyDescent="0.25">
      <c r="A2115" t="s">
        <v>94</v>
      </c>
      <c r="B2115">
        <v>7</v>
      </c>
      <c r="C2115" s="2">
        <v>45456.424305555556</v>
      </c>
      <c r="D2115" s="4">
        <v>0.44900000000000001</v>
      </c>
      <c r="E2115" t="s">
        <v>17</v>
      </c>
    </row>
    <row r="2116" spans="1:5" x14ac:dyDescent="0.25">
      <c r="A2116" t="s">
        <v>94</v>
      </c>
      <c r="B2116">
        <v>8</v>
      </c>
      <c r="C2116" s="2">
        <v>45456.424305555556</v>
      </c>
      <c r="D2116" s="4">
        <v>0.497</v>
      </c>
      <c r="E2116" t="s">
        <v>17</v>
      </c>
    </row>
    <row r="2117" spans="1:5" x14ac:dyDescent="0.25">
      <c r="A2117" t="s">
        <v>94</v>
      </c>
      <c r="B2117">
        <v>9</v>
      </c>
      <c r="C2117" s="2">
        <v>45456.424305555556</v>
      </c>
      <c r="D2117" s="4">
        <v>0.504</v>
      </c>
      <c r="E2117" t="s">
        <v>17</v>
      </c>
    </row>
    <row r="2118" spans="1:5" x14ac:dyDescent="0.25">
      <c r="A2118" t="s">
        <v>94</v>
      </c>
      <c r="B2118">
        <v>10</v>
      </c>
      <c r="C2118" s="2">
        <v>45456.424305555556</v>
      </c>
      <c r="D2118" s="4">
        <v>0.46300000000000002</v>
      </c>
      <c r="E2118" t="s">
        <v>17</v>
      </c>
    </row>
    <row r="2119" spans="1:5" x14ac:dyDescent="0.25">
      <c r="A2119" t="s">
        <v>94</v>
      </c>
      <c r="B2119">
        <v>11</v>
      </c>
      <c r="C2119" s="2">
        <v>45456.424305555556</v>
      </c>
      <c r="D2119" s="4">
        <v>0.46899999999999997</v>
      </c>
      <c r="E2119" t="s">
        <v>17</v>
      </c>
    </row>
    <row r="2120" spans="1:5" x14ac:dyDescent="0.25">
      <c r="A2120" t="s">
        <v>94</v>
      </c>
      <c r="B2120">
        <v>12</v>
      </c>
      <c r="C2120" s="2">
        <v>45456.425000000003</v>
      </c>
      <c r="D2120" s="4">
        <v>0.46</v>
      </c>
      <c r="E2120" t="s">
        <v>17</v>
      </c>
    </row>
    <row r="2121" spans="1:5" x14ac:dyDescent="0.25">
      <c r="A2121" t="s">
        <v>94</v>
      </c>
      <c r="B2121">
        <v>13</v>
      </c>
      <c r="C2121" s="2">
        <v>45456.425000000003</v>
      </c>
      <c r="D2121" s="4">
        <v>0.47499999999999998</v>
      </c>
      <c r="E2121" t="s">
        <v>17</v>
      </c>
    </row>
    <row r="2122" spans="1:5" x14ac:dyDescent="0.25">
      <c r="A2122" t="s">
        <v>94</v>
      </c>
      <c r="B2122">
        <v>14</v>
      </c>
      <c r="C2122" s="2">
        <v>45456.425000000003</v>
      </c>
      <c r="D2122" s="4">
        <v>0.497</v>
      </c>
      <c r="E2122" t="s">
        <v>17</v>
      </c>
    </row>
    <row r="2123" spans="1:5" x14ac:dyDescent="0.25">
      <c r="A2123" t="s">
        <v>94</v>
      </c>
      <c r="B2123">
        <v>15</v>
      </c>
      <c r="C2123" s="2">
        <v>45456.425000000003</v>
      </c>
      <c r="D2123" s="4">
        <v>0.41899999999999998</v>
      </c>
      <c r="E2123" t="s">
        <v>17</v>
      </c>
    </row>
    <row r="2124" spans="1:5" x14ac:dyDescent="0.25">
      <c r="A2124" t="s">
        <v>94</v>
      </c>
      <c r="B2124">
        <v>16</v>
      </c>
      <c r="C2124" s="2">
        <v>45456.425000000003</v>
      </c>
      <c r="D2124" s="4">
        <v>0.504</v>
      </c>
      <c r="E2124" t="s">
        <v>17</v>
      </c>
    </row>
    <row r="2125" spans="1:5" x14ac:dyDescent="0.25">
      <c r="A2125" t="s">
        <v>94</v>
      </c>
      <c r="B2125">
        <v>17</v>
      </c>
      <c r="C2125" s="2">
        <v>45456.425000000003</v>
      </c>
      <c r="D2125" s="4">
        <v>0.44900000000000001</v>
      </c>
      <c r="E2125" t="s">
        <v>17</v>
      </c>
    </row>
    <row r="2126" spans="1:5" x14ac:dyDescent="0.25">
      <c r="A2126" t="s">
        <v>94</v>
      </c>
      <c r="B2126">
        <v>18</v>
      </c>
      <c r="C2126" s="2">
        <v>45456.425000000003</v>
      </c>
      <c r="D2126" s="4">
        <v>0.432</v>
      </c>
      <c r="E2126" t="s">
        <v>17</v>
      </c>
    </row>
    <row r="2127" spans="1:5" x14ac:dyDescent="0.25">
      <c r="A2127" t="s">
        <v>94</v>
      </c>
      <c r="B2127">
        <v>19</v>
      </c>
      <c r="C2127" s="2">
        <v>45456.425000000003</v>
      </c>
      <c r="D2127" s="4">
        <v>0.47599999999999998</v>
      </c>
      <c r="E2127" t="s">
        <v>17</v>
      </c>
    </row>
    <row r="2128" spans="1:5" x14ac:dyDescent="0.25">
      <c r="A2128" t="s">
        <v>94</v>
      </c>
      <c r="B2128">
        <v>20</v>
      </c>
      <c r="C2128" s="2">
        <v>45456.425000000003</v>
      </c>
      <c r="D2128" s="4">
        <v>0.48399999999999999</v>
      </c>
      <c r="E2128" t="s">
        <v>17</v>
      </c>
    </row>
    <row r="2129" spans="1:8" x14ac:dyDescent="0.25">
      <c r="A2129" t="s">
        <v>94</v>
      </c>
      <c r="B2129">
        <v>21</v>
      </c>
      <c r="C2129" s="2">
        <v>45456.425000000003</v>
      </c>
      <c r="D2129" s="4">
        <v>0.44700000000000001</v>
      </c>
      <c r="E2129" t="s">
        <v>17</v>
      </c>
    </row>
    <row r="2130" spans="1:8" x14ac:dyDescent="0.25">
      <c r="A2130" t="s">
        <v>94</v>
      </c>
      <c r="B2130">
        <v>22</v>
      </c>
      <c r="C2130" s="2">
        <v>45456.425000000003</v>
      </c>
      <c r="D2130" s="4">
        <v>0.46500000000000002</v>
      </c>
      <c r="E2130" t="s">
        <v>17</v>
      </c>
    </row>
    <row r="2131" spans="1:8" x14ac:dyDescent="0.25">
      <c r="A2131" t="s">
        <v>94</v>
      </c>
      <c r="B2131">
        <v>23</v>
      </c>
      <c r="C2131" s="2">
        <v>45456.425000000003</v>
      </c>
      <c r="D2131" s="4">
        <v>0.47499999999999998</v>
      </c>
      <c r="E2131" t="s">
        <v>17</v>
      </c>
    </row>
    <row r="2132" spans="1:8" x14ac:dyDescent="0.25">
      <c r="A2132" t="s">
        <v>94</v>
      </c>
      <c r="B2132">
        <v>24</v>
      </c>
      <c r="C2132" s="2">
        <v>45456.425694444442</v>
      </c>
      <c r="D2132" s="4">
        <v>0.47699999999999998</v>
      </c>
      <c r="E2132" t="s">
        <v>17</v>
      </c>
    </row>
    <row r="2133" spans="1:8" x14ac:dyDescent="0.25">
      <c r="A2133" t="s">
        <v>94</v>
      </c>
      <c r="B2133">
        <v>25</v>
      </c>
      <c r="C2133" s="2">
        <v>45456.425694444442</v>
      </c>
      <c r="D2133" s="4">
        <v>0.48</v>
      </c>
      <c r="E2133" t="s">
        <v>17</v>
      </c>
    </row>
    <row r="2134" spans="1:8" x14ac:dyDescent="0.25">
      <c r="A2134" t="s">
        <v>94</v>
      </c>
      <c r="B2134">
        <v>26</v>
      </c>
      <c r="C2134" s="2">
        <v>45456.425694444442</v>
      </c>
      <c r="D2134" s="4">
        <v>0.47499999999999998</v>
      </c>
      <c r="E2134" t="s">
        <v>17</v>
      </c>
    </row>
    <row r="2135" spans="1:8" x14ac:dyDescent="0.25">
      <c r="A2135" t="s">
        <v>94</v>
      </c>
      <c r="B2135">
        <v>27</v>
      </c>
      <c r="C2135" s="2">
        <v>45456.425694444442</v>
      </c>
      <c r="D2135" s="4">
        <v>0.51500000000000001</v>
      </c>
      <c r="E2135" t="s">
        <v>17</v>
      </c>
    </row>
    <row r="2139" spans="1:8" x14ac:dyDescent="0.25">
      <c r="A2139" t="s">
        <v>0</v>
      </c>
      <c r="B2139" t="s">
        <v>95</v>
      </c>
      <c r="D2139" s="4" t="s">
        <v>2</v>
      </c>
      <c r="E2139">
        <v>17</v>
      </c>
      <c r="G2139" t="s">
        <v>3</v>
      </c>
      <c r="H2139" s="1">
        <v>9200</v>
      </c>
    </row>
    <row r="2140" spans="1:8" x14ac:dyDescent="0.25">
      <c r="A2140" t="s">
        <v>4</v>
      </c>
      <c r="B2140" t="s">
        <v>5</v>
      </c>
      <c r="D2140" s="4" t="s">
        <v>6</v>
      </c>
      <c r="E2140" t="s">
        <v>96</v>
      </c>
      <c r="G2140" t="s">
        <v>8</v>
      </c>
      <c r="H2140" s="1">
        <v>70600</v>
      </c>
    </row>
    <row r="2141" spans="1:8" x14ac:dyDescent="0.25">
      <c r="A2141" t="s">
        <v>9</v>
      </c>
      <c r="D2141" s="4" t="s">
        <v>98</v>
      </c>
      <c r="E2141" t="s">
        <v>97</v>
      </c>
      <c r="G2141" t="s">
        <v>11</v>
      </c>
      <c r="H2141">
        <v>720</v>
      </c>
    </row>
    <row r="2143" spans="1:8" x14ac:dyDescent="0.25">
      <c r="A2143" t="s">
        <v>12</v>
      </c>
      <c r="B2143" t="s">
        <v>13</v>
      </c>
      <c r="C2143" t="s">
        <v>14</v>
      </c>
      <c r="D2143" s="4" t="s">
        <v>15</v>
      </c>
      <c r="E2143" t="s">
        <v>16</v>
      </c>
    </row>
    <row r="2144" spans="1:8" x14ac:dyDescent="0.25">
      <c r="A2144" t="s">
        <v>95</v>
      </c>
      <c r="B2144">
        <v>1</v>
      </c>
      <c r="C2144" s="2">
        <v>45456.427083333336</v>
      </c>
      <c r="D2144" s="4">
        <v>0.42099999999999999</v>
      </c>
      <c r="E2144" t="s">
        <v>17</v>
      </c>
    </row>
    <row r="2145" spans="1:5" x14ac:dyDescent="0.25">
      <c r="A2145" t="s">
        <v>95</v>
      </c>
      <c r="B2145">
        <v>2</v>
      </c>
      <c r="C2145" s="2">
        <v>45456.427083333336</v>
      </c>
      <c r="D2145" s="4">
        <v>0.437</v>
      </c>
      <c r="E2145" t="s">
        <v>17</v>
      </c>
    </row>
    <row r="2146" spans="1:5" x14ac:dyDescent="0.25">
      <c r="A2146" t="s">
        <v>95</v>
      </c>
      <c r="B2146">
        <v>3</v>
      </c>
      <c r="C2146" s="2">
        <v>45456.427083333336</v>
      </c>
      <c r="D2146" s="4">
        <v>0.375</v>
      </c>
      <c r="E2146" t="s">
        <v>17</v>
      </c>
    </row>
    <row r="2147" spans="1:5" x14ac:dyDescent="0.25">
      <c r="A2147" t="s">
        <v>95</v>
      </c>
      <c r="B2147">
        <v>4</v>
      </c>
      <c r="C2147" s="2">
        <v>45456.427083333336</v>
      </c>
      <c r="D2147" s="4">
        <v>0.44700000000000001</v>
      </c>
      <c r="E2147" t="s">
        <v>17</v>
      </c>
    </row>
    <row r="2148" spans="1:5" x14ac:dyDescent="0.25">
      <c r="A2148" t="s">
        <v>95</v>
      </c>
      <c r="B2148">
        <v>5</v>
      </c>
      <c r="C2148" s="2">
        <v>45456.427083333336</v>
      </c>
      <c r="D2148" s="4">
        <v>0.441</v>
      </c>
      <c r="E2148" t="s">
        <v>17</v>
      </c>
    </row>
    <row r="2149" spans="1:5" x14ac:dyDescent="0.25">
      <c r="A2149" t="s">
        <v>95</v>
      </c>
      <c r="B2149">
        <v>6</v>
      </c>
      <c r="C2149" s="2">
        <v>45456.427083333336</v>
      </c>
      <c r="D2149" s="4">
        <v>0.432</v>
      </c>
      <c r="E2149" t="s">
        <v>17</v>
      </c>
    </row>
    <row r="2150" spans="1:5" x14ac:dyDescent="0.25">
      <c r="A2150" t="s">
        <v>95</v>
      </c>
      <c r="B2150">
        <v>7</v>
      </c>
      <c r="C2150" s="2">
        <v>45456.427083333336</v>
      </c>
      <c r="D2150" s="4">
        <v>0.41199999999999998</v>
      </c>
      <c r="E2150" t="s">
        <v>17</v>
      </c>
    </row>
    <row r="2151" spans="1:5" x14ac:dyDescent="0.25">
      <c r="A2151" t="s">
        <v>95</v>
      </c>
      <c r="B2151">
        <v>8</v>
      </c>
      <c r="C2151" s="2">
        <v>45456.427083333336</v>
      </c>
      <c r="D2151" s="4">
        <v>0.47299999999999998</v>
      </c>
      <c r="E2151" t="s">
        <v>17</v>
      </c>
    </row>
    <row r="2152" spans="1:5" x14ac:dyDescent="0.25">
      <c r="A2152" t="s">
        <v>95</v>
      </c>
      <c r="B2152">
        <v>9</v>
      </c>
      <c r="C2152" s="2">
        <v>45456.427083333336</v>
      </c>
      <c r="D2152" s="4">
        <v>0.436</v>
      </c>
      <c r="E2152" t="s">
        <v>17</v>
      </c>
    </row>
    <row r="2153" spans="1:5" x14ac:dyDescent="0.25">
      <c r="A2153" t="s">
        <v>95</v>
      </c>
      <c r="B2153">
        <v>10</v>
      </c>
      <c r="C2153" s="2">
        <v>45456.427777777775</v>
      </c>
      <c r="D2153" s="4">
        <v>0.44400000000000001</v>
      </c>
      <c r="E2153" t="s">
        <v>17</v>
      </c>
    </row>
    <row r="2154" spans="1:5" x14ac:dyDescent="0.25">
      <c r="A2154" t="s">
        <v>95</v>
      </c>
      <c r="B2154">
        <v>11</v>
      </c>
      <c r="C2154" s="2">
        <v>45456.427777777775</v>
      </c>
      <c r="D2154" s="4">
        <v>0.48099999999999998</v>
      </c>
      <c r="E2154" t="s">
        <v>17</v>
      </c>
    </row>
    <row r="2155" spans="1:5" x14ac:dyDescent="0.25">
      <c r="A2155" t="s">
        <v>95</v>
      </c>
      <c r="B2155">
        <v>12</v>
      </c>
      <c r="C2155" s="2">
        <v>45456.427777777775</v>
      </c>
      <c r="D2155" s="4">
        <v>0.38400000000000001</v>
      </c>
      <c r="E2155" t="s">
        <v>17</v>
      </c>
    </row>
    <row r="2156" spans="1:5" x14ac:dyDescent="0.25">
      <c r="A2156" t="s">
        <v>95</v>
      </c>
      <c r="B2156">
        <v>13</v>
      </c>
      <c r="C2156" s="2">
        <v>45456.427777777775</v>
      </c>
      <c r="D2156" s="4">
        <v>0.36599999999999999</v>
      </c>
      <c r="E2156" t="s">
        <v>17</v>
      </c>
    </row>
    <row r="2157" spans="1:5" x14ac:dyDescent="0.25">
      <c r="A2157" t="s">
        <v>95</v>
      </c>
      <c r="B2157">
        <v>14</v>
      </c>
      <c r="C2157" s="2">
        <v>45456.427777777775</v>
      </c>
      <c r="D2157" s="4">
        <v>0.33100000000000002</v>
      </c>
      <c r="E2157" t="s">
        <v>17</v>
      </c>
    </row>
    <row r="2158" spans="1:5" x14ac:dyDescent="0.25">
      <c r="A2158" t="s">
        <v>95</v>
      </c>
      <c r="B2158">
        <v>15</v>
      </c>
      <c r="C2158" s="2">
        <v>45456.427777777775</v>
      </c>
      <c r="D2158" s="4">
        <v>0.40200000000000002</v>
      </c>
      <c r="E2158" t="s">
        <v>17</v>
      </c>
    </row>
    <row r="2159" spans="1:5" x14ac:dyDescent="0.25">
      <c r="A2159" t="s">
        <v>95</v>
      </c>
      <c r="B2159">
        <v>16</v>
      </c>
      <c r="C2159" s="2">
        <v>45456.427777777775</v>
      </c>
      <c r="D2159" s="4">
        <v>0.441</v>
      </c>
      <c r="E2159" t="s">
        <v>17</v>
      </c>
    </row>
    <row r="2160" spans="1:5" x14ac:dyDescent="0.25">
      <c r="A2160" t="s">
        <v>95</v>
      </c>
      <c r="B2160">
        <v>17</v>
      </c>
      <c r="C2160" s="2">
        <v>45456.427777777775</v>
      </c>
      <c r="D2160" s="4">
        <v>0.41</v>
      </c>
      <c r="E216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8"/>
  <sheetViews>
    <sheetView workbookViewId="0">
      <selection activeCell="J3" sqref="J3:L11"/>
    </sheetView>
  </sheetViews>
  <sheetFormatPr baseColWidth="10" defaultRowHeight="15" x14ac:dyDescent="0.25"/>
  <cols>
    <col min="1" max="2" width="9" customWidth="1"/>
    <col min="3" max="3" width="8.42578125" style="5" customWidth="1"/>
    <col min="4" max="4" width="7.7109375" style="3" customWidth="1"/>
    <col min="5" max="5" width="10.42578125" customWidth="1"/>
    <col min="6" max="6" width="15.7109375" bestFit="1" customWidth="1"/>
    <col min="7" max="7" width="11.85546875" style="4" bestFit="1" customWidth="1"/>
    <col min="10" max="10" width="17.5703125" customWidth="1"/>
    <col min="11" max="11" width="5.7109375" bestFit="1" customWidth="1"/>
    <col min="12" max="12" width="4" bestFit="1" customWidth="1"/>
  </cols>
  <sheetData>
    <row r="1" spans="1:12" x14ac:dyDescent="0.25">
      <c r="A1" t="s">
        <v>99</v>
      </c>
      <c r="B1" t="s">
        <v>111</v>
      </c>
      <c r="C1" s="5" t="s">
        <v>104</v>
      </c>
      <c r="D1" s="3" t="s">
        <v>106</v>
      </c>
      <c r="E1" t="s">
        <v>13</v>
      </c>
      <c r="F1" t="s">
        <v>14</v>
      </c>
      <c r="G1" s="4" t="s">
        <v>15</v>
      </c>
      <c r="H1" t="s">
        <v>105</v>
      </c>
    </row>
    <row r="2" spans="1:12" x14ac:dyDescent="0.25">
      <c r="A2" t="s">
        <v>103</v>
      </c>
      <c r="B2">
        <v>1</v>
      </c>
      <c r="C2" s="5">
        <v>1.1000000000000001</v>
      </c>
      <c r="D2" t="str">
        <f t="shared" ref="D2:D65" si="0">IF(MOD(C2, 1) = 0, "F", "M")</f>
        <v>M</v>
      </c>
      <c r="E2">
        <v>1</v>
      </c>
      <c r="F2" s="2">
        <v>45456.364583333336</v>
      </c>
      <c r="G2" s="4">
        <v>0.94799999999999995</v>
      </c>
      <c r="H2">
        <v>948</v>
      </c>
      <c r="J2" s="6" t="s">
        <v>107</v>
      </c>
      <c r="K2" t="s">
        <v>110</v>
      </c>
      <c r="L2" t="s">
        <v>113</v>
      </c>
    </row>
    <row r="3" spans="1:12" x14ac:dyDescent="0.25">
      <c r="A3" t="s">
        <v>103</v>
      </c>
      <c r="B3">
        <v>1</v>
      </c>
      <c r="C3" s="5">
        <v>1.1000000000000001</v>
      </c>
      <c r="D3" t="str">
        <f t="shared" si="0"/>
        <v>M</v>
      </c>
      <c r="E3">
        <v>2</v>
      </c>
      <c r="F3" s="2">
        <v>45456.364583333336</v>
      </c>
      <c r="G3" s="4">
        <v>1.04</v>
      </c>
      <c r="H3">
        <v>1040</v>
      </c>
      <c r="J3" s="7" t="s">
        <v>109</v>
      </c>
      <c r="K3" s="5">
        <v>532.37743190661479</v>
      </c>
      <c r="L3" s="5">
        <v>257</v>
      </c>
    </row>
    <row r="4" spans="1:12" x14ac:dyDescent="0.25">
      <c r="A4" t="s">
        <v>103</v>
      </c>
      <c r="B4">
        <v>1</v>
      </c>
      <c r="C4" s="5">
        <v>1.1000000000000001</v>
      </c>
      <c r="D4" t="str">
        <f t="shared" si="0"/>
        <v>M</v>
      </c>
      <c r="E4">
        <v>3</v>
      </c>
      <c r="F4" s="2">
        <v>45456.364583333336</v>
      </c>
      <c r="G4" s="4">
        <v>1.1220000000000001</v>
      </c>
      <c r="H4">
        <v>1122</v>
      </c>
      <c r="J4" s="8" t="s">
        <v>103</v>
      </c>
      <c r="K4" s="5">
        <v>532.37743190661479</v>
      </c>
      <c r="L4" s="5">
        <v>257</v>
      </c>
    </row>
    <row r="5" spans="1:12" x14ac:dyDescent="0.25">
      <c r="A5" t="s">
        <v>103</v>
      </c>
      <c r="B5">
        <v>1</v>
      </c>
      <c r="C5" s="5">
        <v>1.1000000000000001</v>
      </c>
      <c r="D5" t="str">
        <f t="shared" si="0"/>
        <v>M</v>
      </c>
      <c r="E5">
        <v>4</v>
      </c>
      <c r="F5" s="2">
        <v>45456.364583333336</v>
      </c>
      <c r="G5" s="4">
        <v>1.081</v>
      </c>
      <c r="H5">
        <v>1081</v>
      </c>
      <c r="J5" s="9">
        <v>1</v>
      </c>
      <c r="K5" s="5">
        <v>419.58823529411762</v>
      </c>
      <c r="L5" s="5">
        <v>17</v>
      </c>
    </row>
    <row r="6" spans="1:12" x14ac:dyDescent="0.25">
      <c r="A6" t="s">
        <v>103</v>
      </c>
      <c r="B6">
        <v>1</v>
      </c>
      <c r="C6" s="5">
        <v>1.1000000000000001</v>
      </c>
      <c r="D6" t="str">
        <f t="shared" si="0"/>
        <v>M</v>
      </c>
      <c r="E6">
        <v>5</v>
      </c>
      <c r="F6" s="2">
        <v>45456.365277777775</v>
      </c>
      <c r="G6" s="4">
        <v>0.91500000000000004</v>
      </c>
      <c r="H6">
        <v>915</v>
      </c>
      <c r="J6" s="9">
        <v>2</v>
      </c>
      <c r="K6" s="5">
        <v>470.88888888888891</v>
      </c>
      <c r="L6" s="5">
        <v>27</v>
      </c>
    </row>
    <row r="7" spans="1:12" x14ac:dyDescent="0.25">
      <c r="A7" t="s">
        <v>103</v>
      </c>
      <c r="B7">
        <v>1</v>
      </c>
      <c r="C7" s="5">
        <v>1.1000000000000001</v>
      </c>
      <c r="D7" t="str">
        <f t="shared" si="0"/>
        <v>M</v>
      </c>
      <c r="E7">
        <v>6</v>
      </c>
      <c r="F7" s="2">
        <v>45456.365277777775</v>
      </c>
      <c r="G7" s="4">
        <v>1.139</v>
      </c>
      <c r="H7">
        <v>1139</v>
      </c>
      <c r="J7" s="9">
        <v>3</v>
      </c>
      <c r="K7" s="5">
        <v>491.93181818181819</v>
      </c>
      <c r="L7" s="5">
        <v>44</v>
      </c>
    </row>
    <row r="8" spans="1:12" x14ac:dyDescent="0.25">
      <c r="A8" t="s">
        <v>103</v>
      </c>
      <c r="B8">
        <v>1</v>
      </c>
      <c r="C8" s="5">
        <v>1.1000000000000001</v>
      </c>
      <c r="D8" t="str">
        <f t="shared" si="0"/>
        <v>M</v>
      </c>
      <c r="E8">
        <v>7</v>
      </c>
      <c r="F8" s="2">
        <v>45456.365277777775</v>
      </c>
      <c r="G8" s="4">
        <v>1.288</v>
      </c>
      <c r="H8">
        <v>1288</v>
      </c>
      <c r="J8" s="9">
        <v>4</v>
      </c>
      <c r="K8" s="5">
        <v>529.28571428571433</v>
      </c>
      <c r="L8" s="5">
        <v>56</v>
      </c>
    </row>
    <row r="9" spans="1:12" x14ac:dyDescent="0.25">
      <c r="A9" t="s">
        <v>103</v>
      </c>
      <c r="B9">
        <v>1</v>
      </c>
      <c r="C9" s="5">
        <v>1.1000000000000001</v>
      </c>
      <c r="D9" t="str">
        <f t="shared" si="0"/>
        <v>M</v>
      </c>
      <c r="E9">
        <v>8</v>
      </c>
      <c r="F9" s="2">
        <v>45456.365277777775</v>
      </c>
      <c r="G9" s="4">
        <v>1.3029999999999999</v>
      </c>
      <c r="H9">
        <v>1303</v>
      </c>
      <c r="J9" s="9">
        <v>5</v>
      </c>
      <c r="K9" s="5">
        <v>548.44230769230774</v>
      </c>
      <c r="L9" s="5">
        <v>52</v>
      </c>
    </row>
    <row r="10" spans="1:12" x14ac:dyDescent="0.25">
      <c r="A10" t="s">
        <v>103</v>
      </c>
      <c r="B10">
        <v>1</v>
      </c>
      <c r="C10" s="5">
        <v>1.1000000000000001</v>
      </c>
      <c r="D10" t="str">
        <f t="shared" si="0"/>
        <v>M</v>
      </c>
      <c r="E10">
        <v>9</v>
      </c>
      <c r="F10" s="2">
        <v>45456.365972222222</v>
      </c>
      <c r="G10" s="4">
        <v>0.99199999999999999</v>
      </c>
      <c r="H10">
        <v>992</v>
      </c>
      <c r="J10" s="9">
        <v>6</v>
      </c>
      <c r="K10" s="5">
        <v>595.86666666666667</v>
      </c>
      <c r="L10" s="5">
        <v>45</v>
      </c>
    </row>
    <row r="11" spans="1:12" x14ac:dyDescent="0.25">
      <c r="A11" t="s">
        <v>103</v>
      </c>
      <c r="B11">
        <v>1</v>
      </c>
      <c r="C11" s="5">
        <v>1.1000000000000001</v>
      </c>
      <c r="D11" t="str">
        <f t="shared" si="0"/>
        <v>M</v>
      </c>
      <c r="E11">
        <v>10</v>
      </c>
      <c r="F11" s="2">
        <v>45456.365972222222</v>
      </c>
      <c r="G11" s="4">
        <v>1.1160000000000001</v>
      </c>
      <c r="H11">
        <v>1116</v>
      </c>
      <c r="J11" s="9">
        <v>7</v>
      </c>
      <c r="K11" s="5">
        <v>647.25</v>
      </c>
      <c r="L11" s="5">
        <v>16</v>
      </c>
    </row>
    <row r="12" spans="1:12" x14ac:dyDescent="0.25">
      <c r="A12" t="s">
        <v>103</v>
      </c>
      <c r="B12">
        <v>1</v>
      </c>
      <c r="C12" s="5">
        <v>1.1000000000000001</v>
      </c>
      <c r="D12" t="str">
        <f t="shared" si="0"/>
        <v>M</v>
      </c>
      <c r="E12">
        <v>11</v>
      </c>
      <c r="F12" s="2">
        <v>45456.365972222222</v>
      </c>
      <c r="G12" s="4">
        <v>1.0669999999999999</v>
      </c>
      <c r="H12">
        <v>1067</v>
      </c>
      <c r="J12" s="7" t="s">
        <v>108</v>
      </c>
      <c r="K12" s="5">
        <v>532.37743190661479</v>
      </c>
      <c r="L12" s="5">
        <v>257</v>
      </c>
    </row>
    <row r="13" spans="1:12" x14ac:dyDescent="0.25">
      <c r="A13" t="s">
        <v>103</v>
      </c>
      <c r="B13">
        <v>1</v>
      </c>
      <c r="C13" s="5">
        <v>1.1000000000000001</v>
      </c>
      <c r="D13" t="str">
        <f t="shared" si="0"/>
        <v>M</v>
      </c>
      <c r="E13">
        <v>12</v>
      </c>
      <c r="F13" s="2">
        <v>45456.366666666669</v>
      </c>
      <c r="G13" s="4">
        <v>1.2450000000000001</v>
      </c>
      <c r="H13">
        <v>1245</v>
      </c>
    </row>
    <row r="14" spans="1:12" x14ac:dyDescent="0.25">
      <c r="A14" t="s">
        <v>103</v>
      </c>
      <c r="B14">
        <v>1</v>
      </c>
      <c r="C14" s="5">
        <v>1.1000000000000001</v>
      </c>
      <c r="D14" t="str">
        <f t="shared" si="0"/>
        <v>M</v>
      </c>
      <c r="E14">
        <v>13</v>
      </c>
      <c r="F14" s="2">
        <v>45456.368055555555</v>
      </c>
      <c r="G14" s="4">
        <v>1.07</v>
      </c>
      <c r="H14">
        <v>1070</v>
      </c>
    </row>
    <row r="15" spans="1:12" x14ac:dyDescent="0.25">
      <c r="A15" t="s">
        <v>103</v>
      </c>
      <c r="B15">
        <v>1</v>
      </c>
      <c r="C15" s="5">
        <v>1.1000000000000001</v>
      </c>
      <c r="D15" t="str">
        <f t="shared" si="0"/>
        <v>M</v>
      </c>
      <c r="E15">
        <v>14</v>
      </c>
      <c r="F15" s="2">
        <v>45456.368750000001</v>
      </c>
      <c r="G15" s="4">
        <v>1.0289999999999999</v>
      </c>
      <c r="H15">
        <v>1029</v>
      </c>
    </row>
    <row r="16" spans="1:12" x14ac:dyDescent="0.25">
      <c r="A16" t="s">
        <v>103</v>
      </c>
      <c r="B16">
        <v>1</v>
      </c>
      <c r="C16" s="5">
        <v>1.1000000000000001</v>
      </c>
      <c r="D16" t="str">
        <f t="shared" si="0"/>
        <v>M</v>
      </c>
      <c r="E16">
        <v>15</v>
      </c>
      <c r="F16" s="2">
        <v>45456.368750000001</v>
      </c>
      <c r="G16" s="4">
        <v>1.006</v>
      </c>
      <c r="H16">
        <v>1006</v>
      </c>
    </row>
    <row r="17" spans="1:16" x14ac:dyDescent="0.25">
      <c r="A17" t="s">
        <v>103</v>
      </c>
      <c r="B17">
        <v>1</v>
      </c>
      <c r="C17" s="5">
        <v>1.1000000000000001</v>
      </c>
      <c r="D17" t="str">
        <f t="shared" si="0"/>
        <v>M</v>
      </c>
      <c r="E17">
        <v>16</v>
      </c>
      <c r="F17" s="2">
        <v>45456.370138888888</v>
      </c>
      <c r="G17" s="4">
        <v>0.85599999999999998</v>
      </c>
      <c r="H17">
        <v>856</v>
      </c>
    </row>
    <row r="18" spans="1:16" x14ac:dyDescent="0.25">
      <c r="A18" t="s">
        <v>103</v>
      </c>
      <c r="B18">
        <v>1</v>
      </c>
      <c r="C18" s="5">
        <v>1.1000000000000001</v>
      </c>
      <c r="D18" t="str">
        <f t="shared" si="0"/>
        <v>M</v>
      </c>
      <c r="E18">
        <v>17</v>
      </c>
      <c r="F18" s="2">
        <v>45456.370138888888</v>
      </c>
      <c r="G18" s="4">
        <v>1.1919999999999999</v>
      </c>
      <c r="H18">
        <v>1192</v>
      </c>
    </row>
    <row r="19" spans="1:16" x14ac:dyDescent="0.25">
      <c r="A19" t="s">
        <v>103</v>
      </c>
      <c r="B19">
        <v>1</v>
      </c>
      <c r="C19" s="5">
        <v>1.1000000000000001</v>
      </c>
      <c r="D19" t="str">
        <f t="shared" si="0"/>
        <v>M</v>
      </c>
      <c r="E19">
        <v>18</v>
      </c>
      <c r="F19" s="2">
        <v>45456.370138888888</v>
      </c>
      <c r="G19" s="4">
        <v>0.86799999999999999</v>
      </c>
      <c r="H19">
        <v>868</v>
      </c>
    </row>
    <row r="20" spans="1:16" x14ac:dyDescent="0.25">
      <c r="A20" t="s">
        <v>103</v>
      </c>
      <c r="B20">
        <v>1</v>
      </c>
      <c r="C20" s="5">
        <v>1.1000000000000001</v>
      </c>
      <c r="D20" t="str">
        <f t="shared" si="0"/>
        <v>M</v>
      </c>
      <c r="E20">
        <v>19</v>
      </c>
      <c r="F20" s="2">
        <v>45456.370138888888</v>
      </c>
      <c r="G20" s="4">
        <v>0.77100000000000002</v>
      </c>
      <c r="H20">
        <v>771</v>
      </c>
      <c r="O20" s="5"/>
      <c r="P20" s="11"/>
    </row>
    <row r="21" spans="1:16" x14ac:dyDescent="0.25">
      <c r="A21" t="s">
        <v>103</v>
      </c>
      <c r="B21">
        <v>1</v>
      </c>
      <c r="C21" s="5">
        <v>1.1000000000000001</v>
      </c>
      <c r="D21" t="str">
        <f t="shared" si="0"/>
        <v>M</v>
      </c>
      <c r="E21">
        <v>20</v>
      </c>
      <c r="F21" s="2">
        <v>45456.370833333334</v>
      </c>
      <c r="G21" s="4">
        <v>0.94799999999999995</v>
      </c>
      <c r="H21">
        <v>948</v>
      </c>
      <c r="O21" s="5"/>
      <c r="P21" s="11"/>
    </row>
    <row r="22" spans="1:16" x14ac:dyDescent="0.25">
      <c r="A22" t="s">
        <v>103</v>
      </c>
      <c r="B22">
        <v>1</v>
      </c>
      <c r="C22" s="5">
        <v>1.1000000000000001</v>
      </c>
      <c r="D22" t="str">
        <f t="shared" si="0"/>
        <v>M</v>
      </c>
      <c r="E22">
        <v>21</v>
      </c>
      <c r="F22" s="2">
        <v>45456.370833333334</v>
      </c>
      <c r="G22" s="4">
        <v>0.85899999999999999</v>
      </c>
      <c r="H22">
        <v>859</v>
      </c>
      <c r="O22" s="5"/>
      <c r="P22" s="11"/>
    </row>
    <row r="23" spans="1:16" x14ac:dyDescent="0.25">
      <c r="A23" t="s">
        <v>103</v>
      </c>
      <c r="B23">
        <v>1</v>
      </c>
      <c r="C23" s="5">
        <v>1.1000000000000001</v>
      </c>
      <c r="D23" t="str">
        <f t="shared" si="0"/>
        <v>M</v>
      </c>
      <c r="E23">
        <v>22</v>
      </c>
      <c r="F23" s="2">
        <v>45456.370833333334</v>
      </c>
      <c r="G23" s="4">
        <v>1.0720000000000001</v>
      </c>
      <c r="H23">
        <v>1072</v>
      </c>
      <c r="O23" s="5"/>
      <c r="P23" s="11"/>
    </row>
    <row r="24" spans="1:16" x14ac:dyDescent="0.25">
      <c r="A24" t="s">
        <v>103</v>
      </c>
      <c r="B24">
        <v>1</v>
      </c>
      <c r="C24" s="5">
        <v>1.1000000000000001</v>
      </c>
      <c r="D24" t="str">
        <f t="shared" si="0"/>
        <v>M</v>
      </c>
      <c r="E24">
        <v>23</v>
      </c>
      <c r="F24" s="2">
        <v>45456.370833333334</v>
      </c>
      <c r="G24" s="4">
        <v>1.093</v>
      </c>
      <c r="H24">
        <v>1093</v>
      </c>
      <c r="O24" s="5"/>
      <c r="P24" s="11"/>
    </row>
    <row r="25" spans="1:16" x14ac:dyDescent="0.25">
      <c r="A25" t="s">
        <v>103</v>
      </c>
      <c r="B25">
        <v>1</v>
      </c>
      <c r="C25" s="5">
        <v>1.1000000000000001</v>
      </c>
      <c r="D25" t="str">
        <f t="shared" si="0"/>
        <v>M</v>
      </c>
      <c r="E25">
        <v>24</v>
      </c>
      <c r="F25" s="2">
        <v>45456.370833333334</v>
      </c>
      <c r="G25" s="4">
        <v>0.92700000000000005</v>
      </c>
      <c r="H25">
        <v>927</v>
      </c>
      <c r="O25" s="5"/>
      <c r="P25" s="11"/>
    </row>
    <row r="26" spans="1:16" x14ac:dyDescent="0.25">
      <c r="A26" t="s">
        <v>103</v>
      </c>
      <c r="B26">
        <v>1</v>
      </c>
      <c r="C26" s="5">
        <v>1.1000000000000001</v>
      </c>
      <c r="D26" t="str">
        <f t="shared" si="0"/>
        <v>M</v>
      </c>
      <c r="E26">
        <v>25</v>
      </c>
      <c r="F26" s="2">
        <v>45456.371527777781</v>
      </c>
      <c r="G26" s="4">
        <v>1.1339999999999999</v>
      </c>
      <c r="H26">
        <v>1134</v>
      </c>
      <c r="O26" s="5"/>
      <c r="P26" s="11"/>
    </row>
    <row r="27" spans="1:16" x14ac:dyDescent="0.25">
      <c r="A27" t="s">
        <v>103</v>
      </c>
      <c r="B27">
        <v>1</v>
      </c>
      <c r="C27" s="5">
        <v>1.1000000000000001</v>
      </c>
      <c r="D27" t="str">
        <f t="shared" si="0"/>
        <v>M</v>
      </c>
      <c r="E27">
        <v>26</v>
      </c>
      <c r="F27" s="2">
        <v>45456.371527777781</v>
      </c>
      <c r="G27" s="4">
        <v>0.98099999999999998</v>
      </c>
      <c r="H27">
        <v>981</v>
      </c>
      <c r="O27" s="5"/>
      <c r="P27" s="11"/>
    </row>
    <row r="28" spans="1:16" x14ac:dyDescent="0.25">
      <c r="A28" t="s">
        <v>103</v>
      </c>
      <c r="B28">
        <v>1</v>
      </c>
      <c r="C28" s="5">
        <v>1.1000000000000001</v>
      </c>
      <c r="D28" t="str">
        <f t="shared" si="0"/>
        <v>M</v>
      </c>
      <c r="E28">
        <v>27</v>
      </c>
      <c r="F28" s="2">
        <v>45456.371527777781</v>
      </c>
      <c r="G28" s="4">
        <v>0.877</v>
      </c>
      <c r="H28">
        <v>877</v>
      </c>
      <c r="O28" s="5"/>
      <c r="P28" s="11"/>
    </row>
    <row r="29" spans="1:16" x14ac:dyDescent="0.25">
      <c r="A29" t="s">
        <v>103</v>
      </c>
      <c r="B29">
        <v>1</v>
      </c>
      <c r="C29" s="5">
        <v>1.1000000000000001</v>
      </c>
      <c r="D29" t="str">
        <f t="shared" si="0"/>
        <v>M</v>
      </c>
      <c r="E29">
        <v>28</v>
      </c>
      <c r="F29" s="2">
        <v>45456.371527777781</v>
      </c>
      <c r="G29" s="4">
        <v>1.415</v>
      </c>
      <c r="H29">
        <v>1415</v>
      </c>
      <c r="O29" s="5"/>
      <c r="P29" s="11"/>
    </row>
    <row r="30" spans="1:16" x14ac:dyDescent="0.25">
      <c r="A30" t="s">
        <v>103</v>
      </c>
      <c r="B30">
        <v>1</v>
      </c>
      <c r="C30" s="5">
        <v>1.1000000000000001</v>
      </c>
      <c r="D30" t="str">
        <f t="shared" si="0"/>
        <v>M</v>
      </c>
      <c r="E30">
        <v>29</v>
      </c>
      <c r="F30" s="2">
        <v>45456.371527777781</v>
      </c>
      <c r="G30" s="4">
        <v>1.135</v>
      </c>
      <c r="H30">
        <v>1135</v>
      </c>
      <c r="O30" s="5"/>
      <c r="P30" s="11"/>
    </row>
    <row r="31" spans="1:16" x14ac:dyDescent="0.25">
      <c r="A31" t="s">
        <v>103</v>
      </c>
      <c r="B31">
        <v>1</v>
      </c>
      <c r="C31" s="5">
        <v>1.1000000000000001</v>
      </c>
      <c r="D31" t="str">
        <f t="shared" si="0"/>
        <v>M</v>
      </c>
      <c r="E31">
        <v>30</v>
      </c>
      <c r="F31" s="2">
        <v>45456.371527777781</v>
      </c>
      <c r="G31" s="4">
        <v>1.1040000000000001</v>
      </c>
      <c r="H31">
        <v>1104</v>
      </c>
      <c r="O31" s="5"/>
      <c r="P31" s="11"/>
    </row>
    <row r="32" spans="1:16" x14ac:dyDescent="0.25">
      <c r="A32" t="s">
        <v>103</v>
      </c>
      <c r="B32">
        <v>1</v>
      </c>
      <c r="C32" s="5">
        <v>1.1000000000000001</v>
      </c>
      <c r="D32" t="str">
        <f t="shared" si="0"/>
        <v>M</v>
      </c>
      <c r="E32">
        <v>31</v>
      </c>
      <c r="F32" s="2">
        <v>45456.37222222222</v>
      </c>
      <c r="G32" s="4">
        <v>0.82599999999999996</v>
      </c>
      <c r="H32">
        <v>826</v>
      </c>
      <c r="O32" s="5"/>
      <c r="P32" s="11"/>
    </row>
    <row r="33" spans="1:16" x14ac:dyDescent="0.25">
      <c r="A33" t="s">
        <v>103</v>
      </c>
      <c r="B33">
        <v>1</v>
      </c>
      <c r="C33" s="5">
        <v>1.1000000000000001</v>
      </c>
      <c r="D33" t="str">
        <f t="shared" si="0"/>
        <v>M</v>
      </c>
      <c r="E33">
        <v>32</v>
      </c>
      <c r="F33" s="2">
        <v>45456.37222222222</v>
      </c>
      <c r="G33" s="4">
        <v>0.93300000000000005</v>
      </c>
      <c r="H33">
        <v>933</v>
      </c>
      <c r="O33" s="5"/>
      <c r="P33" s="11"/>
    </row>
    <row r="34" spans="1:16" x14ac:dyDescent="0.25">
      <c r="A34" t="s">
        <v>103</v>
      </c>
      <c r="B34">
        <v>1</v>
      </c>
      <c r="C34" s="5">
        <v>1.1000000000000001</v>
      </c>
      <c r="D34" t="str">
        <f t="shared" si="0"/>
        <v>M</v>
      </c>
      <c r="E34">
        <v>33</v>
      </c>
      <c r="F34" s="2">
        <v>45456.37222222222</v>
      </c>
      <c r="G34" s="4">
        <v>1.181</v>
      </c>
      <c r="H34">
        <v>1181</v>
      </c>
      <c r="O34" s="5"/>
      <c r="P34" s="11"/>
    </row>
    <row r="35" spans="1:16" x14ac:dyDescent="0.25">
      <c r="A35" t="s">
        <v>103</v>
      </c>
      <c r="B35">
        <v>1</v>
      </c>
      <c r="C35" s="5">
        <v>1.1000000000000001</v>
      </c>
      <c r="D35" t="str">
        <f t="shared" si="0"/>
        <v>M</v>
      </c>
      <c r="E35">
        <v>34</v>
      </c>
      <c r="F35" s="2">
        <v>45456.372916666667</v>
      </c>
      <c r="G35" s="4">
        <v>1.38</v>
      </c>
      <c r="H35">
        <v>1380</v>
      </c>
      <c r="O35" s="5"/>
      <c r="P35" s="11"/>
    </row>
    <row r="36" spans="1:16" x14ac:dyDescent="0.25">
      <c r="A36" t="s">
        <v>103</v>
      </c>
      <c r="B36">
        <v>1</v>
      </c>
      <c r="C36" s="5">
        <v>1.1000000000000001</v>
      </c>
      <c r="D36" t="str">
        <f t="shared" si="0"/>
        <v>M</v>
      </c>
      <c r="E36">
        <v>35</v>
      </c>
      <c r="F36" s="2">
        <v>45456.372916666667</v>
      </c>
      <c r="G36" s="4">
        <v>1.2470000000000001</v>
      </c>
      <c r="H36">
        <v>1247</v>
      </c>
      <c r="O36" s="5"/>
      <c r="P36" s="11"/>
    </row>
    <row r="37" spans="1:16" x14ac:dyDescent="0.25">
      <c r="A37" t="s">
        <v>103</v>
      </c>
      <c r="B37">
        <v>1</v>
      </c>
      <c r="C37" s="5">
        <v>1.1000000000000001</v>
      </c>
      <c r="D37" t="str">
        <f t="shared" si="0"/>
        <v>M</v>
      </c>
      <c r="E37">
        <v>36</v>
      </c>
      <c r="F37" s="2">
        <v>45456.372916666667</v>
      </c>
      <c r="G37" s="4">
        <v>0.98399999999999999</v>
      </c>
      <c r="H37">
        <v>984</v>
      </c>
      <c r="O37" s="5"/>
      <c r="P37" s="11"/>
    </row>
    <row r="38" spans="1:16" x14ac:dyDescent="0.25">
      <c r="A38" t="s">
        <v>103</v>
      </c>
      <c r="B38">
        <v>1</v>
      </c>
      <c r="C38" s="5">
        <v>1.1000000000000001</v>
      </c>
      <c r="D38" t="str">
        <f t="shared" si="0"/>
        <v>M</v>
      </c>
      <c r="E38">
        <v>37</v>
      </c>
      <c r="F38" s="2">
        <v>45456.372916666667</v>
      </c>
      <c r="G38" s="4">
        <v>1.256</v>
      </c>
      <c r="H38">
        <v>1256</v>
      </c>
      <c r="O38" s="5"/>
      <c r="P38" s="11"/>
    </row>
    <row r="39" spans="1:16" x14ac:dyDescent="0.25">
      <c r="A39" t="s">
        <v>103</v>
      </c>
      <c r="B39">
        <v>1</v>
      </c>
      <c r="C39" s="5">
        <v>1.1000000000000001</v>
      </c>
      <c r="D39" t="str">
        <f t="shared" si="0"/>
        <v>M</v>
      </c>
      <c r="E39">
        <v>38</v>
      </c>
      <c r="F39" s="2">
        <v>45456.372916666667</v>
      </c>
      <c r="G39" s="4">
        <v>1.234</v>
      </c>
      <c r="H39">
        <v>1234</v>
      </c>
      <c r="O39" s="5"/>
      <c r="P39" s="11"/>
    </row>
    <row r="40" spans="1:16" x14ac:dyDescent="0.25">
      <c r="A40" t="s">
        <v>103</v>
      </c>
      <c r="B40">
        <v>1</v>
      </c>
      <c r="C40" s="5">
        <v>1.1000000000000001</v>
      </c>
      <c r="D40" t="str">
        <f t="shared" si="0"/>
        <v>M</v>
      </c>
      <c r="E40">
        <v>39</v>
      </c>
      <c r="F40" s="2">
        <v>45456.372916666667</v>
      </c>
      <c r="G40" s="4">
        <v>1.2270000000000001</v>
      </c>
      <c r="H40">
        <v>1227</v>
      </c>
      <c r="O40" s="5"/>
      <c r="P40" s="11"/>
    </row>
    <row r="41" spans="1:16" x14ac:dyDescent="0.25">
      <c r="A41" t="s">
        <v>103</v>
      </c>
      <c r="B41">
        <v>1</v>
      </c>
      <c r="C41" s="5">
        <v>1.1000000000000001</v>
      </c>
      <c r="D41" t="str">
        <f t="shared" si="0"/>
        <v>M</v>
      </c>
      <c r="E41">
        <v>40</v>
      </c>
      <c r="F41" s="2">
        <v>45456.373611111114</v>
      </c>
      <c r="G41" s="4">
        <v>1.329</v>
      </c>
      <c r="H41">
        <v>1329</v>
      </c>
      <c r="O41" s="5"/>
      <c r="P41" s="11"/>
    </row>
    <row r="42" spans="1:16" x14ac:dyDescent="0.25">
      <c r="A42" t="s">
        <v>103</v>
      </c>
      <c r="B42">
        <v>1</v>
      </c>
      <c r="C42" s="5">
        <v>1.1000000000000001</v>
      </c>
      <c r="D42" t="str">
        <f t="shared" si="0"/>
        <v>M</v>
      </c>
      <c r="E42">
        <v>41</v>
      </c>
      <c r="F42" s="2">
        <v>45456.373611111114</v>
      </c>
      <c r="G42" s="4">
        <v>1.075</v>
      </c>
      <c r="H42">
        <v>1075</v>
      </c>
      <c r="O42" s="5"/>
      <c r="P42" s="11"/>
    </row>
    <row r="43" spans="1:16" x14ac:dyDescent="0.25">
      <c r="A43" t="s">
        <v>103</v>
      </c>
      <c r="B43">
        <v>1</v>
      </c>
      <c r="C43" s="5">
        <v>1.1000000000000001</v>
      </c>
      <c r="D43" t="str">
        <f t="shared" si="0"/>
        <v>M</v>
      </c>
      <c r="E43">
        <v>42</v>
      </c>
      <c r="F43" s="2">
        <v>45456.373611111114</v>
      </c>
      <c r="G43" s="4">
        <v>1.246</v>
      </c>
      <c r="H43">
        <v>1246</v>
      </c>
      <c r="O43" s="5"/>
    </row>
    <row r="44" spans="1:16" x14ac:dyDescent="0.25">
      <c r="A44" t="s">
        <v>103</v>
      </c>
      <c r="B44">
        <v>1</v>
      </c>
      <c r="C44" s="5">
        <v>1.1000000000000001</v>
      </c>
      <c r="D44" t="str">
        <f t="shared" si="0"/>
        <v>M</v>
      </c>
      <c r="E44">
        <v>43</v>
      </c>
      <c r="F44" s="2">
        <v>45456.373611111114</v>
      </c>
      <c r="G44" s="4">
        <v>1.282</v>
      </c>
      <c r="H44">
        <v>1282</v>
      </c>
    </row>
    <row r="45" spans="1:16" x14ac:dyDescent="0.25">
      <c r="A45" t="s">
        <v>103</v>
      </c>
      <c r="B45">
        <v>1</v>
      </c>
      <c r="C45" s="5">
        <v>1.1000000000000001</v>
      </c>
      <c r="D45" t="str">
        <f t="shared" si="0"/>
        <v>M</v>
      </c>
      <c r="E45">
        <v>44</v>
      </c>
      <c r="F45" s="2">
        <v>45456.373611111114</v>
      </c>
      <c r="G45" s="4">
        <v>1.0820000000000001</v>
      </c>
      <c r="H45">
        <v>1082</v>
      </c>
    </row>
    <row r="46" spans="1:16" x14ac:dyDescent="0.25">
      <c r="A46" t="s">
        <v>103</v>
      </c>
      <c r="B46">
        <v>1</v>
      </c>
      <c r="C46" s="5">
        <v>1.1000000000000001</v>
      </c>
      <c r="D46" t="str">
        <f t="shared" si="0"/>
        <v>M</v>
      </c>
      <c r="E46">
        <v>45</v>
      </c>
      <c r="F46" s="2">
        <v>45456.373611111114</v>
      </c>
      <c r="G46" s="4">
        <v>1.2370000000000001</v>
      </c>
      <c r="H46">
        <v>1237</v>
      </c>
    </row>
    <row r="47" spans="1:16" x14ac:dyDescent="0.25">
      <c r="A47" t="s">
        <v>103</v>
      </c>
      <c r="B47">
        <v>1</v>
      </c>
      <c r="C47" s="5">
        <v>1.1000000000000001</v>
      </c>
      <c r="D47" t="str">
        <f t="shared" si="0"/>
        <v>M</v>
      </c>
      <c r="E47">
        <v>46</v>
      </c>
      <c r="F47" s="2">
        <v>45456.373611111114</v>
      </c>
      <c r="G47" s="4">
        <v>1.1579999999999999</v>
      </c>
      <c r="H47">
        <v>1158</v>
      </c>
    </row>
    <row r="48" spans="1:16" x14ac:dyDescent="0.25">
      <c r="A48" t="s">
        <v>103</v>
      </c>
      <c r="B48">
        <v>1</v>
      </c>
      <c r="C48" s="5">
        <v>1.1000000000000001</v>
      </c>
      <c r="D48" t="str">
        <f t="shared" si="0"/>
        <v>M</v>
      </c>
      <c r="E48">
        <v>47</v>
      </c>
      <c r="F48" s="2">
        <v>45456.373611111114</v>
      </c>
      <c r="G48" s="4">
        <v>1.2330000000000001</v>
      </c>
      <c r="H48">
        <v>1233</v>
      </c>
    </row>
    <row r="49" spans="1:8" x14ac:dyDescent="0.25">
      <c r="A49" t="s">
        <v>103</v>
      </c>
      <c r="B49">
        <v>1</v>
      </c>
      <c r="C49" s="5">
        <v>1.1000000000000001</v>
      </c>
      <c r="D49" t="str">
        <f t="shared" si="0"/>
        <v>M</v>
      </c>
      <c r="E49">
        <v>48</v>
      </c>
      <c r="F49" s="2">
        <v>45456.374305555553</v>
      </c>
      <c r="G49" s="4">
        <v>1.0109999999999999</v>
      </c>
      <c r="H49">
        <v>1010.9999999999999</v>
      </c>
    </row>
    <row r="50" spans="1:8" x14ac:dyDescent="0.25">
      <c r="A50" t="s">
        <v>103</v>
      </c>
      <c r="B50">
        <v>1</v>
      </c>
      <c r="C50" s="5">
        <v>1.1000000000000001</v>
      </c>
      <c r="D50" t="str">
        <f t="shared" si="0"/>
        <v>M</v>
      </c>
      <c r="E50">
        <v>49</v>
      </c>
      <c r="F50" s="2">
        <v>45456.374305555553</v>
      </c>
      <c r="G50" s="4">
        <v>1.1910000000000001</v>
      </c>
      <c r="H50">
        <v>1191</v>
      </c>
    </row>
    <row r="51" spans="1:8" x14ac:dyDescent="0.25">
      <c r="A51" t="s">
        <v>103</v>
      </c>
      <c r="B51">
        <v>1</v>
      </c>
      <c r="C51" s="5">
        <v>1.1000000000000001</v>
      </c>
      <c r="D51" t="str">
        <f t="shared" si="0"/>
        <v>M</v>
      </c>
      <c r="E51">
        <v>50</v>
      </c>
      <c r="F51" s="2">
        <v>45456.374305555553</v>
      </c>
      <c r="G51" s="4">
        <v>1.042</v>
      </c>
      <c r="H51">
        <v>1042</v>
      </c>
    </row>
    <row r="52" spans="1:8" x14ac:dyDescent="0.25">
      <c r="A52" t="s">
        <v>103</v>
      </c>
      <c r="B52">
        <v>1</v>
      </c>
      <c r="C52" s="5">
        <v>1.1000000000000001</v>
      </c>
      <c r="D52" t="str">
        <f t="shared" si="0"/>
        <v>M</v>
      </c>
      <c r="E52">
        <v>51</v>
      </c>
      <c r="F52" s="2">
        <v>45456.374305555553</v>
      </c>
      <c r="G52" s="4">
        <v>1.1859999999999999</v>
      </c>
      <c r="H52">
        <v>1186</v>
      </c>
    </row>
    <row r="53" spans="1:8" x14ac:dyDescent="0.25">
      <c r="A53" t="s">
        <v>103</v>
      </c>
      <c r="B53">
        <v>1</v>
      </c>
      <c r="C53" s="5">
        <v>1.1000000000000001</v>
      </c>
      <c r="D53" t="str">
        <f t="shared" si="0"/>
        <v>M</v>
      </c>
      <c r="E53">
        <v>52</v>
      </c>
      <c r="F53" s="2">
        <v>45456.374305555553</v>
      </c>
      <c r="G53" s="4">
        <v>0.98599999999999999</v>
      </c>
      <c r="H53">
        <v>986</v>
      </c>
    </row>
    <row r="54" spans="1:8" x14ac:dyDescent="0.25">
      <c r="A54" t="s">
        <v>103</v>
      </c>
      <c r="B54">
        <v>1</v>
      </c>
      <c r="C54" s="5">
        <v>1.1000000000000001</v>
      </c>
      <c r="D54" t="str">
        <f t="shared" si="0"/>
        <v>M</v>
      </c>
      <c r="E54">
        <v>53</v>
      </c>
      <c r="F54" s="2">
        <v>45456.374305555553</v>
      </c>
      <c r="G54" s="4">
        <v>1.26</v>
      </c>
      <c r="H54">
        <v>1260</v>
      </c>
    </row>
    <row r="55" spans="1:8" x14ac:dyDescent="0.25">
      <c r="A55" t="s">
        <v>103</v>
      </c>
      <c r="B55">
        <v>1</v>
      </c>
      <c r="C55" s="5">
        <v>1.1000000000000001</v>
      </c>
      <c r="D55" t="str">
        <f t="shared" si="0"/>
        <v>M</v>
      </c>
      <c r="E55">
        <v>54</v>
      </c>
      <c r="F55" s="2">
        <v>45456.375</v>
      </c>
      <c r="G55" s="4">
        <v>1.397</v>
      </c>
      <c r="H55">
        <v>1397</v>
      </c>
    </row>
    <row r="56" spans="1:8" x14ac:dyDescent="0.25">
      <c r="A56" t="s">
        <v>103</v>
      </c>
      <c r="B56">
        <v>1</v>
      </c>
      <c r="C56" s="5">
        <v>1.1000000000000001</v>
      </c>
      <c r="D56" t="str">
        <f t="shared" si="0"/>
        <v>M</v>
      </c>
      <c r="E56">
        <v>55</v>
      </c>
      <c r="F56" s="2">
        <v>45456.375</v>
      </c>
      <c r="G56" s="4">
        <v>1.1859999999999999</v>
      </c>
      <c r="H56">
        <v>1186</v>
      </c>
    </row>
    <row r="57" spans="1:8" x14ac:dyDescent="0.25">
      <c r="A57" t="s">
        <v>103</v>
      </c>
      <c r="B57">
        <v>1</v>
      </c>
      <c r="C57" s="5">
        <v>1.1000000000000001</v>
      </c>
      <c r="D57" t="str">
        <f t="shared" si="0"/>
        <v>M</v>
      </c>
      <c r="E57">
        <v>56</v>
      </c>
      <c r="F57" s="2">
        <v>45456.375</v>
      </c>
      <c r="G57" s="4">
        <v>1.1299999999999999</v>
      </c>
      <c r="H57">
        <v>1130</v>
      </c>
    </row>
    <row r="58" spans="1:8" x14ac:dyDescent="0.25">
      <c r="A58" t="s">
        <v>103</v>
      </c>
      <c r="B58">
        <v>1</v>
      </c>
      <c r="C58" s="5">
        <v>1.1000000000000001</v>
      </c>
      <c r="D58" t="str">
        <f t="shared" si="0"/>
        <v>M</v>
      </c>
      <c r="E58">
        <v>57</v>
      </c>
      <c r="F58" s="2">
        <v>45456.375</v>
      </c>
      <c r="G58" s="4">
        <v>0.873</v>
      </c>
      <c r="H58">
        <v>873</v>
      </c>
    </row>
    <row r="59" spans="1:8" x14ac:dyDescent="0.25">
      <c r="A59" t="s">
        <v>103</v>
      </c>
      <c r="B59">
        <v>1</v>
      </c>
      <c r="C59" s="5">
        <v>1.1000000000000001</v>
      </c>
      <c r="D59" t="str">
        <f t="shared" si="0"/>
        <v>M</v>
      </c>
      <c r="E59">
        <v>58</v>
      </c>
      <c r="F59" s="2">
        <v>45456.375</v>
      </c>
      <c r="G59" s="4">
        <v>1.397</v>
      </c>
      <c r="H59">
        <v>1397</v>
      </c>
    </row>
    <row r="60" spans="1:8" x14ac:dyDescent="0.25">
      <c r="A60" t="s">
        <v>103</v>
      </c>
      <c r="B60">
        <v>1</v>
      </c>
      <c r="C60" s="5">
        <v>1.1000000000000001</v>
      </c>
      <c r="D60" t="str">
        <f t="shared" si="0"/>
        <v>M</v>
      </c>
      <c r="E60">
        <v>59</v>
      </c>
      <c r="F60" s="2">
        <v>45456.375</v>
      </c>
      <c r="G60" s="4">
        <v>1.3</v>
      </c>
      <c r="H60">
        <v>1300</v>
      </c>
    </row>
    <row r="61" spans="1:8" x14ac:dyDescent="0.25">
      <c r="A61" t="s">
        <v>103</v>
      </c>
      <c r="B61">
        <v>1</v>
      </c>
      <c r="C61" s="5">
        <v>1.1000000000000001</v>
      </c>
      <c r="D61" t="str">
        <f t="shared" si="0"/>
        <v>M</v>
      </c>
      <c r="E61">
        <v>60</v>
      </c>
      <c r="F61" s="2">
        <v>45456.375694444447</v>
      </c>
      <c r="G61" s="4">
        <v>1.5880000000000001</v>
      </c>
      <c r="H61">
        <v>1588</v>
      </c>
    </row>
    <row r="62" spans="1:8" x14ac:dyDescent="0.25">
      <c r="A62" t="s">
        <v>103</v>
      </c>
      <c r="B62">
        <v>1</v>
      </c>
      <c r="C62" s="5">
        <v>1.1000000000000001</v>
      </c>
      <c r="D62" t="str">
        <f t="shared" si="0"/>
        <v>M</v>
      </c>
      <c r="E62">
        <v>61</v>
      </c>
      <c r="F62" s="2">
        <v>45456.375694444447</v>
      </c>
      <c r="G62" s="4">
        <v>1.335</v>
      </c>
      <c r="H62">
        <v>1335</v>
      </c>
    </row>
    <row r="63" spans="1:8" x14ac:dyDescent="0.25">
      <c r="A63" t="s">
        <v>103</v>
      </c>
      <c r="B63">
        <v>1</v>
      </c>
      <c r="C63" s="5">
        <v>1.1000000000000001</v>
      </c>
      <c r="D63" t="str">
        <f t="shared" si="0"/>
        <v>M</v>
      </c>
      <c r="E63">
        <v>62</v>
      </c>
      <c r="F63" s="2">
        <v>45456.375694444447</v>
      </c>
      <c r="G63" s="4">
        <v>1.2629999999999999</v>
      </c>
      <c r="H63">
        <v>1263</v>
      </c>
    </row>
    <row r="64" spans="1:8" x14ac:dyDescent="0.25">
      <c r="A64" t="s">
        <v>103</v>
      </c>
      <c r="B64">
        <v>1</v>
      </c>
      <c r="C64" s="5">
        <v>1.1000000000000001</v>
      </c>
      <c r="D64" t="str">
        <f t="shared" si="0"/>
        <v>M</v>
      </c>
      <c r="E64">
        <v>63</v>
      </c>
      <c r="F64" s="2">
        <v>45456.375694444447</v>
      </c>
      <c r="G64" s="4">
        <v>1.373</v>
      </c>
      <c r="H64">
        <v>1373</v>
      </c>
    </row>
    <row r="65" spans="1:8" x14ac:dyDescent="0.25">
      <c r="A65" t="s">
        <v>103</v>
      </c>
      <c r="B65">
        <v>1</v>
      </c>
      <c r="C65" s="5">
        <v>1.1000000000000001</v>
      </c>
      <c r="D65" t="str">
        <f t="shared" si="0"/>
        <v>M</v>
      </c>
      <c r="E65">
        <v>64</v>
      </c>
      <c r="F65" s="2">
        <v>45456.375694444447</v>
      </c>
      <c r="G65" s="4">
        <v>1.1299999999999999</v>
      </c>
      <c r="H65">
        <v>1130</v>
      </c>
    </row>
    <row r="66" spans="1:8" x14ac:dyDescent="0.25">
      <c r="A66" t="s">
        <v>103</v>
      </c>
      <c r="B66">
        <v>1</v>
      </c>
      <c r="C66" s="5">
        <v>1.1000000000000001</v>
      </c>
      <c r="D66" t="str">
        <f t="shared" ref="D66:D129" si="1">IF(MOD(C66, 1) = 0, "F", "M")</f>
        <v>M</v>
      </c>
      <c r="E66">
        <v>65</v>
      </c>
      <c r="F66" s="2">
        <v>45456.375694444447</v>
      </c>
      <c r="G66" s="4">
        <v>1.3879999999999999</v>
      </c>
      <c r="H66">
        <v>1388</v>
      </c>
    </row>
    <row r="67" spans="1:8" x14ac:dyDescent="0.25">
      <c r="A67" t="s">
        <v>103</v>
      </c>
      <c r="B67">
        <v>1</v>
      </c>
      <c r="C67" s="5">
        <v>1.1000000000000001</v>
      </c>
      <c r="D67" t="str">
        <f t="shared" si="1"/>
        <v>M</v>
      </c>
      <c r="E67">
        <v>66</v>
      </c>
      <c r="F67" s="2">
        <v>45456.376388888886</v>
      </c>
      <c r="G67" s="4">
        <v>1.1599999999999999</v>
      </c>
      <c r="H67">
        <v>1160</v>
      </c>
    </row>
    <row r="68" spans="1:8" x14ac:dyDescent="0.25">
      <c r="A68" t="s">
        <v>103</v>
      </c>
      <c r="B68">
        <v>1</v>
      </c>
      <c r="C68" s="5">
        <v>1.1000000000000001</v>
      </c>
      <c r="D68" t="str">
        <f t="shared" si="1"/>
        <v>M</v>
      </c>
      <c r="E68">
        <v>67</v>
      </c>
      <c r="F68" s="2">
        <v>45456.376388888886</v>
      </c>
      <c r="G68" s="4">
        <v>1.0660000000000001</v>
      </c>
      <c r="H68">
        <v>1066</v>
      </c>
    </row>
    <row r="69" spans="1:8" x14ac:dyDescent="0.25">
      <c r="A69" t="s">
        <v>103</v>
      </c>
      <c r="B69">
        <v>1</v>
      </c>
      <c r="C69" s="5">
        <v>1.1000000000000001</v>
      </c>
      <c r="D69" t="str">
        <f t="shared" si="1"/>
        <v>M</v>
      </c>
      <c r="E69">
        <v>68</v>
      </c>
      <c r="F69" s="2">
        <v>45456.376388888886</v>
      </c>
      <c r="G69" s="4">
        <v>1.0980000000000001</v>
      </c>
      <c r="H69">
        <v>1098</v>
      </c>
    </row>
    <row r="70" spans="1:8" x14ac:dyDescent="0.25">
      <c r="A70" t="s">
        <v>103</v>
      </c>
      <c r="B70">
        <v>1</v>
      </c>
      <c r="C70" s="5">
        <v>1.1000000000000001</v>
      </c>
      <c r="D70" t="str">
        <f t="shared" si="1"/>
        <v>M</v>
      </c>
      <c r="E70">
        <v>69</v>
      </c>
      <c r="F70" s="2">
        <v>45456.377083333333</v>
      </c>
      <c r="G70" s="4">
        <v>1.1419999999999999</v>
      </c>
      <c r="H70">
        <v>1142</v>
      </c>
    </row>
    <row r="71" spans="1:8" x14ac:dyDescent="0.25">
      <c r="A71" t="s">
        <v>103</v>
      </c>
      <c r="B71">
        <v>1</v>
      </c>
      <c r="C71" s="5">
        <v>1.1000000000000001</v>
      </c>
      <c r="D71" t="str">
        <f t="shared" si="1"/>
        <v>M</v>
      </c>
      <c r="E71">
        <v>70</v>
      </c>
      <c r="F71" s="2">
        <v>45456.377083333333</v>
      </c>
      <c r="G71" s="4">
        <v>1.1890000000000001</v>
      </c>
      <c r="H71">
        <v>1189</v>
      </c>
    </row>
    <row r="72" spans="1:8" x14ac:dyDescent="0.25">
      <c r="A72" t="s">
        <v>103</v>
      </c>
      <c r="B72">
        <v>1</v>
      </c>
      <c r="C72" s="5">
        <v>1.1000000000000001</v>
      </c>
      <c r="D72" t="str">
        <f t="shared" si="1"/>
        <v>M</v>
      </c>
      <c r="E72">
        <v>71</v>
      </c>
      <c r="F72" s="2">
        <v>45456.377083333333</v>
      </c>
      <c r="G72" s="4">
        <v>1.296</v>
      </c>
      <c r="H72">
        <v>1296</v>
      </c>
    </row>
    <row r="73" spans="1:8" x14ac:dyDescent="0.25">
      <c r="A73" t="s">
        <v>103</v>
      </c>
      <c r="B73">
        <v>1</v>
      </c>
      <c r="C73" s="5">
        <v>1.1000000000000001</v>
      </c>
      <c r="D73" t="str">
        <f t="shared" si="1"/>
        <v>M</v>
      </c>
      <c r="E73">
        <v>72</v>
      </c>
      <c r="F73" s="2">
        <v>45456.377083333333</v>
      </c>
      <c r="G73" s="4">
        <v>1.1200000000000001</v>
      </c>
      <c r="H73">
        <v>1120</v>
      </c>
    </row>
    <row r="74" spans="1:8" x14ac:dyDescent="0.25">
      <c r="A74" t="s">
        <v>103</v>
      </c>
      <c r="B74">
        <v>1</v>
      </c>
      <c r="C74" s="5">
        <v>1.1000000000000001</v>
      </c>
      <c r="D74" t="str">
        <f t="shared" si="1"/>
        <v>M</v>
      </c>
      <c r="E74">
        <v>73</v>
      </c>
      <c r="F74" s="2">
        <v>45456.377083333333</v>
      </c>
      <c r="G74" s="4">
        <v>1.167</v>
      </c>
      <c r="H74">
        <v>1167</v>
      </c>
    </row>
    <row r="75" spans="1:8" x14ac:dyDescent="0.25">
      <c r="A75" t="s">
        <v>103</v>
      </c>
      <c r="B75">
        <v>1</v>
      </c>
      <c r="C75" s="5">
        <v>1.1000000000000001</v>
      </c>
      <c r="D75" t="str">
        <f t="shared" si="1"/>
        <v>M</v>
      </c>
      <c r="E75">
        <v>74</v>
      </c>
      <c r="F75" s="2">
        <v>45456.377083333333</v>
      </c>
      <c r="G75" s="4">
        <v>1.367</v>
      </c>
      <c r="H75">
        <v>1367</v>
      </c>
    </row>
    <row r="76" spans="1:8" x14ac:dyDescent="0.25">
      <c r="A76" t="s">
        <v>103</v>
      </c>
      <c r="B76">
        <v>1</v>
      </c>
      <c r="C76" s="5">
        <v>1.1000000000000001</v>
      </c>
      <c r="D76" t="str">
        <f t="shared" si="1"/>
        <v>M</v>
      </c>
      <c r="E76">
        <v>75</v>
      </c>
      <c r="F76" s="2">
        <v>45456.37777777778</v>
      </c>
      <c r="G76" s="4">
        <v>1.353</v>
      </c>
      <c r="H76">
        <v>1353</v>
      </c>
    </row>
    <row r="77" spans="1:8" x14ac:dyDescent="0.25">
      <c r="A77" t="s">
        <v>103</v>
      </c>
      <c r="B77">
        <v>1</v>
      </c>
      <c r="C77" s="5">
        <v>1.1000000000000001</v>
      </c>
      <c r="D77" t="str">
        <f t="shared" si="1"/>
        <v>M</v>
      </c>
      <c r="E77">
        <v>76</v>
      </c>
      <c r="F77" s="2">
        <v>45456.37777777778</v>
      </c>
      <c r="G77" s="4">
        <v>1.3069999999999999</v>
      </c>
      <c r="H77">
        <v>1307</v>
      </c>
    </row>
    <row r="78" spans="1:8" x14ac:dyDescent="0.25">
      <c r="A78" t="s">
        <v>103</v>
      </c>
      <c r="B78">
        <v>1</v>
      </c>
      <c r="C78" s="5">
        <v>1.1000000000000001</v>
      </c>
      <c r="D78" t="str">
        <f t="shared" si="1"/>
        <v>M</v>
      </c>
      <c r="E78">
        <v>77</v>
      </c>
      <c r="F78" s="2">
        <v>45456.37777777778</v>
      </c>
      <c r="G78" s="4">
        <v>1.0089999999999999</v>
      </c>
      <c r="H78">
        <v>1008.9999999999999</v>
      </c>
    </row>
    <row r="79" spans="1:8" x14ac:dyDescent="0.25">
      <c r="A79" t="s">
        <v>103</v>
      </c>
      <c r="B79">
        <v>1</v>
      </c>
      <c r="C79" s="5">
        <v>1.1000000000000001</v>
      </c>
      <c r="D79" t="str">
        <f t="shared" si="1"/>
        <v>M</v>
      </c>
      <c r="E79">
        <v>78</v>
      </c>
      <c r="F79" s="2">
        <v>45456.37777777778</v>
      </c>
      <c r="G79" s="4">
        <v>0.96799999999999997</v>
      </c>
      <c r="H79">
        <v>968</v>
      </c>
    </row>
    <row r="80" spans="1:8" x14ac:dyDescent="0.25">
      <c r="A80" t="s">
        <v>103</v>
      </c>
      <c r="B80">
        <v>1</v>
      </c>
      <c r="C80" s="5">
        <v>1.1000000000000001</v>
      </c>
      <c r="D80" t="str">
        <f t="shared" si="1"/>
        <v>M</v>
      </c>
      <c r="E80">
        <v>79</v>
      </c>
      <c r="F80" s="2">
        <v>45456.37777777778</v>
      </c>
      <c r="G80" s="4">
        <v>1.07</v>
      </c>
      <c r="H80">
        <v>1070</v>
      </c>
    </row>
    <row r="81" spans="1:8" x14ac:dyDescent="0.25">
      <c r="A81" t="s">
        <v>103</v>
      </c>
      <c r="B81">
        <v>1</v>
      </c>
      <c r="C81" s="5">
        <v>1.1000000000000001</v>
      </c>
      <c r="D81" t="str">
        <f t="shared" si="1"/>
        <v>M</v>
      </c>
      <c r="E81">
        <v>80</v>
      </c>
      <c r="F81" s="2">
        <v>45456.37777777778</v>
      </c>
      <c r="G81" s="4">
        <v>1.1679999999999999</v>
      </c>
      <c r="H81">
        <v>1168</v>
      </c>
    </row>
    <row r="82" spans="1:8" x14ac:dyDescent="0.25">
      <c r="A82" t="s">
        <v>103</v>
      </c>
      <c r="B82">
        <v>1</v>
      </c>
      <c r="C82" s="5">
        <v>1.1000000000000001</v>
      </c>
      <c r="D82" t="str">
        <f t="shared" si="1"/>
        <v>M</v>
      </c>
      <c r="E82">
        <v>81</v>
      </c>
      <c r="F82" s="2">
        <v>45456.378472222219</v>
      </c>
      <c r="G82" s="4">
        <v>0.97899999999999998</v>
      </c>
      <c r="H82">
        <v>979</v>
      </c>
    </row>
    <row r="83" spans="1:8" x14ac:dyDescent="0.25">
      <c r="A83" t="s">
        <v>103</v>
      </c>
      <c r="B83">
        <v>1</v>
      </c>
      <c r="C83" s="5">
        <v>1.1000000000000001</v>
      </c>
      <c r="D83" t="str">
        <f t="shared" si="1"/>
        <v>M</v>
      </c>
      <c r="E83">
        <v>82</v>
      </c>
      <c r="F83" s="2">
        <v>45456.378472222219</v>
      </c>
      <c r="G83" s="4">
        <v>1.1850000000000001</v>
      </c>
      <c r="H83">
        <v>1185</v>
      </c>
    </row>
    <row r="84" spans="1:8" x14ac:dyDescent="0.25">
      <c r="A84" t="s">
        <v>103</v>
      </c>
      <c r="B84">
        <v>1</v>
      </c>
      <c r="C84" s="5">
        <v>1.1000000000000001</v>
      </c>
      <c r="D84" t="str">
        <f t="shared" si="1"/>
        <v>M</v>
      </c>
      <c r="E84">
        <v>83</v>
      </c>
      <c r="F84" s="2">
        <v>45456.378472222219</v>
      </c>
      <c r="G84" s="4">
        <v>0.97399999999999998</v>
      </c>
      <c r="H84">
        <v>974</v>
      </c>
    </row>
    <row r="85" spans="1:8" x14ac:dyDescent="0.25">
      <c r="A85" t="s">
        <v>103</v>
      </c>
      <c r="B85">
        <v>1</v>
      </c>
      <c r="C85" s="5">
        <v>1.1000000000000001</v>
      </c>
      <c r="D85" t="str">
        <f t="shared" si="1"/>
        <v>M</v>
      </c>
      <c r="E85">
        <v>84</v>
      </c>
      <c r="F85" s="2">
        <v>45456.378472222219</v>
      </c>
      <c r="G85" s="4">
        <v>1.1599999999999999</v>
      </c>
      <c r="H85">
        <v>1160</v>
      </c>
    </row>
    <row r="86" spans="1:8" x14ac:dyDescent="0.25">
      <c r="A86" t="s">
        <v>103</v>
      </c>
      <c r="B86">
        <v>1</v>
      </c>
      <c r="C86" s="5">
        <v>1.1000000000000001</v>
      </c>
      <c r="D86" t="str">
        <f t="shared" si="1"/>
        <v>M</v>
      </c>
      <c r="E86">
        <v>85</v>
      </c>
      <c r="F86" s="2">
        <v>45456.379166666666</v>
      </c>
      <c r="G86" s="4">
        <v>0.84099999999999997</v>
      </c>
      <c r="H86">
        <v>841</v>
      </c>
    </row>
    <row r="87" spans="1:8" x14ac:dyDescent="0.25">
      <c r="A87" t="s">
        <v>103</v>
      </c>
      <c r="B87">
        <v>1</v>
      </c>
      <c r="C87" s="5">
        <v>1.1000000000000001</v>
      </c>
      <c r="D87" t="str">
        <f t="shared" si="1"/>
        <v>M</v>
      </c>
      <c r="E87">
        <v>86</v>
      </c>
      <c r="F87" s="2">
        <v>45456.379166666666</v>
      </c>
      <c r="G87" s="4">
        <v>1.3109999999999999</v>
      </c>
      <c r="H87">
        <v>1311</v>
      </c>
    </row>
    <row r="88" spans="1:8" x14ac:dyDescent="0.25">
      <c r="A88" t="s">
        <v>103</v>
      </c>
      <c r="B88">
        <v>1</v>
      </c>
      <c r="C88" s="5">
        <v>1.1000000000000001</v>
      </c>
      <c r="D88" t="str">
        <f t="shared" si="1"/>
        <v>M</v>
      </c>
      <c r="E88">
        <v>87</v>
      </c>
      <c r="F88" s="2">
        <v>45456.379166666666</v>
      </c>
      <c r="G88" s="4">
        <v>1.2010000000000001</v>
      </c>
      <c r="H88">
        <v>1201</v>
      </c>
    </row>
    <row r="89" spans="1:8" x14ac:dyDescent="0.25">
      <c r="A89" t="s">
        <v>103</v>
      </c>
      <c r="B89">
        <v>1</v>
      </c>
      <c r="C89" s="5">
        <v>1.1000000000000001</v>
      </c>
      <c r="D89" t="str">
        <f t="shared" si="1"/>
        <v>M</v>
      </c>
      <c r="E89">
        <v>88</v>
      </c>
      <c r="F89" s="2">
        <v>45456.379166666666</v>
      </c>
      <c r="G89" s="4">
        <v>1.448</v>
      </c>
      <c r="H89">
        <v>1448</v>
      </c>
    </row>
    <row r="90" spans="1:8" x14ac:dyDescent="0.25">
      <c r="A90" t="s">
        <v>103</v>
      </c>
      <c r="B90">
        <v>1</v>
      </c>
      <c r="C90" s="5">
        <v>1.1000000000000001</v>
      </c>
      <c r="D90" t="str">
        <f t="shared" si="1"/>
        <v>M</v>
      </c>
      <c r="E90">
        <v>89</v>
      </c>
      <c r="F90" s="2">
        <v>45456.379861111112</v>
      </c>
      <c r="G90" s="4">
        <v>1.02</v>
      </c>
      <c r="H90">
        <v>1020</v>
      </c>
    </row>
    <row r="91" spans="1:8" x14ac:dyDescent="0.25">
      <c r="A91" t="s">
        <v>103</v>
      </c>
      <c r="B91">
        <v>1</v>
      </c>
      <c r="C91" s="5">
        <v>1.1000000000000001</v>
      </c>
      <c r="D91" t="str">
        <f t="shared" si="1"/>
        <v>M</v>
      </c>
      <c r="E91">
        <v>90</v>
      </c>
      <c r="F91" s="2">
        <v>45456.379861111112</v>
      </c>
      <c r="G91" s="4">
        <v>0.96499999999999997</v>
      </c>
      <c r="H91">
        <v>965</v>
      </c>
    </row>
    <row r="92" spans="1:8" x14ac:dyDescent="0.25">
      <c r="A92" t="s">
        <v>103</v>
      </c>
      <c r="B92">
        <v>1</v>
      </c>
      <c r="C92" s="5">
        <v>1.1000000000000001</v>
      </c>
      <c r="D92" t="str">
        <f t="shared" si="1"/>
        <v>M</v>
      </c>
      <c r="E92">
        <v>91</v>
      </c>
      <c r="F92" s="2">
        <v>45456.379861111112</v>
      </c>
      <c r="G92" s="4">
        <v>1.278</v>
      </c>
      <c r="H92">
        <v>1278</v>
      </c>
    </row>
    <row r="93" spans="1:8" x14ac:dyDescent="0.25">
      <c r="A93" t="s">
        <v>103</v>
      </c>
      <c r="B93">
        <v>1</v>
      </c>
      <c r="C93" s="5">
        <v>1.1000000000000001</v>
      </c>
      <c r="D93" t="str">
        <f t="shared" si="1"/>
        <v>M</v>
      </c>
      <c r="E93">
        <v>92</v>
      </c>
      <c r="F93" s="2">
        <v>45456.379861111112</v>
      </c>
      <c r="G93" s="4">
        <v>0.83799999999999997</v>
      </c>
      <c r="H93">
        <v>838</v>
      </c>
    </row>
    <row r="94" spans="1:8" x14ac:dyDescent="0.25">
      <c r="A94" t="s">
        <v>103</v>
      </c>
      <c r="B94">
        <v>1</v>
      </c>
      <c r="C94" s="5">
        <v>1.1000000000000001</v>
      </c>
      <c r="D94" t="str">
        <f t="shared" si="1"/>
        <v>M</v>
      </c>
      <c r="E94">
        <v>93</v>
      </c>
      <c r="F94" s="2">
        <v>45456.379861111112</v>
      </c>
      <c r="G94" s="4">
        <v>1.2130000000000001</v>
      </c>
      <c r="H94">
        <v>1213</v>
      </c>
    </row>
    <row r="95" spans="1:8" x14ac:dyDescent="0.25">
      <c r="A95" t="s">
        <v>103</v>
      </c>
      <c r="B95">
        <v>1</v>
      </c>
      <c r="C95" s="5">
        <v>1.1000000000000001</v>
      </c>
      <c r="D95" t="str">
        <f t="shared" si="1"/>
        <v>M</v>
      </c>
      <c r="E95">
        <v>94</v>
      </c>
      <c r="F95" s="2">
        <v>45456.379861111112</v>
      </c>
      <c r="G95" s="4">
        <v>1.3560000000000001</v>
      </c>
      <c r="H95">
        <v>1356</v>
      </c>
    </row>
    <row r="96" spans="1:8" x14ac:dyDescent="0.25">
      <c r="A96" t="s">
        <v>103</v>
      </c>
      <c r="B96">
        <v>1</v>
      </c>
      <c r="C96" s="5">
        <v>1.1000000000000001</v>
      </c>
      <c r="D96" t="str">
        <f t="shared" si="1"/>
        <v>M</v>
      </c>
      <c r="E96">
        <v>95</v>
      </c>
      <c r="F96" s="2">
        <v>45456.379861111112</v>
      </c>
      <c r="G96" s="4">
        <v>1.21</v>
      </c>
      <c r="H96">
        <v>1210</v>
      </c>
    </row>
    <row r="97" spans="1:8" x14ac:dyDescent="0.25">
      <c r="A97" t="s">
        <v>103</v>
      </c>
      <c r="B97">
        <v>1</v>
      </c>
      <c r="C97" s="5">
        <v>1.1000000000000001</v>
      </c>
      <c r="D97" t="str">
        <f t="shared" si="1"/>
        <v>M</v>
      </c>
      <c r="E97">
        <v>96</v>
      </c>
      <c r="F97" s="2">
        <v>45456.379861111112</v>
      </c>
      <c r="G97" s="4">
        <v>1.169</v>
      </c>
      <c r="H97">
        <v>1169</v>
      </c>
    </row>
    <row r="98" spans="1:8" x14ac:dyDescent="0.25">
      <c r="A98" t="s">
        <v>103</v>
      </c>
      <c r="B98">
        <v>1</v>
      </c>
      <c r="C98" s="5">
        <v>1.1000000000000001</v>
      </c>
      <c r="D98" t="str">
        <f t="shared" si="1"/>
        <v>M</v>
      </c>
      <c r="E98">
        <v>97</v>
      </c>
      <c r="F98" s="2">
        <v>45456.380555555559</v>
      </c>
      <c r="G98" s="4">
        <v>1.663</v>
      </c>
      <c r="H98">
        <v>1663</v>
      </c>
    </row>
    <row r="99" spans="1:8" x14ac:dyDescent="0.25">
      <c r="A99" t="s">
        <v>103</v>
      </c>
      <c r="B99">
        <v>1</v>
      </c>
      <c r="C99" s="5">
        <v>1.1000000000000001</v>
      </c>
      <c r="D99" t="str">
        <f t="shared" si="1"/>
        <v>M</v>
      </c>
      <c r="E99">
        <v>98</v>
      </c>
      <c r="F99" s="2">
        <v>45456.380555555559</v>
      </c>
      <c r="G99" s="4">
        <v>1.2470000000000001</v>
      </c>
      <c r="H99">
        <v>1247</v>
      </c>
    </row>
    <row r="100" spans="1:8" x14ac:dyDescent="0.25">
      <c r="A100" t="s">
        <v>103</v>
      </c>
      <c r="B100">
        <v>1</v>
      </c>
      <c r="C100" s="5">
        <v>1.1000000000000001</v>
      </c>
      <c r="D100" t="str">
        <f t="shared" si="1"/>
        <v>M</v>
      </c>
      <c r="E100">
        <v>99</v>
      </c>
      <c r="F100" s="2">
        <v>45456.380555555559</v>
      </c>
      <c r="G100" s="4">
        <v>1.3089999999999999</v>
      </c>
      <c r="H100">
        <v>1309</v>
      </c>
    </row>
    <row r="101" spans="1:8" x14ac:dyDescent="0.25">
      <c r="A101" t="s">
        <v>103</v>
      </c>
      <c r="B101">
        <v>1</v>
      </c>
      <c r="C101" s="5">
        <v>1.1000000000000001</v>
      </c>
      <c r="D101" t="str">
        <f t="shared" si="1"/>
        <v>M</v>
      </c>
      <c r="E101">
        <v>100</v>
      </c>
      <c r="F101" s="2">
        <v>45456.380555555559</v>
      </c>
      <c r="G101" s="4">
        <v>1.17</v>
      </c>
      <c r="H101">
        <v>1170</v>
      </c>
    </row>
    <row r="102" spans="1:8" x14ac:dyDescent="0.25">
      <c r="A102" t="s">
        <v>103</v>
      </c>
      <c r="B102">
        <v>1</v>
      </c>
      <c r="C102" s="5">
        <v>1.1000000000000001</v>
      </c>
      <c r="D102" t="str">
        <f t="shared" si="1"/>
        <v>M</v>
      </c>
      <c r="E102">
        <v>101</v>
      </c>
      <c r="F102" s="2">
        <v>45456.380555555559</v>
      </c>
      <c r="G102" s="4">
        <v>1.5289999999999999</v>
      </c>
      <c r="H102">
        <v>1529</v>
      </c>
    </row>
    <row r="103" spans="1:8" x14ac:dyDescent="0.25">
      <c r="A103" t="s">
        <v>103</v>
      </c>
      <c r="B103">
        <v>1</v>
      </c>
      <c r="C103" s="5">
        <v>1.1000000000000001</v>
      </c>
      <c r="D103" t="str">
        <f t="shared" si="1"/>
        <v>M</v>
      </c>
      <c r="E103">
        <v>102</v>
      </c>
      <c r="F103" s="2">
        <v>45456.380555555559</v>
      </c>
      <c r="G103" s="4">
        <v>1.081</v>
      </c>
      <c r="H103">
        <v>1081</v>
      </c>
    </row>
    <row r="104" spans="1:8" x14ac:dyDescent="0.25">
      <c r="A104" t="s">
        <v>103</v>
      </c>
      <c r="B104">
        <v>1</v>
      </c>
      <c r="C104" s="5">
        <v>1.1000000000000001</v>
      </c>
      <c r="D104" t="str">
        <f t="shared" si="1"/>
        <v>M</v>
      </c>
      <c r="E104">
        <v>103</v>
      </c>
      <c r="F104" s="2">
        <v>45456.380555555559</v>
      </c>
      <c r="G104" s="4">
        <v>0.81399999999999995</v>
      </c>
      <c r="H104">
        <v>814</v>
      </c>
    </row>
    <row r="105" spans="1:8" x14ac:dyDescent="0.25">
      <c r="A105" t="s">
        <v>103</v>
      </c>
      <c r="B105">
        <v>1</v>
      </c>
      <c r="C105" s="5">
        <v>1.1000000000000001</v>
      </c>
      <c r="D105" t="str">
        <f t="shared" si="1"/>
        <v>M</v>
      </c>
      <c r="E105">
        <v>104</v>
      </c>
      <c r="F105" s="2">
        <v>45456.380555555559</v>
      </c>
      <c r="G105" s="4">
        <v>1.1970000000000001</v>
      </c>
      <c r="H105">
        <v>1197</v>
      </c>
    </row>
    <row r="106" spans="1:8" x14ac:dyDescent="0.25">
      <c r="A106" t="s">
        <v>103</v>
      </c>
      <c r="B106">
        <v>1</v>
      </c>
      <c r="C106" s="5">
        <v>1.1000000000000001</v>
      </c>
      <c r="D106" t="str">
        <f t="shared" si="1"/>
        <v>M</v>
      </c>
      <c r="E106">
        <v>105</v>
      </c>
      <c r="F106" s="2">
        <v>45456.381249999999</v>
      </c>
      <c r="G106" s="4">
        <v>1.1359999999999999</v>
      </c>
      <c r="H106">
        <v>1136</v>
      </c>
    </row>
    <row r="107" spans="1:8" x14ac:dyDescent="0.25">
      <c r="A107" t="s">
        <v>103</v>
      </c>
      <c r="B107">
        <v>1</v>
      </c>
      <c r="C107" s="5">
        <v>1.1000000000000001</v>
      </c>
      <c r="D107" t="str">
        <f t="shared" si="1"/>
        <v>M</v>
      </c>
      <c r="E107">
        <v>106</v>
      </c>
      <c r="F107" s="2">
        <v>45456.381249999999</v>
      </c>
      <c r="G107" s="4">
        <v>1.0169999999999999</v>
      </c>
      <c r="H107">
        <v>1016.9999999999999</v>
      </c>
    </row>
    <row r="108" spans="1:8" x14ac:dyDescent="0.25">
      <c r="A108" t="s">
        <v>103</v>
      </c>
      <c r="B108">
        <v>1</v>
      </c>
      <c r="C108" s="5">
        <v>1.1000000000000001</v>
      </c>
      <c r="D108" t="str">
        <f t="shared" si="1"/>
        <v>M</v>
      </c>
      <c r="E108">
        <v>107</v>
      </c>
      <c r="F108" s="2">
        <v>45456.381249999999</v>
      </c>
      <c r="G108" s="4">
        <v>1.135</v>
      </c>
      <c r="H108">
        <v>1135</v>
      </c>
    </row>
    <row r="109" spans="1:8" x14ac:dyDescent="0.25">
      <c r="A109" t="s">
        <v>103</v>
      </c>
      <c r="B109">
        <v>1</v>
      </c>
      <c r="C109" s="5">
        <v>1.1000000000000001</v>
      </c>
      <c r="D109" t="str">
        <f t="shared" si="1"/>
        <v>M</v>
      </c>
      <c r="E109">
        <v>108</v>
      </c>
      <c r="F109" s="2">
        <v>45456.381249999999</v>
      </c>
      <c r="G109" s="4">
        <v>1.262</v>
      </c>
      <c r="H109">
        <v>1262</v>
      </c>
    </row>
    <row r="110" spans="1:8" x14ac:dyDescent="0.25">
      <c r="A110" t="s">
        <v>103</v>
      </c>
      <c r="B110">
        <v>1</v>
      </c>
      <c r="C110" s="5">
        <v>1.1000000000000001</v>
      </c>
      <c r="D110" t="str">
        <f t="shared" si="1"/>
        <v>M</v>
      </c>
      <c r="E110">
        <v>109</v>
      </c>
      <c r="F110" s="2">
        <v>45456.381249999999</v>
      </c>
      <c r="G110" s="4">
        <v>1.2749999999999999</v>
      </c>
      <c r="H110">
        <v>1275</v>
      </c>
    </row>
    <row r="111" spans="1:8" x14ac:dyDescent="0.25">
      <c r="A111" t="s">
        <v>103</v>
      </c>
      <c r="B111">
        <v>1</v>
      </c>
      <c r="C111" s="5">
        <v>1.1000000000000001</v>
      </c>
      <c r="D111" t="str">
        <f t="shared" si="1"/>
        <v>M</v>
      </c>
      <c r="E111">
        <v>110</v>
      </c>
      <c r="F111" s="2">
        <v>45456.381249999999</v>
      </c>
      <c r="G111" s="4">
        <v>1.232</v>
      </c>
      <c r="H111">
        <v>1232</v>
      </c>
    </row>
    <row r="112" spans="1:8" x14ac:dyDescent="0.25">
      <c r="A112" t="s">
        <v>103</v>
      </c>
      <c r="B112">
        <v>1</v>
      </c>
      <c r="C112" s="5">
        <v>1.1000000000000001</v>
      </c>
      <c r="D112" t="str">
        <f t="shared" si="1"/>
        <v>M</v>
      </c>
      <c r="E112">
        <v>111</v>
      </c>
      <c r="F112" s="2">
        <v>45456.381249999999</v>
      </c>
      <c r="G112" s="4">
        <v>1.075</v>
      </c>
      <c r="H112">
        <v>1075</v>
      </c>
    </row>
    <row r="113" spans="1:8" x14ac:dyDescent="0.25">
      <c r="A113" t="s">
        <v>103</v>
      </c>
      <c r="B113">
        <v>1</v>
      </c>
      <c r="C113" s="5">
        <v>1.1000000000000001</v>
      </c>
      <c r="D113" t="str">
        <f t="shared" si="1"/>
        <v>M</v>
      </c>
      <c r="E113">
        <v>112</v>
      </c>
      <c r="F113" s="2">
        <v>45456.381944444445</v>
      </c>
      <c r="G113" s="4">
        <v>0.89400000000000002</v>
      </c>
      <c r="H113">
        <v>894</v>
      </c>
    </row>
    <row r="114" spans="1:8" x14ac:dyDescent="0.25">
      <c r="A114" t="s">
        <v>103</v>
      </c>
      <c r="B114">
        <v>1</v>
      </c>
      <c r="C114" s="5">
        <v>1.1000000000000001</v>
      </c>
      <c r="D114" t="str">
        <f t="shared" si="1"/>
        <v>M</v>
      </c>
      <c r="E114">
        <v>113</v>
      </c>
      <c r="F114" s="2">
        <v>45456.381944444445</v>
      </c>
      <c r="G114" s="4">
        <v>1.1890000000000001</v>
      </c>
      <c r="H114">
        <v>1189</v>
      </c>
    </row>
    <row r="115" spans="1:8" x14ac:dyDescent="0.25">
      <c r="A115" t="s">
        <v>103</v>
      </c>
      <c r="B115">
        <v>1</v>
      </c>
      <c r="C115" s="5">
        <v>1.1000000000000001</v>
      </c>
      <c r="D115" t="str">
        <f t="shared" si="1"/>
        <v>M</v>
      </c>
      <c r="E115">
        <v>114</v>
      </c>
      <c r="F115" s="2">
        <v>45456.381944444445</v>
      </c>
      <c r="G115" s="4">
        <v>1.1679999999999999</v>
      </c>
      <c r="H115">
        <v>1168</v>
      </c>
    </row>
    <row r="116" spans="1:8" x14ac:dyDescent="0.25">
      <c r="A116" t="s">
        <v>103</v>
      </c>
      <c r="B116">
        <v>1</v>
      </c>
      <c r="C116" s="5">
        <v>1.1000000000000001</v>
      </c>
      <c r="D116" t="str">
        <f t="shared" si="1"/>
        <v>M</v>
      </c>
      <c r="E116">
        <v>115</v>
      </c>
      <c r="F116" s="2">
        <v>45456.381944444445</v>
      </c>
      <c r="G116" s="4">
        <v>1.3720000000000001</v>
      </c>
      <c r="H116">
        <v>1372</v>
      </c>
    </row>
    <row r="117" spans="1:8" x14ac:dyDescent="0.25">
      <c r="A117" t="s">
        <v>103</v>
      </c>
      <c r="B117">
        <v>1</v>
      </c>
      <c r="C117" s="5">
        <v>1.1000000000000001</v>
      </c>
      <c r="D117" t="str">
        <f t="shared" si="1"/>
        <v>M</v>
      </c>
      <c r="E117">
        <v>116</v>
      </c>
      <c r="F117" s="2">
        <v>45456.381944444445</v>
      </c>
      <c r="G117" s="4">
        <v>1.159</v>
      </c>
      <c r="H117">
        <v>1159</v>
      </c>
    </row>
    <row r="118" spans="1:8" x14ac:dyDescent="0.25">
      <c r="A118" t="s">
        <v>103</v>
      </c>
      <c r="B118">
        <v>1</v>
      </c>
      <c r="C118" s="5">
        <v>1.1000000000000001</v>
      </c>
      <c r="D118" t="str">
        <f t="shared" si="1"/>
        <v>M</v>
      </c>
      <c r="E118">
        <v>117</v>
      </c>
      <c r="F118" s="2">
        <v>45456.381944444445</v>
      </c>
      <c r="G118" s="4">
        <v>1.155</v>
      </c>
      <c r="H118">
        <v>1155</v>
      </c>
    </row>
    <row r="119" spans="1:8" x14ac:dyDescent="0.25">
      <c r="A119" t="s">
        <v>103</v>
      </c>
      <c r="B119">
        <v>1</v>
      </c>
      <c r="C119" s="5">
        <v>1.1000000000000001</v>
      </c>
      <c r="D119" t="str">
        <f t="shared" si="1"/>
        <v>M</v>
      </c>
      <c r="E119">
        <v>118</v>
      </c>
      <c r="F119" s="2">
        <v>45456.381944444445</v>
      </c>
      <c r="G119" s="4">
        <v>0.94799999999999995</v>
      </c>
      <c r="H119">
        <v>948</v>
      </c>
    </row>
    <row r="120" spans="1:8" x14ac:dyDescent="0.25">
      <c r="A120" t="s">
        <v>103</v>
      </c>
      <c r="B120">
        <v>1</v>
      </c>
      <c r="C120" s="5">
        <v>1.1000000000000001</v>
      </c>
      <c r="D120" t="str">
        <f t="shared" si="1"/>
        <v>M</v>
      </c>
      <c r="E120">
        <v>119</v>
      </c>
      <c r="F120" s="2">
        <v>45456.381944444445</v>
      </c>
      <c r="G120" s="4">
        <v>1.405</v>
      </c>
      <c r="H120">
        <v>1405</v>
      </c>
    </row>
    <row r="121" spans="1:8" x14ac:dyDescent="0.25">
      <c r="A121" t="s">
        <v>103</v>
      </c>
      <c r="B121">
        <v>1</v>
      </c>
      <c r="C121" s="5">
        <v>1.1000000000000001</v>
      </c>
      <c r="D121" t="str">
        <f t="shared" si="1"/>
        <v>M</v>
      </c>
      <c r="E121">
        <v>120</v>
      </c>
      <c r="F121" s="2">
        <v>45456.382638888892</v>
      </c>
      <c r="G121" s="4">
        <v>1.359</v>
      </c>
      <c r="H121">
        <v>1359</v>
      </c>
    </row>
    <row r="122" spans="1:8" x14ac:dyDescent="0.25">
      <c r="A122" t="s">
        <v>103</v>
      </c>
      <c r="B122">
        <v>1</v>
      </c>
      <c r="C122" s="5">
        <v>1.1000000000000001</v>
      </c>
      <c r="D122" t="str">
        <f t="shared" si="1"/>
        <v>M</v>
      </c>
      <c r="E122">
        <v>121</v>
      </c>
      <c r="F122" s="2">
        <v>45456.382638888892</v>
      </c>
      <c r="G122" s="4">
        <v>1.2949999999999999</v>
      </c>
      <c r="H122">
        <v>1295</v>
      </c>
    </row>
    <row r="123" spans="1:8" x14ac:dyDescent="0.25">
      <c r="A123" t="s">
        <v>103</v>
      </c>
      <c r="B123">
        <v>1</v>
      </c>
      <c r="C123" s="5">
        <v>1.1000000000000001</v>
      </c>
      <c r="D123" t="str">
        <f t="shared" si="1"/>
        <v>M</v>
      </c>
      <c r="E123">
        <v>122</v>
      </c>
      <c r="F123" s="2">
        <v>45456.382638888892</v>
      </c>
      <c r="G123" s="4">
        <v>1.0389999999999999</v>
      </c>
      <c r="H123">
        <v>1039</v>
      </c>
    </row>
    <row r="124" spans="1:8" x14ac:dyDescent="0.25">
      <c r="A124" t="s">
        <v>103</v>
      </c>
      <c r="B124">
        <v>1</v>
      </c>
      <c r="C124" s="5">
        <v>1.1000000000000001</v>
      </c>
      <c r="D124" t="str">
        <f t="shared" si="1"/>
        <v>M</v>
      </c>
      <c r="E124">
        <v>123</v>
      </c>
      <c r="F124" s="2">
        <v>45456.382638888892</v>
      </c>
      <c r="G124" s="4">
        <v>1.3069999999999999</v>
      </c>
      <c r="H124">
        <v>1307</v>
      </c>
    </row>
    <row r="125" spans="1:8" x14ac:dyDescent="0.25">
      <c r="A125" t="s">
        <v>103</v>
      </c>
      <c r="B125">
        <v>1</v>
      </c>
      <c r="C125" s="5">
        <v>1.1000000000000001</v>
      </c>
      <c r="D125" t="str">
        <f t="shared" si="1"/>
        <v>M</v>
      </c>
      <c r="E125">
        <v>124</v>
      </c>
      <c r="F125" s="2">
        <v>45456.382638888892</v>
      </c>
      <c r="G125" s="4">
        <v>1.123</v>
      </c>
      <c r="H125">
        <v>1123</v>
      </c>
    </row>
    <row r="126" spans="1:8" x14ac:dyDescent="0.25">
      <c r="A126" t="s">
        <v>103</v>
      </c>
      <c r="B126">
        <v>1</v>
      </c>
      <c r="C126" s="5">
        <v>1.1000000000000001</v>
      </c>
      <c r="D126" t="str">
        <f t="shared" si="1"/>
        <v>M</v>
      </c>
      <c r="E126">
        <v>125</v>
      </c>
      <c r="F126" s="2">
        <v>45456.382638888892</v>
      </c>
      <c r="G126" s="4">
        <v>0.98299999999999998</v>
      </c>
      <c r="H126">
        <v>983</v>
      </c>
    </row>
    <row r="127" spans="1:8" x14ac:dyDescent="0.25">
      <c r="A127" t="s">
        <v>103</v>
      </c>
      <c r="B127">
        <v>1</v>
      </c>
      <c r="C127" s="5">
        <v>1.1000000000000001</v>
      </c>
      <c r="D127" t="str">
        <f t="shared" si="1"/>
        <v>M</v>
      </c>
      <c r="E127">
        <v>126</v>
      </c>
      <c r="F127" s="2">
        <v>45456.382638888892</v>
      </c>
      <c r="G127" s="4">
        <v>0.89100000000000001</v>
      </c>
      <c r="H127">
        <v>891</v>
      </c>
    </row>
    <row r="128" spans="1:8" x14ac:dyDescent="0.25">
      <c r="A128" t="s">
        <v>103</v>
      </c>
      <c r="B128">
        <v>1</v>
      </c>
      <c r="C128" s="5">
        <v>1.1000000000000001</v>
      </c>
      <c r="D128" t="str">
        <f t="shared" si="1"/>
        <v>M</v>
      </c>
      <c r="E128">
        <v>127</v>
      </c>
      <c r="F128" s="2">
        <v>45456.382638888892</v>
      </c>
      <c r="G128" s="4">
        <v>1.2529999999999999</v>
      </c>
      <c r="H128">
        <v>1253</v>
      </c>
    </row>
    <row r="129" spans="1:8" x14ac:dyDescent="0.25">
      <c r="A129" t="s">
        <v>103</v>
      </c>
      <c r="B129">
        <v>1</v>
      </c>
      <c r="C129" s="5">
        <v>1.1000000000000001</v>
      </c>
      <c r="D129" t="str">
        <f t="shared" si="1"/>
        <v>M</v>
      </c>
      <c r="E129">
        <v>128</v>
      </c>
      <c r="F129" s="2">
        <v>45456.383333333331</v>
      </c>
      <c r="G129" s="4">
        <v>1.2030000000000001</v>
      </c>
      <c r="H129">
        <v>1203</v>
      </c>
    </row>
    <row r="130" spans="1:8" x14ac:dyDescent="0.25">
      <c r="A130" t="s">
        <v>103</v>
      </c>
      <c r="B130">
        <v>1</v>
      </c>
      <c r="C130" s="5">
        <v>1.1000000000000001</v>
      </c>
      <c r="D130" t="str">
        <f t="shared" ref="D130:D193" si="2">IF(MOD(C130, 1) = 0, "F", "M")</f>
        <v>M</v>
      </c>
      <c r="E130">
        <v>129</v>
      </c>
      <c r="F130" s="2">
        <v>45456.383333333331</v>
      </c>
      <c r="G130" s="4">
        <v>1.238</v>
      </c>
      <c r="H130">
        <v>1238</v>
      </c>
    </row>
    <row r="131" spans="1:8" x14ac:dyDescent="0.25">
      <c r="A131" t="s">
        <v>103</v>
      </c>
      <c r="B131">
        <v>1</v>
      </c>
      <c r="C131" s="5">
        <v>1.1000000000000001</v>
      </c>
      <c r="D131" t="str">
        <f t="shared" si="2"/>
        <v>M</v>
      </c>
      <c r="E131">
        <v>130</v>
      </c>
      <c r="F131" s="2">
        <v>45456.383333333331</v>
      </c>
      <c r="G131" s="4">
        <v>0.97499999999999998</v>
      </c>
      <c r="H131">
        <v>975</v>
      </c>
    </row>
    <row r="132" spans="1:8" x14ac:dyDescent="0.25">
      <c r="A132" t="s">
        <v>103</v>
      </c>
      <c r="B132">
        <v>1</v>
      </c>
      <c r="C132" s="5">
        <v>1.1000000000000001</v>
      </c>
      <c r="D132" t="str">
        <f t="shared" si="2"/>
        <v>M</v>
      </c>
      <c r="E132">
        <v>131</v>
      </c>
      <c r="F132" s="2">
        <v>45456.383333333331</v>
      </c>
      <c r="G132" s="4">
        <v>1.1000000000000001</v>
      </c>
      <c r="H132">
        <v>1100</v>
      </c>
    </row>
    <row r="133" spans="1:8" x14ac:dyDescent="0.25">
      <c r="A133" t="s">
        <v>103</v>
      </c>
      <c r="B133">
        <v>1</v>
      </c>
      <c r="C133" s="5">
        <v>1.1000000000000001</v>
      </c>
      <c r="D133" t="str">
        <f t="shared" si="2"/>
        <v>M</v>
      </c>
      <c r="E133">
        <v>132</v>
      </c>
      <c r="F133" s="2">
        <v>45456.383333333331</v>
      </c>
      <c r="G133" s="4">
        <v>1.2649999999999999</v>
      </c>
      <c r="H133">
        <v>1265</v>
      </c>
    </row>
    <row r="134" spans="1:8" x14ac:dyDescent="0.25">
      <c r="A134" t="s">
        <v>103</v>
      </c>
      <c r="B134">
        <v>1</v>
      </c>
      <c r="C134" s="5">
        <v>1.1000000000000001</v>
      </c>
      <c r="D134" t="str">
        <f t="shared" si="2"/>
        <v>M</v>
      </c>
      <c r="E134">
        <v>133</v>
      </c>
      <c r="F134" s="2">
        <v>45456.383333333331</v>
      </c>
      <c r="G134" s="4">
        <v>1.1240000000000001</v>
      </c>
      <c r="H134">
        <v>1124</v>
      </c>
    </row>
    <row r="135" spans="1:8" x14ac:dyDescent="0.25">
      <c r="A135" t="s">
        <v>103</v>
      </c>
      <c r="B135">
        <v>1</v>
      </c>
      <c r="C135" s="5">
        <v>1.1000000000000001</v>
      </c>
      <c r="D135" t="str">
        <f t="shared" si="2"/>
        <v>M</v>
      </c>
      <c r="E135">
        <v>134</v>
      </c>
      <c r="F135" s="2">
        <v>45456.383333333331</v>
      </c>
      <c r="G135" s="4">
        <v>1.381</v>
      </c>
      <c r="H135">
        <v>1381</v>
      </c>
    </row>
    <row r="136" spans="1:8" x14ac:dyDescent="0.25">
      <c r="A136" t="s">
        <v>103</v>
      </c>
      <c r="B136">
        <v>1</v>
      </c>
      <c r="C136" s="5">
        <v>1.1000000000000001</v>
      </c>
      <c r="D136" t="str">
        <f t="shared" si="2"/>
        <v>M</v>
      </c>
      <c r="E136">
        <v>135</v>
      </c>
      <c r="F136" s="2">
        <v>45456.383333333331</v>
      </c>
      <c r="G136" s="4">
        <v>1.3460000000000001</v>
      </c>
      <c r="H136">
        <v>1346</v>
      </c>
    </row>
    <row r="137" spans="1:8" x14ac:dyDescent="0.25">
      <c r="A137" t="s">
        <v>103</v>
      </c>
      <c r="B137">
        <v>1</v>
      </c>
      <c r="C137" s="5">
        <v>1.1000000000000001</v>
      </c>
      <c r="D137" t="str">
        <f t="shared" si="2"/>
        <v>M</v>
      </c>
      <c r="E137">
        <v>136</v>
      </c>
      <c r="F137" s="2">
        <v>45456.384027777778</v>
      </c>
      <c r="G137" s="4">
        <v>1.1140000000000001</v>
      </c>
      <c r="H137">
        <v>1114</v>
      </c>
    </row>
    <row r="138" spans="1:8" x14ac:dyDescent="0.25">
      <c r="A138" t="s">
        <v>103</v>
      </c>
      <c r="B138">
        <v>1</v>
      </c>
      <c r="C138" s="5">
        <v>1.1000000000000001</v>
      </c>
      <c r="D138" t="str">
        <f t="shared" si="2"/>
        <v>M</v>
      </c>
      <c r="E138">
        <v>137</v>
      </c>
      <c r="F138" s="2">
        <v>45456.384027777778</v>
      </c>
      <c r="G138" s="4">
        <v>0.86599999999999999</v>
      </c>
      <c r="H138">
        <v>866</v>
      </c>
    </row>
    <row r="139" spans="1:8" x14ac:dyDescent="0.25">
      <c r="A139" t="s">
        <v>103</v>
      </c>
      <c r="B139">
        <v>1</v>
      </c>
      <c r="C139" s="5">
        <v>1.1000000000000001</v>
      </c>
      <c r="D139" t="str">
        <f t="shared" si="2"/>
        <v>M</v>
      </c>
      <c r="E139">
        <v>138</v>
      </c>
      <c r="F139" s="2">
        <v>45456.384027777778</v>
      </c>
      <c r="G139" s="4">
        <v>0.93799999999999994</v>
      </c>
      <c r="H139">
        <v>938</v>
      </c>
    </row>
    <row r="140" spans="1:8" x14ac:dyDescent="0.25">
      <c r="A140" t="s">
        <v>103</v>
      </c>
      <c r="B140">
        <v>1</v>
      </c>
      <c r="C140" s="5">
        <v>1.1000000000000001</v>
      </c>
      <c r="D140" t="str">
        <f t="shared" si="2"/>
        <v>M</v>
      </c>
      <c r="E140">
        <v>139</v>
      </c>
      <c r="F140" s="2">
        <v>45456.384027777778</v>
      </c>
      <c r="G140" s="4">
        <v>1.0640000000000001</v>
      </c>
      <c r="H140">
        <v>1064</v>
      </c>
    </row>
    <row r="141" spans="1:8" x14ac:dyDescent="0.25">
      <c r="A141" t="s">
        <v>103</v>
      </c>
      <c r="B141">
        <v>1</v>
      </c>
      <c r="C141" s="5">
        <v>1.1000000000000001</v>
      </c>
      <c r="D141" t="str">
        <f t="shared" si="2"/>
        <v>M</v>
      </c>
      <c r="E141">
        <v>140</v>
      </c>
      <c r="F141" s="2">
        <v>45456.384027777778</v>
      </c>
      <c r="G141" s="4">
        <v>1.278</v>
      </c>
      <c r="H141">
        <v>1278</v>
      </c>
    </row>
    <row r="142" spans="1:8" x14ac:dyDescent="0.25">
      <c r="A142" t="s">
        <v>103</v>
      </c>
      <c r="B142">
        <v>1</v>
      </c>
      <c r="C142" s="5">
        <v>1.1000000000000001</v>
      </c>
      <c r="D142" t="str">
        <f t="shared" si="2"/>
        <v>M</v>
      </c>
      <c r="E142">
        <v>141</v>
      </c>
      <c r="F142" s="2">
        <v>45456.384027777778</v>
      </c>
      <c r="G142" s="4">
        <v>1.2629999999999999</v>
      </c>
      <c r="H142">
        <v>1263</v>
      </c>
    </row>
    <row r="143" spans="1:8" x14ac:dyDescent="0.25">
      <c r="A143" t="s">
        <v>103</v>
      </c>
      <c r="B143">
        <v>1</v>
      </c>
      <c r="C143" s="5">
        <v>1.1000000000000001</v>
      </c>
      <c r="D143" t="str">
        <f t="shared" si="2"/>
        <v>M</v>
      </c>
      <c r="E143">
        <v>142</v>
      </c>
      <c r="F143" s="2">
        <v>45456.384722222225</v>
      </c>
      <c r="G143" s="4">
        <v>1.2769999999999999</v>
      </c>
      <c r="H143">
        <v>1277</v>
      </c>
    </row>
    <row r="144" spans="1:8" x14ac:dyDescent="0.25">
      <c r="A144" t="s">
        <v>103</v>
      </c>
      <c r="B144">
        <v>1</v>
      </c>
      <c r="C144" s="5">
        <v>1.1000000000000001</v>
      </c>
      <c r="D144" t="str">
        <f t="shared" si="2"/>
        <v>M</v>
      </c>
      <c r="E144">
        <v>143</v>
      </c>
      <c r="F144" s="2">
        <v>45456.384722222225</v>
      </c>
      <c r="G144" s="4">
        <v>1.145</v>
      </c>
      <c r="H144">
        <v>1145</v>
      </c>
    </row>
    <row r="145" spans="1:8" x14ac:dyDescent="0.25">
      <c r="A145" t="s">
        <v>103</v>
      </c>
      <c r="B145">
        <v>1</v>
      </c>
      <c r="C145" s="5">
        <v>1.1000000000000001</v>
      </c>
      <c r="D145" t="str">
        <f t="shared" si="2"/>
        <v>M</v>
      </c>
      <c r="E145">
        <v>144</v>
      </c>
      <c r="F145" s="2">
        <v>45456.384722222225</v>
      </c>
      <c r="G145" s="4">
        <v>1.0469999999999999</v>
      </c>
      <c r="H145">
        <v>1047</v>
      </c>
    </row>
    <row r="146" spans="1:8" x14ac:dyDescent="0.25">
      <c r="A146" t="s">
        <v>103</v>
      </c>
      <c r="B146">
        <v>1</v>
      </c>
      <c r="C146" s="5">
        <v>1.1000000000000001</v>
      </c>
      <c r="D146" t="str">
        <f t="shared" si="2"/>
        <v>M</v>
      </c>
      <c r="E146">
        <v>145</v>
      </c>
      <c r="F146" s="2">
        <v>45456.384722222225</v>
      </c>
      <c r="G146" s="4">
        <v>1.107</v>
      </c>
      <c r="H146">
        <v>1107</v>
      </c>
    </row>
    <row r="147" spans="1:8" x14ac:dyDescent="0.25">
      <c r="A147" t="s">
        <v>103</v>
      </c>
      <c r="B147">
        <v>1</v>
      </c>
      <c r="C147" s="5">
        <v>1.1000000000000001</v>
      </c>
      <c r="D147" t="str">
        <f t="shared" si="2"/>
        <v>M</v>
      </c>
      <c r="E147">
        <v>146</v>
      </c>
      <c r="F147" s="2">
        <v>45456.384722222225</v>
      </c>
      <c r="G147" s="4">
        <v>1.4890000000000001</v>
      </c>
      <c r="H147">
        <v>1489</v>
      </c>
    </row>
    <row r="148" spans="1:8" x14ac:dyDescent="0.25">
      <c r="A148" t="s">
        <v>103</v>
      </c>
      <c r="B148">
        <v>1</v>
      </c>
      <c r="C148" s="5">
        <v>1.1000000000000001</v>
      </c>
      <c r="D148" t="str">
        <f t="shared" si="2"/>
        <v>M</v>
      </c>
      <c r="E148">
        <v>147</v>
      </c>
      <c r="F148" s="2">
        <v>45456.384722222225</v>
      </c>
      <c r="G148" s="4">
        <v>1.0569999999999999</v>
      </c>
      <c r="H148">
        <v>1057</v>
      </c>
    </row>
    <row r="149" spans="1:8" x14ac:dyDescent="0.25">
      <c r="A149" t="s">
        <v>103</v>
      </c>
      <c r="B149">
        <v>1</v>
      </c>
      <c r="C149" s="5">
        <v>1.1000000000000001</v>
      </c>
      <c r="D149" t="str">
        <f t="shared" si="2"/>
        <v>M</v>
      </c>
      <c r="E149">
        <v>148</v>
      </c>
      <c r="F149" s="2">
        <v>45456.384722222225</v>
      </c>
      <c r="G149" s="4">
        <v>0.97899999999999998</v>
      </c>
      <c r="H149">
        <v>979</v>
      </c>
    </row>
    <row r="150" spans="1:8" x14ac:dyDescent="0.25">
      <c r="A150" t="s">
        <v>103</v>
      </c>
      <c r="B150">
        <v>1</v>
      </c>
      <c r="C150" s="5">
        <v>1.1000000000000001</v>
      </c>
      <c r="D150" t="str">
        <f t="shared" si="2"/>
        <v>M</v>
      </c>
      <c r="E150">
        <v>149</v>
      </c>
      <c r="F150" s="2">
        <v>45456.385416666664</v>
      </c>
      <c r="G150" s="4">
        <v>1.1659999999999999</v>
      </c>
      <c r="H150">
        <v>1166</v>
      </c>
    </row>
    <row r="151" spans="1:8" x14ac:dyDescent="0.25">
      <c r="A151" t="s">
        <v>103</v>
      </c>
      <c r="B151">
        <v>1</v>
      </c>
      <c r="C151" s="5">
        <v>1.1000000000000001</v>
      </c>
      <c r="D151" t="str">
        <f t="shared" si="2"/>
        <v>M</v>
      </c>
      <c r="E151">
        <v>150</v>
      </c>
      <c r="F151" s="2">
        <v>45456.385416666664</v>
      </c>
      <c r="G151" s="4">
        <v>1.325</v>
      </c>
      <c r="H151">
        <v>1325</v>
      </c>
    </row>
    <row r="152" spans="1:8" x14ac:dyDescent="0.25">
      <c r="A152" t="s">
        <v>103</v>
      </c>
      <c r="B152">
        <v>1</v>
      </c>
      <c r="C152" s="5">
        <v>1.1000000000000001</v>
      </c>
      <c r="D152" t="str">
        <f t="shared" si="2"/>
        <v>M</v>
      </c>
      <c r="E152">
        <v>151</v>
      </c>
      <c r="F152" s="2">
        <v>45456.385416666664</v>
      </c>
      <c r="G152" s="4">
        <v>1.2809999999999999</v>
      </c>
      <c r="H152">
        <v>1281</v>
      </c>
    </row>
    <row r="153" spans="1:8" x14ac:dyDescent="0.25">
      <c r="A153" t="s">
        <v>103</v>
      </c>
      <c r="B153">
        <v>1</v>
      </c>
      <c r="C153" s="5">
        <v>1.1000000000000001</v>
      </c>
      <c r="D153" t="str">
        <f t="shared" si="2"/>
        <v>M</v>
      </c>
      <c r="E153">
        <v>152</v>
      </c>
      <c r="F153" s="2">
        <v>45456.385416666664</v>
      </c>
      <c r="G153" s="4">
        <v>1.125</v>
      </c>
      <c r="H153">
        <v>1125</v>
      </c>
    </row>
    <row r="154" spans="1:8" x14ac:dyDescent="0.25">
      <c r="A154" t="s">
        <v>103</v>
      </c>
      <c r="B154">
        <v>1</v>
      </c>
      <c r="C154" s="5">
        <v>1.1000000000000001</v>
      </c>
      <c r="D154" t="str">
        <f t="shared" si="2"/>
        <v>M</v>
      </c>
      <c r="E154">
        <v>153</v>
      </c>
      <c r="F154" s="2">
        <v>45456.386111111111</v>
      </c>
      <c r="G154" s="4">
        <v>1.0109999999999999</v>
      </c>
      <c r="H154">
        <v>1010.9999999999999</v>
      </c>
    </row>
    <row r="155" spans="1:8" x14ac:dyDescent="0.25">
      <c r="A155" t="s">
        <v>103</v>
      </c>
      <c r="B155">
        <v>1</v>
      </c>
      <c r="C155" s="5">
        <v>1.1000000000000001</v>
      </c>
      <c r="D155" t="str">
        <f t="shared" si="2"/>
        <v>M</v>
      </c>
      <c r="E155">
        <v>154</v>
      </c>
      <c r="F155" s="2">
        <v>45456.386111111111</v>
      </c>
      <c r="G155" s="4">
        <v>1.621</v>
      </c>
      <c r="H155">
        <v>1621</v>
      </c>
    </row>
    <row r="156" spans="1:8" x14ac:dyDescent="0.25">
      <c r="A156" t="s">
        <v>103</v>
      </c>
      <c r="B156">
        <v>1</v>
      </c>
      <c r="C156" s="5">
        <v>1.1000000000000001</v>
      </c>
      <c r="D156" t="str">
        <f t="shared" si="2"/>
        <v>M</v>
      </c>
      <c r="E156">
        <v>155</v>
      </c>
      <c r="F156" s="2">
        <v>45456.386111111111</v>
      </c>
      <c r="G156" s="4">
        <v>0.93100000000000005</v>
      </c>
      <c r="H156">
        <v>931</v>
      </c>
    </row>
    <row r="157" spans="1:8" x14ac:dyDescent="0.25">
      <c r="A157" t="s">
        <v>103</v>
      </c>
      <c r="B157">
        <v>1</v>
      </c>
      <c r="C157" s="5">
        <v>1.1000000000000001</v>
      </c>
      <c r="D157" t="str">
        <f t="shared" si="2"/>
        <v>M</v>
      </c>
      <c r="E157">
        <v>156</v>
      </c>
      <c r="F157" s="2">
        <v>45456.386805555558</v>
      </c>
      <c r="G157" s="4">
        <v>0.93899999999999995</v>
      </c>
      <c r="H157">
        <v>939</v>
      </c>
    </row>
    <row r="158" spans="1:8" x14ac:dyDescent="0.25">
      <c r="A158" t="s">
        <v>103</v>
      </c>
      <c r="B158">
        <v>1</v>
      </c>
      <c r="C158" s="5">
        <v>1.1000000000000001</v>
      </c>
      <c r="D158" t="str">
        <f t="shared" si="2"/>
        <v>M</v>
      </c>
      <c r="E158">
        <v>157</v>
      </c>
      <c r="F158" s="2">
        <v>45456.386805555558</v>
      </c>
      <c r="G158" s="4">
        <v>1.306</v>
      </c>
      <c r="H158">
        <v>1306</v>
      </c>
    </row>
    <row r="159" spans="1:8" x14ac:dyDescent="0.25">
      <c r="A159" t="s">
        <v>103</v>
      </c>
      <c r="B159">
        <v>1</v>
      </c>
      <c r="C159" s="5">
        <v>1.1000000000000001</v>
      </c>
      <c r="D159" t="str">
        <f t="shared" si="2"/>
        <v>M</v>
      </c>
      <c r="E159">
        <v>158</v>
      </c>
      <c r="F159" s="2">
        <v>45456.386805555558</v>
      </c>
      <c r="G159" s="4">
        <v>1.2509999999999999</v>
      </c>
      <c r="H159">
        <v>1251</v>
      </c>
    </row>
    <row r="160" spans="1:8" x14ac:dyDescent="0.25">
      <c r="A160" t="s">
        <v>103</v>
      </c>
      <c r="B160">
        <v>1</v>
      </c>
      <c r="C160" s="5">
        <v>1.1000000000000001</v>
      </c>
      <c r="D160" t="str">
        <f t="shared" si="2"/>
        <v>M</v>
      </c>
      <c r="E160">
        <v>159</v>
      </c>
      <c r="F160" s="2">
        <v>45456.386805555558</v>
      </c>
      <c r="G160" s="4">
        <v>1.0429999999999999</v>
      </c>
      <c r="H160">
        <v>1043</v>
      </c>
    </row>
    <row r="161" spans="1:8" x14ac:dyDescent="0.25">
      <c r="A161" t="s">
        <v>103</v>
      </c>
      <c r="B161">
        <v>1</v>
      </c>
      <c r="C161" s="5">
        <v>1.1000000000000001</v>
      </c>
      <c r="D161" t="str">
        <f t="shared" si="2"/>
        <v>M</v>
      </c>
      <c r="E161">
        <v>160</v>
      </c>
      <c r="F161" s="2">
        <v>45456.386805555558</v>
      </c>
      <c r="G161" s="4">
        <v>1.17</v>
      </c>
      <c r="H161">
        <v>1170</v>
      </c>
    </row>
    <row r="162" spans="1:8" x14ac:dyDescent="0.25">
      <c r="A162" t="s">
        <v>103</v>
      </c>
      <c r="B162">
        <v>1</v>
      </c>
      <c r="C162" s="5">
        <v>1.1000000000000001</v>
      </c>
      <c r="D162" t="str">
        <f t="shared" si="2"/>
        <v>M</v>
      </c>
      <c r="E162">
        <v>161</v>
      </c>
      <c r="F162" s="2">
        <v>45456.386805555558</v>
      </c>
      <c r="G162" s="4">
        <v>1.1100000000000001</v>
      </c>
      <c r="H162">
        <v>1110</v>
      </c>
    </row>
    <row r="163" spans="1:8" x14ac:dyDescent="0.25">
      <c r="A163" t="s">
        <v>103</v>
      </c>
      <c r="B163">
        <v>1</v>
      </c>
      <c r="C163" s="5">
        <v>1.1000000000000001</v>
      </c>
      <c r="D163" t="str">
        <f t="shared" si="2"/>
        <v>M</v>
      </c>
      <c r="E163">
        <v>162</v>
      </c>
      <c r="F163" s="2">
        <v>45456.386805555558</v>
      </c>
      <c r="G163" s="4">
        <v>1.371</v>
      </c>
      <c r="H163">
        <v>1371</v>
      </c>
    </row>
    <row r="164" spans="1:8" x14ac:dyDescent="0.25">
      <c r="A164" t="s">
        <v>103</v>
      </c>
      <c r="B164">
        <v>1</v>
      </c>
      <c r="C164" s="5">
        <v>1.1000000000000001</v>
      </c>
      <c r="D164" t="str">
        <f t="shared" si="2"/>
        <v>M</v>
      </c>
      <c r="E164">
        <v>163</v>
      </c>
      <c r="F164" s="2">
        <v>45456.387499999997</v>
      </c>
      <c r="G164" s="4">
        <v>1.036</v>
      </c>
      <c r="H164">
        <v>1036</v>
      </c>
    </row>
    <row r="165" spans="1:8" x14ac:dyDescent="0.25">
      <c r="A165" t="s">
        <v>103</v>
      </c>
      <c r="B165">
        <v>1</v>
      </c>
      <c r="C165" s="5">
        <v>1.1000000000000001</v>
      </c>
      <c r="D165" t="str">
        <f t="shared" si="2"/>
        <v>M</v>
      </c>
      <c r="E165">
        <v>164</v>
      </c>
      <c r="F165" s="2">
        <v>45456.387499999997</v>
      </c>
      <c r="G165" s="4">
        <v>1.038</v>
      </c>
      <c r="H165">
        <v>1038</v>
      </c>
    </row>
    <row r="166" spans="1:8" x14ac:dyDescent="0.25">
      <c r="A166" t="s">
        <v>103</v>
      </c>
      <c r="B166">
        <v>1</v>
      </c>
      <c r="C166" s="5">
        <v>1.1000000000000001</v>
      </c>
      <c r="D166" t="str">
        <f t="shared" si="2"/>
        <v>M</v>
      </c>
      <c r="E166">
        <v>165</v>
      </c>
      <c r="F166" s="2">
        <v>45456.387499999997</v>
      </c>
      <c r="G166" s="4">
        <v>1.2170000000000001</v>
      </c>
      <c r="H166">
        <v>1217</v>
      </c>
    </row>
    <row r="167" spans="1:8" x14ac:dyDescent="0.25">
      <c r="A167" t="s">
        <v>103</v>
      </c>
      <c r="B167">
        <v>1</v>
      </c>
      <c r="C167" s="5">
        <v>1.1000000000000001</v>
      </c>
      <c r="D167" t="str">
        <f t="shared" si="2"/>
        <v>M</v>
      </c>
      <c r="E167">
        <v>166</v>
      </c>
      <c r="F167" s="2">
        <v>45456.387499999997</v>
      </c>
      <c r="G167" s="4">
        <v>1.236</v>
      </c>
      <c r="H167">
        <v>1236</v>
      </c>
    </row>
    <row r="168" spans="1:8" x14ac:dyDescent="0.25">
      <c r="A168" t="s">
        <v>103</v>
      </c>
      <c r="B168">
        <v>1</v>
      </c>
      <c r="C168" s="5">
        <v>1.1000000000000001</v>
      </c>
      <c r="D168" t="str">
        <f t="shared" si="2"/>
        <v>M</v>
      </c>
      <c r="E168">
        <v>167</v>
      </c>
      <c r="F168" s="2">
        <v>45456.387499999997</v>
      </c>
      <c r="G168" s="4">
        <v>1.107</v>
      </c>
      <c r="H168">
        <v>1107</v>
      </c>
    </row>
    <row r="169" spans="1:8" x14ac:dyDescent="0.25">
      <c r="A169" t="s">
        <v>103</v>
      </c>
      <c r="B169">
        <v>1</v>
      </c>
      <c r="C169" s="5">
        <v>1.1000000000000001</v>
      </c>
      <c r="D169" t="str">
        <f t="shared" si="2"/>
        <v>M</v>
      </c>
      <c r="E169">
        <v>168</v>
      </c>
      <c r="F169" s="2">
        <v>45456.387499999997</v>
      </c>
      <c r="G169" s="4">
        <v>1.107</v>
      </c>
      <c r="H169">
        <v>1107</v>
      </c>
    </row>
    <row r="170" spans="1:8" x14ac:dyDescent="0.25">
      <c r="A170" t="s">
        <v>103</v>
      </c>
      <c r="B170">
        <v>1</v>
      </c>
      <c r="C170" s="5">
        <v>1.1000000000000001</v>
      </c>
      <c r="D170" t="str">
        <f t="shared" si="2"/>
        <v>M</v>
      </c>
      <c r="E170">
        <v>169</v>
      </c>
      <c r="F170" s="2">
        <v>45456.387499999997</v>
      </c>
      <c r="G170" s="4">
        <v>1.008</v>
      </c>
      <c r="H170">
        <v>1008</v>
      </c>
    </row>
    <row r="171" spans="1:8" x14ac:dyDescent="0.25">
      <c r="A171" t="s">
        <v>103</v>
      </c>
      <c r="B171">
        <v>1</v>
      </c>
      <c r="C171" s="5">
        <v>1.1000000000000001</v>
      </c>
      <c r="D171" t="str">
        <f t="shared" si="2"/>
        <v>M</v>
      </c>
      <c r="E171">
        <v>170</v>
      </c>
      <c r="F171" s="2">
        <v>45456.388194444444</v>
      </c>
      <c r="G171" s="4">
        <v>1.125</v>
      </c>
      <c r="H171">
        <v>1125</v>
      </c>
    </row>
    <row r="172" spans="1:8" x14ac:dyDescent="0.25">
      <c r="A172" t="s">
        <v>103</v>
      </c>
      <c r="B172">
        <v>1</v>
      </c>
      <c r="C172" s="5">
        <v>1.1000000000000001</v>
      </c>
      <c r="D172" t="str">
        <f t="shared" si="2"/>
        <v>M</v>
      </c>
      <c r="E172">
        <v>171</v>
      </c>
      <c r="F172" s="2">
        <v>45456.388194444444</v>
      </c>
      <c r="G172" s="4">
        <v>1.077</v>
      </c>
      <c r="H172">
        <v>1077</v>
      </c>
    </row>
    <row r="173" spans="1:8" x14ac:dyDescent="0.25">
      <c r="A173" t="s">
        <v>103</v>
      </c>
      <c r="B173">
        <v>1</v>
      </c>
      <c r="C173" s="5">
        <v>1.1000000000000001</v>
      </c>
      <c r="D173" t="str">
        <f t="shared" si="2"/>
        <v>M</v>
      </c>
      <c r="E173">
        <v>172</v>
      </c>
      <c r="F173" s="2">
        <v>45456.388194444444</v>
      </c>
      <c r="G173" s="4">
        <v>1.3120000000000001</v>
      </c>
      <c r="H173">
        <v>1312</v>
      </c>
    </row>
    <row r="174" spans="1:8" x14ac:dyDescent="0.25">
      <c r="A174" t="s">
        <v>103</v>
      </c>
      <c r="B174">
        <v>1</v>
      </c>
      <c r="C174" s="5">
        <v>1.1000000000000001</v>
      </c>
      <c r="D174" t="str">
        <f t="shared" si="2"/>
        <v>M</v>
      </c>
      <c r="E174">
        <v>173</v>
      </c>
      <c r="F174" s="2">
        <v>45456.388194444444</v>
      </c>
      <c r="G174" s="4">
        <v>1.369</v>
      </c>
      <c r="H174">
        <v>1369</v>
      </c>
    </row>
    <row r="175" spans="1:8" x14ac:dyDescent="0.25">
      <c r="A175" t="s">
        <v>103</v>
      </c>
      <c r="B175">
        <v>1</v>
      </c>
      <c r="C175" s="5">
        <v>1.1000000000000001</v>
      </c>
      <c r="D175" t="str">
        <f t="shared" si="2"/>
        <v>M</v>
      </c>
      <c r="E175">
        <v>174</v>
      </c>
      <c r="F175" s="2">
        <v>45456.388194444444</v>
      </c>
      <c r="G175" s="4">
        <v>1.429</v>
      </c>
      <c r="H175">
        <v>1429</v>
      </c>
    </row>
    <row r="176" spans="1:8" x14ac:dyDescent="0.25">
      <c r="A176" t="s">
        <v>103</v>
      </c>
      <c r="B176">
        <v>1</v>
      </c>
      <c r="C176" s="5">
        <v>1.1000000000000001</v>
      </c>
      <c r="D176" t="str">
        <f t="shared" si="2"/>
        <v>M</v>
      </c>
      <c r="E176">
        <v>175</v>
      </c>
      <c r="F176" s="2">
        <v>45456.388194444444</v>
      </c>
      <c r="G176" s="4">
        <v>1.4330000000000001</v>
      </c>
      <c r="H176">
        <v>1433</v>
      </c>
    </row>
    <row r="177" spans="1:8" x14ac:dyDescent="0.25">
      <c r="A177" t="s">
        <v>103</v>
      </c>
      <c r="B177">
        <v>1</v>
      </c>
      <c r="C177" s="5">
        <v>1.1000000000000001</v>
      </c>
      <c r="D177" t="str">
        <f t="shared" si="2"/>
        <v>M</v>
      </c>
      <c r="E177">
        <v>176</v>
      </c>
      <c r="F177" s="2">
        <v>45456.388194444444</v>
      </c>
      <c r="G177" s="4">
        <v>1.179</v>
      </c>
      <c r="H177">
        <v>1179</v>
      </c>
    </row>
    <row r="178" spans="1:8" x14ac:dyDescent="0.25">
      <c r="A178" t="s">
        <v>103</v>
      </c>
      <c r="B178">
        <v>1</v>
      </c>
      <c r="C178" s="5">
        <v>1.1000000000000001</v>
      </c>
      <c r="D178" t="str">
        <f t="shared" si="2"/>
        <v>M</v>
      </c>
      <c r="E178">
        <v>177</v>
      </c>
      <c r="F178" s="2">
        <v>45456.388194444444</v>
      </c>
      <c r="G178" s="4">
        <v>1.18</v>
      </c>
      <c r="H178">
        <v>1180</v>
      </c>
    </row>
    <row r="179" spans="1:8" x14ac:dyDescent="0.25">
      <c r="A179" t="s">
        <v>103</v>
      </c>
      <c r="B179">
        <v>1</v>
      </c>
      <c r="C179" s="5">
        <v>1.1000000000000001</v>
      </c>
      <c r="D179" t="str">
        <f t="shared" si="2"/>
        <v>M</v>
      </c>
      <c r="E179">
        <v>178</v>
      </c>
      <c r="F179" s="2">
        <v>45456.388194444444</v>
      </c>
      <c r="G179" s="4">
        <v>0.96399999999999997</v>
      </c>
      <c r="H179">
        <v>964</v>
      </c>
    </row>
    <row r="180" spans="1:8" x14ac:dyDescent="0.25">
      <c r="A180" t="s">
        <v>103</v>
      </c>
      <c r="B180">
        <v>1</v>
      </c>
      <c r="C180" s="5">
        <v>1.1000000000000001</v>
      </c>
      <c r="D180" t="str">
        <f t="shared" si="2"/>
        <v>M</v>
      </c>
      <c r="E180">
        <v>179</v>
      </c>
      <c r="F180" s="2">
        <v>45456.388888888891</v>
      </c>
      <c r="G180" s="4">
        <v>1.1140000000000001</v>
      </c>
      <c r="H180">
        <v>1114</v>
      </c>
    </row>
    <row r="181" spans="1:8" x14ac:dyDescent="0.25">
      <c r="A181" t="s">
        <v>103</v>
      </c>
      <c r="B181">
        <v>1</v>
      </c>
      <c r="C181" s="5">
        <v>1.1000000000000001</v>
      </c>
      <c r="D181" t="str">
        <f t="shared" si="2"/>
        <v>M</v>
      </c>
      <c r="E181">
        <v>180</v>
      </c>
      <c r="F181" s="2">
        <v>45456.388888888891</v>
      </c>
      <c r="G181" s="4">
        <v>1.1739999999999999</v>
      </c>
      <c r="H181">
        <v>1174</v>
      </c>
    </row>
    <row r="182" spans="1:8" x14ac:dyDescent="0.25">
      <c r="A182" t="s">
        <v>103</v>
      </c>
      <c r="B182">
        <v>1</v>
      </c>
      <c r="C182" s="5">
        <v>1.1000000000000001</v>
      </c>
      <c r="D182" t="str">
        <f t="shared" si="2"/>
        <v>M</v>
      </c>
      <c r="E182">
        <v>181</v>
      </c>
      <c r="F182" s="2">
        <v>45456.388888888891</v>
      </c>
      <c r="G182" s="4">
        <v>1.32</v>
      </c>
      <c r="H182">
        <v>1320</v>
      </c>
    </row>
    <row r="183" spans="1:8" x14ac:dyDescent="0.25">
      <c r="A183" t="s">
        <v>103</v>
      </c>
      <c r="B183">
        <v>1</v>
      </c>
      <c r="C183" s="5">
        <v>1.1000000000000001</v>
      </c>
      <c r="D183" t="str">
        <f t="shared" si="2"/>
        <v>M</v>
      </c>
      <c r="E183">
        <v>182</v>
      </c>
      <c r="F183" s="2">
        <v>45456.388888888891</v>
      </c>
      <c r="G183" s="4">
        <v>1.121</v>
      </c>
      <c r="H183">
        <v>1121</v>
      </c>
    </row>
    <row r="184" spans="1:8" x14ac:dyDescent="0.25">
      <c r="A184" t="s">
        <v>103</v>
      </c>
      <c r="B184">
        <v>1</v>
      </c>
      <c r="C184" s="5">
        <v>1.1000000000000001</v>
      </c>
      <c r="D184" t="str">
        <f t="shared" si="2"/>
        <v>M</v>
      </c>
      <c r="E184">
        <v>183</v>
      </c>
      <c r="F184" s="2">
        <v>45456.388888888891</v>
      </c>
      <c r="G184" s="4">
        <v>1.2509999999999999</v>
      </c>
      <c r="H184">
        <v>1251</v>
      </c>
    </row>
    <row r="185" spans="1:8" x14ac:dyDescent="0.25">
      <c r="A185" t="s">
        <v>103</v>
      </c>
      <c r="B185">
        <v>1</v>
      </c>
      <c r="C185" s="5">
        <v>1.1000000000000001</v>
      </c>
      <c r="D185" t="str">
        <f t="shared" si="2"/>
        <v>M</v>
      </c>
      <c r="E185">
        <v>184</v>
      </c>
      <c r="F185" s="2">
        <v>45456.388888888891</v>
      </c>
      <c r="G185" s="4">
        <v>1.3580000000000001</v>
      </c>
      <c r="H185">
        <v>1358</v>
      </c>
    </row>
    <row r="186" spans="1:8" x14ac:dyDescent="0.25">
      <c r="A186" t="s">
        <v>103</v>
      </c>
      <c r="B186">
        <v>1</v>
      </c>
      <c r="C186" s="5">
        <v>1.1000000000000001</v>
      </c>
      <c r="D186" t="str">
        <f t="shared" si="2"/>
        <v>M</v>
      </c>
      <c r="E186">
        <v>185</v>
      </c>
      <c r="F186" s="2">
        <v>45456.388888888891</v>
      </c>
      <c r="G186" s="4">
        <v>1.03</v>
      </c>
      <c r="H186">
        <v>1030</v>
      </c>
    </row>
    <row r="187" spans="1:8" x14ac:dyDescent="0.25">
      <c r="A187" t="s">
        <v>103</v>
      </c>
      <c r="B187">
        <v>1</v>
      </c>
      <c r="C187" s="5">
        <v>1.1000000000000001</v>
      </c>
      <c r="D187" t="str">
        <f t="shared" si="2"/>
        <v>M</v>
      </c>
      <c r="E187">
        <v>186</v>
      </c>
      <c r="F187" s="2">
        <v>45456.38958333333</v>
      </c>
      <c r="G187" s="4">
        <v>1.208</v>
      </c>
      <c r="H187">
        <v>1208</v>
      </c>
    </row>
    <row r="188" spans="1:8" x14ac:dyDescent="0.25">
      <c r="A188" t="s">
        <v>103</v>
      </c>
      <c r="B188">
        <v>1</v>
      </c>
      <c r="C188" s="5">
        <v>1.1000000000000001</v>
      </c>
      <c r="D188" t="str">
        <f t="shared" si="2"/>
        <v>M</v>
      </c>
      <c r="E188">
        <v>187</v>
      </c>
      <c r="F188" s="2">
        <v>45456.38958333333</v>
      </c>
      <c r="G188" s="4">
        <v>1.371</v>
      </c>
      <c r="H188">
        <v>1371</v>
      </c>
    </row>
    <row r="189" spans="1:8" x14ac:dyDescent="0.25">
      <c r="A189" t="s">
        <v>103</v>
      </c>
      <c r="B189">
        <v>1</v>
      </c>
      <c r="C189" s="5">
        <v>1.1000000000000001</v>
      </c>
      <c r="D189" t="str">
        <f t="shared" si="2"/>
        <v>M</v>
      </c>
      <c r="E189">
        <v>188</v>
      </c>
      <c r="F189" s="2">
        <v>45456.38958333333</v>
      </c>
      <c r="G189" s="4">
        <v>1.56</v>
      </c>
      <c r="H189">
        <v>1560</v>
      </c>
    </row>
    <row r="190" spans="1:8" x14ac:dyDescent="0.25">
      <c r="A190" t="s">
        <v>103</v>
      </c>
      <c r="B190">
        <v>1</v>
      </c>
      <c r="C190" s="5">
        <v>1.1000000000000001</v>
      </c>
      <c r="D190" t="str">
        <f t="shared" si="2"/>
        <v>M</v>
      </c>
      <c r="E190">
        <v>189</v>
      </c>
      <c r="F190" s="2">
        <v>45456.38958333333</v>
      </c>
      <c r="G190" s="4">
        <v>0.94499999999999995</v>
      </c>
      <c r="H190">
        <v>945</v>
      </c>
    </row>
    <row r="191" spans="1:8" x14ac:dyDescent="0.25">
      <c r="A191" t="s">
        <v>103</v>
      </c>
      <c r="B191">
        <v>1</v>
      </c>
      <c r="C191" s="5">
        <v>1.1000000000000001</v>
      </c>
      <c r="D191" t="str">
        <f t="shared" si="2"/>
        <v>M</v>
      </c>
      <c r="E191">
        <v>190</v>
      </c>
      <c r="F191" s="2">
        <v>45456.38958333333</v>
      </c>
      <c r="G191" s="4">
        <v>1.1100000000000001</v>
      </c>
      <c r="H191">
        <v>1110</v>
      </c>
    </row>
    <row r="192" spans="1:8" x14ac:dyDescent="0.25">
      <c r="A192" t="s">
        <v>103</v>
      </c>
      <c r="B192">
        <v>1</v>
      </c>
      <c r="C192" s="5">
        <v>1.1000000000000001</v>
      </c>
      <c r="D192" t="str">
        <f t="shared" si="2"/>
        <v>M</v>
      </c>
      <c r="E192">
        <v>191</v>
      </c>
      <c r="F192" s="2">
        <v>45456.38958333333</v>
      </c>
      <c r="G192" s="4">
        <v>1.0580000000000001</v>
      </c>
      <c r="H192">
        <v>1058</v>
      </c>
    </row>
    <row r="193" spans="1:8" x14ac:dyDescent="0.25">
      <c r="A193" t="s">
        <v>103</v>
      </c>
      <c r="B193">
        <v>1</v>
      </c>
      <c r="C193" s="5">
        <v>1.1000000000000001</v>
      </c>
      <c r="D193" t="str">
        <f t="shared" si="2"/>
        <v>M</v>
      </c>
      <c r="E193">
        <v>192</v>
      </c>
      <c r="F193" s="2">
        <v>45456.38958333333</v>
      </c>
      <c r="G193" s="4">
        <v>1.03</v>
      </c>
      <c r="H193">
        <v>1030</v>
      </c>
    </row>
    <row r="194" spans="1:8" x14ac:dyDescent="0.25">
      <c r="A194" t="s">
        <v>103</v>
      </c>
      <c r="B194">
        <v>1</v>
      </c>
      <c r="C194" s="5">
        <v>1.1000000000000001</v>
      </c>
      <c r="D194" t="str">
        <f t="shared" ref="D194:D257" si="3">IF(MOD(C194, 1) = 0, "F", "M")</f>
        <v>M</v>
      </c>
      <c r="E194">
        <v>193</v>
      </c>
      <c r="F194" s="2">
        <v>45456.390277777777</v>
      </c>
      <c r="G194" s="4">
        <v>1.2569999999999999</v>
      </c>
      <c r="H194">
        <v>1257</v>
      </c>
    </row>
    <row r="195" spans="1:8" x14ac:dyDescent="0.25">
      <c r="A195" t="s">
        <v>103</v>
      </c>
      <c r="B195">
        <v>1</v>
      </c>
      <c r="C195" s="5">
        <v>1.1000000000000001</v>
      </c>
      <c r="D195" t="str">
        <f t="shared" si="3"/>
        <v>M</v>
      </c>
      <c r="E195">
        <v>194</v>
      </c>
      <c r="F195" s="2">
        <v>45456.390277777777</v>
      </c>
      <c r="G195" s="4">
        <v>1.1379999999999999</v>
      </c>
      <c r="H195">
        <v>1138</v>
      </c>
    </row>
    <row r="196" spans="1:8" x14ac:dyDescent="0.25">
      <c r="A196" t="s">
        <v>103</v>
      </c>
      <c r="B196">
        <v>1</v>
      </c>
      <c r="C196" s="5">
        <v>1.1000000000000001</v>
      </c>
      <c r="D196" t="str">
        <f t="shared" si="3"/>
        <v>M</v>
      </c>
      <c r="E196">
        <v>195</v>
      </c>
      <c r="F196" s="2">
        <v>45456.390277777777</v>
      </c>
      <c r="G196" s="4">
        <v>1.5669999999999999</v>
      </c>
      <c r="H196">
        <v>1567</v>
      </c>
    </row>
    <row r="197" spans="1:8" x14ac:dyDescent="0.25">
      <c r="A197" t="s">
        <v>103</v>
      </c>
      <c r="B197">
        <v>1</v>
      </c>
      <c r="C197" s="5">
        <v>1.1000000000000001</v>
      </c>
      <c r="D197" t="str">
        <f t="shared" si="3"/>
        <v>M</v>
      </c>
      <c r="E197">
        <v>196</v>
      </c>
      <c r="F197" s="2">
        <v>45456.390277777777</v>
      </c>
      <c r="G197" s="4">
        <v>1.081</v>
      </c>
      <c r="H197">
        <v>1081</v>
      </c>
    </row>
    <row r="198" spans="1:8" x14ac:dyDescent="0.25">
      <c r="A198" t="s">
        <v>103</v>
      </c>
      <c r="B198">
        <v>1</v>
      </c>
      <c r="C198" s="5">
        <v>1.1000000000000001</v>
      </c>
      <c r="D198" t="str">
        <f t="shared" si="3"/>
        <v>M</v>
      </c>
      <c r="E198">
        <v>197</v>
      </c>
      <c r="F198" s="2">
        <v>45456.390277777777</v>
      </c>
      <c r="G198" s="4">
        <v>1.1970000000000001</v>
      </c>
      <c r="H198">
        <v>1197</v>
      </c>
    </row>
    <row r="199" spans="1:8" x14ac:dyDescent="0.25">
      <c r="A199" t="s">
        <v>103</v>
      </c>
      <c r="B199">
        <v>1</v>
      </c>
      <c r="C199" s="5">
        <v>1.1000000000000001</v>
      </c>
      <c r="D199" t="str">
        <f t="shared" si="3"/>
        <v>M</v>
      </c>
      <c r="E199">
        <v>198</v>
      </c>
      <c r="F199" s="2">
        <v>45456.390277777777</v>
      </c>
      <c r="G199" s="4">
        <v>1.3859999999999999</v>
      </c>
      <c r="H199">
        <v>1386</v>
      </c>
    </row>
    <row r="200" spans="1:8" x14ac:dyDescent="0.25">
      <c r="A200" t="s">
        <v>103</v>
      </c>
      <c r="B200">
        <v>1</v>
      </c>
      <c r="C200" s="5">
        <v>1.1000000000000001</v>
      </c>
      <c r="D200" t="str">
        <f t="shared" si="3"/>
        <v>M</v>
      </c>
      <c r="E200">
        <v>199</v>
      </c>
      <c r="F200" s="2">
        <v>45456.390277777777</v>
      </c>
      <c r="G200" s="4">
        <v>1.141</v>
      </c>
      <c r="H200">
        <v>1141</v>
      </c>
    </row>
    <row r="201" spans="1:8" x14ac:dyDescent="0.25">
      <c r="A201" t="s">
        <v>103</v>
      </c>
      <c r="B201">
        <v>1</v>
      </c>
      <c r="C201" s="5">
        <v>1.1000000000000001</v>
      </c>
      <c r="D201" t="str">
        <f t="shared" si="3"/>
        <v>M</v>
      </c>
      <c r="E201">
        <v>200</v>
      </c>
      <c r="F201" s="2">
        <v>45456.390972222223</v>
      </c>
      <c r="G201" s="4">
        <v>1.1839999999999999</v>
      </c>
      <c r="H201">
        <v>1184</v>
      </c>
    </row>
    <row r="202" spans="1:8" x14ac:dyDescent="0.25">
      <c r="A202" t="s">
        <v>103</v>
      </c>
      <c r="B202">
        <v>1</v>
      </c>
      <c r="C202" s="5">
        <v>1.1000000000000001</v>
      </c>
      <c r="D202" t="str">
        <f t="shared" si="3"/>
        <v>M</v>
      </c>
      <c r="E202">
        <v>201</v>
      </c>
      <c r="F202" s="2">
        <v>45456.390972222223</v>
      </c>
      <c r="G202" s="4">
        <v>1.2450000000000001</v>
      </c>
      <c r="H202">
        <v>1245</v>
      </c>
    </row>
    <row r="203" spans="1:8" x14ac:dyDescent="0.25">
      <c r="A203" t="s">
        <v>103</v>
      </c>
      <c r="B203">
        <v>1</v>
      </c>
      <c r="C203" s="5">
        <v>1.1000000000000001</v>
      </c>
      <c r="D203" t="str">
        <f t="shared" si="3"/>
        <v>M</v>
      </c>
      <c r="E203">
        <v>202</v>
      </c>
      <c r="F203" s="2">
        <v>45456.390972222223</v>
      </c>
      <c r="G203" s="4">
        <v>1.0189999999999999</v>
      </c>
      <c r="H203">
        <v>1018.9999999999999</v>
      </c>
    </row>
    <row r="204" spans="1:8" x14ac:dyDescent="0.25">
      <c r="A204" t="s">
        <v>103</v>
      </c>
      <c r="B204">
        <v>1</v>
      </c>
      <c r="C204" s="5">
        <v>1.1000000000000001</v>
      </c>
      <c r="D204" t="str">
        <f t="shared" si="3"/>
        <v>M</v>
      </c>
      <c r="E204">
        <v>203</v>
      </c>
      <c r="F204" s="2">
        <v>45456.390972222223</v>
      </c>
      <c r="G204" s="4">
        <v>1.38</v>
      </c>
      <c r="H204">
        <v>1380</v>
      </c>
    </row>
    <row r="205" spans="1:8" x14ac:dyDescent="0.25">
      <c r="A205" t="s">
        <v>103</v>
      </c>
      <c r="B205">
        <v>1</v>
      </c>
      <c r="C205" s="5">
        <v>1.1000000000000001</v>
      </c>
      <c r="D205" t="str">
        <f t="shared" si="3"/>
        <v>M</v>
      </c>
      <c r="E205">
        <v>204</v>
      </c>
      <c r="F205" s="2">
        <v>45456.390972222223</v>
      </c>
      <c r="G205" s="4">
        <v>1.319</v>
      </c>
      <c r="H205">
        <v>1319</v>
      </c>
    </row>
    <row r="206" spans="1:8" x14ac:dyDescent="0.25">
      <c r="A206" t="s">
        <v>103</v>
      </c>
      <c r="B206">
        <v>1</v>
      </c>
      <c r="C206" s="5">
        <v>1.1000000000000001</v>
      </c>
      <c r="D206" t="str">
        <f t="shared" si="3"/>
        <v>M</v>
      </c>
      <c r="E206">
        <v>205</v>
      </c>
      <c r="F206" s="2">
        <v>45456.390972222223</v>
      </c>
      <c r="G206" s="4">
        <v>0.94899999999999995</v>
      </c>
      <c r="H206">
        <v>949</v>
      </c>
    </row>
    <row r="207" spans="1:8" x14ac:dyDescent="0.25">
      <c r="A207" t="s">
        <v>103</v>
      </c>
      <c r="B207">
        <v>1</v>
      </c>
      <c r="C207" s="5">
        <v>1.1000000000000001</v>
      </c>
      <c r="D207" t="str">
        <f t="shared" si="3"/>
        <v>M</v>
      </c>
      <c r="E207">
        <v>206</v>
      </c>
      <c r="F207" s="2">
        <v>45456.390972222223</v>
      </c>
      <c r="G207" s="4">
        <v>1.246</v>
      </c>
      <c r="H207">
        <v>1246</v>
      </c>
    </row>
    <row r="208" spans="1:8" x14ac:dyDescent="0.25">
      <c r="A208" t="s">
        <v>103</v>
      </c>
      <c r="B208">
        <v>1</v>
      </c>
      <c r="C208" s="5">
        <v>1.1000000000000001</v>
      </c>
      <c r="D208" t="str">
        <f t="shared" si="3"/>
        <v>M</v>
      </c>
      <c r="E208">
        <v>207</v>
      </c>
      <c r="F208" s="2">
        <v>45456.390972222223</v>
      </c>
      <c r="G208" s="4">
        <v>1.1379999999999999</v>
      </c>
      <c r="H208">
        <v>1138</v>
      </c>
    </row>
    <row r="209" spans="1:8" x14ac:dyDescent="0.25">
      <c r="A209" t="s">
        <v>103</v>
      </c>
      <c r="B209">
        <v>1</v>
      </c>
      <c r="C209" s="5">
        <v>1.1000000000000001</v>
      </c>
      <c r="D209" t="str">
        <f t="shared" si="3"/>
        <v>M</v>
      </c>
      <c r="E209">
        <v>208</v>
      </c>
      <c r="F209" s="2">
        <v>45456.39166666667</v>
      </c>
      <c r="G209" s="4">
        <v>1.1160000000000001</v>
      </c>
      <c r="H209">
        <v>1116</v>
      </c>
    </row>
    <row r="210" spans="1:8" x14ac:dyDescent="0.25">
      <c r="A210" t="s">
        <v>103</v>
      </c>
      <c r="B210">
        <v>1</v>
      </c>
      <c r="C210" s="5">
        <v>1.1000000000000001</v>
      </c>
      <c r="D210" t="str">
        <f t="shared" si="3"/>
        <v>M</v>
      </c>
      <c r="E210">
        <v>209</v>
      </c>
      <c r="F210" s="2">
        <v>45456.39166666667</v>
      </c>
      <c r="G210" s="4">
        <v>0.94599999999999995</v>
      </c>
      <c r="H210">
        <v>946</v>
      </c>
    </row>
    <row r="211" spans="1:8" x14ac:dyDescent="0.25">
      <c r="A211" t="s">
        <v>103</v>
      </c>
      <c r="B211">
        <v>1</v>
      </c>
      <c r="C211" s="5">
        <v>1.1000000000000001</v>
      </c>
      <c r="D211" t="str">
        <f t="shared" si="3"/>
        <v>M</v>
      </c>
      <c r="E211">
        <v>210</v>
      </c>
      <c r="F211" s="2">
        <v>45456.39166666667</v>
      </c>
      <c r="G211" s="4">
        <v>1.179</v>
      </c>
      <c r="H211">
        <v>1179</v>
      </c>
    </row>
    <row r="212" spans="1:8" x14ac:dyDescent="0.25">
      <c r="A212" t="s">
        <v>103</v>
      </c>
      <c r="B212">
        <v>1</v>
      </c>
      <c r="C212" s="5">
        <v>1.1000000000000001</v>
      </c>
      <c r="D212" t="str">
        <f t="shared" si="3"/>
        <v>M</v>
      </c>
      <c r="E212">
        <v>211</v>
      </c>
      <c r="F212" s="2">
        <v>45456.39166666667</v>
      </c>
      <c r="G212" s="4">
        <v>1.335</v>
      </c>
      <c r="H212">
        <v>1335</v>
      </c>
    </row>
    <row r="213" spans="1:8" x14ac:dyDescent="0.25">
      <c r="A213" t="s">
        <v>103</v>
      </c>
      <c r="B213">
        <v>1</v>
      </c>
      <c r="C213" s="5">
        <v>1.1000000000000001</v>
      </c>
      <c r="D213" t="str">
        <f t="shared" si="3"/>
        <v>M</v>
      </c>
      <c r="E213">
        <v>212</v>
      </c>
      <c r="F213" s="2">
        <v>45456.394444444442</v>
      </c>
      <c r="G213" s="4">
        <v>1.462</v>
      </c>
      <c r="H213">
        <v>1462</v>
      </c>
    </row>
    <row r="214" spans="1:8" x14ac:dyDescent="0.25">
      <c r="A214" t="s">
        <v>103</v>
      </c>
      <c r="B214">
        <v>1</v>
      </c>
      <c r="C214" s="5">
        <v>1.1000000000000001</v>
      </c>
      <c r="D214" t="str">
        <f t="shared" si="3"/>
        <v>M</v>
      </c>
      <c r="E214">
        <v>213</v>
      </c>
      <c r="F214" s="2">
        <v>45456.394444444442</v>
      </c>
      <c r="G214" s="4">
        <v>1.073</v>
      </c>
      <c r="H214">
        <v>1073</v>
      </c>
    </row>
    <row r="215" spans="1:8" x14ac:dyDescent="0.25">
      <c r="A215" t="s">
        <v>103</v>
      </c>
      <c r="B215">
        <v>1</v>
      </c>
      <c r="C215" s="5">
        <v>1.1000000000000001</v>
      </c>
      <c r="D215" t="str">
        <f t="shared" si="3"/>
        <v>M</v>
      </c>
      <c r="E215">
        <v>214</v>
      </c>
      <c r="F215" s="2">
        <v>45456.395138888889</v>
      </c>
      <c r="G215" s="4">
        <v>1.099</v>
      </c>
      <c r="H215">
        <v>1099</v>
      </c>
    </row>
    <row r="216" spans="1:8" x14ac:dyDescent="0.25">
      <c r="A216" t="s">
        <v>103</v>
      </c>
      <c r="B216">
        <v>1</v>
      </c>
      <c r="C216" s="5">
        <v>1.1000000000000001</v>
      </c>
      <c r="D216" t="str">
        <f t="shared" si="3"/>
        <v>M</v>
      </c>
      <c r="E216">
        <v>215</v>
      </c>
      <c r="F216" s="2">
        <v>45456.395138888889</v>
      </c>
      <c r="G216" s="4">
        <v>1.262</v>
      </c>
      <c r="H216">
        <v>1262</v>
      </c>
    </row>
    <row r="217" spans="1:8" x14ac:dyDescent="0.25">
      <c r="A217" t="s">
        <v>103</v>
      </c>
      <c r="B217">
        <v>1</v>
      </c>
      <c r="C217" s="5">
        <v>1.1000000000000001</v>
      </c>
      <c r="D217" t="str">
        <f t="shared" si="3"/>
        <v>M</v>
      </c>
      <c r="E217">
        <v>216</v>
      </c>
      <c r="F217" s="2">
        <v>45456.395138888889</v>
      </c>
      <c r="G217" s="4">
        <v>1.5069999999999999</v>
      </c>
      <c r="H217">
        <v>1507</v>
      </c>
    </row>
    <row r="218" spans="1:8" x14ac:dyDescent="0.25">
      <c r="A218" t="s">
        <v>103</v>
      </c>
      <c r="B218">
        <v>1</v>
      </c>
      <c r="C218" s="5">
        <v>1.1000000000000001</v>
      </c>
      <c r="D218" t="str">
        <f t="shared" si="3"/>
        <v>M</v>
      </c>
      <c r="E218">
        <v>217</v>
      </c>
      <c r="F218" s="2">
        <v>45456.395138888889</v>
      </c>
      <c r="G218" s="4">
        <v>1.5840000000000001</v>
      </c>
      <c r="H218">
        <v>1584</v>
      </c>
    </row>
    <row r="219" spans="1:8" x14ac:dyDescent="0.25">
      <c r="A219" t="s">
        <v>103</v>
      </c>
      <c r="B219">
        <v>1</v>
      </c>
      <c r="C219" s="5">
        <v>1.1000000000000001</v>
      </c>
      <c r="D219" t="str">
        <f t="shared" si="3"/>
        <v>M</v>
      </c>
      <c r="E219">
        <v>218</v>
      </c>
      <c r="F219" s="2">
        <v>45456.395138888889</v>
      </c>
      <c r="G219" s="4">
        <v>1.4239999999999999</v>
      </c>
      <c r="H219">
        <v>1424</v>
      </c>
    </row>
    <row r="220" spans="1:8" x14ac:dyDescent="0.25">
      <c r="A220" t="s">
        <v>103</v>
      </c>
      <c r="B220">
        <v>1</v>
      </c>
      <c r="C220" s="5">
        <v>1.1000000000000001</v>
      </c>
      <c r="D220" t="str">
        <f t="shared" si="3"/>
        <v>M</v>
      </c>
      <c r="E220">
        <v>219</v>
      </c>
      <c r="F220" s="2">
        <v>45456.395138888889</v>
      </c>
      <c r="G220" s="4">
        <v>1.5429999999999999</v>
      </c>
      <c r="H220">
        <v>1543</v>
      </c>
    </row>
    <row r="221" spans="1:8" x14ac:dyDescent="0.25">
      <c r="A221" t="s">
        <v>103</v>
      </c>
      <c r="B221">
        <v>1</v>
      </c>
      <c r="C221" s="5">
        <v>1.1000000000000001</v>
      </c>
      <c r="D221" t="str">
        <f t="shared" si="3"/>
        <v>M</v>
      </c>
      <c r="E221">
        <v>220</v>
      </c>
      <c r="F221" s="2">
        <v>45456.395138888889</v>
      </c>
      <c r="G221" s="4">
        <v>1.464</v>
      </c>
      <c r="H221">
        <v>1464</v>
      </c>
    </row>
    <row r="222" spans="1:8" x14ac:dyDescent="0.25">
      <c r="A222" t="s">
        <v>103</v>
      </c>
      <c r="B222">
        <v>1</v>
      </c>
      <c r="C222" s="5">
        <v>1.1000000000000001</v>
      </c>
      <c r="D222" t="str">
        <f t="shared" si="3"/>
        <v>M</v>
      </c>
      <c r="E222">
        <v>221</v>
      </c>
      <c r="F222" s="2">
        <v>45456.395833333336</v>
      </c>
      <c r="G222" s="4">
        <v>1.6759999999999999</v>
      </c>
      <c r="H222">
        <v>1676</v>
      </c>
    </row>
    <row r="223" spans="1:8" x14ac:dyDescent="0.25">
      <c r="A223" t="s">
        <v>103</v>
      </c>
      <c r="B223">
        <v>1</v>
      </c>
      <c r="C223" s="5">
        <v>1.1000000000000001</v>
      </c>
      <c r="D223" t="str">
        <f t="shared" si="3"/>
        <v>M</v>
      </c>
      <c r="E223">
        <v>222</v>
      </c>
      <c r="F223" s="2">
        <v>45456.395833333336</v>
      </c>
      <c r="G223" s="4">
        <v>1.542</v>
      </c>
      <c r="H223">
        <v>1542</v>
      </c>
    </row>
    <row r="224" spans="1:8" x14ac:dyDescent="0.25">
      <c r="A224" t="s">
        <v>103</v>
      </c>
      <c r="B224">
        <v>1</v>
      </c>
      <c r="C224" s="5">
        <v>1.1000000000000001</v>
      </c>
      <c r="D224" t="str">
        <f t="shared" si="3"/>
        <v>M</v>
      </c>
      <c r="E224">
        <v>223</v>
      </c>
      <c r="F224" s="2">
        <v>45456.395833333336</v>
      </c>
      <c r="G224" s="4">
        <v>1.49</v>
      </c>
      <c r="H224">
        <v>1490</v>
      </c>
    </row>
    <row r="225" spans="1:8" x14ac:dyDescent="0.25">
      <c r="A225" t="s">
        <v>103</v>
      </c>
      <c r="B225">
        <v>1</v>
      </c>
      <c r="C225" s="5">
        <v>1.1000000000000001</v>
      </c>
      <c r="D225" t="str">
        <f t="shared" si="3"/>
        <v>M</v>
      </c>
      <c r="E225">
        <v>224</v>
      </c>
      <c r="F225" s="2">
        <v>45456.395833333336</v>
      </c>
      <c r="G225" s="4">
        <v>1.006</v>
      </c>
      <c r="H225">
        <v>1006</v>
      </c>
    </row>
    <row r="226" spans="1:8" x14ac:dyDescent="0.25">
      <c r="A226" t="s">
        <v>103</v>
      </c>
      <c r="B226">
        <v>1</v>
      </c>
      <c r="C226" s="5">
        <v>1.1000000000000001</v>
      </c>
      <c r="D226" t="str">
        <f t="shared" si="3"/>
        <v>M</v>
      </c>
      <c r="E226">
        <v>225</v>
      </c>
      <c r="F226" s="2">
        <v>45456.395833333336</v>
      </c>
      <c r="G226" s="4">
        <v>1.1819999999999999</v>
      </c>
      <c r="H226">
        <v>1182</v>
      </c>
    </row>
    <row r="227" spans="1:8" x14ac:dyDescent="0.25">
      <c r="A227" t="s">
        <v>103</v>
      </c>
      <c r="B227">
        <v>1</v>
      </c>
      <c r="C227" s="5">
        <v>1.1000000000000001</v>
      </c>
      <c r="D227" t="str">
        <f t="shared" si="3"/>
        <v>M</v>
      </c>
      <c r="E227">
        <v>226</v>
      </c>
      <c r="F227" s="2">
        <v>45456.395833333336</v>
      </c>
      <c r="G227" s="4">
        <v>1.7130000000000001</v>
      </c>
      <c r="H227">
        <v>1713</v>
      </c>
    </row>
    <row r="228" spans="1:8" x14ac:dyDescent="0.25">
      <c r="A228" t="s">
        <v>103</v>
      </c>
      <c r="B228">
        <v>1</v>
      </c>
      <c r="C228" s="5">
        <v>1.1000000000000001</v>
      </c>
      <c r="D228" t="str">
        <f t="shared" si="3"/>
        <v>M</v>
      </c>
      <c r="E228">
        <v>227</v>
      </c>
      <c r="F228" s="2">
        <v>45456.396527777775</v>
      </c>
      <c r="G228" s="4">
        <v>1.2250000000000001</v>
      </c>
      <c r="H228">
        <v>1225</v>
      </c>
    </row>
    <row r="229" spans="1:8" x14ac:dyDescent="0.25">
      <c r="A229" t="s">
        <v>103</v>
      </c>
      <c r="B229">
        <v>1</v>
      </c>
      <c r="C229" s="5">
        <v>1.1000000000000001</v>
      </c>
      <c r="D229" t="str">
        <f t="shared" si="3"/>
        <v>M</v>
      </c>
      <c r="E229">
        <v>228</v>
      </c>
      <c r="F229" s="2">
        <v>45456.396527777775</v>
      </c>
      <c r="G229" s="4">
        <v>1.5620000000000001</v>
      </c>
      <c r="H229">
        <v>1562</v>
      </c>
    </row>
    <row r="230" spans="1:8" x14ac:dyDescent="0.25">
      <c r="A230" t="s">
        <v>103</v>
      </c>
      <c r="B230">
        <v>1</v>
      </c>
      <c r="C230" s="5">
        <v>1.1000000000000001</v>
      </c>
      <c r="D230" t="str">
        <f t="shared" si="3"/>
        <v>M</v>
      </c>
      <c r="E230">
        <v>229</v>
      </c>
      <c r="F230" s="2">
        <v>45456.396527777775</v>
      </c>
      <c r="G230" s="4">
        <v>1.645</v>
      </c>
      <c r="H230">
        <v>1645</v>
      </c>
    </row>
    <row r="231" spans="1:8" x14ac:dyDescent="0.25">
      <c r="A231" t="s">
        <v>103</v>
      </c>
      <c r="B231">
        <v>1</v>
      </c>
      <c r="C231" s="5">
        <v>1.1000000000000001</v>
      </c>
      <c r="D231" t="str">
        <f t="shared" si="3"/>
        <v>M</v>
      </c>
      <c r="E231">
        <v>230</v>
      </c>
      <c r="F231" s="2">
        <v>45456.396527777775</v>
      </c>
      <c r="G231" s="4">
        <v>1.1739999999999999</v>
      </c>
      <c r="H231">
        <v>1174</v>
      </c>
    </row>
    <row r="232" spans="1:8" x14ac:dyDescent="0.25">
      <c r="A232" t="s">
        <v>103</v>
      </c>
      <c r="B232">
        <v>1</v>
      </c>
      <c r="C232" s="5">
        <v>1.1000000000000001</v>
      </c>
      <c r="D232" t="str">
        <f t="shared" si="3"/>
        <v>M</v>
      </c>
      <c r="E232">
        <v>231</v>
      </c>
      <c r="F232" s="2">
        <v>45456.396527777775</v>
      </c>
      <c r="G232" s="4">
        <v>1.044</v>
      </c>
      <c r="H232">
        <v>1044</v>
      </c>
    </row>
    <row r="233" spans="1:8" x14ac:dyDescent="0.25">
      <c r="A233" t="s">
        <v>103</v>
      </c>
      <c r="B233">
        <v>1</v>
      </c>
      <c r="C233" s="5">
        <v>1.1000000000000001</v>
      </c>
      <c r="D233" t="str">
        <f t="shared" si="3"/>
        <v>M</v>
      </c>
      <c r="E233">
        <v>232</v>
      </c>
      <c r="F233" s="2">
        <v>45456.396527777775</v>
      </c>
      <c r="G233" s="4">
        <v>1.1830000000000001</v>
      </c>
      <c r="H233">
        <v>1183</v>
      </c>
    </row>
    <row r="234" spans="1:8" x14ac:dyDescent="0.25">
      <c r="A234" t="s">
        <v>103</v>
      </c>
      <c r="B234">
        <v>1</v>
      </c>
      <c r="C234" s="5">
        <v>1.1000000000000001</v>
      </c>
      <c r="D234" t="str">
        <f t="shared" si="3"/>
        <v>M</v>
      </c>
      <c r="E234">
        <v>233</v>
      </c>
      <c r="F234" s="2">
        <v>45456.396527777775</v>
      </c>
      <c r="G234" s="4">
        <v>1.38</v>
      </c>
      <c r="H234">
        <v>1380</v>
      </c>
    </row>
    <row r="235" spans="1:8" x14ac:dyDescent="0.25">
      <c r="A235" t="s">
        <v>103</v>
      </c>
      <c r="B235">
        <v>1</v>
      </c>
      <c r="C235" s="5">
        <v>1.1000000000000001</v>
      </c>
      <c r="D235" t="str">
        <f t="shared" si="3"/>
        <v>M</v>
      </c>
      <c r="E235">
        <v>234</v>
      </c>
      <c r="F235" s="2">
        <v>45456.396527777775</v>
      </c>
      <c r="G235" s="4">
        <v>1.304</v>
      </c>
      <c r="H235">
        <v>1304</v>
      </c>
    </row>
    <row r="236" spans="1:8" x14ac:dyDescent="0.25">
      <c r="A236" t="s">
        <v>103</v>
      </c>
      <c r="B236">
        <v>1</v>
      </c>
      <c r="C236" s="5">
        <v>1.1000000000000001</v>
      </c>
      <c r="D236" t="str">
        <f t="shared" si="3"/>
        <v>M</v>
      </c>
      <c r="E236">
        <v>235</v>
      </c>
      <c r="F236" s="2">
        <v>45456.397222222222</v>
      </c>
      <c r="G236" s="4">
        <v>1.321</v>
      </c>
      <c r="H236">
        <v>1321</v>
      </c>
    </row>
    <row r="237" spans="1:8" x14ac:dyDescent="0.25">
      <c r="A237" t="s">
        <v>103</v>
      </c>
      <c r="B237">
        <v>1</v>
      </c>
      <c r="C237" s="5">
        <v>1.1000000000000001</v>
      </c>
      <c r="D237" t="str">
        <f t="shared" si="3"/>
        <v>M</v>
      </c>
      <c r="E237">
        <v>236</v>
      </c>
      <c r="F237" s="2">
        <v>45456.397222222222</v>
      </c>
      <c r="G237" s="4">
        <v>1.379</v>
      </c>
      <c r="H237">
        <v>1379</v>
      </c>
    </row>
    <row r="238" spans="1:8" x14ac:dyDescent="0.25">
      <c r="A238" t="s">
        <v>103</v>
      </c>
      <c r="B238">
        <v>1</v>
      </c>
      <c r="C238" s="5">
        <v>1.1000000000000001</v>
      </c>
      <c r="D238" t="str">
        <f t="shared" si="3"/>
        <v>M</v>
      </c>
      <c r="E238">
        <v>237</v>
      </c>
      <c r="F238" s="2">
        <v>45456.397222222222</v>
      </c>
      <c r="G238" s="4">
        <v>1.3919999999999999</v>
      </c>
      <c r="H238">
        <v>1392</v>
      </c>
    </row>
    <row r="239" spans="1:8" x14ac:dyDescent="0.25">
      <c r="A239" t="s">
        <v>103</v>
      </c>
      <c r="B239">
        <v>1</v>
      </c>
      <c r="C239" s="5">
        <v>1.1000000000000001</v>
      </c>
      <c r="D239" t="str">
        <f t="shared" si="3"/>
        <v>M</v>
      </c>
      <c r="E239">
        <v>238</v>
      </c>
      <c r="F239" s="2">
        <v>45456.397222222222</v>
      </c>
      <c r="G239" s="4">
        <v>1.681</v>
      </c>
      <c r="H239">
        <v>1681</v>
      </c>
    </row>
    <row r="240" spans="1:8" x14ac:dyDescent="0.25">
      <c r="A240" t="s">
        <v>103</v>
      </c>
      <c r="B240">
        <v>1</v>
      </c>
      <c r="C240" s="5">
        <v>1.1000000000000001</v>
      </c>
      <c r="D240" t="str">
        <f t="shared" si="3"/>
        <v>M</v>
      </c>
      <c r="E240">
        <v>239</v>
      </c>
      <c r="F240" s="2">
        <v>45456.397222222222</v>
      </c>
      <c r="G240" s="4">
        <v>1.4970000000000001</v>
      </c>
      <c r="H240">
        <v>1497</v>
      </c>
    </row>
    <row r="241" spans="1:8" x14ac:dyDescent="0.25">
      <c r="A241" t="s">
        <v>103</v>
      </c>
      <c r="B241">
        <v>1</v>
      </c>
      <c r="C241" s="5">
        <v>1.1000000000000001</v>
      </c>
      <c r="D241" t="str">
        <f t="shared" si="3"/>
        <v>M</v>
      </c>
      <c r="E241">
        <v>240</v>
      </c>
      <c r="F241" s="2">
        <v>45456.397222222222</v>
      </c>
      <c r="G241" s="4">
        <v>1.075</v>
      </c>
      <c r="H241">
        <v>1075</v>
      </c>
    </row>
    <row r="242" spans="1:8" x14ac:dyDescent="0.25">
      <c r="A242" t="s">
        <v>103</v>
      </c>
      <c r="B242">
        <v>1</v>
      </c>
      <c r="C242" s="5">
        <v>1.1000000000000001</v>
      </c>
      <c r="D242" t="str">
        <f t="shared" si="3"/>
        <v>M</v>
      </c>
      <c r="E242">
        <v>241</v>
      </c>
      <c r="F242" s="2">
        <v>45456.397222222222</v>
      </c>
      <c r="G242" s="4">
        <v>1.468</v>
      </c>
      <c r="H242">
        <v>1468</v>
      </c>
    </row>
    <row r="243" spans="1:8" x14ac:dyDescent="0.25">
      <c r="A243" t="s">
        <v>103</v>
      </c>
      <c r="B243">
        <v>1</v>
      </c>
      <c r="C243" s="5">
        <v>1.1000000000000001</v>
      </c>
      <c r="D243" t="str">
        <f t="shared" si="3"/>
        <v>M</v>
      </c>
      <c r="E243">
        <v>242</v>
      </c>
      <c r="F243" s="2">
        <v>45456.397222222222</v>
      </c>
      <c r="G243" s="4">
        <v>1.129</v>
      </c>
      <c r="H243">
        <v>1129</v>
      </c>
    </row>
    <row r="244" spans="1:8" x14ac:dyDescent="0.25">
      <c r="A244" t="s">
        <v>103</v>
      </c>
      <c r="B244">
        <v>1</v>
      </c>
      <c r="C244" s="5">
        <v>1.1000000000000001</v>
      </c>
      <c r="D244" t="str">
        <f t="shared" si="3"/>
        <v>M</v>
      </c>
      <c r="E244">
        <v>243</v>
      </c>
      <c r="F244" s="2">
        <v>45456.397916666669</v>
      </c>
      <c r="G244" s="4">
        <v>1.5389999999999999</v>
      </c>
      <c r="H244">
        <v>1539</v>
      </c>
    </row>
    <row r="245" spans="1:8" x14ac:dyDescent="0.25">
      <c r="A245" t="s">
        <v>103</v>
      </c>
      <c r="B245">
        <v>1</v>
      </c>
      <c r="C245" s="5">
        <v>1.1000000000000001</v>
      </c>
      <c r="D245" t="str">
        <f t="shared" si="3"/>
        <v>M</v>
      </c>
      <c r="E245">
        <v>244</v>
      </c>
      <c r="F245" s="2">
        <v>45456.397916666669</v>
      </c>
      <c r="G245" s="4">
        <v>1.054</v>
      </c>
      <c r="H245">
        <v>1054</v>
      </c>
    </row>
    <row r="246" spans="1:8" x14ac:dyDescent="0.25">
      <c r="A246" t="s">
        <v>103</v>
      </c>
      <c r="B246">
        <v>1</v>
      </c>
      <c r="C246" s="5">
        <v>1.1000000000000001</v>
      </c>
      <c r="D246" t="str">
        <f t="shared" si="3"/>
        <v>M</v>
      </c>
      <c r="E246">
        <v>245</v>
      </c>
      <c r="F246" s="2">
        <v>45456.397916666669</v>
      </c>
      <c r="G246" s="4">
        <v>1.391</v>
      </c>
      <c r="H246">
        <v>1391</v>
      </c>
    </row>
    <row r="247" spans="1:8" x14ac:dyDescent="0.25">
      <c r="A247" t="s">
        <v>103</v>
      </c>
      <c r="B247">
        <v>1</v>
      </c>
      <c r="C247" s="5">
        <v>1.1000000000000001</v>
      </c>
      <c r="D247" t="str">
        <f t="shared" si="3"/>
        <v>M</v>
      </c>
      <c r="E247">
        <v>246</v>
      </c>
      <c r="F247" s="2">
        <v>45456.397916666669</v>
      </c>
      <c r="G247" s="4">
        <v>1.3280000000000001</v>
      </c>
      <c r="H247">
        <v>1328</v>
      </c>
    </row>
    <row r="248" spans="1:8" x14ac:dyDescent="0.25">
      <c r="A248" t="s">
        <v>103</v>
      </c>
      <c r="B248">
        <v>1</v>
      </c>
      <c r="C248" s="5">
        <v>1.1000000000000001</v>
      </c>
      <c r="D248" t="str">
        <f t="shared" si="3"/>
        <v>M</v>
      </c>
      <c r="E248">
        <v>247</v>
      </c>
      <c r="F248" s="2">
        <v>45456.397916666669</v>
      </c>
      <c r="G248" s="4">
        <v>1.288</v>
      </c>
      <c r="H248">
        <v>1288</v>
      </c>
    </row>
    <row r="249" spans="1:8" x14ac:dyDescent="0.25">
      <c r="A249" t="s">
        <v>103</v>
      </c>
      <c r="B249">
        <v>1</v>
      </c>
      <c r="C249" s="5">
        <v>1.1000000000000001</v>
      </c>
      <c r="D249" t="str">
        <f t="shared" si="3"/>
        <v>M</v>
      </c>
      <c r="E249">
        <v>248</v>
      </c>
      <c r="F249" s="2">
        <v>45456.397916666669</v>
      </c>
      <c r="G249" s="4">
        <v>1.125</v>
      </c>
      <c r="H249">
        <v>1125</v>
      </c>
    </row>
    <row r="250" spans="1:8" x14ac:dyDescent="0.25">
      <c r="A250" t="s">
        <v>103</v>
      </c>
      <c r="B250">
        <v>1</v>
      </c>
      <c r="C250" s="5">
        <v>1.1000000000000001</v>
      </c>
      <c r="D250" t="str">
        <f t="shared" si="3"/>
        <v>M</v>
      </c>
      <c r="E250">
        <v>249</v>
      </c>
      <c r="F250" s="2">
        <v>45456.398611111108</v>
      </c>
      <c r="G250" s="4">
        <v>1.3360000000000001</v>
      </c>
      <c r="H250">
        <v>1336</v>
      </c>
    </row>
    <row r="251" spans="1:8" x14ac:dyDescent="0.25">
      <c r="A251" t="s">
        <v>103</v>
      </c>
      <c r="B251">
        <v>1</v>
      </c>
      <c r="C251" s="5">
        <v>1.1000000000000001</v>
      </c>
      <c r="D251" t="str">
        <f t="shared" si="3"/>
        <v>M</v>
      </c>
      <c r="E251">
        <v>250</v>
      </c>
      <c r="F251" s="2">
        <v>45456.398611111108</v>
      </c>
      <c r="G251" s="4">
        <v>1.542</v>
      </c>
      <c r="H251">
        <v>1542</v>
      </c>
    </row>
    <row r="252" spans="1:8" x14ac:dyDescent="0.25">
      <c r="A252" t="s">
        <v>103</v>
      </c>
      <c r="B252">
        <v>1</v>
      </c>
      <c r="C252" s="5">
        <v>1.1000000000000001</v>
      </c>
      <c r="D252" t="str">
        <f t="shared" si="3"/>
        <v>M</v>
      </c>
      <c r="E252">
        <v>251</v>
      </c>
      <c r="F252" s="2">
        <v>45456.398611111108</v>
      </c>
      <c r="G252" s="4">
        <v>1.3260000000000001</v>
      </c>
      <c r="H252">
        <v>1326</v>
      </c>
    </row>
    <row r="253" spans="1:8" x14ac:dyDescent="0.25">
      <c r="A253" t="s">
        <v>103</v>
      </c>
      <c r="B253">
        <v>1</v>
      </c>
      <c r="C253" s="5">
        <v>1.1000000000000001</v>
      </c>
      <c r="D253" t="str">
        <f t="shared" si="3"/>
        <v>M</v>
      </c>
      <c r="E253">
        <v>252</v>
      </c>
      <c r="F253" s="2">
        <v>45456.398611111108</v>
      </c>
      <c r="G253" s="4">
        <v>1.2430000000000001</v>
      </c>
      <c r="H253">
        <v>1243</v>
      </c>
    </row>
    <row r="254" spans="1:8" x14ac:dyDescent="0.25">
      <c r="A254" t="s">
        <v>103</v>
      </c>
      <c r="B254">
        <v>1</v>
      </c>
      <c r="C254" s="5">
        <v>1.1000000000000001</v>
      </c>
      <c r="D254" t="str">
        <f t="shared" si="3"/>
        <v>M</v>
      </c>
      <c r="E254">
        <v>253</v>
      </c>
      <c r="F254" s="2">
        <v>45456.398611111108</v>
      </c>
      <c r="G254" s="4">
        <v>1.196</v>
      </c>
      <c r="H254">
        <v>1196</v>
      </c>
    </row>
    <row r="255" spans="1:8" x14ac:dyDescent="0.25">
      <c r="A255" t="s">
        <v>103</v>
      </c>
      <c r="B255">
        <v>1</v>
      </c>
      <c r="C255" s="5">
        <v>1.1000000000000001</v>
      </c>
      <c r="D255" t="str">
        <f t="shared" si="3"/>
        <v>M</v>
      </c>
      <c r="E255">
        <v>254</v>
      </c>
      <c r="F255" s="2">
        <v>45456.398611111108</v>
      </c>
      <c r="G255" s="4">
        <v>1.145</v>
      </c>
      <c r="H255">
        <v>1145</v>
      </c>
    </row>
    <row r="256" spans="1:8" x14ac:dyDescent="0.25">
      <c r="A256" t="s">
        <v>103</v>
      </c>
      <c r="B256">
        <v>1</v>
      </c>
      <c r="C256" s="5">
        <v>1.1000000000000001</v>
      </c>
      <c r="D256" t="str">
        <f t="shared" si="3"/>
        <v>M</v>
      </c>
      <c r="E256">
        <v>255</v>
      </c>
      <c r="F256" s="2">
        <v>45456.398611111108</v>
      </c>
      <c r="G256" s="4">
        <v>1.4079999999999999</v>
      </c>
      <c r="H256">
        <v>1408</v>
      </c>
    </row>
    <row r="257" spans="1:8" x14ac:dyDescent="0.25">
      <c r="A257" t="s">
        <v>103</v>
      </c>
      <c r="B257">
        <v>1</v>
      </c>
      <c r="C257" s="5">
        <v>1.1000000000000001</v>
      </c>
      <c r="D257" t="str">
        <f t="shared" si="3"/>
        <v>M</v>
      </c>
      <c r="E257">
        <v>256</v>
      </c>
      <c r="F257" s="2">
        <v>45456.399305555555</v>
      </c>
      <c r="G257" s="4">
        <v>1.3759999999999999</v>
      </c>
      <c r="H257">
        <v>1376</v>
      </c>
    </row>
    <row r="258" spans="1:8" x14ac:dyDescent="0.25">
      <c r="A258" t="s">
        <v>103</v>
      </c>
      <c r="B258">
        <v>1</v>
      </c>
      <c r="C258" s="5">
        <v>1.1000000000000001</v>
      </c>
      <c r="D258" t="str">
        <f t="shared" ref="D258:D321" si="4">IF(MOD(C258, 1) = 0, "F", "M")</f>
        <v>M</v>
      </c>
      <c r="E258">
        <v>257</v>
      </c>
      <c r="F258" s="2">
        <v>45456.399305555555</v>
      </c>
      <c r="G258" s="4">
        <v>1.3740000000000001</v>
      </c>
      <c r="H258">
        <v>1374</v>
      </c>
    </row>
    <row r="259" spans="1:8" x14ac:dyDescent="0.25">
      <c r="A259" t="s">
        <v>103</v>
      </c>
      <c r="B259">
        <v>1</v>
      </c>
      <c r="C259" s="5">
        <v>1.1000000000000001</v>
      </c>
      <c r="D259" t="str">
        <f t="shared" si="4"/>
        <v>M</v>
      </c>
      <c r="E259">
        <v>258</v>
      </c>
      <c r="F259" s="2">
        <v>45456.399305555555</v>
      </c>
      <c r="G259" s="4">
        <v>1.4</v>
      </c>
      <c r="H259">
        <v>1400</v>
      </c>
    </row>
    <row r="260" spans="1:8" x14ac:dyDescent="0.25">
      <c r="A260" t="s">
        <v>103</v>
      </c>
      <c r="B260">
        <v>1</v>
      </c>
      <c r="C260" s="5">
        <v>1.1000000000000001</v>
      </c>
      <c r="D260" t="str">
        <f t="shared" si="4"/>
        <v>M</v>
      </c>
      <c r="E260">
        <v>259</v>
      </c>
      <c r="F260" s="2">
        <v>45456.399305555555</v>
      </c>
      <c r="G260" s="4">
        <v>1.2569999999999999</v>
      </c>
      <c r="H260">
        <v>1257</v>
      </c>
    </row>
    <row r="261" spans="1:8" x14ac:dyDescent="0.25">
      <c r="A261" t="s">
        <v>103</v>
      </c>
      <c r="B261">
        <v>1</v>
      </c>
      <c r="C261" s="5">
        <v>1.1000000000000001</v>
      </c>
      <c r="D261" t="str">
        <f t="shared" si="4"/>
        <v>M</v>
      </c>
      <c r="E261">
        <v>260</v>
      </c>
      <c r="F261" s="2">
        <v>45456.399305555555</v>
      </c>
      <c r="G261" s="4">
        <v>0.997</v>
      </c>
      <c r="H261">
        <v>997</v>
      </c>
    </row>
    <row r="262" spans="1:8" x14ac:dyDescent="0.25">
      <c r="A262" t="s">
        <v>103</v>
      </c>
      <c r="B262">
        <v>1</v>
      </c>
      <c r="C262" s="5">
        <v>1.1000000000000001</v>
      </c>
      <c r="D262" t="str">
        <f t="shared" si="4"/>
        <v>M</v>
      </c>
      <c r="E262">
        <v>261</v>
      </c>
      <c r="F262" s="2">
        <v>45456.399305555555</v>
      </c>
      <c r="G262" s="4">
        <v>1.2549999999999999</v>
      </c>
      <c r="H262">
        <v>1255</v>
      </c>
    </row>
    <row r="263" spans="1:8" x14ac:dyDescent="0.25">
      <c r="A263" t="s">
        <v>103</v>
      </c>
      <c r="B263">
        <v>1</v>
      </c>
      <c r="C263" s="5">
        <v>1.1000000000000001</v>
      </c>
      <c r="D263" t="str">
        <f t="shared" si="4"/>
        <v>M</v>
      </c>
      <c r="E263">
        <v>262</v>
      </c>
      <c r="F263" s="2">
        <v>45456.399305555555</v>
      </c>
      <c r="G263" s="4">
        <v>1.3169999999999999</v>
      </c>
      <c r="H263">
        <v>1317</v>
      </c>
    </row>
    <row r="264" spans="1:8" x14ac:dyDescent="0.25">
      <c r="A264" t="s">
        <v>103</v>
      </c>
      <c r="B264">
        <v>1</v>
      </c>
      <c r="C264" s="5">
        <v>1.1000000000000001</v>
      </c>
      <c r="D264" t="str">
        <f t="shared" si="4"/>
        <v>M</v>
      </c>
      <c r="E264">
        <v>263</v>
      </c>
      <c r="F264" s="2">
        <v>45456.399305555555</v>
      </c>
      <c r="G264" s="4">
        <v>1.617</v>
      </c>
      <c r="H264">
        <v>1617</v>
      </c>
    </row>
    <row r="265" spans="1:8" x14ac:dyDescent="0.25">
      <c r="A265" t="s">
        <v>103</v>
      </c>
      <c r="B265">
        <v>1</v>
      </c>
      <c r="C265" s="5">
        <v>1.1000000000000001</v>
      </c>
      <c r="D265" t="str">
        <f t="shared" si="4"/>
        <v>M</v>
      </c>
      <c r="E265">
        <v>264</v>
      </c>
      <c r="F265" s="2">
        <v>45456.399305555555</v>
      </c>
      <c r="G265" s="4">
        <v>1.248</v>
      </c>
      <c r="H265">
        <v>1248</v>
      </c>
    </row>
    <row r="266" spans="1:8" x14ac:dyDescent="0.25">
      <c r="A266" t="s">
        <v>103</v>
      </c>
      <c r="B266">
        <v>1</v>
      </c>
      <c r="C266" s="5">
        <v>1.1000000000000001</v>
      </c>
      <c r="D266" t="str">
        <f t="shared" si="4"/>
        <v>M</v>
      </c>
      <c r="E266">
        <v>265</v>
      </c>
      <c r="F266" s="2">
        <v>45456.4</v>
      </c>
      <c r="G266" s="4">
        <v>1.3360000000000001</v>
      </c>
      <c r="H266">
        <v>1336</v>
      </c>
    </row>
    <row r="267" spans="1:8" x14ac:dyDescent="0.25">
      <c r="A267" t="s">
        <v>103</v>
      </c>
      <c r="B267">
        <v>1</v>
      </c>
      <c r="C267" s="5">
        <v>1.1000000000000001</v>
      </c>
      <c r="D267" t="str">
        <f t="shared" si="4"/>
        <v>M</v>
      </c>
      <c r="E267">
        <v>266</v>
      </c>
      <c r="F267" s="2">
        <v>45456.4</v>
      </c>
      <c r="G267" s="4">
        <v>1.1919999999999999</v>
      </c>
      <c r="H267">
        <v>1192</v>
      </c>
    </row>
    <row r="268" spans="1:8" x14ac:dyDescent="0.25">
      <c r="A268" t="s">
        <v>103</v>
      </c>
      <c r="B268">
        <v>1</v>
      </c>
      <c r="C268" s="5">
        <v>1.1000000000000001</v>
      </c>
      <c r="D268" t="str">
        <f t="shared" si="4"/>
        <v>M</v>
      </c>
      <c r="E268">
        <v>267</v>
      </c>
      <c r="F268" s="2">
        <v>45456.4</v>
      </c>
      <c r="G268" s="4">
        <v>1.117</v>
      </c>
      <c r="H268">
        <v>1117</v>
      </c>
    </row>
    <row r="269" spans="1:8" x14ac:dyDescent="0.25">
      <c r="A269" t="s">
        <v>103</v>
      </c>
      <c r="B269">
        <v>1</v>
      </c>
      <c r="C269" s="5">
        <v>1.1000000000000001</v>
      </c>
      <c r="D269" t="str">
        <f t="shared" si="4"/>
        <v>M</v>
      </c>
      <c r="E269">
        <v>268</v>
      </c>
      <c r="F269" s="2">
        <v>45456.4</v>
      </c>
      <c r="G269" s="4">
        <v>1.4339999999999999</v>
      </c>
      <c r="H269">
        <v>1434</v>
      </c>
    </row>
    <row r="270" spans="1:8" x14ac:dyDescent="0.25">
      <c r="A270" t="s">
        <v>103</v>
      </c>
      <c r="B270">
        <v>1</v>
      </c>
      <c r="C270" s="5">
        <v>1.1000000000000001</v>
      </c>
      <c r="D270" t="str">
        <f t="shared" si="4"/>
        <v>M</v>
      </c>
      <c r="E270">
        <v>269</v>
      </c>
      <c r="F270" s="2">
        <v>45456.400694444441</v>
      </c>
      <c r="G270" s="4">
        <v>1.29</v>
      </c>
      <c r="H270">
        <v>1290</v>
      </c>
    </row>
    <row r="271" spans="1:8" x14ac:dyDescent="0.25">
      <c r="A271" t="s">
        <v>103</v>
      </c>
      <c r="B271">
        <v>1</v>
      </c>
      <c r="C271" s="5">
        <v>1.1000000000000001</v>
      </c>
      <c r="D271" t="str">
        <f t="shared" si="4"/>
        <v>M</v>
      </c>
      <c r="E271">
        <v>270</v>
      </c>
      <c r="F271" s="2">
        <v>45456.400694444441</v>
      </c>
      <c r="G271" s="4">
        <v>1.619</v>
      </c>
      <c r="H271">
        <v>1619</v>
      </c>
    </row>
    <row r="272" spans="1:8" x14ac:dyDescent="0.25">
      <c r="A272" t="s">
        <v>103</v>
      </c>
      <c r="B272">
        <v>1</v>
      </c>
      <c r="C272" s="5">
        <v>1.1000000000000001</v>
      </c>
      <c r="D272" t="str">
        <f t="shared" si="4"/>
        <v>M</v>
      </c>
      <c r="E272">
        <v>271</v>
      </c>
      <c r="F272" s="2">
        <v>45456.401388888888</v>
      </c>
      <c r="G272" s="4">
        <v>1.1399999999999999</v>
      </c>
      <c r="H272">
        <v>1140</v>
      </c>
    </row>
    <row r="273" spans="1:8" x14ac:dyDescent="0.25">
      <c r="A273" t="s">
        <v>103</v>
      </c>
      <c r="B273">
        <v>1</v>
      </c>
      <c r="C273" s="5">
        <v>1.1000000000000001</v>
      </c>
      <c r="D273" t="str">
        <f t="shared" si="4"/>
        <v>M</v>
      </c>
      <c r="E273">
        <v>272</v>
      </c>
      <c r="F273" s="2">
        <v>45456.401388888888</v>
      </c>
      <c r="G273" s="4">
        <v>1.5149999999999999</v>
      </c>
      <c r="H273">
        <v>1515</v>
      </c>
    </row>
    <row r="274" spans="1:8" x14ac:dyDescent="0.25">
      <c r="A274" t="s">
        <v>103</v>
      </c>
      <c r="B274">
        <v>1</v>
      </c>
      <c r="C274" s="5">
        <v>1.1000000000000001</v>
      </c>
      <c r="D274" t="str">
        <f t="shared" si="4"/>
        <v>M</v>
      </c>
      <c r="E274">
        <v>273</v>
      </c>
      <c r="F274" s="2">
        <v>45456.401388888888</v>
      </c>
      <c r="G274" s="4">
        <v>1.478</v>
      </c>
      <c r="H274">
        <v>1478</v>
      </c>
    </row>
    <row r="275" spans="1:8" x14ac:dyDescent="0.25">
      <c r="A275" t="s">
        <v>103</v>
      </c>
      <c r="B275">
        <v>1</v>
      </c>
      <c r="C275" s="5">
        <v>1.1000000000000001</v>
      </c>
      <c r="D275" t="str">
        <f t="shared" si="4"/>
        <v>M</v>
      </c>
      <c r="E275">
        <v>274</v>
      </c>
      <c r="F275" s="2">
        <v>45456.401388888888</v>
      </c>
      <c r="G275" s="4">
        <v>1.1859999999999999</v>
      </c>
      <c r="H275">
        <v>1186</v>
      </c>
    </row>
    <row r="276" spans="1:8" x14ac:dyDescent="0.25">
      <c r="A276" t="s">
        <v>103</v>
      </c>
      <c r="B276">
        <v>1</v>
      </c>
      <c r="C276" s="5">
        <v>1.1000000000000001</v>
      </c>
      <c r="D276" t="str">
        <f t="shared" si="4"/>
        <v>M</v>
      </c>
      <c r="E276">
        <v>275</v>
      </c>
      <c r="F276" s="2">
        <v>45456.401388888888</v>
      </c>
      <c r="G276" s="4">
        <v>1.3009999999999999</v>
      </c>
      <c r="H276">
        <v>1301</v>
      </c>
    </row>
    <row r="277" spans="1:8" x14ac:dyDescent="0.25">
      <c r="A277" t="s">
        <v>103</v>
      </c>
      <c r="B277">
        <v>1</v>
      </c>
      <c r="C277" s="5">
        <v>1.1000000000000001</v>
      </c>
      <c r="D277" t="str">
        <f t="shared" si="4"/>
        <v>M</v>
      </c>
      <c r="E277">
        <v>276</v>
      </c>
      <c r="F277" s="2">
        <v>45456.401388888888</v>
      </c>
      <c r="G277" s="4">
        <v>0.98599999999999999</v>
      </c>
      <c r="H277">
        <v>986</v>
      </c>
    </row>
    <row r="278" spans="1:8" x14ac:dyDescent="0.25">
      <c r="A278" t="s">
        <v>103</v>
      </c>
      <c r="B278">
        <v>1</v>
      </c>
      <c r="C278" s="5">
        <v>1.1000000000000001</v>
      </c>
      <c r="D278" t="str">
        <f t="shared" si="4"/>
        <v>M</v>
      </c>
      <c r="E278">
        <v>277</v>
      </c>
      <c r="F278" s="2">
        <v>45456.401388888888</v>
      </c>
      <c r="G278" s="4">
        <v>1.3939999999999999</v>
      </c>
      <c r="H278">
        <v>1394</v>
      </c>
    </row>
    <row r="279" spans="1:8" x14ac:dyDescent="0.25">
      <c r="A279" t="s">
        <v>103</v>
      </c>
      <c r="B279">
        <v>1</v>
      </c>
      <c r="C279" s="5">
        <v>1.1000000000000001</v>
      </c>
      <c r="D279" t="str">
        <f t="shared" si="4"/>
        <v>M</v>
      </c>
      <c r="E279">
        <v>278</v>
      </c>
      <c r="F279" s="2">
        <v>45456.401388888888</v>
      </c>
      <c r="G279" s="4">
        <v>1.37</v>
      </c>
      <c r="H279">
        <v>1370</v>
      </c>
    </row>
    <row r="280" spans="1:8" x14ac:dyDescent="0.25">
      <c r="A280" t="s">
        <v>103</v>
      </c>
      <c r="B280">
        <v>1</v>
      </c>
      <c r="C280" s="5">
        <v>1.1000000000000001</v>
      </c>
      <c r="D280" t="str">
        <f t="shared" si="4"/>
        <v>M</v>
      </c>
      <c r="E280">
        <v>279</v>
      </c>
      <c r="F280" s="2">
        <v>45456.402083333334</v>
      </c>
      <c r="G280" s="4">
        <v>1.2849999999999999</v>
      </c>
      <c r="H280">
        <v>1285</v>
      </c>
    </row>
    <row r="281" spans="1:8" x14ac:dyDescent="0.25">
      <c r="A281" t="s">
        <v>103</v>
      </c>
      <c r="B281">
        <v>1</v>
      </c>
      <c r="C281" s="5">
        <v>1.1000000000000001</v>
      </c>
      <c r="D281" t="str">
        <f t="shared" si="4"/>
        <v>M</v>
      </c>
      <c r="E281">
        <v>280</v>
      </c>
      <c r="F281" s="2">
        <v>45456.402083333334</v>
      </c>
      <c r="G281" s="4">
        <v>0.93600000000000005</v>
      </c>
      <c r="H281">
        <v>936</v>
      </c>
    </row>
    <row r="282" spans="1:8" x14ac:dyDescent="0.25">
      <c r="A282" t="s">
        <v>103</v>
      </c>
      <c r="B282">
        <v>1</v>
      </c>
      <c r="C282" s="5">
        <v>1.1000000000000001</v>
      </c>
      <c r="D282" t="str">
        <f t="shared" si="4"/>
        <v>M</v>
      </c>
      <c r="E282">
        <v>281</v>
      </c>
      <c r="F282" s="2">
        <v>45456.402083333334</v>
      </c>
      <c r="G282" s="4">
        <v>1.1639999999999999</v>
      </c>
      <c r="H282">
        <v>1164</v>
      </c>
    </row>
    <row r="283" spans="1:8" x14ac:dyDescent="0.25">
      <c r="A283" t="s">
        <v>103</v>
      </c>
      <c r="B283">
        <v>1</v>
      </c>
      <c r="C283" s="5">
        <v>1.1000000000000001</v>
      </c>
      <c r="D283" t="str">
        <f t="shared" si="4"/>
        <v>M</v>
      </c>
      <c r="E283">
        <v>282</v>
      </c>
      <c r="F283" s="2">
        <v>45456.402083333334</v>
      </c>
      <c r="G283" s="4">
        <v>1.6339999999999999</v>
      </c>
      <c r="H283">
        <v>1634</v>
      </c>
    </row>
    <row r="284" spans="1:8" x14ac:dyDescent="0.25">
      <c r="A284" t="s">
        <v>103</v>
      </c>
      <c r="B284">
        <v>1</v>
      </c>
      <c r="C284" s="5">
        <v>1.1000000000000001</v>
      </c>
      <c r="D284" t="str">
        <f t="shared" si="4"/>
        <v>M</v>
      </c>
      <c r="E284">
        <v>283</v>
      </c>
      <c r="F284" s="2">
        <v>45456.402083333334</v>
      </c>
      <c r="G284" s="4">
        <v>1.1919999999999999</v>
      </c>
      <c r="H284">
        <v>1192</v>
      </c>
    </row>
    <row r="285" spans="1:8" x14ac:dyDescent="0.25">
      <c r="A285" t="s">
        <v>103</v>
      </c>
      <c r="B285">
        <v>1</v>
      </c>
      <c r="C285" s="5">
        <v>1.1000000000000001</v>
      </c>
      <c r="D285" t="str">
        <f t="shared" si="4"/>
        <v>M</v>
      </c>
      <c r="E285">
        <v>284</v>
      </c>
      <c r="F285" s="2">
        <v>45456.402083333334</v>
      </c>
      <c r="G285" s="4">
        <v>1.393</v>
      </c>
      <c r="H285">
        <v>1393</v>
      </c>
    </row>
    <row r="286" spans="1:8" x14ac:dyDescent="0.25">
      <c r="A286" t="s">
        <v>103</v>
      </c>
      <c r="B286">
        <v>1</v>
      </c>
      <c r="C286" s="5">
        <v>1.1000000000000001</v>
      </c>
      <c r="D286" t="str">
        <f t="shared" si="4"/>
        <v>M</v>
      </c>
      <c r="E286">
        <v>285</v>
      </c>
      <c r="F286" s="2">
        <v>45456.402083333334</v>
      </c>
      <c r="G286" s="4">
        <v>1.524</v>
      </c>
      <c r="H286">
        <v>1524</v>
      </c>
    </row>
    <row r="287" spans="1:8" x14ac:dyDescent="0.25">
      <c r="A287" t="s">
        <v>103</v>
      </c>
      <c r="B287">
        <v>1</v>
      </c>
      <c r="C287" s="5">
        <v>1.1000000000000001</v>
      </c>
      <c r="D287" t="str">
        <f t="shared" si="4"/>
        <v>M</v>
      </c>
      <c r="E287">
        <v>286</v>
      </c>
      <c r="F287" s="2">
        <v>45456.402777777781</v>
      </c>
      <c r="G287" s="4">
        <v>1.222</v>
      </c>
      <c r="H287">
        <v>1222</v>
      </c>
    </row>
    <row r="288" spans="1:8" x14ac:dyDescent="0.25">
      <c r="A288" t="s">
        <v>103</v>
      </c>
      <c r="B288">
        <v>1</v>
      </c>
      <c r="C288" s="5">
        <v>1.1000000000000001</v>
      </c>
      <c r="D288" t="str">
        <f t="shared" si="4"/>
        <v>M</v>
      </c>
      <c r="E288">
        <v>287</v>
      </c>
      <c r="F288" s="2">
        <v>45456.402777777781</v>
      </c>
      <c r="G288" s="4">
        <v>1.6919999999999999</v>
      </c>
      <c r="H288">
        <v>1692</v>
      </c>
    </row>
    <row r="289" spans="1:8" x14ac:dyDescent="0.25">
      <c r="A289" t="s">
        <v>103</v>
      </c>
      <c r="B289">
        <v>1</v>
      </c>
      <c r="C289" s="5">
        <v>1.1000000000000001</v>
      </c>
      <c r="D289" t="str">
        <f t="shared" si="4"/>
        <v>M</v>
      </c>
      <c r="E289">
        <v>288</v>
      </c>
      <c r="F289" s="2">
        <v>45456.402777777781</v>
      </c>
      <c r="G289" s="4">
        <v>1.157</v>
      </c>
      <c r="H289">
        <v>1157</v>
      </c>
    </row>
    <row r="290" spans="1:8" x14ac:dyDescent="0.25">
      <c r="A290" t="s">
        <v>103</v>
      </c>
      <c r="B290">
        <v>1</v>
      </c>
      <c r="C290" s="5">
        <v>1.1000000000000001</v>
      </c>
      <c r="D290" t="str">
        <f t="shared" si="4"/>
        <v>M</v>
      </c>
      <c r="E290">
        <v>289</v>
      </c>
      <c r="F290" s="2">
        <v>45456.402777777781</v>
      </c>
      <c r="G290" s="4">
        <v>1.24</v>
      </c>
      <c r="H290">
        <v>1240</v>
      </c>
    </row>
    <row r="291" spans="1:8" x14ac:dyDescent="0.25">
      <c r="A291" t="s">
        <v>103</v>
      </c>
      <c r="B291">
        <v>1</v>
      </c>
      <c r="C291" s="5">
        <v>1.1000000000000001</v>
      </c>
      <c r="D291" t="str">
        <f t="shared" si="4"/>
        <v>M</v>
      </c>
      <c r="E291">
        <v>290</v>
      </c>
      <c r="F291" s="2">
        <v>45456.402777777781</v>
      </c>
      <c r="G291" s="4">
        <v>1.125</v>
      </c>
      <c r="H291">
        <v>1125</v>
      </c>
    </row>
    <row r="292" spans="1:8" x14ac:dyDescent="0.25">
      <c r="A292" t="s">
        <v>103</v>
      </c>
      <c r="B292">
        <v>1</v>
      </c>
      <c r="C292" s="5">
        <v>1.1000000000000001</v>
      </c>
      <c r="D292" t="str">
        <f t="shared" si="4"/>
        <v>M</v>
      </c>
      <c r="E292">
        <v>291</v>
      </c>
      <c r="F292" s="2">
        <v>45456.402777777781</v>
      </c>
      <c r="G292" s="4">
        <v>1.371</v>
      </c>
      <c r="H292">
        <v>1371</v>
      </c>
    </row>
    <row r="293" spans="1:8" x14ac:dyDescent="0.25">
      <c r="A293" t="s">
        <v>103</v>
      </c>
      <c r="B293">
        <v>1</v>
      </c>
      <c r="C293" s="5">
        <v>1.1000000000000001</v>
      </c>
      <c r="D293" t="str">
        <f t="shared" si="4"/>
        <v>M</v>
      </c>
      <c r="E293">
        <v>292</v>
      </c>
      <c r="F293" s="2">
        <v>45456.402777777781</v>
      </c>
      <c r="G293" s="4">
        <v>1.21</v>
      </c>
      <c r="H293">
        <v>1210</v>
      </c>
    </row>
    <row r="294" spans="1:8" x14ac:dyDescent="0.25">
      <c r="A294" t="s">
        <v>103</v>
      </c>
      <c r="B294">
        <v>1</v>
      </c>
      <c r="C294" s="5">
        <v>1.1000000000000001</v>
      </c>
      <c r="D294" t="str">
        <f t="shared" si="4"/>
        <v>M</v>
      </c>
      <c r="E294">
        <v>293</v>
      </c>
      <c r="F294" s="2">
        <v>45456.40347222222</v>
      </c>
      <c r="G294" s="4">
        <v>1.3089999999999999</v>
      </c>
      <c r="H294">
        <v>1309</v>
      </c>
    </row>
    <row r="295" spans="1:8" x14ac:dyDescent="0.25">
      <c r="A295" t="s">
        <v>103</v>
      </c>
      <c r="B295">
        <v>1</v>
      </c>
      <c r="C295" s="5">
        <v>1.1000000000000001</v>
      </c>
      <c r="D295" t="str">
        <f t="shared" si="4"/>
        <v>M</v>
      </c>
      <c r="E295">
        <v>294</v>
      </c>
      <c r="F295" s="2">
        <v>45456.40347222222</v>
      </c>
      <c r="G295" s="4">
        <v>1.258</v>
      </c>
      <c r="H295">
        <v>1258</v>
      </c>
    </row>
    <row r="296" spans="1:8" x14ac:dyDescent="0.25">
      <c r="A296" t="s">
        <v>103</v>
      </c>
      <c r="B296">
        <v>1</v>
      </c>
      <c r="C296" s="5">
        <v>1.1000000000000001</v>
      </c>
      <c r="D296" t="str">
        <f t="shared" si="4"/>
        <v>M</v>
      </c>
      <c r="E296">
        <v>295</v>
      </c>
      <c r="F296" s="2">
        <v>45456.40347222222</v>
      </c>
      <c r="G296" s="4">
        <v>1.2470000000000001</v>
      </c>
      <c r="H296">
        <v>1247</v>
      </c>
    </row>
    <row r="297" spans="1:8" x14ac:dyDescent="0.25">
      <c r="A297" t="s">
        <v>103</v>
      </c>
      <c r="B297">
        <v>1</v>
      </c>
      <c r="C297" s="5">
        <v>1.1000000000000001</v>
      </c>
      <c r="D297" t="str">
        <f t="shared" si="4"/>
        <v>M</v>
      </c>
      <c r="E297">
        <v>296</v>
      </c>
      <c r="F297" s="2">
        <v>45456.40347222222</v>
      </c>
      <c r="G297" s="4">
        <v>1.4</v>
      </c>
      <c r="H297">
        <v>1400</v>
      </c>
    </row>
    <row r="298" spans="1:8" x14ac:dyDescent="0.25">
      <c r="A298" t="s">
        <v>103</v>
      </c>
      <c r="B298">
        <v>1</v>
      </c>
      <c r="C298" s="5">
        <v>1.1000000000000001</v>
      </c>
      <c r="D298" t="str">
        <f t="shared" si="4"/>
        <v>M</v>
      </c>
      <c r="E298">
        <v>297</v>
      </c>
      <c r="F298" s="2">
        <v>45456.40347222222</v>
      </c>
      <c r="G298" s="4">
        <v>1.123</v>
      </c>
      <c r="H298">
        <v>1123</v>
      </c>
    </row>
    <row r="299" spans="1:8" x14ac:dyDescent="0.25">
      <c r="A299" t="s">
        <v>103</v>
      </c>
      <c r="B299">
        <v>1</v>
      </c>
      <c r="C299" s="5">
        <v>1.1000000000000001</v>
      </c>
      <c r="D299" t="str">
        <f t="shared" si="4"/>
        <v>M</v>
      </c>
      <c r="E299">
        <v>298</v>
      </c>
      <c r="F299" s="2">
        <v>45456.40347222222</v>
      </c>
      <c r="G299" s="4">
        <v>1.2010000000000001</v>
      </c>
      <c r="H299">
        <v>1201</v>
      </c>
    </row>
    <row r="300" spans="1:8" x14ac:dyDescent="0.25">
      <c r="A300" t="s">
        <v>103</v>
      </c>
      <c r="B300">
        <v>1</v>
      </c>
      <c r="C300" s="5">
        <v>1.1000000000000001</v>
      </c>
      <c r="D300" t="str">
        <f t="shared" si="4"/>
        <v>M</v>
      </c>
      <c r="E300">
        <v>299</v>
      </c>
      <c r="F300" s="2">
        <v>45456.40347222222</v>
      </c>
      <c r="G300" s="4">
        <v>1.141</v>
      </c>
      <c r="H300">
        <v>1141</v>
      </c>
    </row>
    <row r="301" spans="1:8" x14ac:dyDescent="0.25">
      <c r="A301" t="s">
        <v>103</v>
      </c>
      <c r="B301">
        <v>1</v>
      </c>
      <c r="C301" s="5">
        <v>1.1000000000000001</v>
      </c>
      <c r="D301" t="str">
        <f t="shared" si="4"/>
        <v>M</v>
      </c>
      <c r="E301">
        <v>300</v>
      </c>
      <c r="F301" s="2">
        <v>45456.404166666667</v>
      </c>
      <c r="G301" s="4">
        <v>1.1220000000000001</v>
      </c>
      <c r="H301">
        <v>1122</v>
      </c>
    </row>
    <row r="302" spans="1:8" x14ac:dyDescent="0.25">
      <c r="A302" t="s">
        <v>103</v>
      </c>
      <c r="B302">
        <v>1</v>
      </c>
      <c r="C302" s="5">
        <v>1.1000000000000001</v>
      </c>
      <c r="D302" t="str">
        <f t="shared" si="4"/>
        <v>M</v>
      </c>
      <c r="E302">
        <v>301</v>
      </c>
      <c r="F302" s="2">
        <v>45456.404166666667</v>
      </c>
      <c r="G302" s="4">
        <v>1.1679999999999999</v>
      </c>
      <c r="H302">
        <v>1168</v>
      </c>
    </row>
    <row r="303" spans="1:8" x14ac:dyDescent="0.25">
      <c r="A303" t="s">
        <v>103</v>
      </c>
      <c r="B303">
        <v>1</v>
      </c>
      <c r="C303" s="5">
        <v>1.1000000000000001</v>
      </c>
      <c r="D303" t="str">
        <f t="shared" si="4"/>
        <v>M</v>
      </c>
      <c r="E303">
        <v>302</v>
      </c>
      <c r="F303" s="2">
        <v>45456.404166666667</v>
      </c>
      <c r="G303" s="4">
        <v>1.3540000000000001</v>
      </c>
      <c r="H303">
        <v>1354</v>
      </c>
    </row>
    <row r="304" spans="1:8" x14ac:dyDescent="0.25">
      <c r="A304" t="s">
        <v>103</v>
      </c>
      <c r="B304">
        <v>1</v>
      </c>
      <c r="C304" s="5">
        <v>1.1000000000000001</v>
      </c>
      <c r="D304" t="str">
        <f t="shared" si="4"/>
        <v>M</v>
      </c>
      <c r="E304">
        <v>303</v>
      </c>
      <c r="F304" s="2">
        <v>45456.404166666667</v>
      </c>
      <c r="G304" s="4">
        <v>1.1739999999999999</v>
      </c>
      <c r="H304">
        <v>1174</v>
      </c>
    </row>
    <row r="305" spans="1:8" x14ac:dyDescent="0.25">
      <c r="A305" t="s">
        <v>103</v>
      </c>
      <c r="B305">
        <v>1</v>
      </c>
      <c r="C305" s="5">
        <v>1.1000000000000001</v>
      </c>
      <c r="D305" t="str">
        <f t="shared" si="4"/>
        <v>M</v>
      </c>
      <c r="E305">
        <v>304</v>
      </c>
      <c r="F305" s="2">
        <v>45456.404166666667</v>
      </c>
      <c r="G305" s="4">
        <v>1.377</v>
      </c>
      <c r="H305">
        <v>1377</v>
      </c>
    </row>
    <row r="306" spans="1:8" x14ac:dyDescent="0.25">
      <c r="A306" t="s">
        <v>103</v>
      </c>
      <c r="B306">
        <v>1</v>
      </c>
      <c r="C306" s="5">
        <v>1.1000000000000001</v>
      </c>
      <c r="D306" t="str">
        <f t="shared" si="4"/>
        <v>M</v>
      </c>
      <c r="E306">
        <v>305</v>
      </c>
      <c r="F306" s="2">
        <v>45456.404166666667</v>
      </c>
      <c r="G306" s="4">
        <v>1.355</v>
      </c>
      <c r="H306">
        <v>1355</v>
      </c>
    </row>
    <row r="307" spans="1:8" x14ac:dyDescent="0.25">
      <c r="A307" t="s">
        <v>103</v>
      </c>
      <c r="B307">
        <v>1</v>
      </c>
      <c r="C307" s="5">
        <v>1.1000000000000001</v>
      </c>
      <c r="D307" t="str">
        <f t="shared" si="4"/>
        <v>M</v>
      </c>
      <c r="E307">
        <v>306</v>
      </c>
      <c r="F307" s="2">
        <v>45456.404861111114</v>
      </c>
      <c r="G307" s="4">
        <v>1.22</v>
      </c>
      <c r="H307">
        <v>1220</v>
      </c>
    </row>
    <row r="308" spans="1:8" x14ac:dyDescent="0.25">
      <c r="A308" t="s">
        <v>103</v>
      </c>
      <c r="B308">
        <v>1</v>
      </c>
      <c r="C308" s="5">
        <v>1.1000000000000001</v>
      </c>
      <c r="D308" t="str">
        <f t="shared" si="4"/>
        <v>M</v>
      </c>
      <c r="E308">
        <v>307</v>
      </c>
      <c r="F308" s="2">
        <v>45456.404861111114</v>
      </c>
      <c r="G308" s="4">
        <v>1.173</v>
      </c>
      <c r="H308">
        <v>1173</v>
      </c>
    </row>
    <row r="309" spans="1:8" x14ac:dyDescent="0.25">
      <c r="A309" t="s">
        <v>103</v>
      </c>
      <c r="B309">
        <v>1</v>
      </c>
      <c r="C309" s="5">
        <v>1.1000000000000001</v>
      </c>
      <c r="D309" t="str">
        <f t="shared" si="4"/>
        <v>M</v>
      </c>
      <c r="E309">
        <v>308</v>
      </c>
      <c r="F309" s="2">
        <v>45456.404861111114</v>
      </c>
      <c r="G309" s="4">
        <v>1.1399999999999999</v>
      </c>
      <c r="H309">
        <v>1140</v>
      </c>
    </row>
    <row r="310" spans="1:8" x14ac:dyDescent="0.25">
      <c r="A310" t="s">
        <v>103</v>
      </c>
      <c r="B310">
        <v>1</v>
      </c>
      <c r="C310" s="5">
        <v>1.1000000000000001</v>
      </c>
      <c r="D310" t="str">
        <f t="shared" si="4"/>
        <v>M</v>
      </c>
      <c r="E310">
        <v>309</v>
      </c>
      <c r="F310" s="2">
        <v>45456.404861111114</v>
      </c>
      <c r="G310" s="4">
        <v>1.175</v>
      </c>
      <c r="H310">
        <v>1175</v>
      </c>
    </row>
    <row r="311" spans="1:8" x14ac:dyDescent="0.25">
      <c r="A311" t="s">
        <v>103</v>
      </c>
      <c r="B311">
        <v>1</v>
      </c>
      <c r="C311" s="5">
        <v>1.1000000000000001</v>
      </c>
      <c r="D311" t="str">
        <f t="shared" si="4"/>
        <v>M</v>
      </c>
      <c r="E311">
        <v>310</v>
      </c>
      <c r="F311" s="2">
        <v>45456.404861111114</v>
      </c>
      <c r="G311" s="4">
        <v>1.5740000000000001</v>
      </c>
      <c r="H311">
        <v>1574</v>
      </c>
    </row>
    <row r="312" spans="1:8" x14ac:dyDescent="0.25">
      <c r="A312" t="s">
        <v>103</v>
      </c>
      <c r="B312">
        <v>1</v>
      </c>
      <c r="C312" s="5">
        <v>1.1000000000000001</v>
      </c>
      <c r="D312" t="str">
        <f t="shared" si="4"/>
        <v>M</v>
      </c>
      <c r="E312">
        <v>311</v>
      </c>
      <c r="F312" s="2">
        <v>45456.404861111114</v>
      </c>
      <c r="G312" s="4">
        <v>1.4359999999999999</v>
      </c>
      <c r="H312">
        <v>1436</v>
      </c>
    </row>
    <row r="313" spans="1:8" x14ac:dyDescent="0.25">
      <c r="A313" t="s">
        <v>103</v>
      </c>
      <c r="B313">
        <v>1</v>
      </c>
      <c r="C313" s="5">
        <v>1.1000000000000001</v>
      </c>
      <c r="D313" t="str">
        <f t="shared" si="4"/>
        <v>M</v>
      </c>
      <c r="E313">
        <v>312</v>
      </c>
      <c r="F313" s="2">
        <v>45456.405555555553</v>
      </c>
      <c r="G313" s="4">
        <v>1.0740000000000001</v>
      </c>
      <c r="H313">
        <v>1074</v>
      </c>
    </row>
    <row r="314" spans="1:8" x14ac:dyDescent="0.25">
      <c r="A314" t="s">
        <v>103</v>
      </c>
      <c r="B314">
        <v>1</v>
      </c>
      <c r="C314" s="5">
        <v>1.1000000000000001</v>
      </c>
      <c r="D314" t="str">
        <f t="shared" si="4"/>
        <v>M</v>
      </c>
      <c r="E314">
        <v>313</v>
      </c>
      <c r="F314" s="2">
        <v>45456.405555555553</v>
      </c>
      <c r="G314" s="4">
        <v>0.97399999999999998</v>
      </c>
      <c r="H314">
        <v>974</v>
      </c>
    </row>
    <row r="315" spans="1:8" x14ac:dyDescent="0.25">
      <c r="A315" t="s">
        <v>103</v>
      </c>
      <c r="B315">
        <v>1</v>
      </c>
      <c r="C315" s="5">
        <v>1.1000000000000001</v>
      </c>
      <c r="D315" t="str">
        <f t="shared" si="4"/>
        <v>M</v>
      </c>
      <c r="E315">
        <v>314</v>
      </c>
      <c r="F315" s="2">
        <v>45456.405555555553</v>
      </c>
      <c r="G315" s="4">
        <v>1.4079999999999999</v>
      </c>
      <c r="H315">
        <v>1408</v>
      </c>
    </row>
    <row r="316" spans="1:8" x14ac:dyDescent="0.25">
      <c r="A316" t="s">
        <v>103</v>
      </c>
      <c r="B316">
        <v>1</v>
      </c>
      <c r="C316" s="5">
        <v>1.1000000000000001</v>
      </c>
      <c r="D316" t="str">
        <f t="shared" si="4"/>
        <v>M</v>
      </c>
      <c r="E316">
        <v>315</v>
      </c>
      <c r="F316" s="2">
        <v>45456.405555555553</v>
      </c>
      <c r="G316" s="4">
        <v>1.0640000000000001</v>
      </c>
      <c r="H316">
        <v>1064</v>
      </c>
    </row>
    <row r="317" spans="1:8" x14ac:dyDescent="0.25">
      <c r="A317" t="s">
        <v>103</v>
      </c>
      <c r="B317">
        <v>1</v>
      </c>
      <c r="C317" s="5">
        <v>1.1000000000000001</v>
      </c>
      <c r="D317" t="str">
        <f t="shared" si="4"/>
        <v>M</v>
      </c>
      <c r="E317">
        <v>316</v>
      </c>
      <c r="F317" s="2">
        <v>45456.405555555553</v>
      </c>
      <c r="G317" s="4">
        <v>1.395</v>
      </c>
      <c r="H317">
        <v>1395</v>
      </c>
    </row>
    <row r="318" spans="1:8" x14ac:dyDescent="0.25">
      <c r="A318" t="s">
        <v>103</v>
      </c>
      <c r="B318">
        <v>1</v>
      </c>
      <c r="C318" s="5">
        <v>1.1000000000000001</v>
      </c>
      <c r="D318" t="str">
        <f t="shared" si="4"/>
        <v>M</v>
      </c>
      <c r="E318">
        <v>317</v>
      </c>
      <c r="F318" s="2">
        <v>45456.405555555553</v>
      </c>
      <c r="G318" s="4">
        <v>1.246</v>
      </c>
      <c r="H318">
        <v>1246</v>
      </c>
    </row>
    <row r="319" spans="1:8" x14ac:dyDescent="0.25">
      <c r="A319" t="s">
        <v>103</v>
      </c>
      <c r="B319">
        <v>1</v>
      </c>
      <c r="C319" s="5">
        <v>1.1000000000000001</v>
      </c>
      <c r="D319" t="str">
        <f t="shared" si="4"/>
        <v>M</v>
      </c>
      <c r="E319">
        <v>318</v>
      </c>
      <c r="F319" s="2">
        <v>45456.40625</v>
      </c>
      <c r="G319" s="4">
        <v>1.2529999999999999</v>
      </c>
      <c r="H319">
        <v>1253</v>
      </c>
    </row>
    <row r="320" spans="1:8" x14ac:dyDescent="0.25">
      <c r="A320" t="s">
        <v>103</v>
      </c>
      <c r="B320">
        <v>1</v>
      </c>
      <c r="C320" s="5">
        <v>1.1000000000000001</v>
      </c>
      <c r="D320" t="str">
        <f t="shared" si="4"/>
        <v>M</v>
      </c>
      <c r="E320">
        <v>319</v>
      </c>
      <c r="F320" s="2">
        <v>45456.40625</v>
      </c>
      <c r="G320" s="4">
        <v>1.1830000000000001</v>
      </c>
      <c r="H320">
        <v>1183</v>
      </c>
    </row>
    <row r="321" spans="1:8" x14ac:dyDescent="0.25">
      <c r="A321" t="s">
        <v>103</v>
      </c>
      <c r="B321">
        <v>1</v>
      </c>
      <c r="C321" s="5">
        <v>1.1000000000000001</v>
      </c>
      <c r="D321" t="str">
        <f t="shared" si="4"/>
        <v>M</v>
      </c>
      <c r="E321">
        <v>320</v>
      </c>
      <c r="F321" s="2">
        <v>45456.40625</v>
      </c>
      <c r="G321" s="4">
        <v>1.2549999999999999</v>
      </c>
      <c r="H321">
        <v>1255</v>
      </c>
    </row>
    <row r="322" spans="1:8" x14ac:dyDescent="0.25">
      <c r="A322" t="s">
        <v>103</v>
      </c>
      <c r="B322">
        <v>1</v>
      </c>
      <c r="C322" s="5">
        <v>1.1000000000000001</v>
      </c>
      <c r="D322" t="str">
        <f t="shared" ref="D322:D385" si="5">IF(MOD(C322, 1) = 0, "F", "M")</f>
        <v>M</v>
      </c>
      <c r="E322">
        <v>321</v>
      </c>
      <c r="F322" s="2">
        <v>45456.40625</v>
      </c>
      <c r="G322" s="4">
        <v>1.123</v>
      </c>
      <c r="H322">
        <v>1123</v>
      </c>
    </row>
    <row r="323" spans="1:8" x14ac:dyDescent="0.25">
      <c r="A323" t="s">
        <v>103</v>
      </c>
      <c r="B323">
        <v>1</v>
      </c>
      <c r="C323" s="5">
        <v>1.1000000000000001</v>
      </c>
      <c r="D323" t="str">
        <f t="shared" si="5"/>
        <v>M</v>
      </c>
      <c r="E323">
        <v>322</v>
      </c>
      <c r="F323" s="2">
        <v>45456.40625</v>
      </c>
      <c r="G323" s="4">
        <v>1.339</v>
      </c>
      <c r="H323">
        <v>1339</v>
      </c>
    </row>
    <row r="324" spans="1:8" x14ac:dyDescent="0.25">
      <c r="A324" t="s">
        <v>103</v>
      </c>
      <c r="B324">
        <v>1</v>
      </c>
      <c r="C324" s="5">
        <v>1.1000000000000001</v>
      </c>
      <c r="D324" t="str">
        <f t="shared" si="5"/>
        <v>M</v>
      </c>
      <c r="E324">
        <v>323</v>
      </c>
      <c r="F324" s="2">
        <v>45456.40625</v>
      </c>
      <c r="G324" s="4">
        <v>1.1160000000000001</v>
      </c>
      <c r="H324">
        <v>1116</v>
      </c>
    </row>
    <row r="325" spans="1:8" x14ac:dyDescent="0.25">
      <c r="A325" t="s">
        <v>103</v>
      </c>
      <c r="B325">
        <v>1</v>
      </c>
      <c r="C325" s="5">
        <v>1.1000000000000001</v>
      </c>
      <c r="D325" t="str">
        <f t="shared" si="5"/>
        <v>M</v>
      </c>
      <c r="E325">
        <v>324</v>
      </c>
      <c r="F325" s="2">
        <v>45456.40625</v>
      </c>
      <c r="G325" s="4">
        <v>1.3280000000000001</v>
      </c>
      <c r="H325">
        <v>1328</v>
      </c>
    </row>
    <row r="326" spans="1:8" x14ac:dyDescent="0.25">
      <c r="A326" t="s">
        <v>103</v>
      </c>
      <c r="B326">
        <v>1</v>
      </c>
      <c r="C326" s="5">
        <v>1.1000000000000001</v>
      </c>
      <c r="D326" t="str">
        <f t="shared" si="5"/>
        <v>M</v>
      </c>
      <c r="E326">
        <v>325</v>
      </c>
      <c r="F326" s="2">
        <v>45456.40625</v>
      </c>
      <c r="G326" s="4">
        <v>1.4650000000000001</v>
      </c>
      <c r="H326">
        <v>1465</v>
      </c>
    </row>
    <row r="327" spans="1:8" x14ac:dyDescent="0.25">
      <c r="A327" t="s">
        <v>103</v>
      </c>
      <c r="B327">
        <v>1</v>
      </c>
      <c r="C327" s="5">
        <v>1.1000000000000001</v>
      </c>
      <c r="D327" t="str">
        <f t="shared" si="5"/>
        <v>M</v>
      </c>
      <c r="E327">
        <v>326</v>
      </c>
      <c r="F327" s="2">
        <v>45456.406944444447</v>
      </c>
      <c r="G327" s="4">
        <v>1.419</v>
      </c>
      <c r="H327">
        <v>1419</v>
      </c>
    </row>
    <row r="328" spans="1:8" x14ac:dyDescent="0.25">
      <c r="A328" t="s">
        <v>103</v>
      </c>
      <c r="B328">
        <v>1</v>
      </c>
      <c r="C328" s="5">
        <v>1.1000000000000001</v>
      </c>
      <c r="D328" t="str">
        <f t="shared" si="5"/>
        <v>M</v>
      </c>
      <c r="E328">
        <v>327</v>
      </c>
      <c r="F328" s="2">
        <v>45456.406944444447</v>
      </c>
      <c r="G328" s="4">
        <v>1.083</v>
      </c>
      <c r="H328">
        <v>1083</v>
      </c>
    </row>
    <row r="329" spans="1:8" x14ac:dyDescent="0.25">
      <c r="A329" t="s">
        <v>103</v>
      </c>
      <c r="B329">
        <v>1</v>
      </c>
      <c r="C329" s="5">
        <v>1.1000000000000001</v>
      </c>
      <c r="D329" t="str">
        <f t="shared" si="5"/>
        <v>M</v>
      </c>
      <c r="E329">
        <v>328</v>
      </c>
      <c r="F329" s="2">
        <v>45456.406944444447</v>
      </c>
      <c r="G329" s="4">
        <v>1.3280000000000001</v>
      </c>
      <c r="H329">
        <v>1328</v>
      </c>
    </row>
    <row r="330" spans="1:8" x14ac:dyDescent="0.25">
      <c r="A330" t="s">
        <v>103</v>
      </c>
      <c r="B330">
        <v>1</v>
      </c>
      <c r="C330" s="5">
        <v>1.1000000000000001</v>
      </c>
      <c r="D330" t="str">
        <f t="shared" si="5"/>
        <v>M</v>
      </c>
      <c r="E330">
        <v>329</v>
      </c>
      <c r="F330" s="2">
        <v>45456.406944444447</v>
      </c>
      <c r="G330" s="4">
        <v>1.1919999999999999</v>
      </c>
      <c r="H330">
        <v>1192</v>
      </c>
    </row>
    <row r="331" spans="1:8" x14ac:dyDescent="0.25">
      <c r="A331" t="s">
        <v>103</v>
      </c>
      <c r="B331">
        <v>1</v>
      </c>
      <c r="C331" s="5">
        <v>1.1000000000000001</v>
      </c>
      <c r="D331" t="str">
        <f t="shared" si="5"/>
        <v>M</v>
      </c>
      <c r="E331">
        <v>330</v>
      </c>
      <c r="F331" s="2">
        <v>45456.406944444447</v>
      </c>
      <c r="G331" s="4">
        <v>1.169</v>
      </c>
      <c r="H331">
        <v>1169</v>
      </c>
    </row>
    <row r="332" spans="1:8" x14ac:dyDescent="0.25">
      <c r="A332" t="s">
        <v>103</v>
      </c>
      <c r="B332">
        <v>1</v>
      </c>
      <c r="C332" s="5">
        <v>1.1000000000000001</v>
      </c>
      <c r="D332" t="str">
        <f t="shared" si="5"/>
        <v>M</v>
      </c>
      <c r="E332">
        <v>331</v>
      </c>
      <c r="F332" s="2">
        <v>45456.406944444447</v>
      </c>
      <c r="G332" s="4">
        <v>1.2310000000000001</v>
      </c>
      <c r="H332">
        <v>1231</v>
      </c>
    </row>
    <row r="333" spans="1:8" x14ac:dyDescent="0.25">
      <c r="A333" t="s">
        <v>103</v>
      </c>
      <c r="B333">
        <v>1</v>
      </c>
      <c r="C333" s="5">
        <v>1.1000000000000001</v>
      </c>
      <c r="D333" t="str">
        <f t="shared" si="5"/>
        <v>M</v>
      </c>
      <c r="E333">
        <v>332</v>
      </c>
      <c r="F333" s="2">
        <v>45456.406944444447</v>
      </c>
      <c r="G333" s="4">
        <v>1.3420000000000001</v>
      </c>
      <c r="H333">
        <v>1342</v>
      </c>
    </row>
    <row r="334" spans="1:8" x14ac:dyDescent="0.25">
      <c r="A334" t="s">
        <v>103</v>
      </c>
      <c r="B334">
        <v>1</v>
      </c>
      <c r="C334" s="5">
        <v>1.1000000000000001</v>
      </c>
      <c r="D334" t="str">
        <f t="shared" si="5"/>
        <v>M</v>
      </c>
      <c r="E334">
        <v>333</v>
      </c>
      <c r="F334" s="2">
        <v>45456.407638888886</v>
      </c>
      <c r="G334" s="4">
        <v>1.3660000000000001</v>
      </c>
      <c r="H334">
        <v>1366</v>
      </c>
    </row>
    <row r="335" spans="1:8" x14ac:dyDescent="0.25">
      <c r="A335" t="s">
        <v>103</v>
      </c>
      <c r="B335">
        <v>1</v>
      </c>
      <c r="C335" s="5">
        <v>1.1000000000000001</v>
      </c>
      <c r="D335" t="str">
        <f t="shared" si="5"/>
        <v>M</v>
      </c>
      <c r="E335">
        <v>334</v>
      </c>
      <c r="F335" s="2">
        <v>45456.407638888886</v>
      </c>
      <c r="G335" s="4">
        <v>1.163</v>
      </c>
      <c r="H335">
        <v>1163</v>
      </c>
    </row>
    <row r="336" spans="1:8" x14ac:dyDescent="0.25">
      <c r="A336" t="s">
        <v>103</v>
      </c>
      <c r="B336">
        <v>1</v>
      </c>
      <c r="C336" s="5">
        <v>1.1000000000000001</v>
      </c>
      <c r="D336" t="str">
        <f t="shared" si="5"/>
        <v>M</v>
      </c>
      <c r="E336">
        <v>335</v>
      </c>
      <c r="F336" s="2">
        <v>45456.407638888886</v>
      </c>
      <c r="G336" s="4">
        <v>1.3080000000000001</v>
      </c>
      <c r="H336">
        <v>1308</v>
      </c>
    </row>
    <row r="337" spans="1:8" x14ac:dyDescent="0.25">
      <c r="A337" t="s">
        <v>103</v>
      </c>
      <c r="B337">
        <v>1</v>
      </c>
      <c r="C337" s="5">
        <v>1.1000000000000001</v>
      </c>
      <c r="D337" t="str">
        <f t="shared" si="5"/>
        <v>M</v>
      </c>
      <c r="E337">
        <v>336</v>
      </c>
      <c r="F337" s="2">
        <v>45456.407638888886</v>
      </c>
      <c r="G337" s="4">
        <v>1.492</v>
      </c>
      <c r="H337">
        <v>1492</v>
      </c>
    </row>
    <row r="338" spans="1:8" x14ac:dyDescent="0.25">
      <c r="A338" t="s">
        <v>103</v>
      </c>
      <c r="B338">
        <v>1</v>
      </c>
      <c r="C338" s="5">
        <v>1.1000000000000001</v>
      </c>
      <c r="D338" t="str">
        <f t="shared" si="5"/>
        <v>M</v>
      </c>
      <c r="E338">
        <v>337</v>
      </c>
      <c r="F338" s="2">
        <v>45456.407638888886</v>
      </c>
      <c r="G338" s="4">
        <v>1.681</v>
      </c>
      <c r="H338">
        <v>1681</v>
      </c>
    </row>
    <row r="339" spans="1:8" x14ac:dyDescent="0.25">
      <c r="A339" t="s">
        <v>103</v>
      </c>
      <c r="B339">
        <v>1</v>
      </c>
      <c r="C339" s="5">
        <v>1.1000000000000001</v>
      </c>
      <c r="D339" t="str">
        <f t="shared" si="5"/>
        <v>M</v>
      </c>
      <c r="E339">
        <v>338</v>
      </c>
      <c r="F339" s="2">
        <v>45456.407638888886</v>
      </c>
      <c r="G339" s="4">
        <v>1.704</v>
      </c>
      <c r="H339">
        <v>1704</v>
      </c>
    </row>
    <row r="340" spans="1:8" x14ac:dyDescent="0.25">
      <c r="A340" t="s">
        <v>103</v>
      </c>
      <c r="B340">
        <v>1</v>
      </c>
      <c r="C340" s="5">
        <v>1.1000000000000001</v>
      </c>
      <c r="D340" t="str">
        <f t="shared" si="5"/>
        <v>M</v>
      </c>
      <c r="E340">
        <v>339</v>
      </c>
      <c r="F340" s="2">
        <v>45456.407638888886</v>
      </c>
      <c r="G340" s="4">
        <v>1.353</v>
      </c>
      <c r="H340">
        <v>1353</v>
      </c>
    </row>
    <row r="341" spans="1:8" x14ac:dyDescent="0.25">
      <c r="A341" t="s">
        <v>103</v>
      </c>
      <c r="B341">
        <v>1</v>
      </c>
      <c r="C341" s="5">
        <v>1.1000000000000001</v>
      </c>
      <c r="D341" t="str">
        <f t="shared" si="5"/>
        <v>M</v>
      </c>
      <c r="E341">
        <v>340</v>
      </c>
      <c r="F341" s="2">
        <v>45456.408333333333</v>
      </c>
      <c r="G341" s="4">
        <v>1.125</v>
      </c>
      <c r="H341">
        <v>1125</v>
      </c>
    </row>
    <row r="342" spans="1:8" x14ac:dyDescent="0.25">
      <c r="A342" t="s">
        <v>103</v>
      </c>
      <c r="B342">
        <v>1</v>
      </c>
      <c r="C342" s="5">
        <v>1.1000000000000001</v>
      </c>
      <c r="D342" t="str">
        <f t="shared" si="5"/>
        <v>M</v>
      </c>
      <c r="E342">
        <v>341</v>
      </c>
      <c r="F342" s="2">
        <v>45456.408333333333</v>
      </c>
      <c r="G342" s="4">
        <v>1.61</v>
      </c>
      <c r="H342">
        <v>1610</v>
      </c>
    </row>
    <row r="343" spans="1:8" x14ac:dyDescent="0.25">
      <c r="A343" t="s">
        <v>103</v>
      </c>
      <c r="B343">
        <v>1</v>
      </c>
      <c r="C343" s="5">
        <v>1.1000000000000001</v>
      </c>
      <c r="D343" t="str">
        <f t="shared" si="5"/>
        <v>M</v>
      </c>
      <c r="E343">
        <v>342</v>
      </c>
      <c r="F343" s="2">
        <v>45456.408333333333</v>
      </c>
      <c r="G343" s="4">
        <v>1.264</v>
      </c>
      <c r="H343">
        <v>1264</v>
      </c>
    </row>
    <row r="344" spans="1:8" x14ac:dyDescent="0.25">
      <c r="A344" t="s">
        <v>103</v>
      </c>
      <c r="B344">
        <v>1</v>
      </c>
      <c r="C344" s="5">
        <v>1.1000000000000001</v>
      </c>
      <c r="D344" t="str">
        <f t="shared" si="5"/>
        <v>M</v>
      </c>
      <c r="E344">
        <v>343</v>
      </c>
      <c r="F344" s="2">
        <v>45456.408333333333</v>
      </c>
      <c r="G344" s="4">
        <v>1.2609999999999999</v>
      </c>
      <c r="H344">
        <v>1261</v>
      </c>
    </row>
    <row r="345" spans="1:8" x14ac:dyDescent="0.25">
      <c r="A345" t="s">
        <v>103</v>
      </c>
      <c r="B345">
        <v>1</v>
      </c>
      <c r="C345" s="5">
        <v>1.1000000000000001</v>
      </c>
      <c r="D345" t="str">
        <f t="shared" si="5"/>
        <v>M</v>
      </c>
      <c r="E345">
        <v>344</v>
      </c>
      <c r="F345" s="2">
        <v>45456.408333333333</v>
      </c>
      <c r="G345" s="4">
        <v>1.319</v>
      </c>
      <c r="H345">
        <v>1319</v>
      </c>
    </row>
    <row r="346" spans="1:8" x14ac:dyDescent="0.25">
      <c r="A346" t="s">
        <v>103</v>
      </c>
      <c r="B346">
        <v>1</v>
      </c>
      <c r="C346" s="5">
        <v>1.1000000000000001</v>
      </c>
      <c r="D346" t="str">
        <f t="shared" si="5"/>
        <v>M</v>
      </c>
      <c r="E346">
        <v>345</v>
      </c>
      <c r="F346" s="2">
        <v>45456.408333333333</v>
      </c>
      <c r="G346" s="4">
        <v>1.1120000000000001</v>
      </c>
      <c r="H346">
        <v>1112</v>
      </c>
    </row>
    <row r="347" spans="1:8" x14ac:dyDescent="0.25">
      <c r="A347" t="s">
        <v>103</v>
      </c>
      <c r="B347">
        <v>1</v>
      </c>
      <c r="C347" s="5">
        <v>1.1000000000000001</v>
      </c>
      <c r="D347" t="str">
        <f t="shared" si="5"/>
        <v>M</v>
      </c>
      <c r="E347">
        <v>346</v>
      </c>
      <c r="F347" s="2">
        <v>45456.408333333333</v>
      </c>
      <c r="G347" s="4">
        <v>1.4630000000000001</v>
      </c>
      <c r="H347">
        <v>1463</v>
      </c>
    </row>
    <row r="348" spans="1:8" x14ac:dyDescent="0.25">
      <c r="A348" t="s">
        <v>103</v>
      </c>
      <c r="B348">
        <v>1</v>
      </c>
      <c r="C348" s="5">
        <v>1.1000000000000001</v>
      </c>
      <c r="D348" t="str">
        <f t="shared" si="5"/>
        <v>M</v>
      </c>
      <c r="E348">
        <v>347</v>
      </c>
      <c r="F348" s="2">
        <v>45456.40902777778</v>
      </c>
      <c r="G348" s="4">
        <v>1.2829999999999999</v>
      </c>
      <c r="H348">
        <v>1283</v>
      </c>
    </row>
    <row r="349" spans="1:8" x14ac:dyDescent="0.25">
      <c r="A349" t="s">
        <v>103</v>
      </c>
      <c r="B349">
        <v>1</v>
      </c>
      <c r="C349" s="5">
        <v>1.1000000000000001</v>
      </c>
      <c r="D349" t="str">
        <f t="shared" si="5"/>
        <v>M</v>
      </c>
      <c r="E349">
        <v>348</v>
      </c>
      <c r="F349" s="2">
        <v>45456.40902777778</v>
      </c>
      <c r="G349" s="4">
        <v>1.28</v>
      </c>
      <c r="H349">
        <v>1280</v>
      </c>
    </row>
    <row r="350" spans="1:8" x14ac:dyDescent="0.25">
      <c r="A350" t="s">
        <v>103</v>
      </c>
      <c r="B350">
        <v>1</v>
      </c>
      <c r="C350" s="5">
        <v>1.1000000000000001</v>
      </c>
      <c r="D350" t="str">
        <f t="shared" si="5"/>
        <v>M</v>
      </c>
      <c r="E350">
        <v>349</v>
      </c>
      <c r="F350" s="2">
        <v>45456.40902777778</v>
      </c>
      <c r="G350" s="4">
        <v>1.2829999999999999</v>
      </c>
      <c r="H350">
        <v>1283</v>
      </c>
    </row>
    <row r="351" spans="1:8" x14ac:dyDescent="0.25">
      <c r="A351" t="s">
        <v>103</v>
      </c>
      <c r="B351">
        <v>1</v>
      </c>
      <c r="C351" s="5">
        <v>1.1000000000000001</v>
      </c>
      <c r="D351" t="str">
        <f t="shared" si="5"/>
        <v>M</v>
      </c>
      <c r="E351">
        <v>350</v>
      </c>
      <c r="F351" s="2">
        <v>45456.40902777778</v>
      </c>
      <c r="G351" s="4">
        <v>1.78</v>
      </c>
      <c r="H351">
        <v>1780</v>
      </c>
    </row>
    <row r="352" spans="1:8" x14ac:dyDescent="0.25">
      <c r="A352" t="s">
        <v>103</v>
      </c>
      <c r="B352">
        <v>1</v>
      </c>
      <c r="C352" s="5">
        <v>1.1000000000000001</v>
      </c>
      <c r="D352" t="str">
        <f t="shared" si="5"/>
        <v>M</v>
      </c>
      <c r="E352">
        <v>351</v>
      </c>
      <c r="F352" s="2">
        <v>45456.40902777778</v>
      </c>
      <c r="G352" s="4">
        <v>1.474</v>
      </c>
      <c r="H352">
        <v>1474</v>
      </c>
    </row>
    <row r="353" spans="1:8" x14ac:dyDescent="0.25">
      <c r="A353" t="s">
        <v>103</v>
      </c>
      <c r="B353">
        <v>1</v>
      </c>
      <c r="C353" s="5">
        <v>1.1000000000000001</v>
      </c>
      <c r="D353" t="str">
        <f t="shared" si="5"/>
        <v>M</v>
      </c>
      <c r="E353">
        <v>352</v>
      </c>
      <c r="F353" s="2">
        <v>45456.40902777778</v>
      </c>
      <c r="G353" s="4">
        <v>1.4490000000000001</v>
      </c>
      <c r="H353">
        <v>1449</v>
      </c>
    </row>
    <row r="354" spans="1:8" x14ac:dyDescent="0.25">
      <c r="A354" t="s">
        <v>103</v>
      </c>
      <c r="B354">
        <v>1</v>
      </c>
      <c r="C354" s="5">
        <v>1.1000000000000001</v>
      </c>
      <c r="D354" t="str">
        <f t="shared" si="5"/>
        <v>M</v>
      </c>
      <c r="E354">
        <v>353</v>
      </c>
      <c r="F354" s="2">
        <v>45456.40902777778</v>
      </c>
      <c r="G354" s="4">
        <v>1.2809999999999999</v>
      </c>
      <c r="H354">
        <v>1281</v>
      </c>
    </row>
    <row r="355" spans="1:8" x14ac:dyDescent="0.25">
      <c r="A355" t="s">
        <v>103</v>
      </c>
      <c r="B355">
        <v>1</v>
      </c>
      <c r="C355" s="5">
        <v>1.1000000000000001</v>
      </c>
      <c r="D355" t="str">
        <f t="shared" si="5"/>
        <v>M</v>
      </c>
      <c r="E355">
        <v>354</v>
      </c>
      <c r="F355" s="2">
        <v>45456.409722222219</v>
      </c>
      <c r="G355" s="4">
        <v>1.5289999999999999</v>
      </c>
      <c r="H355">
        <v>1529</v>
      </c>
    </row>
    <row r="356" spans="1:8" x14ac:dyDescent="0.25">
      <c r="A356" t="s">
        <v>103</v>
      </c>
      <c r="B356">
        <v>1</v>
      </c>
      <c r="C356" s="5">
        <v>1.1000000000000001</v>
      </c>
      <c r="D356" t="str">
        <f t="shared" si="5"/>
        <v>M</v>
      </c>
      <c r="E356">
        <v>355</v>
      </c>
      <c r="F356" s="2">
        <v>45456.409722222219</v>
      </c>
      <c r="G356" s="4">
        <v>1.3879999999999999</v>
      </c>
      <c r="H356">
        <v>1388</v>
      </c>
    </row>
    <row r="357" spans="1:8" x14ac:dyDescent="0.25">
      <c r="A357" t="s">
        <v>103</v>
      </c>
      <c r="B357">
        <v>1</v>
      </c>
      <c r="C357" s="5">
        <v>1.1000000000000001</v>
      </c>
      <c r="D357" t="str">
        <f t="shared" si="5"/>
        <v>M</v>
      </c>
      <c r="E357">
        <v>356</v>
      </c>
      <c r="F357" s="2">
        <v>45456.409722222219</v>
      </c>
      <c r="G357" s="4">
        <v>1.41</v>
      </c>
      <c r="H357">
        <v>1410</v>
      </c>
    </row>
    <row r="358" spans="1:8" x14ac:dyDescent="0.25">
      <c r="A358" t="s">
        <v>103</v>
      </c>
      <c r="B358">
        <v>1</v>
      </c>
      <c r="C358" s="5">
        <v>1.1000000000000001</v>
      </c>
      <c r="D358" t="str">
        <f t="shared" si="5"/>
        <v>M</v>
      </c>
      <c r="E358">
        <v>357</v>
      </c>
      <c r="F358" s="2">
        <v>45456.409722222219</v>
      </c>
      <c r="G358" s="4">
        <v>1.3</v>
      </c>
      <c r="H358">
        <v>1300</v>
      </c>
    </row>
    <row r="359" spans="1:8" x14ac:dyDescent="0.25">
      <c r="A359" t="s">
        <v>103</v>
      </c>
      <c r="B359">
        <v>1</v>
      </c>
      <c r="C359" s="5">
        <v>1.1000000000000001</v>
      </c>
      <c r="D359" t="str">
        <f t="shared" si="5"/>
        <v>M</v>
      </c>
      <c r="E359">
        <v>358</v>
      </c>
      <c r="F359" s="2">
        <v>45456.409722222219</v>
      </c>
      <c r="G359" s="4">
        <v>1.3939999999999999</v>
      </c>
      <c r="H359">
        <v>1394</v>
      </c>
    </row>
    <row r="360" spans="1:8" x14ac:dyDescent="0.25">
      <c r="A360" t="s">
        <v>103</v>
      </c>
      <c r="B360">
        <v>1</v>
      </c>
      <c r="C360" s="5">
        <v>1.1000000000000001</v>
      </c>
      <c r="D360" t="str">
        <f t="shared" si="5"/>
        <v>M</v>
      </c>
      <c r="E360">
        <v>359</v>
      </c>
      <c r="F360" s="2">
        <v>45456.409722222219</v>
      </c>
      <c r="G360" s="4">
        <v>1.361</v>
      </c>
      <c r="H360">
        <v>1361</v>
      </c>
    </row>
    <row r="361" spans="1:8" x14ac:dyDescent="0.25">
      <c r="A361" t="s">
        <v>103</v>
      </c>
      <c r="B361">
        <v>1</v>
      </c>
      <c r="C361" s="5">
        <v>1.1000000000000001</v>
      </c>
      <c r="D361" t="str">
        <f t="shared" si="5"/>
        <v>M</v>
      </c>
      <c r="E361">
        <v>360</v>
      </c>
      <c r="F361" s="2">
        <v>45456.409722222219</v>
      </c>
      <c r="G361" s="4">
        <v>1.5129999999999999</v>
      </c>
      <c r="H361">
        <v>1513</v>
      </c>
    </row>
    <row r="362" spans="1:8" x14ac:dyDescent="0.25">
      <c r="A362" t="s">
        <v>103</v>
      </c>
      <c r="B362">
        <v>4</v>
      </c>
      <c r="C362" s="5">
        <v>7</v>
      </c>
      <c r="D362" t="str">
        <f t="shared" si="5"/>
        <v>F</v>
      </c>
      <c r="E362">
        <v>1</v>
      </c>
      <c r="F362" s="2">
        <v>45456.401388888888</v>
      </c>
      <c r="G362" s="4">
        <v>0.629</v>
      </c>
      <c r="H362">
        <v>629</v>
      </c>
    </row>
    <row r="363" spans="1:8" x14ac:dyDescent="0.25">
      <c r="A363" t="s">
        <v>103</v>
      </c>
      <c r="B363">
        <v>4</v>
      </c>
      <c r="C363" s="5">
        <v>7</v>
      </c>
      <c r="D363" t="str">
        <f t="shared" si="5"/>
        <v>F</v>
      </c>
      <c r="E363">
        <v>2</v>
      </c>
      <c r="F363" s="2">
        <v>45456.401388888888</v>
      </c>
      <c r="G363" s="4">
        <v>0.66100000000000003</v>
      </c>
      <c r="H363">
        <v>661</v>
      </c>
    </row>
    <row r="364" spans="1:8" x14ac:dyDescent="0.25">
      <c r="A364" t="s">
        <v>103</v>
      </c>
      <c r="B364">
        <v>4</v>
      </c>
      <c r="C364" s="5">
        <v>7</v>
      </c>
      <c r="D364" t="str">
        <f t="shared" si="5"/>
        <v>F</v>
      </c>
      <c r="E364">
        <v>3</v>
      </c>
      <c r="F364" s="2">
        <v>45456.401388888888</v>
      </c>
      <c r="G364" s="4">
        <v>0.63700000000000001</v>
      </c>
      <c r="H364">
        <v>637</v>
      </c>
    </row>
    <row r="365" spans="1:8" x14ac:dyDescent="0.25">
      <c r="A365" t="s">
        <v>103</v>
      </c>
      <c r="B365">
        <v>4</v>
      </c>
      <c r="C365" s="5">
        <v>7</v>
      </c>
      <c r="D365" t="str">
        <f t="shared" si="5"/>
        <v>F</v>
      </c>
      <c r="E365">
        <v>4</v>
      </c>
      <c r="F365" s="2">
        <v>45456.402083333334</v>
      </c>
      <c r="G365" s="4">
        <v>0.66700000000000004</v>
      </c>
      <c r="H365">
        <v>667</v>
      </c>
    </row>
    <row r="366" spans="1:8" x14ac:dyDescent="0.25">
      <c r="A366" t="s">
        <v>103</v>
      </c>
      <c r="B366">
        <v>4</v>
      </c>
      <c r="C366" s="5">
        <v>7</v>
      </c>
      <c r="D366" t="str">
        <f t="shared" si="5"/>
        <v>F</v>
      </c>
      <c r="E366">
        <v>5</v>
      </c>
      <c r="F366" s="2">
        <v>45456.402083333334</v>
      </c>
      <c r="G366" s="4">
        <v>0.628</v>
      </c>
      <c r="H366">
        <v>628</v>
      </c>
    </row>
    <row r="367" spans="1:8" x14ac:dyDescent="0.25">
      <c r="A367" t="s">
        <v>103</v>
      </c>
      <c r="B367">
        <v>4</v>
      </c>
      <c r="C367" s="5">
        <v>7</v>
      </c>
      <c r="D367" t="str">
        <f t="shared" si="5"/>
        <v>F</v>
      </c>
      <c r="E367">
        <v>6</v>
      </c>
      <c r="F367" s="2">
        <v>45456.402083333334</v>
      </c>
      <c r="G367" s="4">
        <v>0.69299999999999995</v>
      </c>
      <c r="H367">
        <v>693</v>
      </c>
    </row>
    <row r="368" spans="1:8" x14ac:dyDescent="0.25">
      <c r="A368" t="s">
        <v>103</v>
      </c>
      <c r="B368">
        <v>4</v>
      </c>
      <c r="C368" s="5">
        <v>7</v>
      </c>
      <c r="D368" t="str">
        <f t="shared" si="5"/>
        <v>F</v>
      </c>
      <c r="E368">
        <v>7</v>
      </c>
      <c r="F368" s="2">
        <v>45456.402083333334</v>
      </c>
      <c r="G368" s="4">
        <v>0.59299999999999997</v>
      </c>
      <c r="H368">
        <v>593</v>
      </c>
    </row>
    <row r="369" spans="1:8" x14ac:dyDescent="0.25">
      <c r="A369" t="s">
        <v>103</v>
      </c>
      <c r="B369">
        <v>4</v>
      </c>
      <c r="C369" s="5">
        <v>7</v>
      </c>
      <c r="D369" t="str">
        <f t="shared" si="5"/>
        <v>F</v>
      </c>
      <c r="E369">
        <v>8</v>
      </c>
      <c r="F369" s="2">
        <v>45456.402083333334</v>
      </c>
      <c r="G369" s="4">
        <v>0.71299999999999997</v>
      </c>
      <c r="H369">
        <v>713</v>
      </c>
    </row>
    <row r="370" spans="1:8" x14ac:dyDescent="0.25">
      <c r="A370" t="s">
        <v>103</v>
      </c>
      <c r="B370">
        <v>4</v>
      </c>
      <c r="C370" s="5">
        <v>7</v>
      </c>
      <c r="D370" t="str">
        <f t="shared" si="5"/>
        <v>F</v>
      </c>
      <c r="E370">
        <v>9</v>
      </c>
      <c r="F370" s="2">
        <v>45456.402083333334</v>
      </c>
      <c r="G370" s="4">
        <v>0.63600000000000001</v>
      </c>
      <c r="H370">
        <v>636</v>
      </c>
    </row>
    <row r="371" spans="1:8" x14ac:dyDescent="0.25">
      <c r="A371" t="s">
        <v>103</v>
      </c>
      <c r="B371">
        <v>4</v>
      </c>
      <c r="C371" s="5">
        <v>7</v>
      </c>
      <c r="D371" t="str">
        <f t="shared" si="5"/>
        <v>F</v>
      </c>
      <c r="E371">
        <v>10</v>
      </c>
      <c r="F371" s="2">
        <v>45456.402083333334</v>
      </c>
      <c r="G371" s="4">
        <v>0.69899999999999995</v>
      </c>
      <c r="H371">
        <v>699</v>
      </c>
    </row>
    <row r="372" spans="1:8" x14ac:dyDescent="0.25">
      <c r="A372" t="s">
        <v>103</v>
      </c>
      <c r="B372">
        <v>4</v>
      </c>
      <c r="C372" s="5">
        <v>7</v>
      </c>
      <c r="D372" t="str">
        <f t="shared" si="5"/>
        <v>F</v>
      </c>
      <c r="E372">
        <v>11</v>
      </c>
      <c r="F372" s="2">
        <v>45456.402083333334</v>
      </c>
      <c r="G372" s="4">
        <v>0.64500000000000002</v>
      </c>
      <c r="H372">
        <v>645</v>
      </c>
    </row>
    <row r="373" spans="1:8" x14ac:dyDescent="0.25">
      <c r="A373" t="s">
        <v>103</v>
      </c>
      <c r="B373">
        <v>4</v>
      </c>
      <c r="C373" s="5">
        <v>7</v>
      </c>
      <c r="D373" t="str">
        <f t="shared" si="5"/>
        <v>F</v>
      </c>
      <c r="E373">
        <v>12</v>
      </c>
      <c r="F373" s="2">
        <v>45456.402083333334</v>
      </c>
      <c r="G373" s="4">
        <v>0.64700000000000002</v>
      </c>
      <c r="H373">
        <v>647</v>
      </c>
    </row>
    <row r="374" spans="1:8" x14ac:dyDescent="0.25">
      <c r="A374" t="s">
        <v>103</v>
      </c>
      <c r="B374">
        <v>4</v>
      </c>
      <c r="C374" s="5">
        <v>7</v>
      </c>
      <c r="D374" t="str">
        <f t="shared" si="5"/>
        <v>F</v>
      </c>
      <c r="E374">
        <v>13</v>
      </c>
      <c r="F374" s="2">
        <v>45456.402083333334</v>
      </c>
      <c r="G374" s="4">
        <v>0.65</v>
      </c>
      <c r="H374">
        <v>650</v>
      </c>
    </row>
    <row r="375" spans="1:8" x14ac:dyDescent="0.25">
      <c r="A375" t="s">
        <v>103</v>
      </c>
      <c r="B375">
        <v>4</v>
      </c>
      <c r="C375" s="5">
        <v>7</v>
      </c>
      <c r="D375" t="str">
        <f t="shared" si="5"/>
        <v>F</v>
      </c>
      <c r="E375">
        <v>14</v>
      </c>
      <c r="F375" s="2">
        <v>45456.402083333334</v>
      </c>
      <c r="G375" s="4">
        <v>0.58799999999999997</v>
      </c>
      <c r="H375">
        <v>588</v>
      </c>
    </row>
    <row r="376" spans="1:8" x14ac:dyDescent="0.25">
      <c r="A376" t="s">
        <v>103</v>
      </c>
      <c r="B376">
        <v>4</v>
      </c>
      <c r="C376" s="5">
        <v>7</v>
      </c>
      <c r="D376" t="str">
        <f t="shared" si="5"/>
        <v>F</v>
      </c>
      <c r="E376">
        <v>15</v>
      </c>
      <c r="F376" s="2">
        <v>45456.402777777781</v>
      </c>
      <c r="G376" s="4">
        <v>0.63300000000000001</v>
      </c>
      <c r="H376">
        <v>633</v>
      </c>
    </row>
    <row r="377" spans="1:8" x14ac:dyDescent="0.25">
      <c r="A377" t="s">
        <v>103</v>
      </c>
      <c r="B377">
        <v>4</v>
      </c>
      <c r="C377" s="5">
        <v>7</v>
      </c>
      <c r="D377" t="str">
        <f t="shared" si="5"/>
        <v>F</v>
      </c>
      <c r="E377">
        <v>16</v>
      </c>
      <c r="F377" s="2">
        <v>45456.402777777781</v>
      </c>
      <c r="G377" s="4">
        <v>0.63700000000000001</v>
      </c>
      <c r="H377">
        <v>637</v>
      </c>
    </row>
    <row r="378" spans="1:8" x14ac:dyDescent="0.25">
      <c r="A378" t="s">
        <v>103</v>
      </c>
      <c r="B378">
        <v>4</v>
      </c>
      <c r="C378" s="5">
        <v>6</v>
      </c>
      <c r="D378" t="str">
        <f t="shared" si="5"/>
        <v>F</v>
      </c>
      <c r="E378">
        <v>1</v>
      </c>
      <c r="F378" s="2">
        <v>45456.404166666667</v>
      </c>
      <c r="G378" s="4">
        <v>0.59899999999999998</v>
      </c>
      <c r="H378">
        <v>599</v>
      </c>
    </row>
    <row r="379" spans="1:8" x14ac:dyDescent="0.25">
      <c r="A379" t="s">
        <v>103</v>
      </c>
      <c r="B379">
        <v>4</v>
      </c>
      <c r="C379" s="5">
        <v>6</v>
      </c>
      <c r="D379" t="str">
        <f t="shared" si="5"/>
        <v>F</v>
      </c>
      <c r="E379">
        <v>2</v>
      </c>
      <c r="F379" s="2">
        <v>45456.404166666667</v>
      </c>
      <c r="G379" s="4">
        <v>0.59399999999999997</v>
      </c>
      <c r="H379">
        <v>594</v>
      </c>
    </row>
    <row r="380" spans="1:8" x14ac:dyDescent="0.25">
      <c r="A380" t="s">
        <v>103</v>
      </c>
      <c r="B380">
        <v>4</v>
      </c>
      <c r="C380" s="5">
        <v>6</v>
      </c>
      <c r="D380" t="str">
        <f t="shared" si="5"/>
        <v>F</v>
      </c>
      <c r="E380">
        <v>3</v>
      </c>
      <c r="F380" s="2">
        <v>45456.404166666667</v>
      </c>
      <c r="G380" s="4">
        <v>0.57199999999999995</v>
      </c>
      <c r="H380">
        <v>572</v>
      </c>
    </row>
    <row r="381" spans="1:8" x14ac:dyDescent="0.25">
      <c r="A381" t="s">
        <v>103</v>
      </c>
      <c r="B381">
        <v>4</v>
      </c>
      <c r="C381" s="5">
        <v>6</v>
      </c>
      <c r="D381" t="str">
        <f t="shared" si="5"/>
        <v>F</v>
      </c>
      <c r="E381">
        <v>4</v>
      </c>
      <c r="F381" s="2">
        <v>45456.404166666667</v>
      </c>
      <c r="G381" s="4">
        <v>0.59499999999999997</v>
      </c>
      <c r="H381">
        <v>595</v>
      </c>
    </row>
    <row r="382" spans="1:8" x14ac:dyDescent="0.25">
      <c r="A382" t="s">
        <v>103</v>
      </c>
      <c r="B382">
        <v>4</v>
      </c>
      <c r="C382" s="5">
        <v>6</v>
      </c>
      <c r="D382" t="str">
        <f t="shared" si="5"/>
        <v>F</v>
      </c>
      <c r="E382">
        <v>5</v>
      </c>
      <c r="F382" s="2">
        <v>45456.404166666667</v>
      </c>
      <c r="G382" s="4">
        <v>0.52700000000000002</v>
      </c>
      <c r="H382">
        <v>527</v>
      </c>
    </row>
    <row r="383" spans="1:8" x14ac:dyDescent="0.25">
      <c r="A383" t="s">
        <v>103</v>
      </c>
      <c r="B383">
        <v>4</v>
      </c>
      <c r="C383" s="5">
        <v>6</v>
      </c>
      <c r="D383" t="str">
        <f t="shared" si="5"/>
        <v>F</v>
      </c>
      <c r="E383">
        <v>6</v>
      </c>
      <c r="F383" s="2">
        <v>45456.404166666667</v>
      </c>
      <c r="G383" s="4">
        <v>0.61399999999999999</v>
      </c>
      <c r="H383">
        <v>614</v>
      </c>
    </row>
    <row r="384" spans="1:8" x14ac:dyDescent="0.25">
      <c r="A384" t="s">
        <v>103</v>
      </c>
      <c r="B384">
        <v>4</v>
      </c>
      <c r="C384" s="5">
        <v>6</v>
      </c>
      <c r="D384" t="str">
        <f t="shared" si="5"/>
        <v>F</v>
      </c>
      <c r="E384">
        <v>7</v>
      </c>
      <c r="F384" s="2">
        <v>45456.404166666667</v>
      </c>
      <c r="G384" s="4">
        <v>0.56699999999999995</v>
      </c>
      <c r="H384">
        <v>567</v>
      </c>
    </row>
    <row r="385" spans="1:8" x14ac:dyDescent="0.25">
      <c r="A385" t="s">
        <v>103</v>
      </c>
      <c r="B385">
        <v>4</v>
      </c>
      <c r="C385" s="5">
        <v>6</v>
      </c>
      <c r="D385" t="str">
        <f t="shared" si="5"/>
        <v>F</v>
      </c>
      <c r="E385">
        <v>8</v>
      </c>
      <c r="F385" s="2">
        <v>45456.404166666667</v>
      </c>
      <c r="G385" s="4">
        <v>0.625</v>
      </c>
      <c r="H385">
        <v>625</v>
      </c>
    </row>
    <row r="386" spans="1:8" x14ac:dyDescent="0.25">
      <c r="A386" t="s">
        <v>103</v>
      </c>
      <c r="B386">
        <v>4</v>
      </c>
      <c r="C386" s="5">
        <v>6</v>
      </c>
      <c r="D386" t="str">
        <f t="shared" ref="D386:D449" si="6">IF(MOD(C386, 1) = 0, "F", "M")</f>
        <v>F</v>
      </c>
      <c r="E386">
        <v>9</v>
      </c>
      <c r="F386" s="2">
        <v>45456.404166666667</v>
      </c>
      <c r="G386" s="4">
        <v>0.58199999999999996</v>
      </c>
      <c r="H386">
        <v>582</v>
      </c>
    </row>
    <row r="387" spans="1:8" x14ac:dyDescent="0.25">
      <c r="A387" t="s">
        <v>103</v>
      </c>
      <c r="B387">
        <v>4</v>
      </c>
      <c r="C387" s="5">
        <v>6</v>
      </c>
      <c r="D387" t="str">
        <f t="shared" si="6"/>
        <v>F</v>
      </c>
      <c r="E387">
        <v>10</v>
      </c>
      <c r="F387" s="2">
        <v>45456.404166666667</v>
      </c>
      <c r="G387" s="4">
        <v>0.60199999999999998</v>
      </c>
      <c r="H387">
        <v>602</v>
      </c>
    </row>
    <row r="388" spans="1:8" x14ac:dyDescent="0.25">
      <c r="A388" t="s">
        <v>103</v>
      </c>
      <c r="B388">
        <v>4</v>
      </c>
      <c r="C388" s="5">
        <v>6</v>
      </c>
      <c r="D388" t="str">
        <f t="shared" si="6"/>
        <v>F</v>
      </c>
      <c r="E388">
        <v>11</v>
      </c>
      <c r="F388" s="2">
        <v>45456.404861111114</v>
      </c>
      <c r="G388" s="4">
        <v>0.56999999999999995</v>
      </c>
      <c r="H388">
        <v>570</v>
      </c>
    </row>
    <row r="389" spans="1:8" x14ac:dyDescent="0.25">
      <c r="A389" t="s">
        <v>103</v>
      </c>
      <c r="B389">
        <v>4</v>
      </c>
      <c r="C389" s="5">
        <v>6</v>
      </c>
      <c r="D389" t="str">
        <f t="shared" si="6"/>
        <v>F</v>
      </c>
      <c r="E389">
        <v>12</v>
      </c>
      <c r="F389" s="2">
        <v>45456.404861111114</v>
      </c>
      <c r="G389" s="4">
        <v>0.61099999999999999</v>
      </c>
      <c r="H389">
        <v>611</v>
      </c>
    </row>
    <row r="390" spans="1:8" x14ac:dyDescent="0.25">
      <c r="A390" t="s">
        <v>103</v>
      </c>
      <c r="B390">
        <v>4</v>
      </c>
      <c r="C390" s="5">
        <v>6</v>
      </c>
      <c r="D390" t="str">
        <f t="shared" si="6"/>
        <v>F</v>
      </c>
      <c r="E390">
        <v>13</v>
      </c>
      <c r="F390" s="2">
        <v>45456.404861111114</v>
      </c>
      <c r="G390" s="4">
        <v>0.56899999999999995</v>
      </c>
      <c r="H390">
        <v>569</v>
      </c>
    </row>
    <row r="391" spans="1:8" x14ac:dyDescent="0.25">
      <c r="A391" t="s">
        <v>103</v>
      </c>
      <c r="B391">
        <v>4</v>
      </c>
      <c r="C391" s="5">
        <v>6</v>
      </c>
      <c r="D391" t="str">
        <f t="shared" si="6"/>
        <v>F</v>
      </c>
      <c r="E391">
        <v>14</v>
      </c>
      <c r="F391" s="2">
        <v>45456.404861111114</v>
      </c>
      <c r="G391" s="4">
        <v>0.57599999999999996</v>
      </c>
      <c r="H391">
        <v>576</v>
      </c>
    </row>
    <row r="392" spans="1:8" x14ac:dyDescent="0.25">
      <c r="A392" t="s">
        <v>103</v>
      </c>
      <c r="B392">
        <v>4</v>
      </c>
      <c r="C392" s="5">
        <v>6</v>
      </c>
      <c r="D392" t="str">
        <f t="shared" si="6"/>
        <v>F</v>
      </c>
      <c r="E392">
        <v>15</v>
      </c>
      <c r="F392" s="2">
        <v>45456.404861111114</v>
      </c>
      <c r="G392" s="4">
        <v>0.59599999999999997</v>
      </c>
      <c r="H392">
        <v>596</v>
      </c>
    </row>
    <row r="393" spans="1:8" x14ac:dyDescent="0.25">
      <c r="A393" t="s">
        <v>103</v>
      </c>
      <c r="B393">
        <v>4</v>
      </c>
      <c r="C393" s="5">
        <v>6</v>
      </c>
      <c r="D393" t="str">
        <f t="shared" si="6"/>
        <v>F</v>
      </c>
      <c r="E393">
        <v>16</v>
      </c>
      <c r="F393" s="2">
        <v>45456.404861111114</v>
      </c>
      <c r="G393" s="4">
        <v>0.63200000000000001</v>
      </c>
      <c r="H393">
        <v>632</v>
      </c>
    </row>
    <row r="394" spans="1:8" x14ac:dyDescent="0.25">
      <c r="A394" t="s">
        <v>103</v>
      </c>
      <c r="B394">
        <v>4</v>
      </c>
      <c r="C394" s="5">
        <v>6</v>
      </c>
      <c r="D394" t="str">
        <f t="shared" si="6"/>
        <v>F</v>
      </c>
      <c r="E394">
        <v>17</v>
      </c>
      <c r="F394" s="2">
        <v>45456.404861111114</v>
      </c>
      <c r="G394" s="4">
        <v>0.59599999999999997</v>
      </c>
      <c r="H394">
        <v>596</v>
      </c>
    </row>
    <row r="395" spans="1:8" x14ac:dyDescent="0.25">
      <c r="A395" t="s">
        <v>103</v>
      </c>
      <c r="B395">
        <v>4</v>
      </c>
      <c r="C395" s="5">
        <v>6</v>
      </c>
      <c r="D395" t="str">
        <f t="shared" si="6"/>
        <v>F</v>
      </c>
      <c r="E395">
        <v>18</v>
      </c>
      <c r="F395" s="2">
        <v>45456.404861111114</v>
      </c>
      <c r="G395" s="4">
        <v>0.55600000000000005</v>
      </c>
      <c r="H395">
        <v>556</v>
      </c>
    </row>
    <row r="396" spans="1:8" x14ac:dyDescent="0.25">
      <c r="A396" t="s">
        <v>103</v>
      </c>
      <c r="B396">
        <v>4</v>
      </c>
      <c r="C396" s="5">
        <v>6</v>
      </c>
      <c r="D396" t="str">
        <f t="shared" si="6"/>
        <v>F</v>
      </c>
      <c r="E396">
        <v>19</v>
      </c>
      <c r="F396" s="2">
        <v>45456.404861111114</v>
      </c>
      <c r="G396" s="4">
        <v>0.61899999999999999</v>
      </c>
      <c r="H396">
        <v>619</v>
      </c>
    </row>
    <row r="397" spans="1:8" x14ac:dyDescent="0.25">
      <c r="A397" t="s">
        <v>103</v>
      </c>
      <c r="B397">
        <v>4</v>
      </c>
      <c r="C397" s="5">
        <v>6</v>
      </c>
      <c r="D397" t="str">
        <f t="shared" si="6"/>
        <v>F</v>
      </c>
      <c r="E397">
        <v>20</v>
      </c>
      <c r="F397" s="2">
        <v>45456.405555555553</v>
      </c>
      <c r="G397" s="4">
        <v>0.64100000000000001</v>
      </c>
      <c r="H397">
        <v>641</v>
      </c>
    </row>
    <row r="398" spans="1:8" x14ac:dyDescent="0.25">
      <c r="A398" t="s">
        <v>103</v>
      </c>
      <c r="B398">
        <v>4</v>
      </c>
      <c r="C398" s="5">
        <v>6</v>
      </c>
      <c r="D398" t="str">
        <f t="shared" si="6"/>
        <v>F</v>
      </c>
      <c r="E398">
        <v>21</v>
      </c>
      <c r="F398" s="2">
        <v>45456.405555555553</v>
      </c>
      <c r="G398" s="4">
        <v>0.59099999999999997</v>
      </c>
      <c r="H398">
        <v>591</v>
      </c>
    </row>
    <row r="399" spans="1:8" x14ac:dyDescent="0.25">
      <c r="A399" t="s">
        <v>103</v>
      </c>
      <c r="B399">
        <v>4</v>
      </c>
      <c r="C399" s="5">
        <v>6</v>
      </c>
      <c r="D399" t="str">
        <f t="shared" si="6"/>
        <v>F</v>
      </c>
      <c r="E399">
        <v>22</v>
      </c>
      <c r="F399" s="2">
        <v>45456.405555555553</v>
      </c>
      <c r="G399" s="4">
        <v>0.60799999999999998</v>
      </c>
      <c r="H399">
        <v>608</v>
      </c>
    </row>
    <row r="400" spans="1:8" x14ac:dyDescent="0.25">
      <c r="A400" t="s">
        <v>103</v>
      </c>
      <c r="B400">
        <v>4</v>
      </c>
      <c r="C400" s="5">
        <v>6</v>
      </c>
      <c r="D400" t="str">
        <f t="shared" si="6"/>
        <v>F</v>
      </c>
      <c r="E400">
        <v>23</v>
      </c>
      <c r="F400" s="2">
        <v>45456.405555555553</v>
      </c>
      <c r="G400" s="4">
        <v>0.55000000000000004</v>
      </c>
      <c r="H400">
        <v>550</v>
      </c>
    </row>
    <row r="401" spans="1:8" x14ac:dyDescent="0.25">
      <c r="A401" t="s">
        <v>103</v>
      </c>
      <c r="B401">
        <v>4</v>
      </c>
      <c r="C401" s="5">
        <v>6</v>
      </c>
      <c r="D401" t="str">
        <f t="shared" si="6"/>
        <v>F</v>
      </c>
      <c r="E401">
        <v>24</v>
      </c>
      <c r="F401" s="2">
        <v>45456.40625</v>
      </c>
      <c r="G401" s="4">
        <v>0.58699999999999997</v>
      </c>
      <c r="H401">
        <v>587</v>
      </c>
    </row>
    <row r="402" spans="1:8" x14ac:dyDescent="0.25">
      <c r="A402" t="s">
        <v>103</v>
      </c>
      <c r="B402">
        <v>4</v>
      </c>
      <c r="C402" s="5">
        <v>6</v>
      </c>
      <c r="D402" t="str">
        <f t="shared" si="6"/>
        <v>F</v>
      </c>
      <c r="E402">
        <v>25</v>
      </c>
      <c r="F402" s="2">
        <v>45456.40625</v>
      </c>
      <c r="G402" s="4">
        <v>0.63200000000000001</v>
      </c>
      <c r="H402">
        <v>632</v>
      </c>
    </row>
    <row r="403" spans="1:8" x14ac:dyDescent="0.25">
      <c r="A403" t="s">
        <v>103</v>
      </c>
      <c r="B403">
        <v>4</v>
      </c>
      <c r="C403" s="5">
        <v>6</v>
      </c>
      <c r="D403" t="str">
        <f t="shared" si="6"/>
        <v>F</v>
      </c>
      <c r="E403">
        <v>26</v>
      </c>
      <c r="F403" s="2">
        <v>45456.40625</v>
      </c>
      <c r="G403" s="4">
        <v>0.64500000000000002</v>
      </c>
      <c r="H403">
        <v>645</v>
      </c>
    </row>
    <row r="404" spans="1:8" x14ac:dyDescent="0.25">
      <c r="A404" t="s">
        <v>103</v>
      </c>
      <c r="B404">
        <v>4</v>
      </c>
      <c r="C404" s="5">
        <v>6</v>
      </c>
      <c r="D404" t="str">
        <f t="shared" si="6"/>
        <v>F</v>
      </c>
      <c r="E404">
        <v>27</v>
      </c>
      <c r="F404" s="2">
        <v>45456.40625</v>
      </c>
      <c r="G404" s="4">
        <v>0.73399999999999999</v>
      </c>
      <c r="H404">
        <v>734</v>
      </c>
    </row>
    <row r="405" spans="1:8" x14ac:dyDescent="0.25">
      <c r="A405" t="s">
        <v>103</v>
      </c>
      <c r="B405">
        <v>4</v>
      </c>
      <c r="C405" s="5">
        <v>6</v>
      </c>
      <c r="D405" t="str">
        <f t="shared" si="6"/>
        <v>F</v>
      </c>
      <c r="E405">
        <v>28</v>
      </c>
      <c r="F405" s="2">
        <v>45456.40625</v>
      </c>
      <c r="G405" s="4">
        <v>0.61099999999999999</v>
      </c>
      <c r="H405">
        <v>611</v>
      </c>
    </row>
    <row r="406" spans="1:8" x14ac:dyDescent="0.25">
      <c r="A406" t="s">
        <v>103</v>
      </c>
      <c r="B406">
        <v>4</v>
      </c>
      <c r="C406" s="5">
        <v>6</v>
      </c>
      <c r="D406" t="str">
        <f t="shared" si="6"/>
        <v>F</v>
      </c>
      <c r="E406">
        <v>29</v>
      </c>
      <c r="F406" s="2">
        <v>45456.40625</v>
      </c>
      <c r="G406" s="4">
        <v>0.59599999999999997</v>
      </c>
      <c r="H406">
        <v>596</v>
      </c>
    </row>
    <row r="407" spans="1:8" x14ac:dyDescent="0.25">
      <c r="A407" t="s">
        <v>103</v>
      </c>
      <c r="B407">
        <v>4</v>
      </c>
      <c r="C407" s="5">
        <v>6</v>
      </c>
      <c r="D407" t="str">
        <f t="shared" si="6"/>
        <v>F</v>
      </c>
      <c r="E407">
        <v>30</v>
      </c>
      <c r="F407" s="2">
        <v>45456.40625</v>
      </c>
      <c r="G407" s="4">
        <v>0.55900000000000005</v>
      </c>
      <c r="H407">
        <v>559</v>
      </c>
    </row>
    <row r="408" spans="1:8" x14ac:dyDescent="0.25">
      <c r="A408" t="s">
        <v>103</v>
      </c>
      <c r="B408">
        <v>4</v>
      </c>
      <c r="C408" s="5">
        <v>6</v>
      </c>
      <c r="D408" t="str">
        <f t="shared" si="6"/>
        <v>F</v>
      </c>
      <c r="E408">
        <v>31</v>
      </c>
      <c r="F408" s="2">
        <v>45456.40625</v>
      </c>
      <c r="G408" s="4">
        <v>0.56999999999999995</v>
      </c>
      <c r="H408">
        <v>570</v>
      </c>
    </row>
    <row r="409" spans="1:8" x14ac:dyDescent="0.25">
      <c r="A409" t="s">
        <v>103</v>
      </c>
      <c r="B409">
        <v>4</v>
      </c>
      <c r="C409" s="5">
        <v>6</v>
      </c>
      <c r="D409" t="str">
        <f t="shared" si="6"/>
        <v>F</v>
      </c>
      <c r="E409">
        <v>32</v>
      </c>
      <c r="F409" s="2">
        <v>45456.40625</v>
      </c>
      <c r="G409" s="4">
        <v>0.56399999999999995</v>
      </c>
      <c r="H409">
        <v>564</v>
      </c>
    </row>
    <row r="410" spans="1:8" x14ac:dyDescent="0.25">
      <c r="A410" t="s">
        <v>103</v>
      </c>
      <c r="B410">
        <v>4</v>
      </c>
      <c r="C410" s="5">
        <v>6</v>
      </c>
      <c r="D410" t="str">
        <f t="shared" si="6"/>
        <v>F</v>
      </c>
      <c r="E410">
        <v>33</v>
      </c>
      <c r="F410" s="2">
        <v>45456.406944444447</v>
      </c>
      <c r="G410" s="4">
        <v>0.60299999999999998</v>
      </c>
      <c r="H410">
        <v>603</v>
      </c>
    </row>
    <row r="411" spans="1:8" x14ac:dyDescent="0.25">
      <c r="A411" t="s">
        <v>103</v>
      </c>
      <c r="B411">
        <v>4</v>
      </c>
      <c r="C411" s="5">
        <v>6</v>
      </c>
      <c r="D411" t="str">
        <f t="shared" si="6"/>
        <v>F</v>
      </c>
      <c r="E411">
        <v>34</v>
      </c>
      <c r="F411" s="2">
        <v>45456.406944444447</v>
      </c>
      <c r="G411" s="4">
        <v>0.56899999999999995</v>
      </c>
      <c r="H411">
        <v>569</v>
      </c>
    </row>
    <row r="412" spans="1:8" x14ac:dyDescent="0.25">
      <c r="A412" t="s">
        <v>103</v>
      </c>
      <c r="B412">
        <v>4</v>
      </c>
      <c r="C412" s="5">
        <v>6</v>
      </c>
      <c r="D412" t="str">
        <f t="shared" si="6"/>
        <v>F</v>
      </c>
      <c r="E412">
        <v>35</v>
      </c>
      <c r="F412" s="2">
        <v>45456.406944444447</v>
      </c>
      <c r="G412" s="4">
        <v>0.54700000000000004</v>
      </c>
      <c r="H412">
        <v>547</v>
      </c>
    </row>
    <row r="413" spans="1:8" x14ac:dyDescent="0.25">
      <c r="A413" t="s">
        <v>103</v>
      </c>
      <c r="B413">
        <v>4</v>
      </c>
      <c r="C413" s="5">
        <v>6</v>
      </c>
      <c r="D413" t="str">
        <f t="shared" si="6"/>
        <v>F</v>
      </c>
      <c r="E413">
        <v>36</v>
      </c>
      <c r="F413" s="2">
        <v>45456.406944444447</v>
      </c>
      <c r="G413" s="4">
        <v>0.61499999999999999</v>
      </c>
      <c r="H413">
        <v>615</v>
      </c>
    </row>
    <row r="414" spans="1:8" x14ac:dyDescent="0.25">
      <c r="A414" t="s">
        <v>103</v>
      </c>
      <c r="B414">
        <v>4</v>
      </c>
      <c r="C414" s="5">
        <v>6</v>
      </c>
      <c r="D414" t="str">
        <f t="shared" si="6"/>
        <v>F</v>
      </c>
      <c r="E414">
        <v>37</v>
      </c>
      <c r="F414" s="2">
        <v>45456.406944444447</v>
      </c>
      <c r="G414" s="4">
        <v>0.59099999999999997</v>
      </c>
      <c r="H414">
        <v>591</v>
      </c>
    </row>
    <row r="415" spans="1:8" x14ac:dyDescent="0.25">
      <c r="A415" t="s">
        <v>103</v>
      </c>
      <c r="B415">
        <v>4</v>
      </c>
      <c r="C415" s="5">
        <v>6</v>
      </c>
      <c r="D415" t="str">
        <f t="shared" si="6"/>
        <v>F</v>
      </c>
      <c r="E415">
        <v>38</v>
      </c>
      <c r="F415" s="2">
        <v>45456.406944444447</v>
      </c>
      <c r="G415" s="4">
        <v>0.58299999999999996</v>
      </c>
      <c r="H415">
        <v>583</v>
      </c>
    </row>
    <row r="416" spans="1:8" x14ac:dyDescent="0.25">
      <c r="A416" t="s">
        <v>103</v>
      </c>
      <c r="B416">
        <v>4</v>
      </c>
      <c r="C416" s="5">
        <v>6</v>
      </c>
      <c r="D416" t="str">
        <f t="shared" si="6"/>
        <v>F</v>
      </c>
      <c r="E416">
        <v>39</v>
      </c>
      <c r="F416" s="2">
        <v>45456.406944444447</v>
      </c>
      <c r="G416" s="4">
        <v>0.59299999999999997</v>
      </c>
      <c r="H416">
        <v>593</v>
      </c>
    </row>
    <row r="417" spans="1:8" x14ac:dyDescent="0.25">
      <c r="A417" t="s">
        <v>103</v>
      </c>
      <c r="B417">
        <v>4</v>
      </c>
      <c r="C417" s="5">
        <v>6</v>
      </c>
      <c r="D417" t="str">
        <f t="shared" si="6"/>
        <v>F</v>
      </c>
      <c r="E417">
        <v>40</v>
      </c>
      <c r="F417" s="2">
        <v>45456.406944444447</v>
      </c>
      <c r="G417" s="4">
        <v>0.55100000000000005</v>
      </c>
      <c r="H417">
        <v>551</v>
      </c>
    </row>
    <row r="418" spans="1:8" x14ac:dyDescent="0.25">
      <c r="A418" t="s">
        <v>103</v>
      </c>
      <c r="B418">
        <v>4</v>
      </c>
      <c r="C418" s="5">
        <v>6</v>
      </c>
      <c r="D418" t="str">
        <f t="shared" si="6"/>
        <v>F</v>
      </c>
      <c r="E418">
        <v>41</v>
      </c>
      <c r="F418" s="2">
        <v>45456.406944444447</v>
      </c>
      <c r="G418" s="4">
        <v>0.621</v>
      </c>
      <c r="H418">
        <v>621</v>
      </c>
    </row>
    <row r="419" spans="1:8" x14ac:dyDescent="0.25">
      <c r="A419" t="s">
        <v>103</v>
      </c>
      <c r="B419">
        <v>4</v>
      </c>
      <c r="C419" s="5">
        <v>6</v>
      </c>
      <c r="D419" t="str">
        <f t="shared" si="6"/>
        <v>F</v>
      </c>
      <c r="E419">
        <v>42</v>
      </c>
      <c r="F419" s="2">
        <v>45456.406944444447</v>
      </c>
      <c r="G419" s="4">
        <v>0.63200000000000001</v>
      </c>
      <c r="H419">
        <v>632</v>
      </c>
    </row>
    <row r="420" spans="1:8" x14ac:dyDescent="0.25">
      <c r="A420" t="s">
        <v>103</v>
      </c>
      <c r="B420">
        <v>4</v>
      </c>
      <c r="C420" s="5">
        <v>6</v>
      </c>
      <c r="D420" t="str">
        <f t="shared" si="6"/>
        <v>F</v>
      </c>
      <c r="E420">
        <v>43</v>
      </c>
      <c r="F420" s="2">
        <v>45456.406944444447</v>
      </c>
      <c r="G420" s="4">
        <v>0.622</v>
      </c>
      <c r="H420">
        <v>622</v>
      </c>
    </row>
    <row r="421" spans="1:8" x14ac:dyDescent="0.25">
      <c r="A421" t="s">
        <v>103</v>
      </c>
      <c r="B421">
        <v>4</v>
      </c>
      <c r="C421" s="5">
        <v>6</v>
      </c>
      <c r="D421" t="str">
        <f t="shared" si="6"/>
        <v>F</v>
      </c>
      <c r="E421">
        <v>44</v>
      </c>
      <c r="F421" s="2">
        <v>45456.406944444447</v>
      </c>
      <c r="G421" s="4">
        <v>0.55800000000000005</v>
      </c>
      <c r="H421">
        <v>558</v>
      </c>
    </row>
    <row r="422" spans="1:8" x14ac:dyDescent="0.25">
      <c r="A422" t="s">
        <v>103</v>
      </c>
      <c r="B422">
        <v>4</v>
      </c>
      <c r="C422" s="5">
        <v>6</v>
      </c>
      <c r="D422" t="str">
        <f t="shared" si="6"/>
        <v>F</v>
      </c>
      <c r="E422">
        <v>45</v>
      </c>
      <c r="F422" s="2">
        <v>45456.407638888886</v>
      </c>
      <c r="G422" s="4">
        <v>0.63900000000000001</v>
      </c>
      <c r="H422">
        <v>639</v>
      </c>
    </row>
    <row r="423" spans="1:8" x14ac:dyDescent="0.25">
      <c r="A423" t="s">
        <v>103</v>
      </c>
      <c r="B423">
        <v>4</v>
      </c>
      <c r="C423" s="5">
        <v>5</v>
      </c>
      <c r="D423" t="str">
        <f t="shared" si="6"/>
        <v>F</v>
      </c>
      <c r="E423">
        <v>1</v>
      </c>
      <c r="F423" s="2">
        <v>45456.409722222219</v>
      </c>
      <c r="G423" s="4">
        <v>0.58699999999999997</v>
      </c>
      <c r="H423">
        <v>587</v>
      </c>
    </row>
    <row r="424" spans="1:8" x14ac:dyDescent="0.25">
      <c r="A424" t="s">
        <v>103</v>
      </c>
      <c r="B424">
        <v>4</v>
      </c>
      <c r="C424" s="5">
        <v>5</v>
      </c>
      <c r="D424" t="str">
        <f t="shared" si="6"/>
        <v>F</v>
      </c>
      <c r="E424">
        <v>2</v>
      </c>
      <c r="F424" s="2">
        <v>45456.409722222219</v>
      </c>
      <c r="G424" s="4">
        <v>0.54200000000000004</v>
      </c>
      <c r="H424">
        <v>542</v>
      </c>
    </row>
    <row r="425" spans="1:8" x14ac:dyDescent="0.25">
      <c r="A425" t="s">
        <v>103</v>
      </c>
      <c r="B425">
        <v>4</v>
      </c>
      <c r="C425" s="5">
        <v>5</v>
      </c>
      <c r="D425" t="str">
        <f t="shared" si="6"/>
        <v>F</v>
      </c>
      <c r="E425">
        <v>3</v>
      </c>
      <c r="F425" s="2">
        <v>45456.409722222219</v>
      </c>
      <c r="G425" s="4">
        <v>0.52600000000000002</v>
      </c>
      <c r="H425">
        <v>526</v>
      </c>
    </row>
    <row r="426" spans="1:8" x14ac:dyDescent="0.25">
      <c r="A426" t="s">
        <v>103</v>
      </c>
      <c r="B426">
        <v>4</v>
      </c>
      <c r="C426" s="5">
        <v>5</v>
      </c>
      <c r="D426" t="str">
        <f t="shared" si="6"/>
        <v>F</v>
      </c>
      <c r="E426">
        <v>4</v>
      </c>
      <c r="F426" s="2">
        <v>45456.409722222219</v>
      </c>
      <c r="G426" s="4">
        <v>0.58799999999999997</v>
      </c>
      <c r="H426">
        <v>588</v>
      </c>
    </row>
    <row r="427" spans="1:8" x14ac:dyDescent="0.25">
      <c r="A427" t="s">
        <v>103</v>
      </c>
      <c r="B427">
        <v>4</v>
      </c>
      <c r="C427" s="5">
        <v>5</v>
      </c>
      <c r="D427" t="str">
        <f t="shared" si="6"/>
        <v>F</v>
      </c>
      <c r="E427">
        <v>5</v>
      </c>
      <c r="F427" s="2">
        <v>45456.410416666666</v>
      </c>
      <c r="G427" s="4">
        <v>0.56499999999999995</v>
      </c>
      <c r="H427">
        <v>565</v>
      </c>
    </row>
    <row r="428" spans="1:8" x14ac:dyDescent="0.25">
      <c r="A428" t="s">
        <v>103</v>
      </c>
      <c r="B428">
        <v>4</v>
      </c>
      <c r="C428" s="5">
        <v>5</v>
      </c>
      <c r="D428" t="str">
        <f t="shared" si="6"/>
        <v>F</v>
      </c>
      <c r="E428">
        <v>6</v>
      </c>
      <c r="F428" s="2">
        <v>45456.410416666666</v>
      </c>
      <c r="G428" s="4">
        <v>0.55200000000000005</v>
      </c>
      <c r="H428">
        <v>552</v>
      </c>
    </row>
    <row r="429" spans="1:8" x14ac:dyDescent="0.25">
      <c r="A429" t="s">
        <v>103</v>
      </c>
      <c r="B429">
        <v>4</v>
      </c>
      <c r="C429" s="5">
        <v>5</v>
      </c>
      <c r="D429" t="str">
        <f t="shared" si="6"/>
        <v>F</v>
      </c>
      <c r="E429">
        <v>7</v>
      </c>
      <c r="F429" s="2">
        <v>45456.410416666666</v>
      </c>
      <c r="G429" s="4">
        <v>0.57399999999999995</v>
      </c>
      <c r="H429">
        <v>574</v>
      </c>
    </row>
    <row r="430" spans="1:8" x14ac:dyDescent="0.25">
      <c r="A430" t="s">
        <v>103</v>
      </c>
      <c r="B430">
        <v>4</v>
      </c>
      <c r="C430" s="5">
        <v>5</v>
      </c>
      <c r="D430" t="str">
        <f t="shared" si="6"/>
        <v>F</v>
      </c>
      <c r="E430">
        <v>8</v>
      </c>
      <c r="F430" s="2">
        <v>45456.410416666666</v>
      </c>
      <c r="G430" s="4">
        <v>0.52600000000000002</v>
      </c>
      <c r="H430">
        <v>526</v>
      </c>
    </row>
    <row r="431" spans="1:8" x14ac:dyDescent="0.25">
      <c r="A431" t="s">
        <v>103</v>
      </c>
      <c r="B431">
        <v>4</v>
      </c>
      <c r="C431" s="5">
        <v>5</v>
      </c>
      <c r="D431" t="str">
        <f t="shared" si="6"/>
        <v>F</v>
      </c>
      <c r="E431">
        <v>9</v>
      </c>
      <c r="F431" s="2">
        <v>45456.410416666666</v>
      </c>
      <c r="G431" s="4">
        <v>0.53300000000000003</v>
      </c>
      <c r="H431">
        <v>533</v>
      </c>
    </row>
    <row r="432" spans="1:8" x14ac:dyDescent="0.25">
      <c r="A432" t="s">
        <v>103</v>
      </c>
      <c r="B432">
        <v>4</v>
      </c>
      <c r="C432" s="5">
        <v>5</v>
      </c>
      <c r="D432" t="str">
        <f t="shared" si="6"/>
        <v>F</v>
      </c>
      <c r="E432">
        <v>10</v>
      </c>
      <c r="F432" s="2">
        <v>45456.410416666666</v>
      </c>
      <c r="G432" s="4">
        <v>0.60099999999999998</v>
      </c>
      <c r="H432">
        <v>601</v>
      </c>
    </row>
    <row r="433" spans="1:8" x14ac:dyDescent="0.25">
      <c r="A433" t="s">
        <v>103</v>
      </c>
      <c r="B433">
        <v>4</v>
      </c>
      <c r="C433" s="5">
        <v>5</v>
      </c>
      <c r="D433" t="str">
        <f t="shared" si="6"/>
        <v>F</v>
      </c>
      <c r="E433">
        <v>11</v>
      </c>
      <c r="F433" s="2">
        <v>45456.410416666666</v>
      </c>
      <c r="G433" s="4">
        <v>0.55900000000000005</v>
      </c>
      <c r="H433">
        <v>559</v>
      </c>
    </row>
    <row r="434" spans="1:8" x14ac:dyDescent="0.25">
      <c r="A434" t="s">
        <v>103</v>
      </c>
      <c r="B434">
        <v>4</v>
      </c>
      <c r="C434" s="5">
        <v>5</v>
      </c>
      <c r="D434" t="str">
        <f t="shared" si="6"/>
        <v>F</v>
      </c>
      <c r="E434">
        <v>12</v>
      </c>
      <c r="F434" s="2">
        <v>45456.410416666666</v>
      </c>
      <c r="G434" s="4">
        <v>0.52400000000000002</v>
      </c>
      <c r="H434">
        <v>524</v>
      </c>
    </row>
    <row r="435" spans="1:8" x14ac:dyDescent="0.25">
      <c r="A435" t="s">
        <v>103</v>
      </c>
      <c r="B435">
        <v>4</v>
      </c>
      <c r="C435" s="5">
        <v>5</v>
      </c>
      <c r="D435" t="str">
        <f t="shared" si="6"/>
        <v>F</v>
      </c>
      <c r="E435">
        <v>13</v>
      </c>
      <c r="F435" s="2">
        <v>45456.410416666666</v>
      </c>
      <c r="G435" s="4">
        <v>0.56000000000000005</v>
      </c>
      <c r="H435">
        <v>560</v>
      </c>
    </row>
    <row r="436" spans="1:8" x14ac:dyDescent="0.25">
      <c r="A436" t="s">
        <v>103</v>
      </c>
      <c r="B436">
        <v>4</v>
      </c>
      <c r="C436" s="5">
        <v>5</v>
      </c>
      <c r="D436" t="str">
        <f t="shared" si="6"/>
        <v>F</v>
      </c>
      <c r="E436">
        <v>14</v>
      </c>
      <c r="F436" s="2">
        <v>45456.410416666666</v>
      </c>
      <c r="G436" s="4">
        <v>0.53900000000000003</v>
      </c>
      <c r="H436">
        <v>539</v>
      </c>
    </row>
    <row r="437" spans="1:8" x14ac:dyDescent="0.25">
      <c r="A437" t="s">
        <v>103</v>
      </c>
      <c r="B437">
        <v>4</v>
      </c>
      <c r="C437" s="5">
        <v>5</v>
      </c>
      <c r="D437" t="str">
        <f t="shared" si="6"/>
        <v>F</v>
      </c>
      <c r="E437">
        <v>15</v>
      </c>
      <c r="F437" s="2">
        <v>45456.411111111112</v>
      </c>
      <c r="G437" s="4">
        <v>0.56299999999999994</v>
      </c>
      <c r="H437">
        <v>563</v>
      </c>
    </row>
    <row r="438" spans="1:8" x14ac:dyDescent="0.25">
      <c r="A438" t="s">
        <v>103</v>
      </c>
      <c r="B438">
        <v>4</v>
      </c>
      <c r="C438" s="5">
        <v>5</v>
      </c>
      <c r="D438" t="str">
        <f t="shared" si="6"/>
        <v>F</v>
      </c>
      <c r="E438">
        <v>16</v>
      </c>
      <c r="F438" s="2">
        <v>45456.411111111112</v>
      </c>
      <c r="G438" s="4">
        <v>0.53100000000000003</v>
      </c>
      <c r="H438">
        <v>531</v>
      </c>
    </row>
    <row r="439" spans="1:8" x14ac:dyDescent="0.25">
      <c r="A439" t="s">
        <v>103</v>
      </c>
      <c r="B439">
        <v>4</v>
      </c>
      <c r="C439" s="5">
        <v>5</v>
      </c>
      <c r="D439" t="str">
        <f t="shared" si="6"/>
        <v>F</v>
      </c>
      <c r="E439">
        <v>17</v>
      </c>
      <c r="F439" s="2">
        <v>45456.411111111112</v>
      </c>
      <c r="G439" s="4">
        <v>0.50700000000000001</v>
      </c>
      <c r="H439">
        <v>507</v>
      </c>
    </row>
    <row r="440" spans="1:8" x14ac:dyDescent="0.25">
      <c r="A440" t="s">
        <v>103</v>
      </c>
      <c r="B440">
        <v>4</v>
      </c>
      <c r="C440" s="5">
        <v>5</v>
      </c>
      <c r="D440" t="str">
        <f t="shared" si="6"/>
        <v>F</v>
      </c>
      <c r="E440">
        <v>18</v>
      </c>
      <c r="F440" s="2">
        <v>45456.411111111112</v>
      </c>
      <c r="G440" s="4">
        <v>0.55600000000000005</v>
      </c>
      <c r="H440">
        <v>556</v>
      </c>
    </row>
    <row r="441" spans="1:8" x14ac:dyDescent="0.25">
      <c r="A441" t="s">
        <v>103</v>
      </c>
      <c r="B441">
        <v>4</v>
      </c>
      <c r="C441" s="5">
        <v>5</v>
      </c>
      <c r="D441" t="str">
        <f t="shared" si="6"/>
        <v>F</v>
      </c>
      <c r="E441">
        <v>19</v>
      </c>
      <c r="F441" s="2">
        <v>45456.411111111112</v>
      </c>
      <c r="G441" s="4">
        <v>0.58399999999999996</v>
      </c>
      <c r="H441">
        <v>584</v>
      </c>
    </row>
    <row r="442" spans="1:8" x14ac:dyDescent="0.25">
      <c r="A442" t="s">
        <v>103</v>
      </c>
      <c r="B442">
        <v>4</v>
      </c>
      <c r="C442" s="5">
        <v>5</v>
      </c>
      <c r="D442" t="str">
        <f t="shared" si="6"/>
        <v>F</v>
      </c>
      <c r="E442">
        <v>20</v>
      </c>
      <c r="F442" s="2">
        <v>45456.411111111112</v>
      </c>
      <c r="G442" s="4">
        <v>0.54500000000000004</v>
      </c>
      <c r="H442">
        <v>545</v>
      </c>
    </row>
    <row r="443" spans="1:8" x14ac:dyDescent="0.25">
      <c r="A443" t="s">
        <v>103</v>
      </c>
      <c r="B443">
        <v>4</v>
      </c>
      <c r="C443" s="5">
        <v>5</v>
      </c>
      <c r="D443" t="str">
        <f t="shared" si="6"/>
        <v>F</v>
      </c>
      <c r="E443">
        <v>21</v>
      </c>
      <c r="F443" s="2">
        <v>45456.411111111112</v>
      </c>
      <c r="G443" s="4">
        <v>0.53700000000000003</v>
      </c>
      <c r="H443">
        <v>537</v>
      </c>
    </row>
    <row r="444" spans="1:8" x14ac:dyDescent="0.25">
      <c r="A444" t="s">
        <v>103</v>
      </c>
      <c r="B444">
        <v>4</v>
      </c>
      <c r="C444" s="5">
        <v>5</v>
      </c>
      <c r="D444" t="str">
        <f t="shared" si="6"/>
        <v>F</v>
      </c>
      <c r="E444">
        <v>22</v>
      </c>
      <c r="F444" s="2">
        <v>45456.411111111112</v>
      </c>
      <c r="G444" s="4">
        <v>0.53900000000000003</v>
      </c>
      <c r="H444">
        <v>539</v>
      </c>
    </row>
    <row r="445" spans="1:8" x14ac:dyDescent="0.25">
      <c r="A445" t="s">
        <v>103</v>
      </c>
      <c r="B445">
        <v>4</v>
      </c>
      <c r="C445" s="5">
        <v>5</v>
      </c>
      <c r="D445" t="str">
        <f t="shared" si="6"/>
        <v>F</v>
      </c>
      <c r="E445">
        <v>23</v>
      </c>
      <c r="F445" s="2">
        <v>45456.411111111112</v>
      </c>
      <c r="G445" s="4">
        <v>0.51500000000000001</v>
      </c>
      <c r="H445">
        <v>515</v>
      </c>
    </row>
    <row r="446" spans="1:8" x14ac:dyDescent="0.25">
      <c r="A446" t="s">
        <v>103</v>
      </c>
      <c r="B446">
        <v>4</v>
      </c>
      <c r="C446" s="5">
        <v>5</v>
      </c>
      <c r="D446" t="str">
        <f t="shared" si="6"/>
        <v>F</v>
      </c>
      <c r="E446">
        <v>24</v>
      </c>
      <c r="F446" s="2">
        <v>45456.411111111112</v>
      </c>
      <c r="G446" s="4">
        <v>0.55900000000000005</v>
      </c>
      <c r="H446">
        <v>559</v>
      </c>
    </row>
    <row r="447" spans="1:8" x14ac:dyDescent="0.25">
      <c r="A447" t="s">
        <v>103</v>
      </c>
      <c r="B447">
        <v>4</v>
      </c>
      <c r="C447" s="5">
        <v>5</v>
      </c>
      <c r="D447" t="str">
        <f t="shared" si="6"/>
        <v>F</v>
      </c>
      <c r="E447">
        <v>25</v>
      </c>
      <c r="F447" s="2">
        <v>45456.411805555559</v>
      </c>
      <c r="G447" s="4">
        <v>0.55400000000000005</v>
      </c>
      <c r="H447">
        <v>554</v>
      </c>
    </row>
    <row r="448" spans="1:8" x14ac:dyDescent="0.25">
      <c r="A448" t="s">
        <v>103</v>
      </c>
      <c r="B448">
        <v>4</v>
      </c>
      <c r="C448" s="5">
        <v>5</v>
      </c>
      <c r="D448" t="str">
        <f t="shared" si="6"/>
        <v>F</v>
      </c>
      <c r="E448">
        <v>26</v>
      </c>
      <c r="F448" s="2">
        <v>45456.411805555559</v>
      </c>
      <c r="G448" s="4">
        <v>0.56499999999999995</v>
      </c>
      <c r="H448">
        <v>565</v>
      </c>
    </row>
    <row r="449" spans="1:8" x14ac:dyDescent="0.25">
      <c r="A449" t="s">
        <v>103</v>
      </c>
      <c r="B449">
        <v>4</v>
      </c>
      <c r="C449" s="5">
        <v>5</v>
      </c>
      <c r="D449" t="str">
        <f t="shared" si="6"/>
        <v>F</v>
      </c>
      <c r="E449">
        <v>27</v>
      </c>
      <c r="F449" s="2">
        <v>45456.411805555559</v>
      </c>
      <c r="G449" s="4">
        <v>0.51300000000000001</v>
      </c>
      <c r="H449">
        <v>513</v>
      </c>
    </row>
    <row r="450" spans="1:8" x14ac:dyDescent="0.25">
      <c r="A450" t="s">
        <v>103</v>
      </c>
      <c r="B450">
        <v>4</v>
      </c>
      <c r="C450" s="5">
        <v>5</v>
      </c>
      <c r="D450" t="str">
        <f t="shared" ref="D450:D513" si="7">IF(MOD(C450, 1) = 0, "F", "M")</f>
        <v>F</v>
      </c>
      <c r="E450">
        <v>28</v>
      </c>
      <c r="F450" s="2">
        <v>45456.411805555559</v>
      </c>
      <c r="G450" s="4">
        <v>0.53600000000000003</v>
      </c>
      <c r="H450">
        <v>536</v>
      </c>
    </row>
    <row r="451" spans="1:8" x14ac:dyDescent="0.25">
      <c r="A451" t="s">
        <v>103</v>
      </c>
      <c r="B451">
        <v>4</v>
      </c>
      <c r="C451" s="5">
        <v>5</v>
      </c>
      <c r="D451" t="str">
        <f t="shared" si="7"/>
        <v>F</v>
      </c>
      <c r="E451">
        <v>29</v>
      </c>
      <c r="F451" s="2">
        <v>45456.411805555559</v>
      </c>
      <c r="G451" s="4">
        <v>0.55200000000000005</v>
      </c>
      <c r="H451">
        <v>552</v>
      </c>
    </row>
    <row r="452" spans="1:8" x14ac:dyDescent="0.25">
      <c r="A452" t="s">
        <v>103</v>
      </c>
      <c r="B452">
        <v>4</v>
      </c>
      <c r="C452" s="5">
        <v>5</v>
      </c>
      <c r="D452" t="str">
        <f t="shared" si="7"/>
        <v>F</v>
      </c>
      <c r="E452">
        <v>30</v>
      </c>
      <c r="F452" s="2">
        <v>45456.411805555559</v>
      </c>
      <c r="G452" s="4">
        <v>0.54200000000000004</v>
      </c>
      <c r="H452">
        <v>542</v>
      </c>
    </row>
    <row r="453" spans="1:8" x14ac:dyDescent="0.25">
      <c r="A453" t="s">
        <v>103</v>
      </c>
      <c r="B453">
        <v>4</v>
      </c>
      <c r="C453" s="5">
        <v>5</v>
      </c>
      <c r="D453" t="str">
        <f t="shared" si="7"/>
        <v>F</v>
      </c>
      <c r="E453">
        <v>31</v>
      </c>
      <c r="F453" s="2">
        <v>45456.411805555559</v>
      </c>
      <c r="G453" s="4">
        <v>0.53900000000000003</v>
      </c>
      <c r="H453">
        <v>539</v>
      </c>
    </row>
    <row r="454" spans="1:8" x14ac:dyDescent="0.25">
      <c r="A454" t="s">
        <v>103</v>
      </c>
      <c r="B454">
        <v>4</v>
      </c>
      <c r="C454" s="5">
        <v>5</v>
      </c>
      <c r="D454" t="str">
        <f t="shared" si="7"/>
        <v>F</v>
      </c>
      <c r="E454">
        <v>32</v>
      </c>
      <c r="F454" s="2">
        <v>45456.411805555559</v>
      </c>
      <c r="G454" s="4">
        <v>0.53200000000000003</v>
      </c>
      <c r="H454">
        <v>532</v>
      </c>
    </row>
    <row r="455" spans="1:8" x14ac:dyDescent="0.25">
      <c r="A455" t="s">
        <v>103</v>
      </c>
      <c r="B455">
        <v>4</v>
      </c>
      <c r="C455" s="5">
        <v>5</v>
      </c>
      <c r="D455" t="str">
        <f t="shared" si="7"/>
        <v>F</v>
      </c>
      <c r="E455">
        <v>33</v>
      </c>
      <c r="F455" s="2">
        <v>45456.411805555559</v>
      </c>
      <c r="G455" s="4">
        <v>0.52</v>
      </c>
      <c r="H455">
        <v>520</v>
      </c>
    </row>
    <row r="456" spans="1:8" x14ac:dyDescent="0.25">
      <c r="A456" t="s">
        <v>103</v>
      </c>
      <c r="B456">
        <v>4</v>
      </c>
      <c r="C456" s="5">
        <v>5</v>
      </c>
      <c r="D456" t="str">
        <f t="shared" si="7"/>
        <v>F</v>
      </c>
      <c r="E456">
        <v>34</v>
      </c>
      <c r="F456" s="2">
        <v>45456.411805555559</v>
      </c>
      <c r="G456" s="4">
        <v>0.54700000000000004</v>
      </c>
      <c r="H456">
        <v>547</v>
      </c>
    </row>
    <row r="457" spans="1:8" x14ac:dyDescent="0.25">
      <c r="A457" t="s">
        <v>103</v>
      </c>
      <c r="B457">
        <v>4</v>
      </c>
      <c r="C457" s="5">
        <v>5</v>
      </c>
      <c r="D457" t="str">
        <f t="shared" si="7"/>
        <v>F</v>
      </c>
      <c r="E457">
        <v>35</v>
      </c>
      <c r="F457" s="2">
        <v>45456.411805555559</v>
      </c>
      <c r="G457" s="4">
        <v>0.56799999999999995</v>
      </c>
      <c r="H457">
        <v>568</v>
      </c>
    </row>
    <row r="458" spans="1:8" x14ac:dyDescent="0.25">
      <c r="A458" t="s">
        <v>103</v>
      </c>
      <c r="B458">
        <v>4</v>
      </c>
      <c r="C458" s="5">
        <v>5</v>
      </c>
      <c r="D458" t="str">
        <f t="shared" si="7"/>
        <v>F</v>
      </c>
      <c r="E458">
        <v>36</v>
      </c>
      <c r="F458" s="2">
        <v>45456.412499999999</v>
      </c>
      <c r="G458" s="4">
        <v>0.54100000000000004</v>
      </c>
      <c r="H458">
        <v>541</v>
      </c>
    </row>
    <row r="459" spans="1:8" x14ac:dyDescent="0.25">
      <c r="A459" t="s">
        <v>103</v>
      </c>
      <c r="B459">
        <v>4</v>
      </c>
      <c r="C459" s="5">
        <v>5</v>
      </c>
      <c r="D459" t="str">
        <f t="shared" si="7"/>
        <v>F</v>
      </c>
      <c r="E459">
        <v>37</v>
      </c>
      <c r="F459" s="2">
        <v>45456.412499999999</v>
      </c>
      <c r="G459" s="4">
        <v>0.58299999999999996</v>
      </c>
      <c r="H459">
        <v>583</v>
      </c>
    </row>
    <row r="460" spans="1:8" x14ac:dyDescent="0.25">
      <c r="A460" t="s">
        <v>103</v>
      </c>
      <c r="B460">
        <v>4</v>
      </c>
      <c r="C460" s="5">
        <v>5</v>
      </c>
      <c r="D460" t="str">
        <f t="shared" si="7"/>
        <v>F</v>
      </c>
      <c r="E460">
        <v>38</v>
      </c>
      <c r="F460" s="2">
        <v>45456.412499999999</v>
      </c>
      <c r="G460" s="4">
        <v>0.54100000000000004</v>
      </c>
      <c r="H460">
        <v>541</v>
      </c>
    </row>
    <row r="461" spans="1:8" x14ac:dyDescent="0.25">
      <c r="A461" t="s">
        <v>103</v>
      </c>
      <c r="B461">
        <v>4</v>
      </c>
      <c r="C461" s="5">
        <v>5</v>
      </c>
      <c r="D461" t="str">
        <f t="shared" si="7"/>
        <v>F</v>
      </c>
      <c r="E461">
        <v>39</v>
      </c>
      <c r="F461" s="2">
        <v>45456.412499999999</v>
      </c>
      <c r="G461" s="4">
        <v>0.54500000000000004</v>
      </c>
      <c r="H461">
        <v>545</v>
      </c>
    </row>
    <row r="462" spans="1:8" x14ac:dyDescent="0.25">
      <c r="A462" t="s">
        <v>103</v>
      </c>
      <c r="B462">
        <v>4</v>
      </c>
      <c r="C462" s="5">
        <v>5</v>
      </c>
      <c r="D462" t="str">
        <f t="shared" si="7"/>
        <v>F</v>
      </c>
      <c r="E462">
        <v>40</v>
      </c>
      <c r="F462" s="2">
        <v>45456.412499999999</v>
      </c>
      <c r="G462" s="4">
        <v>0.57699999999999996</v>
      </c>
      <c r="H462">
        <v>577</v>
      </c>
    </row>
    <row r="463" spans="1:8" x14ac:dyDescent="0.25">
      <c r="A463" t="s">
        <v>103</v>
      </c>
      <c r="B463">
        <v>4</v>
      </c>
      <c r="C463" s="5">
        <v>5</v>
      </c>
      <c r="D463" t="str">
        <f t="shared" si="7"/>
        <v>F</v>
      </c>
      <c r="E463">
        <v>41</v>
      </c>
      <c r="F463" s="2">
        <v>45456.412499999999</v>
      </c>
      <c r="G463" s="4">
        <v>0.52900000000000003</v>
      </c>
      <c r="H463">
        <v>529</v>
      </c>
    </row>
    <row r="464" spans="1:8" x14ac:dyDescent="0.25">
      <c r="A464" t="s">
        <v>103</v>
      </c>
      <c r="B464">
        <v>4</v>
      </c>
      <c r="C464" s="5">
        <v>5</v>
      </c>
      <c r="D464" t="str">
        <f t="shared" si="7"/>
        <v>F</v>
      </c>
      <c r="E464">
        <v>42</v>
      </c>
      <c r="F464" s="2">
        <v>45456.412499999999</v>
      </c>
      <c r="G464" s="4">
        <v>0.52</v>
      </c>
      <c r="H464">
        <v>520</v>
      </c>
    </row>
    <row r="465" spans="1:8" x14ac:dyDescent="0.25">
      <c r="A465" t="s">
        <v>103</v>
      </c>
      <c r="B465">
        <v>4</v>
      </c>
      <c r="C465" s="5">
        <v>5</v>
      </c>
      <c r="D465" t="str">
        <f t="shared" si="7"/>
        <v>F</v>
      </c>
      <c r="E465">
        <v>43</v>
      </c>
      <c r="F465" s="2">
        <v>45456.412499999999</v>
      </c>
      <c r="G465" s="4">
        <v>0.54700000000000004</v>
      </c>
      <c r="H465">
        <v>547</v>
      </c>
    </row>
    <row r="466" spans="1:8" x14ac:dyDescent="0.25">
      <c r="A466" t="s">
        <v>103</v>
      </c>
      <c r="B466">
        <v>4</v>
      </c>
      <c r="C466" s="5">
        <v>5</v>
      </c>
      <c r="D466" t="str">
        <f t="shared" si="7"/>
        <v>F</v>
      </c>
      <c r="E466">
        <v>44</v>
      </c>
      <c r="F466" s="2">
        <v>45456.412499999999</v>
      </c>
      <c r="G466" s="4">
        <v>0.59499999999999997</v>
      </c>
      <c r="H466">
        <v>595</v>
      </c>
    </row>
    <row r="467" spans="1:8" x14ac:dyDescent="0.25">
      <c r="A467" t="s">
        <v>103</v>
      </c>
      <c r="B467">
        <v>4</v>
      </c>
      <c r="C467" s="5">
        <v>5</v>
      </c>
      <c r="D467" t="str">
        <f t="shared" si="7"/>
        <v>F</v>
      </c>
      <c r="E467">
        <v>45</v>
      </c>
      <c r="F467" s="2">
        <v>45456.413194444445</v>
      </c>
      <c r="G467" s="4">
        <v>0.54500000000000004</v>
      </c>
      <c r="H467">
        <v>545</v>
      </c>
    </row>
    <row r="468" spans="1:8" x14ac:dyDescent="0.25">
      <c r="A468" t="s">
        <v>103</v>
      </c>
      <c r="B468">
        <v>4</v>
      </c>
      <c r="C468" s="5">
        <v>5</v>
      </c>
      <c r="D468" t="str">
        <f t="shared" si="7"/>
        <v>F</v>
      </c>
      <c r="E468">
        <v>46</v>
      </c>
      <c r="F468" s="2">
        <v>45456.413194444445</v>
      </c>
      <c r="G468" s="4">
        <v>0.504</v>
      </c>
      <c r="H468">
        <v>504</v>
      </c>
    </row>
    <row r="469" spans="1:8" x14ac:dyDescent="0.25">
      <c r="A469" t="s">
        <v>103</v>
      </c>
      <c r="B469">
        <v>4</v>
      </c>
      <c r="C469" s="5">
        <v>5</v>
      </c>
      <c r="D469" t="str">
        <f t="shared" si="7"/>
        <v>F</v>
      </c>
      <c r="E469">
        <v>47</v>
      </c>
      <c r="F469" s="2">
        <v>45456.413194444445</v>
      </c>
      <c r="G469" s="4">
        <v>0.498</v>
      </c>
      <c r="H469">
        <v>498</v>
      </c>
    </row>
    <row r="470" spans="1:8" x14ac:dyDescent="0.25">
      <c r="A470" t="s">
        <v>103</v>
      </c>
      <c r="B470">
        <v>4</v>
      </c>
      <c r="C470" s="5">
        <v>5</v>
      </c>
      <c r="D470" t="str">
        <f t="shared" si="7"/>
        <v>F</v>
      </c>
      <c r="E470">
        <v>48</v>
      </c>
      <c r="F470" s="2">
        <v>45456.413194444445</v>
      </c>
      <c r="G470" s="4">
        <v>0.55300000000000005</v>
      </c>
      <c r="H470">
        <v>553</v>
      </c>
    </row>
    <row r="471" spans="1:8" x14ac:dyDescent="0.25">
      <c r="A471" t="s">
        <v>103</v>
      </c>
      <c r="B471">
        <v>4</v>
      </c>
      <c r="C471" s="5">
        <v>5</v>
      </c>
      <c r="D471" t="str">
        <f t="shared" si="7"/>
        <v>F</v>
      </c>
      <c r="E471">
        <v>49</v>
      </c>
      <c r="F471" s="2">
        <v>45456.413194444445</v>
      </c>
      <c r="G471" s="4">
        <v>0.56599999999999995</v>
      </c>
      <c r="H471">
        <v>566</v>
      </c>
    </row>
    <row r="472" spans="1:8" x14ac:dyDescent="0.25">
      <c r="A472" t="s">
        <v>103</v>
      </c>
      <c r="B472">
        <v>4</v>
      </c>
      <c r="C472" s="5">
        <v>5</v>
      </c>
      <c r="D472" t="str">
        <f t="shared" si="7"/>
        <v>F</v>
      </c>
      <c r="E472">
        <v>50</v>
      </c>
      <c r="F472" s="2">
        <v>45456.413194444445</v>
      </c>
      <c r="G472" s="4">
        <v>0.55900000000000005</v>
      </c>
      <c r="H472">
        <v>559</v>
      </c>
    </row>
    <row r="473" spans="1:8" x14ac:dyDescent="0.25">
      <c r="A473" t="s">
        <v>103</v>
      </c>
      <c r="B473">
        <v>4</v>
      </c>
      <c r="C473" s="5">
        <v>5</v>
      </c>
      <c r="D473" t="str">
        <f t="shared" si="7"/>
        <v>F</v>
      </c>
      <c r="E473">
        <v>51</v>
      </c>
      <c r="F473" s="2">
        <v>45456.413194444445</v>
      </c>
      <c r="G473" s="4">
        <v>0.55600000000000005</v>
      </c>
      <c r="H473">
        <v>556</v>
      </c>
    </row>
    <row r="474" spans="1:8" x14ac:dyDescent="0.25">
      <c r="A474" t="s">
        <v>103</v>
      </c>
      <c r="B474">
        <v>4</v>
      </c>
      <c r="C474" s="5">
        <v>5</v>
      </c>
      <c r="D474" t="str">
        <f t="shared" si="7"/>
        <v>F</v>
      </c>
      <c r="E474">
        <v>52</v>
      </c>
      <c r="F474" s="2">
        <v>45456.413194444445</v>
      </c>
      <c r="G474" s="4">
        <v>0.57999999999999996</v>
      </c>
      <c r="H474">
        <v>580</v>
      </c>
    </row>
    <row r="475" spans="1:8" x14ac:dyDescent="0.25">
      <c r="A475" t="s">
        <v>103</v>
      </c>
      <c r="B475">
        <v>4</v>
      </c>
      <c r="C475" s="5">
        <v>4</v>
      </c>
      <c r="D475" t="str">
        <f t="shared" si="7"/>
        <v>F</v>
      </c>
      <c r="E475">
        <v>1</v>
      </c>
      <c r="F475" s="2">
        <v>45456.414583333331</v>
      </c>
      <c r="G475" s="4">
        <v>0.54200000000000004</v>
      </c>
      <c r="H475">
        <v>542</v>
      </c>
    </row>
    <row r="476" spans="1:8" x14ac:dyDescent="0.25">
      <c r="A476" t="s">
        <v>103</v>
      </c>
      <c r="B476">
        <v>4</v>
      </c>
      <c r="C476" s="5">
        <v>4</v>
      </c>
      <c r="D476" t="str">
        <f t="shared" si="7"/>
        <v>F</v>
      </c>
      <c r="E476">
        <v>2</v>
      </c>
      <c r="F476" s="2">
        <v>45456.414583333331</v>
      </c>
      <c r="G476" s="4">
        <v>0.53100000000000003</v>
      </c>
      <c r="H476">
        <v>531</v>
      </c>
    </row>
    <row r="477" spans="1:8" x14ac:dyDescent="0.25">
      <c r="A477" t="s">
        <v>103</v>
      </c>
      <c r="B477">
        <v>4</v>
      </c>
      <c r="C477" s="5">
        <v>4</v>
      </c>
      <c r="D477" t="str">
        <f t="shared" si="7"/>
        <v>F</v>
      </c>
      <c r="E477">
        <v>3</v>
      </c>
      <c r="F477" s="2">
        <v>45456.414583333331</v>
      </c>
      <c r="G477" s="4">
        <v>0.54900000000000004</v>
      </c>
      <c r="H477">
        <v>549</v>
      </c>
    </row>
    <row r="478" spans="1:8" x14ac:dyDescent="0.25">
      <c r="A478" t="s">
        <v>103</v>
      </c>
      <c r="B478">
        <v>4</v>
      </c>
      <c r="C478" s="5">
        <v>4</v>
      </c>
      <c r="D478" t="str">
        <f t="shared" si="7"/>
        <v>F</v>
      </c>
      <c r="E478">
        <v>4</v>
      </c>
      <c r="F478" s="2">
        <v>45456.415277777778</v>
      </c>
      <c r="G478" s="4">
        <v>0.54900000000000004</v>
      </c>
      <c r="H478">
        <v>549</v>
      </c>
    </row>
    <row r="479" spans="1:8" x14ac:dyDescent="0.25">
      <c r="A479" t="s">
        <v>103</v>
      </c>
      <c r="B479">
        <v>4</v>
      </c>
      <c r="C479" s="5">
        <v>4</v>
      </c>
      <c r="D479" t="str">
        <f t="shared" si="7"/>
        <v>F</v>
      </c>
      <c r="E479">
        <v>5</v>
      </c>
      <c r="F479" s="2">
        <v>45456.415277777778</v>
      </c>
      <c r="G479" s="4">
        <v>0.50700000000000001</v>
      </c>
      <c r="H479">
        <v>507</v>
      </c>
    </row>
    <row r="480" spans="1:8" x14ac:dyDescent="0.25">
      <c r="A480" t="s">
        <v>103</v>
      </c>
      <c r="B480">
        <v>4</v>
      </c>
      <c r="C480" s="5">
        <v>4</v>
      </c>
      <c r="D480" t="str">
        <f t="shared" si="7"/>
        <v>F</v>
      </c>
      <c r="E480">
        <v>6</v>
      </c>
      <c r="F480" s="2">
        <v>45456.415277777778</v>
      </c>
      <c r="G480" s="4">
        <v>0.53400000000000003</v>
      </c>
      <c r="H480">
        <v>534</v>
      </c>
    </row>
    <row r="481" spans="1:8" x14ac:dyDescent="0.25">
      <c r="A481" t="s">
        <v>103</v>
      </c>
      <c r="B481">
        <v>4</v>
      </c>
      <c r="C481" s="5">
        <v>4</v>
      </c>
      <c r="D481" t="str">
        <f t="shared" si="7"/>
        <v>F</v>
      </c>
      <c r="E481">
        <v>7</v>
      </c>
      <c r="F481" s="2">
        <v>45456.415277777778</v>
      </c>
      <c r="G481" s="4">
        <v>0.51200000000000001</v>
      </c>
      <c r="H481">
        <v>512</v>
      </c>
    </row>
    <row r="482" spans="1:8" x14ac:dyDescent="0.25">
      <c r="A482" t="s">
        <v>103</v>
      </c>
      <c r="B482">
        <v>4</v>
      </c>
      <c r="C482" s="5">
        <v>4</v>
      </c>
      <c r="D482" t="str">
        <f t="shared" si="7"/>
        <v>F</v>
      </c>
      <c r="E482">
        <v>8</v>
      </c>
      <c r="F482" s="2">
        <v>45456.415277777778</v>
      </c>
      <c r="G482" s="4">
        <v>0.59099999999999997</v>
      </c>
      <c r="H482">
        <v>591</v>
      </c>
    </row>
    <row r="483" spans="1:8" x14ac:dyDescent="0.25">
      <c r="A483" t="s">
        <v>103</v>
      </c>
      <c r="B483">
        <v>4</v>
      </c>
      <c r="C483" s="5">
        <v>4</v>
      </c>
      <c r="D483" t="str">
        <f t="shared" si="7"/>
        <v>F</v>
      </c>
      <c r="E483">
        <v>9</v>
      </c>
      <c r="F483" s="2">
        <v>45456.415277777778</v>
      </c>
      <c r="G483" s="4">
        <v>0.5</v>
      </c>
      <c r="H483">
        <v>500</v>
      </c>
    </row>
    <row r="484" spans="1:8" x14ac:dyDescent="0.25">
      <c r="A484" t="s">
        <v>103</v>
      </c>
      <c r="B484">
        <v>4</v>
      </c>
      <c r="C484" s="5">
        <v>4</v>
      </c>
      <c r="D484" t="str">
        <f t="shared" si="7"/>
        <v>F</v>
      </c>
      <c r="E484">
        <v>10</v>
      </c>
      <c r="F484" s="2">
        <v>45456.415277777778</v>
      </c>
      <c r="G484" s="4">
        <v>0.54100000000000004</v>
      </c>
      <c r="H484">
        <v>541</v>
      </c>
    </row>
    <row r="485" spans="1:8" x14ac:dyDescent="0.25">
      <c r="A485" t="s">
        <v>103</v>
      </c>
      <c r="B485">
        <v>4</v>
      </c>
      <c r="C485" s="5">
        <v>4</v>
      </c>
      <c r="D485" t="str">
        <f t="shared" si="7"/>
        <v>F</v>
      </c>
      <c r="E485">
        <v>11</v>
      </c>
      <c r="F485" s="2">
        <v>45456.415277777778</v>
      </c>
      <c r="G485" s="4">
        <v>0.53900000000000003</v>
      </c>
      <c r="H485">
        <v>539</v>
      </c>
    </row>
    <row r="486" spans="1:8" x14ac:dyDescent="0.25">
      <c r="A486" t="s">
        <v>103</v>
      </c>
      <c r="B486">
        <v>4</v>
      </c>
      <c r="C486" s="5">
        <v>4</v>
      </c>
      <c r="D486" t="str">
        <f t="shared" si="7"/>
        <v>F</v>
      </c>
      <c r="E486">
        <v>12</v>
      </c>
      <c r="F486" s="2">
        <v>45456.415277777778</v>
      </c>
      <c r="G486" s="4">
        <v>0.52200000000000002</v>
      </c>
      <c r="H486">
        <v>522</v>
      </c>
    </row>
    <row r="487" spans="1:8" x14ac:dyDescent="0.25">
      <c r="A487" t="s">
        <v>103</v>
      </c>
      <c r="B487">
        <v>4</v>
      </c>
      <c r="C487" s="5">
        <v>4</v>
      </c>
      <c r="D487" t="str">
        <f t="shared" si="7"/>
        <v>F</v>
      </c>
      <c r="E487">
        <v>13</v>
      </c>
      <c r="F487" s="2">
        <v>45456.415277777778</v>
      </c>
      <c r="G487" s="4">
        <v>0.55300000000000005</v>
      </c>
      <c r="H487">
        <v>553</v>
      </c>
    </row>
    <row r="488" spans="1:8" x14ac:dyDescent="0.25">
      <c r="A488" t="s">
        <v>103</v>
      </c>
      <c r="B488">
        <v>4</v>
      </c>
      <c r="C488" s="5">
        <v>4</v>
      </c>
      <c r="D488" t="str">
        <f t="shared" si="7"/>
        <v>F</v>
      </c>
      <c r="E488">
        <v>14</v>
      </c>
      <c r="F488" s="2">
        <v>45456.415972222225</v>
      </c>
      <c r="G488" s="4">
        <v>0.57499999999999996</v>
      </c>
      <c r="H488">
        <v>575</v>
      </c>
    </row>
    <row r="489" spans="1:8" x14ac:dyDescent="0.25">
      <c r="A489" t="s">
        <v>103</v>
      </c>
      <c r="B489">
        <v>4</v>
      </c>
      <c r="C489" s="5">
        <v>4</v>
      </c>
      <c r="D489" t="str">
        <f t="shared" si="7"/>
        <v>F</v>
      </c>
      <c r="E489">
        <v>15</v>
      </c>
      <c r="F489" s="2">
        <v>45456.415972222225</v>
      </c>
      <c r="G489" s="4">
        <v>0.54300000000000004</v>
      </c>
      <c r="H489">
        <v>543</v>
      </c>
    </row>
    <row r="490" spans="1:8" x14ac:dyDescent="0.25">
      <c r="A490" t="s">
        <v>103</v>
      </c>
      <c r="B490">
        <v>4</v>
      </c>
      <c r="C490" s="5">
        <v>4</v>
      </c>
      <c r="D490" t="str">
        <f t="shared" si="7"/>
        <v>F</v>
      </c>
      <c r="E490">
        <v>16</v>
      </c>
      <c r="F490" s="2">
        <v>45456.415972222225</v>
      </c>
      <c r="G490" s="4">
        <v>0.55900000000000005</v>
      </c>
      <c r="H490">
        <v>559</v>
      </c>
    </row>
    <row r="491" spans="1:8" x14ac:dyDescent="0.25">
      <c r="A491" t="s">
        <v>103</v>
      </c>
      <c r="B491">
        <v>4</v>
      </c>
      <c r="C491" s="5">
        <v>4</v>
      </c>
      <c r="D491" t="str">
        <f t="shared" si="7"/>
        <v>F</v>
      </c>
      <c r="E491">
        <v>17</v>
      </c>
      <c r="F491" s="2">
        <v>45456.415972222225</v>
      </c>
      <c r="G491" s="4">
        <v>0.53</v>
      </c>
      <c r="H491">
        <v>530</v>
      </c>
    </row>
    <row r="492" spans="1:8" x14ac:dyDescent="0.25">
      <c r="A492" t="s">
        <v>103</v>
      </c>
      <c r="B492">
        <v>4</v>
      </c>
      <c r="C492" s="5">
        <v>4</v>
      </c>
      <c r="D492" t="str">
        <f t="shared" si="7"/>
        <v>F</v>
      </c>
      <c r="E492">
        <v>18</v>
      </c>
      <c r="F492" s="2">
        <v>45456.415972222225</v>
      </c>
      <c r="G492" s="4">
        <v>0.51500000000000001</v>
      </c>
      <c r="H492">
        <v>515</v>
      </c>
    </row>
    <row r="493" spans="1:8" x14ac:dyDescent="0.25">
      <c r="A493" t="s">
        <v>103</v>
      </c>
      <c r="B493">
        <v>4</v>
      </c>
      <c r="C493" s="5">
        <v>4</v>
      </c>
      <c r="D493" t="str">
        <f t="shared" si="7"/>
        <v>F</v>
      </c>
      <c r="E493">
        <v>19</v>
      </c>
      <c r="F493" s="2">
        <v>45456.415972222225</v>
      </c>
      <c r="G493" s="4">
        <v>0.54400000000000004</v>
      </c>
      <c r="H493">
        <v>544</v>
      </c>
    </row>
    <row r="494" spans="1:8" x14ac:dyDescent="0.25">
      <c r="A494" t="s">
        <v>103</v>
      </c>
      <c r="B494">
        <v>4</v>
      </c>
      <c r="C494" s="5">
        <v>4</v>
      </c>
      <c r="D494" t="str">
        <f t="shared" si="7"/>
        <v>F</v>
      </c>
      <c r="E494">
        <v>20</v>
      </c>
      <c r="F494" s="2">
        <v>45456.415972222225</v>
      </c>
      <c r="G494" s="4">
        <v>0.49199999999999999</v>
      </c>
      <c r="H494">
        <v>492</v>
      </c>
    </row>
    <row r="495" spans="1:8" x14ac:dyDescent="0.25">
      <c r="A495" t="s">
        <v>103</v>
      </c>
      <c r="B495">
        <v>4</v>
      </c>
      <c r="C495" s="5">
        <v>4</v>
      </c>
      <c r="D495" t="str">
        <f t="shared" si="7"/>
        <v>F</v>
      </c>
      <c r="E495">
        <v>21</v>
      </c>
      <c r="F495" s="2">
        <v>45456.415972222225</v>
      </c>
      <c r="G495" s="4">
        <v>0.52600000000000002</v>
      </c>
      <c r="H495">
        <v>526</v>
      </c>
    </row>
    <row r="496" spans="1:8" x14ac:dyDescent="0.25">
      <c r="A496" t="s">
        <v>103</v>
      </c>
      <c r="B496">
        <v>4</v>
      </c>
      <c r="C496" s="5">
        <v>4</v>
      </c>
      <c r="D496" t="str">
        <f t="shared" si="7"/>
        <v>F</v>
      </c>
      <c r="E496">
        <v>22</v>
      </c>
      <c r="F496" s="2">
        <v>45456.415972222225</v>
      </c>
      <c r="G496" s="4">
        <v>0.54100000000000004</v>
      </c>
      <c r="H496">
        <v>541</v>
      </c>
    </row>
    <row r="497" spans="1:8" x14ac:dyDescent="0.25">
      <c r="A497" t="s">
        <v>103</v>
      </c>
      <c r="B497">
        <v>4</v>
      </c>
      <c r="C497" s="5">
        <v>4</v>
      </c>
      <c r="D497" t="str">
        <f t="shared" si="7"/>
        <v>F</v>
      </c>
      <c r="E497">
        <v>23</v>
      </c>
      <c r="F497" s="2">
        <v>45456.415972222225</v>
      </c>
      <c r="G497" s="4">
        <v>0.56000000000000005</v>
      </c>
      <c r="H497">
        <v>560</v>
      </c>
    </row>
    <row r="498" spans="1:8" x14ac:dyDescent="0.25">
      <c r="A498" t="s">
        <v>103</v>
      </c>
      <c r="B498">
        <v>4</v>
      </c>
      <c r="C498" s="5">
        <v>4</v>
      </c>
      <c r="D498" t="str">
        <f t="shared" si="7"/>
        <v>F</v>
      </c>
      <c r="E498">
        <v>24</v>
      </c>
      <c r="F498" s="2">
        <v>45456.415972222225</v>
      </c>
      <c r="G498" s="4">
        <v>0.52700000000000002</v>
      </c>
      <c r="H498">
        <v>527</v>
      </c>
    </row>
    <row r="499" spans="1:8" x14ac:dyDescent="0.25">
      <c r="A499" t="s">
        <v>103</v>
      </c>
      <c r="B499">
        <v>4</v>
      </c>
      <c r="C499" s="5">
        <v>4</v>
      </c>
      <c r="D499" t="str">
        <f t="shared" si="7"/>
        <v>F</v>
      </c>
      <c r="E499">
        <v>25</v>
      </c>
      <c r="F499" s="2">
        <v>45456.415972222225</v>
      </c>
      <c r="G499" s="4">
        <v>0.46200000000000002</v>
      </c>
      <c r="H499">
        <v>462</v>
      </c>
    </row>
    <row r="500" spans="1:8" x14ac:dyDescent="0.25">
      <c r="A500" t="s">
        <v>103</v>
      </c>
      <c r="B500">
        <v>4</v>
      </c>
      <c r="C500" s="5">
        <v>4</v>
      </c>
      <c r="D500" t="str">
        <f t="shared" si="7"/>
        <v>F</v>
      </c>
      <c r="E500">
        <v>26</v>
      </c>
      <c r="F500" s="2">
        <v>45456.416666666664</v>
      </c>
      <c r="G500" s="4">
        <v>0.54200000000000004</v>
      </c>
      <c r="H500">
        <v>542</v>
      </c>
    </row>
    <row r="501" spans="1:8" x14ac:dyDescent="0.25">
      <c r="A501" t="s">
        <v>103</v>
      </c>
      <c r="B501">
        <v>4</v>
      </c>
      <c r="C501" s="5">
        <v>4</v>
      </c>
      <c r="D501" t="str">
        <f t="shared" si="7"/>
        <v>F</v>
      </c>
      <c r="E501">
        <v>27</v>
      </c>
      <c r="F501" s="2">
        <v>45456.416666666664</v>
      </c>
      <c r="G501" s="4">
        <v>0.55300000000000005</v>
      </c>
      <c r="H501">
        <v>553</v>
      </c>
    </row>
    <row r="502" spans="1:8" x14ac:dyDescent="0.25">
      <c r="A502" t="s">
        <v>103</v>
      </c>
      <c r="B502">
        <v>4</v>
      </c>
      <c r="C502" s="5">
        <v>4</v>
      </c>
      <c r="D502" t="str">
        <f t="shared" si="7"/>
        <v>F</v>
      </c>
      <c r="E502">
        <v>28</v>
      </c>
      <c r="F502" s="2">
        <v>45456.416666666664</v>
      </c>
      <c r="G502" s="4">
        <v>0.505</v>
      </c>
      <c r="H502">
        <v>505</v>
      </c>
    </row>
    <row r="503" spans="1:8" x14ac:dyDescent="0.25">
      <c r="A503" t="s">
        <v>103</v>
      </c>
      <c r="B503">
        <v>4</v>
      </c>
      <c r="C503" s="5">
        <v>4</v>
      </c>
      <c r="D503" t="str">
        <f t="shared" si="7"/>
        <v>F</v>
      </c>
      <c r="E503">
        <v>29</v>
      </c>
      <c r="F503" s="2">
        <v>45456.416666666664</v>
      </c>
      <c r="G503" s="4">
        <v>0.49099999999999999</v>
      </c>
      <c r="H503">
        <v>491</v>
      </c>
    </row>
    <row r="504" spans="1:8" x14ac:dyDescent="0.25">
      <c r="A504" t="s">
        <v>103</v>
      </c>
      <c r="B504">
        <v>4</v>
      </c>
      <c r="C504" s="5">
        <v>4</v>
      </c>
      <c r="D504" t="str">
        <f t="shared" si="7"/>
        <v>F</v>
      </c>
      <c r="E504">
        <v>30</v>
      </c>
      <c r="F504" s="2">
        <v>45456.416666666664</v>
      </c>
      <c r="G504" s="4">
        <v>0.54500000000000004</v>
      </c>
      <c r="H504">
        <v>545</v>
      </c>
    </row>
    <row r="505" spans="1:8" x14ac:dyDescent="0.25">
      <c r="A505" t="s">
        <v>103</v>
      </c>
      <c r="B505">
        <v>4</v>
      </c>
      <c r="C505" s="5">
        <v>4</v>
      </c>
      <c r="D505" t="str">
        <f t="shared" si="7"/>
        <v>F</v>
      </c>
      <c r="E505">
        <v>31</v>
      </c>
      <c r="F505" s="2">
        <v>45456.416666666664</v>
      </c>
      <c r="G505" s="4">
        <v>0.56000000000000005</v>
      </c>
      <c r="H505">
        <v>560</v>
      </c>
    </row>
    <row r="506" spans="1:8" x14ac:dyDescent="0.25">
      <c r="A506" t="s">
        <v>103</v>
      </c>
      <c r="B506">
        <v>4</v>
      </c>
      <c r="C506" s="5">
        <v>4</v>
      </c>
      <c r="D506" t="str">
        <f t="shared" si="7"/>
        <v>F</v>
      </c>
      <c r="E506">
        <v>32</v>
      </c>
      <c r="F506" s="2">
        <v>45456.416666666664</v>
      </c>
      <c r="G506" s="4">
        <v>0.56299999999999994</v>
      </c>
      <c r="H506">
        <v>563</v>
      </c>
    </row>
    <row r="507" spans="1:8" x14ac:dyDescent="0.25">
      <c r="A507" t="s">
        <v>103</v>
      </c>
      <c r="B507">
        <v>4</v>
      </c>
      <c r="C507" s="5">
        <v>4</v>
      </c>
      <c r="D507" t="str">
        <f t="shared" si="7"/>
        <v>F</v>
      </c>
      <c r="E507">
        <v>33</v>
      </c>
      <c r="F507" s="2">
        <v>45456.416666666664</v>
      </c>
      <c r="G507" s="4">
        <v>0.47699999999999998</v>
      </c>
      <c r="H507">
        <v>477</v>
      </c>
    </row>
    <row r="508" spans="1:8" x14ac:dyDescent="0.25">
      <c r="A508" t="s">
        <v>103</v>
      </c>
      <c r="B508">
        <v>4</v>
      </c>
      <c r="C508" s="5">
        <v>4</v>
      </c>
      <c r="D508" t="str">
        <f t="shared" si="7"/>
        <v>F</v>
      </c>
      <c r="E508">
        <v>34</v>
      </c>
      <c r="F508" s="2">
        <v>45456.416666666664</v>
      </c>
      <c r="G508" s="4">
        <v>0.51100000000000001</v>
      </c>
      <c r="H508">
        <v>511</v>
      </c>
    </row>
    <row r="509" spans="1:8" x14ac:dyDescent="0.25">
      <c r="A509" t="s">
        <v>103</v>
      </c>
      <c r="B509">
        <v>4</v>
      </c>
      <c r="C509" s="5">
        <v>4</v>
      </c>
      <c r="D509" t="str">
        <f t="shared" si="7"/>
        <v>F</v>
      </c>
      <c r="E509">
        <v>35</v>
      </c>
      <c r="F509" s="2">
        <v>45456.416666666664</v>
      </c>
      <c r="G509" s="4">
        <v>0.46700000000000003</v>
      </c>
      <c r="H509">
        <v>467</v>
      </c>
    </row>
    <row r="510" spans="1:8" x14ac:dyDescent="0.25">
      <c r="A510" t="s">
        <v>103</v>
      </c>
      <c r="B510">
        <v>4</v>
      </c>
      <c r="C510" s="5">
        <v>4</v>
      </c>
      <c r="D510" t="str">
        <f t="shared" si="7"/>
        <v>F</v>
      </c>
      <c r="E510">
        <v>36</v>
      </c>
      <c r="F510" s="2">
        <v>45456.417361111111</v>
      </c>
      <c r="G510" s="4">
        <v>0.54</v>
      </c>
      <c r="H510">
        <v>540</v>
      </c>
    </row>
    <row r="511" spans="1:8" x14ac:dyDescent="0.25">
      <c r="A511" t="s">
        <v>103</v>
      </c>
      <c r="B511">
        <v>4</v>
      </c>
      <c r="C511" s="5">
        <v>4</v>
      </c>
      <c r="D511" t="str">
        <f t="shared" si="7"/>
        <v>F</v>
      </c>
      <c r="E511">
        <v>37</v>
      </c>
      <c r="F511" s="2">
        <v>45456.417361111111</v>
      </c>
      <c r="G511" s="4">
        <v>0.52900000000000003</v>
      </c>
      <c r="H511">
        <v>529</v>
      </c>
    </row>
    <row r="512" spans="1:8" x14ac:dyDescent="0.25">
      <c r="A512" t="s">
        <v>103</v>
      </c>
      <c r="B512">
        <v>4</v>
      </c>
      <c r="C512" s="5">
        <v>4</v>
      </c>
      <c r="D512" t="str">
        <f t="shared" si="7"/>
        <v>F</v>
      </c>
      <c r="E512">
        <v>38</v>
      </c>
      <c r="F512" s="2">
        <v>45456.417361111111</v>
      </c>
      <c r="G512" s="4">
        <v>0.53500000000000003</v>
      </c>
      <c r="H512">
        <v>535</v>
      </c>
    </row>
    <row r="513" spans="1:8" x14ac:dyDescent="0.25">
      <c r="A513" t="s">
        <v>103</v>
      </c>
      <c r="B513">
        <v>4</v>
      </c>
      <c r="C513" s="5">
        <v>4</v>
      </c>
      <c r="D513" t="str">
        <f t="shared" si="7"/>
        <v>F</v>
      </c>
      <c r="E513">
        <v>39</v>
      </c>
      <c r="F513" s="2">
        <v>45456.417361111111</v>
      </c>
      <c r="G513" s="4">
        <v>0.50800000000000001</v>
      </c>
      <c r="H513">
        <v>508</v>
      </c>
    </row>
    <row r="514" spans="1:8" x14ac:dyDescent="0.25">
      <c r="A514" t="s">
        <v>103</v>
      </c>
      <c r="B514">
        <v>4</v>
      </c>
      <c r="C514" s="5">
        <v>4</v>
      </c>
      <c r="D514" t="str">
        <f t="shared" ref="D514:D577" si="8">IF(MOD(C514, 1) = 0, "F", "M")</f>
        <v>F</v>
      </c>
      <c r="E514">
        <v>40</v>
      </c>
      <c r="F514" s="2">
        <v>45456.417361111111</v>
      </c>
      <c r="G514" s="4">
        <v>0.51600000000000001</v>
      </c>
      <c r="H514">
        <v>516</v>
      </c>
    </row>
    <row r="515" spans="1:8" x14ac:dyDescent="0.25">
      <c r="A515" t="s">
        <v>103</v>
      </c>
      <c r="B515">
        <v>4</v>
      </c>
      <c r="C515" s="5">
        <v>4</v>
      </c>
      <c r="D515" t="str">
        <f t="shared" si="8"/>
        <v>F</v>
      </c>
      <c r="E515">
        <v>41</v>
      </c>
      <c r="F515" s="2">
        <v>45456.417361111111</v>
      </c>
      <c r="G515" s="4">
        <v>0.54500000000000004</v>
      </c>
      <c r="H515">
        <v>545</v>
      </c>
    </row>
    <row r="516" spans="1:8" x14ac:dyDescent="0.25">
      <c r="A516" t="s">
        <v>103</v>
      </c>
      <c r="B516">
        <v>4</v>
      </c>
      <c r="C516" s="5">
        <v>4</v>
      </c>
      <c r="D516" t="str">
        <f t="shared" si="8"/>
        <v>F</v>
      </c>
      <c r="E516">
        <v>42</v>
      </c>
      <c r="F516" s="2">
        <v>45456.417361111111</v>
      </c>
      <c r="G516" s="4">
        <v>0.55100000000000005</v>
      </c>
      <c r="H516">
        <v>551</v>
      </c>
    </row>
    <row r="517" spans="1:8" x14ac:dyDescent="0.25">
      <c r="A517" t="s">
        <v>103</v>
      </c>
      <c r="B517">
        <v>4</v>
      </c>
      <c r="C517" s="5">
        <v>4</v>
      </c>
      <c r="D517" t="str">
        <f t="shared" si="8"/>
        <v>F</v>
      </c>
      <c r="E517">
        <v>43</v>
      </c>
      <c r="F517" s="2">
        <v>45456.417361111111</v>
      </c>
      <c r="G517" s="4">
        <v>0.49</v>
      </c>
      <c r="H517">
        <v>490</v>
      </c>
    </row>
    <row r="518" spans="1:8" x14ac:dyDescent="0.25">
      <c r="A518" t="s">
        <v>103</v>
      </c>
      <c r="B518">
        <v>4</v>
      </c>
      <c r="C518" s="5">
        <v>4</v>
      </c>
      <c r="D518" t="str">
        <f t="shared" si="8"/>
        <v>F</v>
      </c>
      <c r="E518">
        <v>44</v>
      </c>
      <c r="F518" s="2">
        <v>45456.417361111111</v>
      </c>
      <c r="G518" s="4">
        <v>0.52900000000000003</v>
      </c>
      <c r="H518">
        <v>529</v>
      </c>
    </row>
    <row r="519" spans="1:8" x14ac:dyDescent="0.25">
      <c r="A519" t="s">
        <v>103</v>
      </c>
      <c r="B519">
        <v>4</v>
      </c>
      <c r="C519" s="5">
        <v>4</v>
      </c>
      <c r="D519" t="str">
        <f t="shared" si="8"/>
        <v>F</v>
      </c>
      <c r="E519">
        <v>45</v>
      </c>
      <c r="F519" s="2">
        <v>45456.417361111111</v>
      </c>
      <c r="G519" s="4">
        <v>0.53400000000000003</v>
      </c>
      <c r="H519">
        <v>534</v>
      </c>
    </row>
    <row r="520" spans="1:8" x14ac:dyDescent="0.25">
      <c r="A520" t="s">
        <v>103</v>
      </c>
      <c r="B520">
        <v>4</v>
      </c>
      <c r="C520" s="5">
        <v>4</v>
      </c>
      <c r="D520" t="str">
        <f t="shared" si="8"/>
        <v>F</v>
      </c>
      <c r="E520">
        <v>46</v>
      </c>
      <c r="F520" s="2">
        <v>45456.418055555558</v>
      </c>
      <c r="G520" s="4">
        <v>0.54400000000000004</v>
      </c>
      <c r="H520">
        <v>544</v>
      </c>
    </row>
    <row r="521" spans="1:8" x14ac:dyDescent="0.25">
      <c r="A521" t="s">
        <v>103</v>
      </c>
      <c r="B521">
        <v>4</v>
      </c>
      <c r="C521" s="5">
        <v>4</v>
      </c>
      <c r="D521" t="str">
        <f t="shared" si="8"/>
        <v>F</v>
      </c>
      <c r="E521">
        <v>47</v>
      </c>
      <c r="F521" s="2">
        <v>45456.418055555558</v>
      </c>
      <c r="G521" s="4">
        <v>0.502</v>
      </c>
      <c r="H521">
        <v>502</v>
      </c>
    </row>
    <row r="522" spans="1:8" x14ac:dyDescent="0.25">
      <c r="A522" t="s">
        <v>103</v>
      </c>
      <c r="B522">
        <v>4</v>
      </c>
      <c r="C522" s="5">
        <v>4</v>
      </c>
      <c r="D522" t="str">
        <f t="shared" si="8"/>
        <v>F</v>
      </c>
      <c r="E522">
        <v>48</v>
      </c>
      <c r="F522" s="2">
        <v>45456.418055555558</v>
      </c>
      <c r="G522" s="4">
        <v>0.47499999999999998</v>
      </c>
      <c r="H522">
        <v>475</v>
      </c>
    </row>
    <row r="523" spans="1:8" x14ac:dyDescent="0.25">
      <c r="A523" t="s">
        <v>103</v>
      </c>
      <c r="B523">
        <v>4</v>
      </c>
      <c r="C523" s="5">
        <v>4</v>
      </c>
      <c r="D523" t="str">
        <f t="shared" si="8"/>
        <v>F</v>
      </c>
      <c r="E523">
        <v>49</v>
      </c>
      <c r="F523" s="2">
        <v>45456.418055555558</v>
      </c>
      <c r="G523" s="4">
        <v>0.51500000000000001</v>
      </c>
      <c r="H523">
        <v>515</v>
      </c>
    </row>
    <row r="524" spans="1:8" x14ac:dyDescent="0.25">
      <c r="A524" t="s">
        <v>103</v>
      </c>
      <c r="B524">
        <v>4</v>
      </c>
      <c r="C524" s="5">
        <v>4</v>
      </c>
      <c r="D524" t="str">
        <f t="shared" si="8"/>
        <v>F</v>
      </c>
      <c r="E524">
        <v>50</v>
      </c>
      <c r="F524" s="2">
        <v>45456.418055555558</v>
      </c>
      <c r="G524" s="4">
        <v>0.56699999999999995</v>
      </c>
      <c r="H524">
        <v>567</v>
      </c>
    </row>
    <row r="525" spans="1:8" x14ac:dyDescent="0.25">
      <c r="A525" t="s">
        <v>103</v>
      </c>
      <c r="B525">
        <v>4</v>
      </c>
      <c r="C525" s="5">
        <v>4</v>
      </c>
      <c r="D525" t="str">
        <f t="shared" si="8"/>
        <v>F</v>
      </c>
      <c r="E525">
        <v>51</v>
      </c>
      <c r="F525" s="2">
        <v>45456.418055555558</v>
      </c>
      <c r="G525" s="4">
        <v>0.52</v>
      </c>
      <c r="H525">
        <v>520</v>
      </c>
    </row>
    <row r="526" spans="1:8" x14ac:dyDescent="0.25">
      <c r="A526" t="s">
        <v>103</v>
      </c>
      <c r="B526">
        <v>4</v>
      </c>
      <c r="C526" s="5">
        <v>4</v>
      </c>
      <c r="D526" t="str">
        <f t="shared" si="8"/>
        <v>F</v>
      </c>
      <c r="E526">
        <v>52</v>
      </c>
      <c r="F526" s="2">
        <v>45456.418055555558</v>
      </c>
      <c r="G526" s="4">
        <v>0.55900000000000005</v>
      </c>
      <c r="H526">
        <v>559</v>
      </c>
    </row>
    <row r="527" spans="1:8" x14ac:dyDescent="0.25">
      <c r="A527" t="s">
        <v>103</v>
      </c>
      <c r="B527">
        <v>4</v>
      </c>
      <c r="C527" s="5">
        <v>4</v>
      </c>
      <c r="D527" t="str">
        <f t="shared" si="8"/>
        <v>F</v>
      </c>
      <c r="E527">
        <v>53</v>
      </c>
      <c r="F527" s="2">
        <v>45456.418055555558</v>
      </c>
      <c r="G527" s="4">
        <v>0.54900000000000004</v>
      </c>
      <c r="H527">
        <v>549</v>
      </c>
    </row>
    <row r="528" spans="1:8" x14ac:dyDescent="0.25">
      <c r="A528" t="s">
        <v>103</v>
      </c>
      <c r="B528">
        <v>4</v>
      </c>
      <c r="C528" s="5">
        <v>4</v>
      </c>
      <c r="D528" t="str">
        <f t="shared" si="8"/>
        <v>F</v>
      </c>
      <c r="E528">
        <v>54</v>
      </c>
      <c r="F528" s="2">
        <v>45456.418055555558</v>
      </c>
      <c r="G528" s="4">
        <v>0.504</v>
      </c>
      <c r="H528">
        <v>504</v>
      </c>
    </row>
    <row r="529" spans="1:8" x14ac:dyDescent="0.25">
      <c r="A529" t="s">
        <v>103</v>
      </c>
      <c r="B529">
        <v>4</v>
      </c>
      <c r="C529" s="5">
        <v>4</v>
      </c>
      <c r="D529" t="str">
        <f t="shared" si="8"/>
        <v>F</v>
      </c>
      <c r="E529">
        <v>55</v>
      </c>
      <c r="F529" s="2">
        <v>45456.418055555558</v>
      </c>
      <c r="G529" s="4">
        <v>0.56200000000000006</v>
      </c>
      <c r="H529">
        <v>562</v>
      </c>
    </row>
    <row r="530" spans="1:8" x14ac:dyDescent="0.25">
      <c r="A530" t="s">
        <v>103</v>
      </c>
      <c r="B530">
        <v>4</v>
      </c>
      <c r="C530" s="5">
        <v>4</v>
      </c>
      <c r="D530" t="str">
        <f t="shared" si="8"/>
        <v>F</v>
      </c>
      <c r="E530">
        <v>56</v>
      </c>
      <c r="F530" s="2">
        <v>45456.418055555558</v>
      </c>
      <c r="G530" s="4">
        <v>0.50800000000000001</v>
      </c>
      <c r="H530">
        <v>508</v>
      </c>
    </row>
    <row r="531" spans="1:8" x14ac:dyDescent="0.25">
      <c r="A531" t="s">
        <v>103</v>
      </c>
      <c r="B531">
        <v>4</v>
      </c>
      <c r="C531" s="5">
        <v>3</v>
      </c>
      <c r="D531" t="str">
        <f t="shared" si="8"/>
        <v>F</v>
      </c>
      <c r="E531">
        <v>1</v>
      </c>
      <c r="F531" s="2">
        <v>45456.420138888891</v>
      </c>
      <c r="G531" s="4">
        <v>0.52700000000000002</v>
      </c>
      <c r="H531">
        <v>527</v>
      </c>
    </row>
    <row r="532" spans="1:8" x14ac:dyDescent="0.25">
      <c r="A532" t="s">
        <v>103</v>
      </c>
      <c r="B532">
        <v>4</v>
      </c>
      <c r="C532" s="5">
        <v>3</v>
      </c>
      <c r="D532" t="str">
        <f t="shared" si="8"/>
        <v>F</v>
      </c>
      <c r="E532">
        <v>2</v>
      </c>
      <c r="F532" s="2">
        <v>45456.420138888891</v>
      </c>
      <c r="G532" s="4">
        <v>0.51200000000000001</v>
      </c>
      <c r="H532">
        <v>512</v>
      </c>
    </row>
    <row r="533" spans="1:8" x14ac:dyDescent="0.25">
      <c r="A533" t="s">
        <v>103</v>
      </c>
      <c r="B533">
        <v>4</v>
      </c>
      <c r="C533" s="5">
        <v>3</v>
      </c>
      <c r="D533" t="str">
        <f t="shared" si="8"/>
        <v>F</v>
      </c>
      <c r="E533">
        <v>3</v>
      </c>
      <c r="F533" s="2">
        <v>45456.420138888891</v>
      </c>
      <c r="G533" s="4">
        <v>0.54100000000000004</v>
      </c>
      <c r="H533">
        <v>541</v>
      </c>
    </row>
    <row r="534" spans="1:8" x14ac:dyDescent="0.25">
      <c r="A534" t="s">
        <v>103</v>
      </c>
      <c r="B534">
        <v>4</v>
      </c>
      <c r="C534" s="5">
        <v>3</v>
      </c>
      <c r="D534" t="str">
        <f t="shared" si="8"/>
        <v>F</v>
      </c>
      <c r="E534">
        <v>4</v>
      </c>
      <c r="F534" s="2">
        <v>45456.420138888891</v>
      </c>
      <c r="G534" s="4">
        <v>0.501</v>
      </c>
      <c r="H534">
        <v>501</v>
      </c>
    </row>
    <row r="535" spans="1:8" x14ac:dyDescent="0.25">
      <c r="A535" t="s">
        <v>103</v>
      </c>
      <c r="B535">
        <v>4</v>
      </c>
      <c r="C535" s="5">
        <v>3</v>
      </c>
      <c r="D535" t="str">
        <f t="shared" si="8"/>
        <v>F</v>
      </c>
      <c r="E535">
        <v>5</v>
      </c>
      <c r="F535" s="2">
        <v>45456.420138888891</v>
      </c>
      <c r="G535" s="4">
        <v>0.48599999999999999</v>
      </c>
      <c r="H535">
        <v>486</v>
      </c>
    </row>
    <row r="536" spans="1:8" x14ac:dyDescent="0.25">
      <c r="A536" t="s">
        <v>103</v>
      </c>
      <c r="B536">
        <v>4</v>
      </c>
      <c r="C536" s="5">
        <v>3</v>
      </c>
      <c r="D536" t="str">
        <f t="shared" si="8"/>
        <v>F</v>
      </c>
      <c r="E536">
        <v>6</v>
      </c>
      <c r="F536" s="2">
        <v>45456.420138888891</v>
      </c>
      <c r="G536" s="4">
        <v>0.47099999999999997</v>
      </c>
      <c r="H536">
        <v>471</v>
      </c>
    </row>
    <row r="537" spans="1:8" x14ac:dyDescent="0.25">
      <c r="A537" t="s">
        <v>103</v>
      </c>
      <c r="B537">
        <v>4</v>
      </c>
      <c r="C537" s="5">
        <v>3</v>
      </c>
      <c r="D537" t="str">
        <f t="shared" si="8"/>
        <v>F</v>
      </c>
      <c r="E537">
        <v>7</v>
      </c>
      <c r="F537" s="2">
        <v>45456.420138888891</v>
      </c>
      <c r="G537" s="4">
        <v>0.44700000000000001</v>
      </c>
      <c r="H537">
        <v>447</v>
      </c>
    </row>
    <row r="538" spans="1:8" x14ac:dyDescent="0.25">
      <c r="A538" t="s">
        <v>103</v>
      </c>
      <c r="B538">
        <v>4</v>
      </c>
      <c r="C538" s="5">
        <v>3</v>
      </c>
      <c r="D538" t="str">
        <f t="shared" si="8"/>
        <v>F</v>
      </c>
      <c r="E538">
        <v>8</v>
      </c>
      <c r="F538" s="2">
        <v>45456.42083333333</v>
      </c>
      <c r="G538" s="4">
        <v>0.46899999999999997</v>
      </c>
      <c r="H538">
        <v>469</v>
      </c>
    </row>
    <row r="539" spans="1:8" x14ac:dyDescent="0.25">
      <c r="A539" t="s">
        <v>103</v>
      </c>
      <c r="B539">
        <v>4</v>
      </c>
      <c r="C539" s="5">
        <v>3</v>
      </c>
      <c r="D539" t="str">
        <f t="shared" si="8"/>
        <v>F</v>
      </c>
      <c r="E539">
        <v>9</v>
      </c>
      <c r="F539" s="2">
        <v>45456.42083333333</v>
      </c>
      <c r="G539" s="4">
        <v>0.47699999999999998</v>
      </c>
      <c r="H539">
        <v>477</v>
      </c>
    </row>
    <row r="540" spans="1:8" x14ac:dyDescent="0.25">
      <c r="A540" t="s">
        <v>103</v>
      </c>
      <c r="B540">
        <v>4</v>
      </c>
      <c r="C540" s="5">
        <v>3</v>
      </c>
      <c r="D540" t="str">
        <f t="shared" si="8"/>
        <v>F</v>
      </c>
      <c r="E540">
        <v>10</v>
      </c>
      <c r="F540" s="2">
        <v>45456.42083333333</v>
      </c>
      <c r="G540" s="4">
        <v>0.501</v>
      </c>
      <c r="H540">
        <v>501</v>
      </c>
    </row>
    <row r="541" spans="1:8" x14ac:dyDescent="0.25">
      <c r="A541" t="s">
        <v>103</v>
      </c>
      <c r="B541">
        <v>4</v>
      </c>
      <c r="C541" s="5">
        <v>3</v>
      </c>
      <c r="D541" t="str">
        <f t="shared" si="8"/>
        <v>F</v>
      </c>
      <c r="E541">
        <v>11</v>
      </c>
      <c r="F541" s="2">
        <v>45456.42083333333</v>
      </c>
      <c r="G541" s="4">
        <v>0.47699999999999998</v>
      </c>
      <c r="H541">
        <v>477</v>
      </c>
    </row>
    <row r="542" spans="1:8" x14ac:dyDescent="0.25">
      <c r="A542" t="s">
        <v>103</v>
      </c>
      <c r="B542">
        <v>4</v>
      </c>
      <c r="C542" s="5">
        <v>3</v>
      </c>
      <c r="D542" t="str">
        <f t="shared" si="8"/>
        <v>F</v>
      </c>
      <c r="E542">
        <v>12</v>
      </c>
      <c r="F542" s="2">
        <v>45456.42083333333</v>
      </c>
      <c r="G542" s="4">
        <v>0.49099999999999999</v>
      </c>
      <c r="H542">
        <v>491</v>
      </c>
    </row>
    <row r="543" spans="1:8" x14ac:dyDescent="0.25">
      <c r="A543" t="s">
        <v>103</v>
      </c>
      <c r="B543">
        <v>4</v>
      </c>
      <c r="C543" s="5">
        <v>3</v>
      </c>
      <c r="D543" t="str">
        <f t="shared" si="8"/>
        <v>F</v>
      </c>
      <c r="E543">
        <v>13</v>
      </c>
      <c r="F543" s="2">
        <v>45456.42083333333</v>
      </c>
      <c r="G543" s="4">
        <v>0.46200000000000002</v>
      </c>
      <c r="H543">
        <v>462</v>
      </c>
    </row>
    <row r="544" spans="1:8" x14ac:dyDescent="0.25">
      <c r="A544" t="s">
        <v>103</v>
      </c>
      <c r="B544">
        <v>4</v>
      </c>
      <c r="C544" s="5">
        <v>3</v>
      </c>
      <c r="D544" t="str">
        <f t="shared" si="8"/>
        <v>F</v>
      </c>
      <c r="E544">
        <v>14</v>
      </c>
      <c r="F544" s="2">
        <v>45456.42083333333</v>
      </c>
      <c r="G544" s="4">
        <v>0.46500000000000002</v>
      </c>
      <c r="H544">
        <v>465</v>
      </c>
    </row>
    <row r="545" spans="1:8" x14ac:dyDescent="0.25">
      <c r="A545" t="s">
        <v>103</v>
      </c>
      <c r="B545">
        <v>4</v>
      </c>
      <c r="C545" s="5">
        <v>3</v>
      </c>
      <c r="D545" t="str">
        <f t="shared" si="8"/>
        <v>F</v>
      </c>
      <c r="E545">
        <v>15</v>
      </c>
      <c r="F545" s="2">
        <v>45456.42083333333</v>
      </c>
      <c r="G545" s="4">
        <v>0.48199999999999998</v>
      </c>
      <c r="H545">
        <v>482</v>
      </c>
    </row>
    <row r="546" spans="1:8" x14ac:dyDescent="0.25">
      <c r="A546" t="s">
        <v>103</v>
      </c>
      <c r="B546">
        <v>4</v>
      </c>
      <c r="C546" s="5">
        <v>3</v>
      </c>
      <c r="D546" t="str">
        <f t="shared" si="8"/>
        <v>F</v>
      </c>
      <c r="E546">
        <v>16</v>
      </c>
      <c r="F546" s="2">
        <v>45456.42083333333</v>
      </c>
      <c r="G546" s="4">
        <v>0.48</v>
      </c>
      <c r="H546">
        <v>480</v>
      </c>
    </row>
    <row r="547" spans="1:8" x14ac:dyDescent="0.25">
      <c r="A547" t="s">
        <v>103</v>
      </c>
      <c r="B547">
        <v>4</v>
      </c>
      <c r="C547" s="5">
        <v>3</v>
      </c>
      <c r="D547" t="str">
        <f t="shared" si="8"/>
        <v>F</v>
      </c>
      <c r="E547">
        <v>17</v>
      </c>
      <c r="F547" s="2">
        <v>45456.42083333333</v>
      </c>
      <c r="G547" s="4">
        <v>0.51400000000000001</v>
      </c>
      <c r="H547">
        <v>514</v>
      </c>
    </row>
    <row r="548" spans="1:8" x14ac:dyDescent="0.25">
      <c r="A548" t="s">
        <v>103</v>
      </c>
      <c r="B548">
        <v>4</v>
      </c>
      <c r="C548" s="5">
        <v>3</v>
      </c>
      <c r="D548" t="str">
        <f t="shared" si="8"/>
        <v>F</v>
      </c>
      <c r="E548">
        <v>18</v>
      </c>
      <c r="F548" s="2">
        <v>45456.42083333333</v>
      </c>
      <c r="G548" s="4">
        <v>0.48699999999999999</v>
      </c>
      <c r="H548">
        <v>487</v>
      </c>
    </row>
    <row r="549" spans="1:8" x14ac:dyDescent="0.25">
      <c r="A549" t="s">
        <v>103</v>
      </c>
      <c r="B549">
        <v>4</v>
      </c>
      <c r="C549" s="5">
        <v>3</v>
      </c>
      <c r="D549" t="str">
        <f t="shared" si="8"/>
        <v>F</v>
      </c>
      <c r="E549">
        <v>19</v>
      </c>
      <c r="F549" s="2">
        <v>45456.42083333333</v>
      </c>
      <c r="G549" s="4">
        <v>0.51600000000000001</v>
      </c>
      <c r="H549">
        <v>516</v>
      </c>
    </row>
    <row r="550" spans="1:8" x14ac:dyDescent="0.25">
      <c r="A550" t="s">
        <v>103</v>
      </c>
      <c r="B550">
        <v>4</v>
      </c>
      <c r="C550" s="5">
        <v>3</v>
      </c>
      <c r="D550" t="str">
        <f t="shared" si="8"/>
        <v>F</v>
      </c>
      <c r="E550">
        <v>20</v>
      </c>
      <c r="F550" s="2">
        <v>45456.421527777777</v>
      </c>
      <c r="G550" s="4">
        <v>0.51200000000000001</v>
      </c>
      <c r="H550">
        <v>512</v>
      </c>
    </row>
    <row r="551" spans="1:8" x14ac:dyDescent="0.25">
      <c r="A551" t="s">
        <v>103</v>
      </c>
      <c r="B551">
        <v>4</v>
      </c>
      <c r="C551" s="5">
        <v>3</v>
      </c>
      <c r="D551" t="str">
        <f t="shared" si="8"/>
        <v>F</v>
      </c>
      <c r="E551">
        <v>21</v>
      </c>
      <c r="F551" s="2">
        <v>45456.421527777777</v>
      </c>
      <c r="G551" s="4">
        <v>0.46</v>
      </c>
      <c r="H551">
        <v>460</v>
      </c>
    </row>
    <row r="552" spans="1:8" x14ac:dyDescent="0.25">
      <c r="A552" t="s">
        <v>103</v>
      </c>
      <c r="B552">
        <v>4</v>
      </c>
      <c r="C552" s="5">
        <v>3</v>
      </c>
      <c r="D552" t="str">
        <f t="shared" si="8"/>
        <v>F</v>
      </c>
      <c r="E552">
        <v>22</v>
      </c>
      <c r="F552" s="2">
        <v>45456.421527777777</v>
      </c>
      <c r="G552" s="4">
        <v>0.50900000000000001</v>
      </c>
      <c r="H552">
        <v>509</v>
      </c>
    </row>
    <row r="553" spans="1:8" x14ac:dyDescent="0.25">
      <c r="A553" t="s">
        <v>103</v>
      </c>
      <c r="B553">
        <v>4</v>
      </c>
      <c r="C553" s="5">
        <v>3</v>
      </c>
      <c r="D553" t="str">
        <f t="shared" si="8"/>
        <v>F</v>
      </c>
      <c r="E553">
        <v>23</v>
      </c>
      <c r="F553" s="2">
        <v>45456.421527777777</v>
      </c>
      <c r="G553" s="4">
        <v>0.47899999999999998</v>
      </c>
      <c r="H553">
        <v>479</v>
      </c>
    </row>
    <row r="554" spans="1:8" x14ac:dyDescent="0.25">
      <c r="A554" t="s">
        <v>103</v>
      </c>
      <c r="B554">
        <v>4</v>
      </c>
      <c r="C554" s="5">
        <v>3</v>
      </c>
      <c r="D554" t="str">
        <f t="shared" si="8"/>
        <v>F</v>
      </c>
      <c r="E554">
        <v>24</v>
      </c>
      <c r="F554" s="2">
        <v>45456.421527777777</v>
      </c>
      <c r="G554" s="4">
        <v>0.47099999999999997</v>
      </c>
      <c r="H554">
        <v>471</v>
      </c>
    </row>
    <row r="555" spans="1:8" x14ac:dyDescent="0.25">
      <c r="A555" t="s">
        <v>103</v>
      </c>
      <c r="B555">
        <v>4</v>
      </c>
      <c r="C555" s="5">
        <v>3</v>
      </c>
      <c r="D555" t="str">
        <f t="shared" si="8"/>
        <v>F</v>
      </c>
      <c r="E555">
        <v>25</v>
      </c>
      <c r="F555" s="2">
        <v>45456.421527777777</v>
      </c>
      <c r="G555" s="4">
        <v>0.54</v>
      </c>
      <c r="H555">
        <v>540</v>
      </c>
    </row>
    <row r="556" spans="1:8" x14ac:dyDescent="0.25">
      <c r="A556" t="s">
        <v>103</v>
      </c>
      <c r="B556">
        <v>4</v>
      </c>
      <c r="C556" s="5">
        <v>3</v>
      </c>
      <c r="D556" t="str">
        <f t="shared" si="8"/>
        <v>F</v>
      </c>
      <c r="E556">
        <v>26</v>
      </c>
      <c r="F556" s="2">
        <v>45456.421527777777</v>
      </c>
      <c r="G556" s="4">
        <v>0.50800000000000001</v>
      </c>
      <c r="H556">
        <v>508</v>
      </c>
    </row>
    <row r="557" spans="1:8" x14ac:dyDescent="0.25">
      <c r="A557" t="s">
        <v>103</v>
      </c>
      <c r="B557">
        <v>4</v>
      </c>
      <c r="C557" s="5">
        <v>3</v>
      </c>
      <c r="D557" t="str">
        <f t="shared" si="8"/>
        <v>F</v>
      </c>
      <c r="E557">
        <v>27</v>
      </c>
      <c r="F557" s="2">
        <v>45456.421527777777</v>
      </c>
      <c r="G557" s="4">
        <v>0.45500000000000002</v>
      </c>
      <c r="H557">
        <v>455</v>
      </c>
    </row>
    <row r="558" spans="1:8" x14ac:dyDescent="0.25">
      <c r="A558" t="s">
        <v>103</v>
      </c>
      <c r="B558">
        <v>4</v>
      </c>
      <c r="C558" s="5">
        <v>3</v>
      </c>
      <c r="D558" t="str">
        <f t="shared" si="8"/>
        <v>F</v>
      </c>
      <c r="E558">
        <v>28</v>
      </c>
      <c r="F558" s="2">
        <v>45456.421527777777</v>
      </c>
      <c r="G558" s="4">
        <v>0.48899999999999999</v>
      </c>
      <c r="H558">
        <v>489</v>
      </c>
    </row>
    <row r="559" spans="1:8" x14ac:dyDescent="0.25">
      <c r="A559" t="s">
        <v>103</v>
      </c>
      <c r="B559">
        <v>4</v>
      </c>
      <c r="C559" s="5">
        <v>3</v>
      </c>
      <c r="D559" t="str">
        <f t="shared" si="8"/>
        <v>F</v>
      </c>
      <c r="E559">
        <v>29</v>
      </c>
      <c r="F559" s="2">
        <v>45456.421527777777</v>
      </c>
      <c r="G559" s="4">
        <v>0.51200000000000001</v>
      </c>
      <c r="H559">
        <v>512</v>
      </c>
    </row>
    <row r="560" spans="1:8" x14ac:dyDescent="0.25">
      <c r="A560" t="s">
        <v>103</v>
      </c>
      <c r="B560">
        <v>4</v>
      </c>
      <c r="C560" s="5">
        <v>3</v>
      </c>
      <c r="D560" t="str">
        <f t="shared" si="8"/>
        <v>F</v>
      </c>
      <c r="E560">
        <v>30</v>
      </c>
      <c r="F560" s="2">
        <v>45456.422222222223</v>
      </c>
      <c r="G560" s="4">
        <v>0.48699999999999999</v>
      </c>
      <c r="H560">
        <v>487</v>
      </c>
    </row>
    <row r="561" spans="1:8" x14ac:dyDescent="0.25">
      <c r="A561" t="s">
        <v>103</v>
      </c>
      <c r="B561">
        <v>4</v>
      </c>
      <c r="C561" s="5">
        <v>3</v>
      </c>
      <c r="D561" t="str">
        <f t="shared" si="8"/>
        <v>F</v>
      </c>
      <c r="E561">
        <v>31</v>
      </c>
      <c r="F561" s="2">
        <v>45456.422222222223</v>
      </c>
      <c r="G561" s="4">
        <v>0.52700000000000002</v>
      </c>
      <c r="H561">
        <v>527</v>
      </c>
    </row>
    <row r="562" spans="1:8" x14ac:dyDescent="0.25">
      <c r="A562" t="s">
        <v>103</v>
      </c>
      <c r="B562">
        <v>4</v>
      </c>
      <c r="C562" s="5">
        <v>3</v>
      </c>
      <c r="D562" t="str">
        <f t="shared" si="8"/>
        <v>F</v>
      </c>
      <c r="E562">
        <v>32</v>
      </c>
      <c r="F562" s="2">
        <v>45456.422222222223</v>
      </c>
      <c r="G562" s="4">
        <v>0.435</v>
      </c>
      <c r="H562">
        <v>435</v>
      </c>
    </row>
    <row r="563" spans="1:8" x14ac:dyDescent="0.25">
      <c r="A563" t="s">
        <v>103</v>
      </c>
      <c r="B563">
        <v>4</v>
      </c>
      <c r="C563" s="5">
        <v>3</v>
      </c>
      <c r="D563" t="str">
        <f t="shared" si="8"/>
        <v>F</v>
      </c>
      <c r="E563">
        <v>33</v>
      </c>
      <c r="F563" s="2">
        <v>45456.422222222223</v>
      </c>
      <c r="G563" s="4">
        <v>0.50800000000000001</v>
      </c>
      <c r="H563">
        <v>508</v>
      </c>
    </row>
    <row r="564" spans="1:8" x14ac:dyDescent="0.25">
      <c r="A564" t="s">
        <v>103</v>
      </c>
      <c r="B564">
        <v>4</v>
      </c>
      <c r="C564" s="5">
        <v>3</v>
      </c>
      <c r="D564" t="str">
        <f t="shared" si="8"/>
        <v>F</v>
      </c>
      <c r="E564">
        <v>34</v>
      </c>
      <c r="F564" s="2">
        <v>45456.422222222223</v>
      </c>
      <c r="G564" s="4">
        <v>0.47399999999999998</v>
      </c>
      <c r="H564">
        <v>474</v>
      </c>
    </row>
    <row r="565" spans="1:8" x14ac:dyDescent="0.25">
      <c r="A565" t="s">
        <v>103</v>
      </c>
      <c r="B565">
        <v>4</v>
      </c>
      <c r="C565" s="5">
        <v>3</v>
      </c>
      <c r="D565" t="str">
        <f t="shared" si="8"/>
        <v>F</v>
      </c>
      <c r="E565">
        <v>35</v>
      </c>
      <c r="F565" s="2">
        <v>45456.422222222223</v>
      </c>
      <c r="G565" s="4">
        <v>0.49</v>
      </c>
      <c r="H565">
        <v>490</v>
      </c>
    </row>
    <row r="566" spans="1:8" x14ac:dyDescent="0.25">
      <c r="A566" t="s">
        <v>103</v>
      </c>
      <c r="B566">
        <v>4</v>
      </c>
      <c r="C566" s="5">
        <v>3</v>
      </c>
      <c r="D566" t="str">
        <f t="shared" si="8"/>
        <v>F</v>
      </c>
      <c r="E566">
        <v>36</v>
      </c>
      <c r="F566" s="2">
        <v>45456.422222222223</v>
      </c>
      <c r="G566" s="4">
        <v>0.5</v>
      </c>
      <c r="H566">
        <v>500</v>
      </c>
    </row>
    <row r="567" spans="1:8" x14ac:dyDescent="0.25">
      <c r="A567" t="s">
        <v>103</v>
      </c>
      <c r="B567">
        <v>4</v>
      </c>
      <c r="C567" s="5">
        <v>3</v>
      </c>
      <c r="D567" t="str">
        <f t="shared" si="8"/>
        <v>F</v>
      </c>
      <c r="E567">
        <v>37</v>
      </c>
      <c r="F567" s="2">
        <v>45456.422222222223</v>
      </c>
      <c r="G567" s="4">
        <v>0.52600000000000002</v>
      </c>
      <c r="H567">
        <v>526</v>
      </c>
    </row>
    <row r="568" spans="1:8" x14ac:dyDescent="0.25">
      <c r="A568" t="s">
        <v>103</v>
      </c>
      <c r="B568">
        <v>4</v>
      </c>
      <c r="C568" s="5">
        <v>3</v>
      </c>
      <c r="D568" t="str">
        <f t="shared" si="8"/>
        <v>F</v>
      </c>
      <c r="E568">
        <v>38</v>
      </c>
      <c r="F568" s="2">
        <v>45456.422222222223</v>
      </c>
      <c r="G568" s="4">
        <v>0.47299999999999998</v>
      </c>
      <c r="H568">
        <v>473</v>
      </c>
    </row>
    <row r="569" spans="1:8" x14ac:dyDescent="0.25">
      <c r="A569" t="s">
        <v>103</v>
      </c>
      <c r="B569">
        <v>4</v>
      </c>
      <c r="C569" s="5">
        <v>3</v>
      </c>
      <c r="D569" t="str">
        <f t="shared" si="8"/>
        <v>F</v>
      </c>
      <c r="E569">
        <v>39</v>
      </c>
      <c r="F569" s="2">
        <v>45456.422222222223</v>
      </c>
      <c r="G569" s="4">
        <v>0.50600000000000001</v>
      </c>
      <c r="H569">
        <v>506</v>
      </c>
    </row>
    <row r="570" spans="1:8" x14ac:dyDescent="0.25">
      <c r="A570" t="s">
        <v>103</v>
      </c>
      <c r="B570">
        <v>4</v>
      </c>
      <c r="C570" s="5">
        <v>3</v>
      </c>
      <c r="D570" t="str">
        <f t="shared" si="8"/>
        <v>F</v>
      </c>
      <c r="E570">
        <v>40</v>
      </c>
      <c r="F570" s="2">
        <v>45456.422222222223</v>
      </c>
      <c r="G570" s="4">
        <v>0.49399999999999999</v>
      </c>
      <c r="H570">
        <v>494</v>
      </c>
    </row>
    <row r="571" spans="1:8" x14ac:dyDescent="0.25">
      <c r="A571" t="s">
        <v>103</v>
      </c>
      <c r="B571">
        <v>4</v>
      </c>
      <c r="C571" s="5">
        <v>3</v>
      </c>
      <c r="D571" t="str">
        <f t="shared" si="8"/>
        <v>F</v>
      </c>
      <c r="E571">
        <v>41</v>
      </c>
      <c r="F571" s="2">
        <v>45456.42291666667</v>
      </c>
      <c r="G571" s="4">
        <v>0.51900000000000002</v>
      </c>
      <c r="H571">
        <v>519</v>
      </c>
    </row>
    <row r="572" spans="1:8" x14ac:dyDescent="0.25">
      <c r="A572" t="s">
        <v>103</v>
      </c>
      <c r="B572">
        <v>4</v>
      </c>
      <c r="C572" s="5">
        <v>3</v>
      </c>
      <c r="D572" t="str">
        <f t="shared" si="8"/>
        <v>F</v>
      </c>
      <c r="E572">
        <v>42</v>
      </c>
      <c r="F572" s="2">
        <v>45456.42291666667</v>
      </c>
      <c r="G572" s="4">
        <v>0.48399999999999999</v>
      </c>
      <c r="H572">
        <v>484</v>
      </c>
    </row>
    <row r="573" spans="1:8" x14ac:dyDescent="0.25">
      <c r="A573" t="s">
        <v>103</v>
      </c>
      <c r="B573">
        <v>4</v>
      </c>
      <c r="C573" s="5">
        <v>3</v>
      </c>
      <c r="D573" t="str">
        <f t="shared" si="8"/>
        <v>F</v>
      </c>
      <c r="E573">
        <v>43</v>
      </c>
      <c r="F573" s="2">
        <v>45456.42291666667</v>
      </c>
      <c r="G573" s="4">
        <v>0.497</v>
      </c>
      <c r="H573">
        <v>497</v>
      </c>
    </row>
    <row r="574" spans="1:8" x14ac:dyDescent="0.25">
      <c r="A574" t="s">
        <v>103</v>
      </c>
      <c r="B574">
        <v>4</v>
      </c>
      <c r="C574" s="5">
        <v>3</v>
      </c>
      <c r="D574" t="str">
        <f t="shared" si="8"/>
        <v>F</v>
      </c>
      <c r="E574">
        <v>44</v>
      </c>
      <c r="F574" s="2">
        <v>45456.42291666667</v>
      </c>
      <c r="G574" s="4">
        <v>0.48399999999999999</v>
      </c>
      <c r="H574">
        <v>484</v>
      </c>
    </row>
    <row r="575" spans="1:8" x14ac:dyDescent="0.25">
      <c r="A575" t="s">
        <v>103</v>
      </c>
      <c r="B575">
        <v>4</v>
      </c>
      <c r="C575" s="5">
        <v>2</v>
      </c>
      <c r="D575" t="str">
        <f t="shared" si="8"/>
        <v>F</v>
      </c>
      <c r="E575">
        <v>1</v>
      </c>
      <c r="F575" s="2">
        <v>45456.424305555556</v>
      </c>
      <c r="G575" s="4">
        <v>0.46100000000000002</v>
      </c>
      <c r="H575">
        <v>461</v>
      </c>
    </row>
    <row r="576" spans="1:8" x14ac:dyDescent="0.25">
      <c r="A576" t="s">
        <v>103</v>
      </c>
      <c r="B576">
        <v>4</v>
      </c>
      <c r="C576" s="5">
        <v>2</v>
      </c>
      <c r="D576" t="str">
        <f t="shared" si="8"/>
        <v>F</v>
      </c>
      <c r="E576">
        <v>2</v>
      </c>
      <c r="F576" s="2">
        <v>45456.424305555556</v>
      </c>
      <c r="G576" s="4">
        <v>0.48599999999999999</v>
      </c>
      <c r="H576">
        <v>486</v>
      </c>
    </row>
    <row r="577" spans="1:8" x14ac:dyDescent="0.25">
      <c r="A577" t="s">
        <v>103</v>
      </c>
      <c r="B577">
        <v>4</v>
      </c>
      <c r="C577" s="5">
        <v>2</v>
      </c>
      <c r="D577" t="str">
        <f t="shared" si="8"/>
        <v>F</v>
      </c>
      <c r="E577">
        <v>3</v>
      </c>
      <c r="F577" s="2">
        <v>45456.424305555556</v>
      </c>
      <c r="G577" s="4">
        <v>0.47299999999999998</v>
      </c>
      <c r="H577">
        <v>473</v>
      </c>
    </row>
    <row r="578" spans="1:8" x14ac:dyDescent="0.25">
      <c r="A578" t="s">
        <v>103</v>
      </c>
      <c r="B578">
        <v>4</v>
      </c>
      <c r="C578" s="5">
        <v>2</v>
      </c>
      <c r="D578" t="str">
        <f t="shared" ref="D578:D641" si="9">IF(MOD(C578, 1) = 0, "F", "M")</f>
        <v>F</v>
      </c>
      <c r="E578">
        <v>4</v>
      </c>
      <c r="F578" s="2">
        <v>45456.424305555556</v>
      </c>
      <c r="G578" s="4">
        <v>0.47499999999999998</v>
      </c>
      <c r="H578">
        <v>475</v>
      </c>
    </row>
    <row r="579" spans="1:8" x14ac:dyDescent="0.25">
      <c r="A579" t="s">
        <v>103</v>
      </c>
      <c r="B579">
        <v>4</v>
      </c>
      <c r="C579" s="5">
        <v>2</v>
      </c>
      <c r="D579" t="str">
        <f t="shared" si="9"/>
        <v>F</v>
      </c>
      <c r="E579">
        <v>5</v>
      </c>
      <c r="F579" s="2">
        <v>45456.424305555556</v>
      </c>
      <c r="G579" s="4">
        <v>0.42599999999999999</v>
      </c>
      <c r="H579">
        <v>426</v>
      </c>
    </row>
    <row r="580" spans="1:8" x14ac:dyDescent="0.25">
      <c r="A580" t="s">
        <v>103</v>
      </c>
      <c r="B580">
        <v>4</v>
      </c>
      <c r="C580" s="5">
        <v>2</v>
      </c>
      <c r="D580" t="str">
        <f t="shared" si="9"/>
        <v>F</v>
      </c>
      <c r="E580">
        <v>6</v>
      </c>
      <c r="F580" s="2">
        <v>45456.424305555556</v>
      </c>
      <c r="G580" s="4">
        <v>0.48099999999999998</v>
      </c>
      <c r="H580">
        <v>481</v>
      </c>
    </row>
    <row r="581" spans="1:8" x14ac:dyDescent="0.25">
      <c r="A581" t="s">
        <v>103</v>
      </c>
      <c r="B581">
        <v>4</v>
      </c>
      <c r="C581" s="5">
        <v>2</v>
      </c>
      <c r="D581" t="str">
        <f t="shared" si="9"/>
        <v>F</v>
      </c>
      <c r="E581">
        <v>7</v>
      </c>
      <c r="F581" s="2">
        <v>45456.424305555556</v>
      </c>
      <c r="G581" s="4">
        <v>0.44900000000000001</v>
      </c>
      <c r="H581">
        <v>449</v>
      </c>
    </row>
    <row r="582" spans="1:8" x14ac:dyDescent="0.25">
      <c r="A582" t="s">
        <v>103</v>
      </c>
      <c r="B582">
        <v>4</v>
      </c>
      <c r="C582" s="5">
        <v>2</v>
      </c>
      <c r="D582" t="str">
        <f t="shared" si="9"/>
        <v>F</v>
      </c>
      <c r="E582">
        <v>8</v>
      </c>
      <c r="F582" s="2">
        <v>45456.424305555556</v>
      </c>
      <c r="G582" s="4">
        <v>0.497</v>
      </c>
      <c r="H582">
        <v>497</v>
      </c>
    </row>
    <row r="583" spans="1:8" x14ac:dyDescent="0.25">
      <c r="A583" t="s">
        <v>103</v>
      </c>
      <c r="B583">
        <v>4</v>
      </c>
      <c r="C583" s="5">
        <v>2</v>
      </c>
      <c r="D583" t="str">
        <f t="shared" si="9"/>
        <v>F</v>
      </c>
      <c r="E583">
        <v>9</v>
      </c>
      <c r="F583" s="2">
        <v>45456.424305555556</v>
      </c>
      <c r="G583" s="4">
        <v>0.504</v>
      </c>
      <c r="H583">
        <v>504</v>
      </c>
    </row>
    <row r="584" spans="1:8" x14ac:dyDescent="0.25">
      <c r="A584" t="s">
        <v>103</v>
      </c>
      <c r="B584">
        <v>4</v>
      </c>
      <c r="C584" s="5">
        <v>2</v>
      </c>
      <c r="D584" t="str">
        <f t="shared" si="9"/>
        <v>F</v>
      </c>
      <c r="E584">
        <v>10</v>
      </c>
      <c r="F584" s="2">
        <v>45456.424305555556</v>
      </c>
      <c r="G584" s="4">
        <v>0.46300000000000002</v>
      </c>
      <c r="H584">
        <v>463</v>
      </c>
    </row>
    <row r="585" spans="1:8" x14ac:dyDescent="0.25">
      <c r="A585" t="s">
        <v>103</v>
      </c>
      <c r="B585">
        <v>4</v>
      </c>
      <c r="C585" s="5">
        <v>2</v>
      </c>
      <c r="D585" t="str">
        <f t="shared" si="9"/>
        <v>F</v>
      </c>
      <c r="E585">
        <v>11</v>
      </c>
      <c r="F585" s="2">
        <v>45456.424305555556</v>
      </c>
      <c r="G585" s="4">
        <v>0.46899999999999997</v>
      </c>
      <c r="H585">
        <v>469</v>
      </c>
    </row>
    <row r="586" spans="1:8" x14ac:dyDescent="0.25">
      <c r="A586" t="s">
        <v>103</v>
      </c>
      <c r="B586">
        <v>4</v>
      </c>
      <c r="C586" s="5">
        <v>2</v>
      </c>
      <c r="D586" t="str">
        <f t="shared" si="9"/>
        <v>F</v>
      </c>
      <c r="E586">
        <v>12</v>
      </c>
      <c r="F586" s="2">
        <v>45456.425000000003</v>
      </c>
      <c r="G586" s="4">
        <v>0.46</v>
      </c>
      <c r="H586">
        <v>460</v>
      </c>
    </row>
    <row r="587" spans="1:8" x14ac:dyDescent="0.25">
      <c r="A587" t="s">
        <v>103</v>
      </c>
      <c r="B587">
        <v>4</v>
      </c>
      <c r="C587" s="5">
        <v>2</v>
      </c>
      <c r="D587" t="str">
        <f t="shared" si="9"/>
        <v>F</v>
      </c>
      <c r="E587">
        <v>13</v>
      </c>
      <c r="F587" s="2">
        <v>45456.425000000003</v>
      </c>
      <c r="G587" s="4">
        <v>0.47499999999999998</v>
      </c>
      <c r="H587">
        <v>475</v>
      </c>
    </row>
    <row r="588" spans="1:8" x14ac:dyDescent="0.25">
      <c r="A588" t="s">
        <v>103</v>
      </c>
      <c r="B588">
        <v>4</v>
      </c>
      <c r="C588" s="5">
        <v>2</v>
      </c>
      <c r="D588" t="str">
        <f t="shared" si="9"/>
        <v>F</v>
      </c>
      <c r="E588">
        <v>14</v>
      </c>
      <c r="F588" s="2">
        <v>45456.425000000003</v>
      </c>
      <c r="G588" s="4">
        <v>0.497</v>
      </c>
      <c r="H588">
        <v>497</v>
      </c>
    </row>
    <row r="589" spans="1:8" x14ac:dyDescent="0.25">
      <c r="A589" t="s">
        <v>103</v>
      </c>
      <c r="B589">
        <v>4</v>
      </c>
      <c r="C589" s="5">
        <v>2</v>
      </c>
      <c r="D589" t="str">
        <f t="shared" si="9"/>
        <v>F</v>
      </c>
      <c r="E589">
        <v>15</v>
      </c>
      <c r="F589" s="2">
        <v>45456.425000000003</v>
      </c>
      <c r="G589" s="4">
        <v>0.41899999999999998</v>
      </c>
      <c r="H589">
        <v>419</v>
      </c>
    </row>
    <row r="590" spans="1:8" x14ac:dyDescent="0.25">
      <c r="A590" t="s">
        <v>103</v>
      </c>
      <c r="B590">
        <v>4</v>
      </c>
      <c r="C590" s="5">
        <v>2</v>
      </c>
      <c r="D590" t="str">
        <f t="shared" si="9"/>
        <v>F</v>
      </c>
      <c r="E590">
        <v>16</v>
      </c>
      <c r="F590" s="2">
        <v>45456.425000000003</v>
      </c>
      <c r="G590" s="4">
        <v>0.504</v>
      </c>
      <c r="H590">
        <v>504</v>
      </c>
    </row>
    <row r="591" spans="1:8" x14ac:dyDescent="0.25">
      <c r="A591" t="s">
        <v>103</v>
      </c>
      <c r="B591">
        <v>4</v>
      </c>
      <c r="C591" s="5">
        <v>2</v>
      </c>
      <c r="D591" t="str">
        <f t="shared" si="9"/>
        <v>F</v>
      </c>
      <c r="E591">
        <v>17</v>
      </c>
      <c r="F591" s="2">
        <v>45456.425000000003</v>
      </c>
      <c r="G591" s="4">
        <v>0.44900000000000001</v>
      </c>
      <c r="H591">
        <v>449</v>
      </c>
    </row>
    <row r="592" spans="1:8" x14ac:dyDescent="0.25">
      <c r="A592" t="s">
        <v>103</v>
      </c>
      <c r="B592">
        <v>4</v>
      </c>
      <c r="C592" s="5">
        <v>2</v>
      </c>
      <c r="D592" t="str">
        <f t="shared" si="9"/>
        <v>F</v>
      </c>
      <c r="E592">
        <v>18</v>
      </c>
      <c r="F592" s="2">
        <v>45456.425000000003</v>
      </c>
      <c r="G592" s="4">
        <v>0.432</v>
      </c>
      <c r="H592">
        <v>432</v>
      </c>
    </row>
    <row r="593" spans="1:8" x14ac:dyDescent="0.25">
      <c r="A593" t="s">
        <v>103</v>
      </c>
      <c r="B593">
        <v>4</v>
      </c>
      <c r="C593" s="5">
        <v>2</v>
      </c>
      <c r="D593" t="str">
        <f t="shared" si="9"/>
        <v>F</v>
      </c>
      <c r="E593">
        <v>19</v>
      </c>
      <c r="F593" s="2">
        <v>45456.425000000003</v>
      </c>
      <c r="G593" s="4">
        <v>0.47599999999999998</v>
      </c>
      <c r="H593">
        <v>476</v>
      </c>
    </row>
    <row r="594" spans="1:8" x14ac:dyDescent="0.25">
      <c r="A594" t="s">
        <v>103</v>
      </c>
      <c r="B594">
        <v>4</v>
      </c>
      <c r="C594" s="5">
        <v>2</v>
      </c>
      <c r="D594" t="str">
        <f t="shared" si="9"/>
        <v>F</v>
      </c>
      <c r="E594">
        <v>20</v>
      </c>
      <c r="F594" s="2">
        <v>45456.425000000003</v>
      </c>
      <c r="G594" s="4">
        <v>0.48399999999999999</v>
      </c>
      <c r="H594">
        <v>484</v>
      </c>
    </row>
    <row r="595" spans="1:8" x14ac:dyDescent="0.25">
      <c r="A595" t="s">
        <v>103</v>
      </c>
      <c r="B595">
        <v>4</v>
      </c>
      <c r="C595" s="5">
        <v>2</v>
      </c>
      <c r="D595" t="str">
        <f t="shared" si="9"/>
        <v>F</v>
      </c>
      <c r="E595">
        <v>21</v>
      </c>
      <c r="F595" s="2">
        <v>45456.425000000003</v>
      </c>
      <c r="G595" s="4">
        <v>0.44700000000000001</v>
      </c>
      <c r="H595">
        <v>447</v>
      </c>
    </row>
    <row r="596" spans="1:8" x14ac:dyDescent="0.25">
      <c r="A596" t="s">
        <v>103</v>
      </c>
      <c r="B596">
        <v>4</v>
      </c>
      <c r="C596" s="5">
        <v>2</v>
      </c>
      <c r="D596" t="str">
        <f t="shared" si="9"/>
        <v>F</v>
      </c>
      <c r="E596">
        <v>22</v>
      </c>
      <c r="F596" s="2">
        <v>45456.425000000003</v>
      </c>
      <c r="G596" s="4">
        <v>0.46500000000000002</v>
      </c>
      <c r="H596">
        <v>465</v>
      </c>
    </row>
    <row r="597" spans="1:8" x14ac:dyDescent="0.25">
      <c r="A597" t="s">
        <v>103</v>
      </c>
      <c r="B597">
        <v>4</v>
      </c>
      <c r="C597" s="5">
        <v>2</v>
      </c>
      <c r="D597" t="str">
        <f t="shared" si="9"/>
        <v>F</v>
      </c>
      <c r="E597">
        <v>23</v>
      </c>
      <c r="F597" s="2">
        <v>45456.425000000003</v>
      </c>
      <c r="G597" s="4">
        <v>0.47499999999999998</v>
      </c>
      <c r="H597">
        <v>475</v>
      </c>
    </row>
    <row r="598" spans="1:8" x14ac:dyDescent="0.25">
      <c r="A598" t="s">
        <v>103</v>
      </c>
      <c r="B598">
        <v>4</v>
      </c>
      <c r="C598" s="5">
        <v>2</v>
      </c>
      <c r="D598" t="str">
        <f t="shared" si="9"/>
        <v>F</v>
      </c>
      <c r="E598">
        <v>24</v>
      </c>
      <c r="F598" s="2">
        <v>45456.425694444442</v>
      </c>
      <c r="G598" s="4">
        <v>0.47699999999999998</v>
      </c>
      <c r="H598">
        <v>477</v>
      </c>
    </row>
    <row r="599" spans="1:8" x14ac:dyDescent="0.25">
      <c r="A599" t="s">
        <v>103</v>
      </c>
      <c r="B599">
        <v>4</v>
      </c>
      <c r="C599" s="5">
        <v>2</v>
      </c>
      <c r="D599" t="str">
        <f t="shared" si="9"/>
        <v>F</v>
      </c>
      <c r="E599">
        <v>25</v>
      </c>
      <c r="F599" s="2">
        <v>45456.425694444442</v>
      </c>
      <c r="G599" s="4">
        <v>0.48</v>
      </c>
      <c r="H599">
        <v>480</v>
      </c>
    </row>
    <row r="600" spans="1:8" x14ac:dyDescent="0.25">
      <c r="A600" t="s">
        <v>103</v>
      </c>
      <c r="B600">
        <v>4</v>
      </c>
      <c r="C600" s="5">
        <v>2</v>
      </c>
      <c r="D600" t="str">
        <f t="shared" si="9"/>
        <v>F</v>
      </c>
      <c r="E600">
        <v>26</v>
      </c>
      <c r="F600" s="2">
        <v>45456.425694444442</v>
      </c>
      <c r="G600" s="4">
        <v>0.47499999999999998</v>
      </c>
      <c r="H600">
        <v>475</v>
      </c>
    </row>
    <row r="601" spans="1:8" x14ac:dyDescent="0.25">
      <c r="A601" t="s">
        <v>103</v>
      </c>
      <c r="B601">
        <v>4</v>
      </c>
      <c r="C601" s="5">
        <v>2</v>
      </c>
      <c r="D601" t="str">
        <f t="shared" si="9"/>
        <v>F</v>
      </c>
      <c r="E601">
        <v>27</v>
      </c>
      <c r="F601" s="2">
        <v>45456.425694444442</v>
      </c>
      <c r="G601" s="4">
        <v>0.51500000000000001</v>
      </c>
      <c r="H601">
        <v>515</v>
      </c>
    </row>
    <row r="602" spans="1:8" x14ac:dyDescent="0.25">
      <c r="A602" t="s">
        <v>103</v>
      </c>
      <c r="B602">
        <v>4</v>
      </c>
      <c r="C602" s="5">
        <v>1</v>
      </c>
      <c r="D602" t="str">
        <f t="shared" si="9"/>
        <v>F</v>
      </c>
      <c r="E602">
        <v>1</v>
      </c>
      <c r="F602" s="2">
        <v>45456.427083333336</v>
      </c>
      <c r="G602" s="4">
        <v>0.42099999999999999</v>
      </c>
      <c r="H602">
        <v>421</v>
      </c>
    </row>
    <row r="603" spans="1:8" x14ac:dyDescent="0.25">
      <c r="A603" t="s">
        <v>103</v>
      </c>
      <c r="B603">
        <v>4</v>
      </c>
      <c r="C603" s="5">
        <v>1</v>
      </c>
      <c r="D603" t="str">
        <f t="shared" si="9"/>
        <v>F</v>
      </c>
      <c r="E603">
        <v>2</v>
      </c>
      <c r="F603" s="2">
        <v>45456.427083333336</v>
      </c>
      <c r="G603" s="4">
        <v>0.437</v>
      </c>
      <c r="H603">
        <v>437</v>
      </c>
    </row>
    <row r="604" spans="1:8" x14ac:dyDescent="0.25">
      <c r="A604" t="s">
        <v>103</v>
      </c>
      <c r="B604">
        <v>4</v>
      </c>
      <c r="C604" s="5">
        <v>1</v>
      </c>
      <c r="D604" t="str">
        <f t="shared" si="9"/>
        <v>F</v>
      </c>
      <c r="E604">
        <v>3</v>
      </c>
      <c r="F604" s="2">
        <v>45456.427083333336</v>
      </c>
      <c r="G604" s="4">
        <v>0.375</v>
      </c>
      <c r="H604">
        <v>375</v>
      </c>
    </row>
    <row r="605" spans="1:8" x14ac:dyDescent="0.25">
      <c r="A605" t="s">
        <v>103</v>
      </c>
      <c r="B605">
        <v>4</v>
      </c>
      <c r="C605" s="5">
        <v>1</v>
      </c>
      <c r="D605" t="str">
        <f t="shared" si="9"/>
        <v>F</v>
      </c>
      <c r="E605">
        <v>4</v>
      </c>
      <c r="F605" s="2">
        <v>45456.427083333336</v>
      </c>
      <c r="G605" s="4">
        <v>0.44700000000000001</v>
      </c>
      <c r="H605">
        <v>447</v>
      </c>
    </row>
    <row r="606" spans="1:8" x14ac:dyDescent="0.25">
      <c r="A606" t="s">
        <v>103</v>
      </c>
      <c r="B606">
        <v>4</v>
      </c>
      <c r="C606" s="5">
        <v>1</v>
      </c>
      <c r="D606" t="str">
        <f t="shared" si="9"/>
        <v>F</v>
      </c>
      <c r="E606">
        <v>5</v>
      </c>
      <c r="F606" s="2">
        <v>45456.427083333336</v>
      </c>
      <c r="G606" s="4">
        <v>0.441</v>
      </c>
      <c r="H606">
        <v>441</v>
      </c>
    </row>
    <row r="607" spans="1:8" x14ac:dyDescent="0.25">
      <c r="A607" t="s">
        <v>103</v>
      </c>
      <c r="B607">
        <v>4</v>
      </c>
      <c r="C607" s="5">
        <v>1</v>
      </c>
      <c r="D607" t="str">
        <f t="shared" si="9"/>
        <v>F</v>
      </c>
      <c r="E607">
        <v>6</v>
      </c>
      <c r="F607" s="2">
        <v>45456.427083333336</v>
      </c>
      <c r="G607" s="4">
        <v>0.432</v>
      </c>
      <c r="H607">
        <v>432</v>
      </c>
    </row>
    <row r="608" spans="1:8" x14ac:dyDescent="0.25">
      <c r="A608" t="s">
        <v>103</v>
      </c>
      <c r="B608">
        <v>4</v>
      </c>
      <c r="C608" s="5">
        <v>1</v>
      </c>
      <c r="D608" t="str">
        <f t="shared" si="9"/>
        <v>F</v>
      </c>
      <c r="E608">
        <v>7</v>
      </c>
      <c r="F608" s="2">
        <v>45456.427083333336</v>
      </c>
      <c r="G608" s="4">
        <v>0.41199999999999998</v>
      </c>
      <c r="H608">
        <v>412</v>
      </c>
    </row>
    <row r="609" spans="1:8" x14ac:dyDescent="0.25">
      <c r="A609" t="s">
        <v>103</v>
      </c>
      <c r="B609">
        <v>4</v>
      </c>
      <c r="C609" s="5">
        <v>1</v>
      </c>
      <c r="D609" t="str">
        <f t="shared" si="9"/>
        <v>F</v>
      </c>
      <c r="E609">
        <v>8</v>
      </c>
      <c r="F609" s="2">
        <v>45456.427083333336</v>
      </c>
      <c r="G609" s="4">
        <v>0.47299999999999998</v>
      </c>
      <c r="H609">
        <v>473</v>
      </c>
    </row>
    <row r="610" spans="1:8" x14ac:dyDescent="0.25">
      <c r="A610" t="s">
        <v>103</v>
      </c>
      <c r="B610">
        <v>4</v>
      </c>
      <c r="C610" s="5">
        <v>1</v>
      </c>
      <c r="D610" t="str">
        <f t="shared" si="9"/>
        <v>F</v>
      </c>
      <c r="E610">
        <v>9</v>
      </c>
      <c r="F610" s="2">
        <v>45456.427083333336</v>
      </c>
      <c r="G610" s="4">
        <v>0.436</v>
      </c>
      <c r="H610">
        <v>436</v>
      </c>
    </row>
    <row r="611" spans="1:8" x14ac:dyDescent="0.25">
      <c r="A611" t="s">
        <v>103</v>
      </c>
      <c r="B611">
        <v>4</v>
      </c>
      <c r="C611" s="5">
        <v>1</v>
      </c>
      <c r="D611" t="str">
        <f t="shared" si="9"/>
        <v>F</v>
      </c>
      <c r="E611">
        <v>10</v>
      </c>
      <c r="F611" s="2">
        <v>45456.427777777775</v>
      </c>
      <c r="G611" s="4">
        <v>0.44400000000000001</v>
      </c>
      <c r="H611">
        <v>444</v>
      </c>
    </row>
    <row r="612" spans="1:8" x14ac:dyDescent="0.25">
      <c r="A612" t="s">
        <v>103</v>
      </c>
      <c r="B612">
        <v>4</v>
      </c>
      <c r="C612" s="5">
        <v>1</v>
      </c>
      <c r="D612" t="str">
        <f t="shared" si="9"/>
        <v>F</v>
      </c>
      <c r="E612">
        <v>11</v>
      </c>
      <c r="F612" s="2">
        <v>45456.427777777775</v>
      </c>
      <c r="G612" s="4">
        <v>0.48099999999999998</v>
      </c>
      <c r="H612">
        <v>481</v>
      </c>
    </row>
    <row r="613" spans="1:8" x14ac:dyDescent="0.25">
      <c r="A613" t="s">
        <v>103</v>
      </c>
      <c r="B613">
        <v>4</v>
      </c>
      <c r="C613" s="5">
        <v>1</v>
      </c>
      <c r="D613" t="str">
        <f t="shared" si="9"/>
        <v>F</v>
      </c>
      <c r="E613">
        <v>12</v>
      </c>
      <c r="F613" s="2">
        <v>45456.427777777775</v>
      </c>
      <c r="G613" s="4">
        <v>0.38400000000000001</v>
      </c>
      <c r="H613">
        <v>384</v>
      </c>
    </row>
    <row r="614" spans="1:8" x14ac:dyDescent="0.25">
      <c r="A614" t="s">
        <v>103</v>
      </c>
      <c r="B614">
        <v>4</v>
      </c>
      <c r="C614" s="5">
        <v>1</v>
      </c>
      <c r="D614" t="str">
        <f t="shared" si="9"/>
        <v>F</v>
      </c>
      <c r="E614">
        <v>13</v>
      </c>
      <c r="F614" s="2">
        <v>45456.427777777775</v>
      </c>
      <c r="G614" s="4">
        <v>0.36599999999999999</v>
      </c>
      <c r="H614">
        <v>366</v>
      </c>
    </row>
    <row r="615" spans="1:8" x14ac:dyDescent="0.25">
      <c r="A615" t="s">
        <v>103</v>
      </c>
      <c r="B615">
        <v>4</v>
      </c>
      <c r="C615" s="5">
        <v>1</v>
      </c>
      <c r="D615" t="str">
        <f t="shared" si="9"/>
        <v>F</v>
      </c>
      <c r="E615">
        <v>14</v>
      </c>
      <c r="F615" s="2">
        <v>45456.427777777775</v>
      </c>
      <c r="G615" s="4">
        <v>0.33100000000000002</v>
      </c>
      <c r="H615">
        <v>331</v>
      </c>
    </row>
    <row r="616" spans="1:8" x14ac:dyDescent="0.25">
      <c r="A616" t="s">
        <v>103</v>
      </c>
      <c r="B616">
        <v>4</v>
      </c>
      <c r="C616" s="5">
        <v>1</v>
      </c>
      <c r="D616" t="str">
        <f t="shared" si="9"/>
        <v>F</v>
      </c>
      <c r="E616">
        <v>15</v>
      </c>
      <c r="F616" s="2">
        <v>45456.427777777775</v>
      </c>
      <c r="G616" s="4">
        <v>0.40200000000000002</v>
      </c>
      <c r="H616">
        <v>402</v>
      </c>
    </row>
    <row r="617" spans="1:8" x14ac:dyDescent="0.25">
      <c r="A617" t="s">
        <v>103</v>
      </c>
      <c r="B617">
        <v>4</v>
      </c>
      <c r="C617" s="5">
        <v>1</v>
      </c>
      <c r="D617" t="str">
        <f t="shared" si="9"/>
        <v>F</v>
      </c>
      <c r="E617">
        <v>16</v>
      </c>
      <c r="F617" s="2">
        <v>45456.427777777775</v>
      </c>
      <c r="G617" s="4">
        <v>0.441</v>
      </c>
      <c r="H617">
        <v>441</v>
      </c>
    </row>
    <row r="618" spans="1:8" x14ac:dyDescent="0.25">
      <c r="A618" t="s">
        <v>103</v>
      </c>
      <c r="B618">
        <v>4</v>
      </c>
      <c r="C618" s="5">
        <v>1</v>
      </c>
      <c r="D618" t="str">
        <f t="shared" si="9"/>
        <v>F</v>
      </c>
      <c r="E618">
        <v>17</v>
      </c>
      <c r="F618" s="2">
        <v>45456.427777777775</v>
      </c>
      <c r="G618" s="4">
        <v>0.41</v>
      </c>
      <c r="H618">
        <v>410</v>
      </c>
    </row>
    <row r="619" spans="1:8" x14ac:dyDescent="0.25">
      <c r="A619" t="s">
        <v>102</v>
      </c>
      <c r="B619">
        <v>9</v>
      </c>
      <c r="C619" s="5">
        <v>12</v>
      </c>
      <c r="D619" t="str">
        <f t="shared" si="9"/>
        <v>F</v>
      </c>
      <c r="E619">
        <v>1</v>
      </c>
      <c r="F619" s="2">
        <v>45456.324999999997</v>
      </c>
      <c r="G619" s="4">
        <v>0.68</v>
      </c>
      <c r="H619">
        <v>680</v>
      </c>
    </row>
    <row r="620" spans="1:8" x14ac:dyDescent="0.25">
      <c r="A620" t="s">
        <v>102</v>
      </c>
      <c r="B620">
        <v>9</v>
      </c>
      <c r="C620" s="5">
        <v>12</v>
      </c>
      <c r="D620" t="str">
        <f t="shared" si="9"/>
        <v>F</v>
      </c>
      <c r="E620">
        <v>2</v>
      </c>
      <c r="F620" s="2">
        <v>45456.324999999997</v>
      </c>
      <c r="G620" s="4">
        <v>0.60299999999999998</v>
      </c>
      <c r="H620">
        <v>603</v>
      </c>
    </row>
    <row r="621" spans="1:8" x14ac:dyDescent="0.25">
      <c r="A621" t="s">
        <v>102</v>
      </c>
      <c r="B621">
        <v>9</v>
      </c>
      <c r="C621" s="5">
        <v>12</v>
      </c>
      <c r="D621" t="str">
        <f t="shared" si="9"/>
        <v>F</v>
      </c>
      <c r="E621">
        <v>3</v>
      </c>
      <c r="F621" s="2">
        <v>45456.324999999997</v>
      </c>
      <c r="G621" s="4">
        <v>0.65300000000000002</v>
      </c>
      <c r="H621">
        <v>653</v>
      </c>
    </row>
    <row r="622" spans="1:8" x14ac:dyDescent="0.25">
      <c r="A622" t="s">
        <v>102</v>
      </c>
      <c r="B622">
        <v>9</v>
      </c>
      <c r="C622" s="5">
        <v>12</v>
      </c>
      <c r="D622" t="str">
        <f t="shared" si="9"/>
        <v>F</v>
      </c>
      <c r="E622">
        <v>4</v>
      </c>
      <c r="F622" s="2">
        <v>45456.324999999997</v>
      </c>
      <c r="G622" s="4">
        <v>0.63800000000000001</v>
      </c>
      <c r="H622">
        <v>638</v>
      </c>
    </row>
    <row r="623" spans="1:8" x14ac:dyDescent="0.25">
      <c r="A623" t="s">
        <v>102</v>
      </c>
      <c r="B623">
        <v>9</v>
      </c>
      <c r="C623" s="5">
        <v>12</v>
      </c>
      <c r="D623" t="str">
        <f t="shared" si="9"/>
        <v>F</v>
      </c>
      <c r="E623">
        <v>5</v>
      </c>
      <c r="F623" s="2">
        <v>45456.324999999997</v>
      </c>
      <c r="G623" s="4">
        <v>0.67100000000000004</v>
      </c>
      <c r="H623">
        <v>671</v>
      </c>
    </row>
    <row r="624" spans="1:8" x14ac:dyDescent="0.25">
      <c r="A624" t="s">
        <v>102</v>
      </c>
      <c r="B624">
        <v>9</v>
      </c>
      <c r="C624" s="5">
        <v>12</v>
      </c>
      <c r="D624" t="str">
        <f t="shared" si="9"/>
        <v>F</v>
      </c>
      <c r="E624">
        <v>6</v>
      </c>
      <c r="F624" s="2">
        <v>45456.324999999997</v>
      </c>
      <c r="G624" s="4">
        <v>0.67200000000000004</v>
      </c>
      <c r="H624">
        <v>672</v>
      </c>
    </row>
    <row r="625" spans="1:8" x14ac:dyDescent="0.25">
      <c r="A625" t="s">
        <v>102</v>
      </c>
      <c r="B625">
        <v>9</v>
      </c>
      <c r="C625" s="5">
        <v>12</v>
      </c>
      <c r="D625" t="str">
        <f t="shared" si="9"/>
        <v>F</v>
      </c>
      <c r="E625">
        <v>7</v>
      </c>
      <c r="F625" s="2">
        <v>45456.324999999997</v>
      </c>
      <c r="G625" s="4">
        <v>0.67300000000000004</v>
      </c>
      <c r="H625">
        <v>673</v>
      </c>
    </row>
    <row r="626" spans="1:8" x14ac:dyDescent="0.25">
      <c r="A626" t="s">
        <v>102</v>
      </c>
      <c r="B626">
        <v>9</v>
      </c>
      <c r="C626" s="5">
        <v>12</v>
      </c>
      <c r="D626" t="str">
        <f t="shared" si="9"/>
        <v>F</v>
      </c>
      <c r="E626">
        <v>8</v>
      </c>
      <c r="F626" s="2">
        <v>45456.324999999997</v>
      </c>
      <c r="G626" s="4">
        <v>0.61</v>
      </c>
      <c r="H626">
        <v>610</v>
      </c>
    </row>
    <row r="627" spans="1:8" x14ac:dyDescent="0.25">
      <c r="A627" t="s">
        <v>102</v>
      </c>
      <c r="B627">
        <v>9</v>
      </c>
      <c r="C627" s="5">
        <v>12</v>
      </c>
      <c r="D627" t="str">
        <f t="shared" si="9"/>
        <v>F</v>
      </c>
      <c r="E627">
        <v>9</v>
      </c>
      <c r="F627" s="2">
        <v>45456.324999999997</v>
      </c>
      <c r="G627" s="4">
        <v>0.67300000000000004</v>
      </c>
      <c r="H627">
        <v>673</v>
      </c>
    </row>
    <row r="628" spans="1:8" x14ac:dyDescent="0.25">
      <c r="A628" t="s">
        <v>102</v>
      </c>
      <c r="B628">
        <v>9</v>
      </c>
      <c r="C628" s="5">
        <v>12</v>
      </c>
      <c r="D628" t="str">
        <f t="shared" si="9"/>
        <v>F</v>
      </c>
      <c r="E628">
        <v>10</v>
      </c>
      <c r="F628" s="2">
        <v>45456.325694444444</v>
      </c>
      <c r="G628" s="4">
        <v>0.70199999999999996</v>
      </c>
      <c r="H628">
        <v>702</v>
      </c>
    </row>
    <row r="629" spans="1:8" x14ac:dyDescent="0.25">
      <c r="A629" t="s">
        <v>102</v>
      </c>
      <c r="B629">
        <v>9</v>
      </c>
      <c r="C629" s="5">
        <v>12</v>
      </c>
      <c r="D629" t="str">
        <f t="shared" si="9"/>
        <v>F</v>
      </c>
      <c r="E629">
        <v>11</v>
      </c>
      <c r="F629" s="2">
        <v>45456.325694444444</v>
      </c>
      <c r="G629" s="4">
        <v>0.63700000000000001</v>
      </c>
      <c r="H629">
        <v>637</v>
      </c>
    </row>
    <row r="630" spans="1:8" x14ac:dyDescent="0.25">
      <c r="A630" t="s">
        <v>102</v>
      </c>
      <c r="B630">
        <v>9</v>
      </c>
      <c r="C630" s="5">
        <v>12</v>
      </c>
      <c r="D630" t="str">
        <f t="shared" si="9"/>
        <v>F</v>
      </c>
      <c r="E630">
        <v>12</v>
      </c>
      <c r="F630" s="2">
        <v>45456.325694444444</v>
      </c>
      <c r="G630" s="4">
        <v>0.60899999999999999</v>
      </c>
      <c r="H630">
        <v>609</v>
      </c>
    </row>
    <row r="631" spans="1:8" x14ac:dyDescent="0.25">
      <c r="A631" t="s">
        <v>102</v>
      </c>
      <c r="B631">
        <v>9</v>
      </c>
      <c r="C631" s="5">
        <v>12</v>
      </c>
      <c r="D631" t="str">
        <f t="shared" si="9"/>
        <v>F</v>
      </c>
      <c r="E631">
        <v>13</v>
      </c>
      <c r="F631" s="2">
        <v>45456.325694444444</v>
      </c>
      <c r="G631" s="4">
        <v>0.61399999999999999</v>
      </c>
      <c r="H631">
        <v>614</v>
      </c>
    </row>
    <row r="632" spans="1:8" x14ac:dyDescent="0.25">
      <c r="A632" t="s">
        <v>102</v>
      </c>
      <c r="B632">
        <v>9</v>
      </c>
      <c r="C632" s="5">
        <v>12</v>
      </c>
      <c r="D632" t="str">
        <f t="shared" si="9"/>
        <v>F</v>
      </c>
      <c r="E632">
        <v>14</v>
      </c>
      <c r="F632" s="2">
        <v>45456.325694444444</v>
      </c>
      <c r="G632" s="4">
        <v>0.65200000000000002</v>
      </c>
      <c r="H632">
        <v>652</v>
      </c>
    </row>
    <row r="633" spans="1:8" x14ac:dyDescent="0.25">
      <c r="A633" t="s">
        <v>102</v>
      </c>
      <c r="B633">
        <v>9</v>
      </c>
      <c r="C633" s="5">
        <v>12</v>
      </c>
      <c r="D633" t="str">
        <f t="shared" si="9"/>
        <v>F</v>
      </c>
      <c r="E633">
        <v>15</v>
      </c>
      <c r="F633" s="2">
        <v>45456.325694444444</v>
      </c>
      <c r="G633" s="4">
        <v>0.67800000000000005</v>
      </c>
      <c r="H633">
        <v>678</v>
      </c>
    </row>
    <row r="634" spans="1:8" x14ac:dyDescent="0.25">
      <c r="A634" t="s">
        <v>102</v>
      </c>
      <c r="B634">
        <v>9</v>
      </c>
      <c r="C634" s="5">
        <v>12</v>
      </c>
      <c r="D634" t="str">
        <f t="shared" si="9"/>
        <v>F</v>
      </c>
      <c r="E634">
        <v>16</v>
      </c>
      <c r="F634" s="2">
        <v>45456.325694444444</v>
      </c>
      <c r="G634" s="4">
        <v>0.67300000000000004</v>
      </c>
      <c r="H634">
        <v>673</v>
      </c>
    </row>
    <row r="635" spans="1:8" x14ac:dyDescent="0.25">
      <c r="A635" t="s">
        <v>102</v>
      </c>
      <c r="B635">
        <v>9</v>
      </c>
      <c r="C635" s="5">
        <v>12</v>
      </c>
      <c r="D635" t="str">
        <f t="shared" si="9"/>
        <v>F</v>
      </c>
      <c r="E635">
        <v>17</v>
      </c>
      <c r="F635" s="2">
        <v>45456.325694444444</v>
      </c>
      <c r="G635" s="4">
        <v>0.63400000000000001</v>
      </c>
      <c r="H635">
        <v>634</v>
      </c>
    </row>
    <row r="636" spans="1:8" x14ac:dyDescent="0.25">
      <c r="A636" t="s">
        <v>102</v>
      </c>
      <c r="B636">
        <v>9</v>
      </c>
      <c r="C636" s="5">
        <v>12</v>
      </c>
      <c r="D636" t="str">
        <f t="shared" si="9"/>
        <v>F</v>
      </c>
      <c r="E636">
        <v>18</v>
      </c>
      <c r="F636" s="2">
        <v>45456.325694444444</v>
      </c>
      <c r="G636" s="4">
        <v>0.64200000000000002</v>
      </c>
      <c r="H636">
        <v>642</v>
      </c>
    </row>
    <row r="637" spans="1:8" x14ac:dyDescent="0.25">
      <c r="A637" t="s">
        <v>102</v>
      </c>
      <c r="B637">
        <v>9</v>
      </c>
      <c r="C637" s="5">
        <v>12</v>
      </c>
      <c r="D637" t="str">
        <f t="shared" si="9"/>
        <v>F</v>
      </c>
      <c r="E637">
        <v>19</v>
      </c>
      <c r="F637" s="2">
        <v>45456.325694444444</v>
      </c>
      <c r="G637" s="4">
        <v>0.66700000000000004</v>
      </c>
      <c r="H637">
        <v>667</v>
      </c>
    </row>
    <row r="638" spans="1:8" x14ac:dyDescent="0.25">
      <c r="A638" t="s">
        <v>102</v>
      </c>
      <c r="B638">
        <v>9</v>
      </c>
      <c r="C638" s="5">
        <v>12</v>
      </c>
      <c r="D638" t="str">
        <f t="shared" si="9"/>
        <v>F</v>
      </c>
      <c r="E638">
        <v>20</v>
      </c>
      <c r="F638" s="2">
        <v>45456.326388888891</v>
      </c>
      <c r="G638" s="4">
        <v>0.65100000000000002</v>
      </c>
      <c r="H638">
        <v>651</v>
      </c>
    </row>
    <row r="639" spans="1:8" x14ac:dyDescent="0.25">
      <c r="A639" t="s">
        <v>102</v>
      </c>
      <c r="B639">
        <v>9</v>
      </c>
      <c r="C639" s="5">
        <v>12</v>
      </c>
      <c r="D639" t="str">
        <f t="shared" si="9"/>
        <v>F</v>
      </c>
      <c r="E639">
        <v>21</v>
      </c>
      <c r="F639" s="2">
        <v>45456.326388888891</v>
      </c>
      <c r="G639" s="4">
        <v>0.63</v>
      </c>
      <c r="H639">
        <v>630</v>
      </c>
    </row>
    <row r="640" spans="1:8" x14ac:dyDescent="0.25">
      <c r="A640" t="s">
        <v>102</v>
      </c>
      <c r="B640">
        <v>9</v>
      </c>
      <c r="C640" s="5">
        <v>11</v>
      </c>
      <c r="D640" t="str">
        <f t="shared" si="9"/>
        <v>F</v>
      </c>
      <c r="E640">
        <v>1</v>
      </c>
      <c r="F640" s="2">
        <v>45456.32708333333</v>
      </c>
      <c r="G640" s="4">
        <v>0.623</v>
      </c>
      <c r="H640">
        <v>623</v>
      </c>
    </row>
    <row r="641" spans="1:8" x14ac:dyDescent="0.25">
      <c r="A641" t="s">
        <v>102</v>
      </c>
      <c r="B641">
        <v>9</v>
      </c>
      <c r="C641" s="5">
        <v>11</v>
      </c>
      <c r="D641" t="str">
        <f t="shared" si="9"/>
        <v>F</v>
      </c>
      <c r="E641">
        <v>2</v>
      </c>
      <c r="F641" s="2">
        <v>45456.327777777777</v>
      </c>
      <c r="G641" s="4">
        <v>0.63</v>
      </c>
      <c r="H641">
        <v>630</v>
      </c>
    </row>
    <row r="642" spans="1:8" x14ac:dyDescent="0.25">
      <c r="A642" t="s">
        <v>102</v>
      </c>
      <c r="B642">
        <v>9</v>
      </c>
      <c r="C642" s="5">
        <v>11</v>
      </c>
      <c r="D642" t="str">
        <f t="shared" ref="D642:D705" si="10">IF(MOD(C642, 1) = 0, "F", "M")</f>
        <v>F</v>
      </c>
      <c r="E642">
        <v>3</v>
      </c>
      <c r="F642" s="2">
        <v>45456.327777777777</v>
      </c>
      <c r="G642" s="4">
        <v>0.60399999999999998</v>
      </c>
      <c r="H642">
        <v>604</v>
      </c>
    </row>
    <row r="643" spans="1:8" x14ac:dyDescent="0.25">
      <c r="A643" t="s">
        <v>102</v>
      </c>
      <c r="B643">
        <v>9</v>
      </c>
      <c r="C643" s="5">
        <v>11</v>
      </c>
      <c r="D643" t="str">
        <f t="shared" si="10"/>
        <v>F</v>
      </c>
      <c r="E643">
        <v>4</v>
      </c>
      <c r="F643" s="2">
        <v>45456.327777777777</v>
      </c>
      <c r="G643" s="4">
        <v>0.627</v>
      </c>
      <c r="H643">
        <v>627</v>
      </c>
    </row>
    <row r="644" spans="1:8" x14ac:dyDescent="0.25">
      <c r="A644" t="s">
        <v>102</v>
      </c>
      <c r="B644">
        <v>9</v>
      </c>
      <c r="C644" s="5">
        <v>11</v>
      </c>
      <c r="D644" t="str">
        <f t="shared" si="10"/>
        <v>F</v>
      </c>
      <c r="E644">
        <v>5</v>
      </c>
      <c r="F644" s="2">
        <v>45456.327777777777</v>
      </c>
      <c r="G644" s="4">
        <v>0.60299999999999998</v>
      </c>
      <c r="H644">
        <v>603</v>
      </c>
    </row>
    <row r="645" spans="1:8" x14ac:dyDescent="0.25">
      <c r="A645" t="s">
        <v>102</v>
      </c>
      <c r="B645">
        <v>9</v>
      </c>
      <c r="C645" s="5">
        <v>11</v>
      </c>
      <c r="D645" t="str">
        <f t="shared" si="10"/>
        <v>F</v>
      </c>
      <c r="E645">
        <v>6</v>
      </c>
      <c r="F645" s="2">
        <v>45456.327777777777</v>
      </c>
      <c r="G645" s="4">
        <v>0.64100000000000001</v>
      </c>
      <c r="H645">
        <v>641</v>
      </c>
    </row>
    <row r="646" spans="1:8" x14ac:dyDescent="0.25">
      <c r="A646" t="s">
        <v>102</v>
      </c>
      <c r="B646">
        <v>9</v>
      </c>
      <c r="C646" s="5">
        <v>11</v>
      </c>
      <c r="D646" t="str">
        <f t="shared" si="10"/>
        <v>F</v>
      </c>
      <c r="E646">
        <v>7</v>
      </c>
      <c r="F646" s="2">
        <v>45456.327777777777</v>
      </c>
      <c r="G646" s="4">
        <v>0.61599999999999999</v>
      </c>
      <c r="H646">
        <v>616</v>
      </c>
    </row>
    <row r="647" spans="1:8" x14ac:dyDescent="0.25">
      <c r="A647" t="s">
        <v>102</v>
      </c>
      <c r="B647">
        <v>9</v>
      </c>
      <c r="C647" s="5">
        <v>11</v>
      </c>
      <c r="D647" t="str">
        <f t="shared" si="10"/>
        <v>F</v>
      </c>
      <c r="E647">
        <v>8</v>
      </c>
      <c r="F647" s="2">
        <v>45456.327777777777</v>
      </c>
      <c r="G647" s="4">
        <v>0.61299999999999999</v>
      </c>
      <c r="H647">
        <v>613</v>
      </c>
    </row>
    <row r="648" spans="1:8" x14ac:dyDescent="0.25">
      <c r="A648" t="s">
        <v>102</v>
      </c>
      <c r="B648">
        <v>9</v>
      </c>
      <c r="C648" s="5">
        <v>11</v>
      </c>
      <c r="D648" t="str">
        <f t="shared" si="10"/>
        <v>F</v>
      </c>
      <c r="E648">
        <v>9</v>
      </c>
      <c r="F648" s="2">
        <v>45456.327777777777</v>
      </c>
      <c r="G648" s="4">
        <v>0.63</v>
      </c>
      <c r="H648">
        <v>630</v>
      </c>
    </row>
    <row r="649" spans="1:8" x14ac:dyDescent="0.25">
      <c r="A649" t="s">
        <v>102</v>
      </c>
      <c r="B649">
        <v>9</v>
      </c>
      <c r="C649" s="5">
        <v>11</v>
      </c>
      <c r="D649" t="str">
        <f t="shared" si="10"/>
        <v>F</v>
      </c>
      <c r="E649">
        <v>10</v>
      </c>
      <c r="F649" s="2">
        <v>45456.327777777777</v>
      </c>
      <c r="G649" s="4">
        <v>0.64700000000000002</v>
      </c>
      <c r="H649">
        <v>647</v>
      </c>
    </row>
    <row r="650" spans="1:8" x14ac:dyDescent="0.25">
      <c r="A650" t="s">
        <v>102</v>
      </c>
      <c r="B650">
        <v>9</v>
      </c>
      <c r="C650" s="5">
        <v>11</v>
      </c>
      <c r="D650" t="str">
        <f t="shared" si="10"/>
        <v>F</v>
      </c>
      <c r="E650">
        <v>11</v>
      </c>
      <c r="F650" s="2">
        <v>45456.327777777777</v>
      </c>
      <c r="G650" s="4">
        <v>0.61099999999999999</v>
      </c>
      <c r="H650">
        <v>611</v>
      </c>
    </row>
    <row r="651" spans="1:8" x14ac:dyDescent="0.25">
      <c r="A651" t="s">
        <v>102</v>
      </c>
      <c r="B651">
        <v>9</v>
      </c>
      <c r="C651" s="5">
        <v>11</v>
      </c>
      <c r="D651" t="str">
        <f t="shared" si="10"/>
        <v>F</v>
      </c>
      <c r="E651">
        <v>12</v>
      </c>
      <c r="F651" s="2">
        <v>45456.327777777777</v>
      </c>
      <c r="G651" s="4">
        <v>0.629</v>
      </c>
      <c r="H651">
        <v>629</v>
      </c>
    </row>
    <row r="652" spans="1:8" x14ac:dyDescent="0.25">
      <c r="A652" t="s">
        <v>102</v>
      </c>
      <c r="B652">
        <v>9</v>
      </c>
      <c r="C652" s="5">
        <v>11</v>
      </c>
      <c r="D652" t="str">
        <f t="shared" si="10"/>
        <v>F</v>
      </c>
      <c r="E652">
        <v>13</v>
      </c>
      <c r="F652" s="2">
        <v>45456.328472222223</v>
      </c>
      <c r="G652" s="4">
        <v>0.63600000000000001</v>
      </c>
      <c r="H652">
        <v>636</v>
      </c>
    </row>
    <row r="653" spans="1:8" x14ac:dyDescent="0.25">
      <c r="A653" t="s">
        <v>102</v>
      </c>
      <c r="B653">
        <v>9</v>
      </c>
      <c r="C653" s="5">
        <v>11</v>
      </c>
      <c r="D653" t="str">
        <f t="shared" si="10"/>
        <v>F</v>
      </c>
      <c r="E653">
        <v>14</v>
      </c>
      <c r="F653" s="2">
        <v>45456.328472222223</v>
      </c>
      <c r="G653" s="4">
        <v>0.624</v>
      </c>
      <c r="H653">
        <v>624</v>
      </c>
    </row>
    <row r="654" spans="1:8" x14ac:dyDescent="0.25">
      <c r="A654" t="s">
        <v>102</v>
      </c>
      <c r="B654">
        <v>9</v>
      </c>
      <c r="C654" s="5">
        <v>11</v>
      </c>
      <c r="D654" t="str">
        <f t="shared" si="10"/>
        <v>F</v>
      </c>
      <c r="E654">
        <v>15</v>
      </c>
      <c r="F654" s="2">
        <v>45456.328472222223</v>
      </c>
      <c r="G654" s="4">
        <v>0.626</v>
      </c>
      <c r="H654">
        <v>626</v>
      </c>
    </row>
    <row r="655" spans="1:8" x14ac:dyDescent="0.25">
      <c r="A655" t="s">
        <v>102</v>
      </c>
      <c r="B655">
        <v>9</v>
      </c>
      <c r="C655" s="5">
        <v>11</v>
      </c>
      <c r="D655" t="str">
        <f t="shared" si="10"/>
        <v>F</v>
      </c>
      <c r="E655">
        <v>16</v>
      </c>
      <c r="F655" s="2">
        <v>45456.328472222223</v>
      </c>
      <c r="G655" s="4">
        <v>0.59799999999999998</v>
      </c>
      <c r="H655">
        <v>598</v>
      </c>
    </row>
    <row r="656" spans="1:8" x14ac:dyDescent="0.25">
      <c r="A656" t="s">
        <v>102</v>
      </c>
      <c r="B656">
        <v>9</v>
      </c>
      <c r="C656" s="5">
        <v>11</v>
      </c>
      <c r="D656" t="str">
        <f t="shared" si="10"/>
        <v>F</v>
      </c>
      <c r="E656">
        <v>17</v>
      </c>
      <c r="F656" s="2">
        <v>45456.328472222223</v>
      </c>
      <c r="G656" s="4">
        <v>0.63800000000000001</v>
      </c>
      <c r="H656">
        <v>638</v>
      </c>
    </row>
    <row r="657" spans="1:8" x14ac:dyDescent="0.25">
      <c r="A657" t="s">
        <v>102</v>
      </c>
      <c r="B657">
        <v>9</v>
      </c>
      <c r="C657" s="5">
        <v>11</v>
      </c>
      <c r="D657" t="str">
        <f t="shared" si="10"/>
        <v>F</v>
      </c>
      <c r="E657">
        <v>18</v>
      </c>
      <c r="F657" s="2">
        <v>45456.328472222223</v>
      </c>
      <c r="G657" s="4">
        <v>0.63800000000000001</v>
      </c>
      <c r="H657">
        <v>638</v>
      </c>
    </row>
    <row r="658" spans="1:8" x14ac:dyDescent="0.25">
      <c r="A658" t="s">
        <v>102</v>
      </c>
      <c r="B658">
        <v>9</v>
      </c>
      <c r="C658" s="5">
        <v>11</v>
      </c>
      <c r="D658" t="str">
        <f t="shared" si="10"/>
        <v>F</v>
      </c>
      <c r="E658">
        <v>19</v>
      </c>
      <c r="F658" s="2">
        <v>45456.328472222223</v>
      </c>
      <c r="G658" s="4">
        <v>0.61</v>
      </c>
      <c r="H658">
        <v>610</v>
      </c>
    </row>
    <row r="659" spans="1:8" x14ac:dyDescent="0.25">
      <c r="A659" t="s">
        <v>102</v>
      </c>
      <c r="B659">
        <v>9</v>
      </c>
      <c r="C659" s="5">
        <v>11</v>
      </c>
      <c r="D659" t="str">
        <f t="shared" si="10"/>
        <v>F</v>
      </c>
      <c r="E659">
        <v>20</v>
      </c>
      <c r="F659" s="2">
        <v>45456.328472222223</v>
      </c>
      <c r="G659" s="4">
        <v>0.63100000000000001</v>
      </c>
      <c r="H659">
        <v>631</v>
      </c>
    </row>
    <row r="660" spans="1:8" x14ac:dyDescent="0.25">
      <c r="A660" t="s">
        <v>102</v>
      </c>
      <c r="B660">
        <v>9</v>
      </c>
      <c r="C660" s="5">
        <v>11</v>
      </c>
      <c r="D660" t="str">
        <f t="shared" si="10"/>
        <v>F</v>
      </c>
      <c r="E660">
        <v>21</v>
      </c>
      <c r="F660" s="2">
        <v>45456.328472222223</v>
      </c>
      <c r="G660" s="4">
        <v>0.622</v>
      </c>
      <c r="H660">
        <v>622</v>
      </c>
    </row>
    <row r="661" spans="1:8" x14ac:dyDescent="0.25">
      <c r="A661" t="s">
        <v>102</v>
      </c>
      <c r="B661">
        <v>9</v>
      </c>
      <c r="C661" s="5">
        <v>11</v>
      </c>
      <c r="D661" t="str">
        <f t="shared" si="10"/>
        <v>F</v>
      </c>
      <c r="E661">
        <v>22</v>
      </c>
      <c r="F661" s="2">
        <v>45456.328472222223</v>
      </c>
      <c r="G661" s="4">
        <v>0.59899999999999998</v>
      </c>
      <c r="H661">
        <v>599</v>
      </c>
    </row>
    <row r="662" spans="1:8" x14ac:dyDescent="0.25">
      <c r="A662" t="s">
        <v>102</v>
      </c>
      <c r="B662">
        <v>9</v>
      </c>
      <c r="C662" s="5">
        <v>11</v>
      </c>
      <c r="D662" t="str">
        <f t="shared" si="10"/>
        <v>F</v>
      </c>
      <c r="E662">
        <v>23</v>
      </c>
      <c r="F662" s="2">
        <v>45456.328472222223</v>
      </c>
      <c r="G662" s="4">
        <v>0.63900000000000001</v>
      </c>
      <c r="H662">
        <v>639</v>
      </c>
    </row>
    <row r="663" spans="1:8" x14ac:dyDescent="0.25">
      <c r="A663" t="s">
        <v>102</v>
      </c>
      <c r="B663">
        <v>9</v>
      </c>
      <c r="C663" s="5">
        <v>11</v>
      </c>
      <c r="D663" t="str">
        <f t="shared" si="10"/>
        <v>F</v>
      </c>
      <c r="E663">
        <v>24</v>
      </c>
      <c r="F663" s="2">
        <v>45456.328472222223</v>
      </c>
      <c r="G663" s="4">
        <v>0.61299999999999999</v>
      </c>
      <c r="H663">
        <v>613</v>
      </c>
    </row>
    <row r="664" spans="1:8" x14ac:dyDescent="0.25">
      <c r="A664" t="s">
        <v>102</v>
      </c>
      <c r="B664">
        <v>9</v>
      </c>
      <c r="C664" s="5">
        <v>11</v>
      </c>
      <c r="D664" t="str">
        <f t="shared" si="10"/>
        <v>F</v>
      </c>
      <c r="E664">
        <v>25</v>
      </c>
      <c r="F664" s="2">
        <v>45456.32916666667</v>
      </c>
      <c r="G664" s="4">
        <v>0.623</v>
      </c>
      <c r="H664">
        <v>623</v>
      </c>
    </row>
    <row r="665" spans="1:8" x14ac:dyDescent="0.25">
      <c r="A665" t="s">
        <v>102</v>
      </c>
      <c r="B665">
        <v>9</v>
      </c>
      <c r="C665" s="5">
        <v>11</v>
      </c>
      <c r="D665" t="str">
        <f t="shared" si="10"/>
        <v>F</v>
      </c>
      <c r="E665">
        <v>26</v>
      </c>
      <c r="F665" s="2">
        <v>45456.32916666667</v>
      </c>
      <c r="G665" s="4">
        <v>0.59899999999999998</v>
      </c>
      <c r="H665">
        <v>599</v>
      </c>
    </row>
    <row r="666" spans="1:8" x14ac:dyDescent="0.25">
      <c r="A666" t="s">
        <v>102</v>
      </c>
      <c r="B666">
        <v>9</v>
      </c>
      <c r="C666" s="5">
        <v>11</v>
      </c>
      <c r="D666" t="str">
        <f t="shared" si="10"/>
        <v>F</v>
      </c>
      <c r="E666">
        <v>27</v>
      </c>
      <c r="F666" s="2">
        <v>45456.32916666667</v>
      </c>
      <c r="G666" s="4">
        <v>0.59799999999999998</v>
      </c>
      <c r="H666">
        <v>598</v>
      </c>
    </row>
    <row r="667" spans="1:8" x14ac:dyDescent="0.25">
      <c r="A667" t="s">
        <v>102</v>
      </c>
      <c r="B667">
        <v>9</v>
      </c>
      <c r="C667" s="5">
        <v>11</v>
      </c>
      <c r="D667" t="str">
        <f t="shared" si="10"/>
        <v>F</v>
      </c>
      <c r="E667">
        <v>28</v>
      </c>
      <c r="F667" s="2">
        <v>45456.32916666667</v>
      </c>
      <c r="G667" s="4">
        <v>0.62</v>
      </c>
      <c r="H667">
        <v>620</v>
      </c>
    </row>
    <row r="668" spans="1:8" x14ac:dyDescent="0.25">
      <c r="A668" t="s">
        <v>102</v>
      </c>
      <c r="B668">
        <v>9</v>
      </c>
      <c r="C668" s="5">
        <v>11</v>
      </c>
      <c r="D668" t="str">
        <f t="shared" si="10"/>
        <v>F</v>
      </c>
      <c r="E668">
        <v>29</v>
      </c>
      <c r="F668" s="2">
        <v>45456.32916666667</v>
      </c>
      <c r="G668" s="4">
        <v>0.60199999999999998</v>
      </c>
      <c r="H668">
        <v>602</v>
      </c>
    </row>
    <row r="669" spans="1:8" x14ac:dyDescent="0.25">
      <c r="A669" t="s">
        <v>102</v>
      </c>
      <c r="B669">
        <v>9</v>
      </c>
      <c r="C669" s="5">
        <v>11</v>
      </c>
      <c r="D669" t="str">
        <f t="shared" si="10"/>
        <v>F</v>
      </c>
      <c r="E669">
        <v>30</v>
      </c>
      <c r="F669" s="2">
        <v>45456.32916666667</v>
      </c>
      <c r="G669" s="4">
        <v>0.61399999999999999</v>
      </c>
      <c r="H669">
        <v>614</v>
      </c>
    </row>
    <row r="670" spans="1:8" x14ac:dyDescent="0.25">
      <c r="A670" t="s">
        <v>102</v>
      </c>
      <c r="B670">
        <v>9</v>
      </c>
      <c r="C670" s="5">
        <v>11</v>
      </c>
      <c r="D670" t="str">
        <f t="shared" si="10"/>
        <v>F</v>
      </c>
      <c r="E670">
        <v>31</v>
      </c>
      <c r="F670" s="2">
        <v>45456.32916666667</v>
      </c>
      <c r="G670" s="4">
        <v>0.61499999999999999</v>
      </c>
      <c r="H670">
        <v>615</v>
      </c>
    </row>
    <row r="671" spans="1:8" x14ac:dyDescent="0.25">
      <c r="A671" t="s">
        <v>102</v>
      </c>
      <c r="B671">
        <v>9</v>
      </c>
      <c r="C671" s="5">
        <v>11</v>
      </c>
      <c r="D671" t="str">
        <f t="shared" si="10"/>
        <v>F</v>
      </c>
      <c r="E671">
        <v>32</v>
      </c>
      <c r="F671" s="2">
        <v>45456.32916666667</v>
      </c>
      <c r="G671" s="4">
        <v>0.624</v>
      </c>
      <c r="H671">
        <v>624</v>
      </c>
    </row>
    <row r="672" spans="1:8" x14ac:dyDescent="0.25">
      <c r="A672" t="s">
        <v>102</v>
      </c>
      <c r="B672">
        <v>9</v>
      </c>
      <c r="C672" s="5">
        <v>11</v>
      </c>
      <c r="D672" t="str">
        <f t="shared" si="10"/>
        <v>F</v>
      </c>
      <c r="E672">
        <v>33</v>
      </c>
      <c r="F672" s="2">
        <v>45456.32916666667</v>
      </c>
      <c r="G672" s="4">
        <v>0.64200000000000002</v>
      </c>
      <c r="H672">
        <v>642</v>
      </c>
    </row>
    <row r="673" spans="1:8" x14ac:dyDescent="0.25">
      <c r="A673" t="s">
        <v>102</v>
      </c>
      <c r="B673">
        <v>9</v>
      </c>
      <c r="C673" s="5">
        <v>11</v>
      </c>
      <c r="D673" t="str">
        <f t="shared" si="10"/>
        <v>F</v>
      </c>
      <c r="E673">
        <v>34</v>
      </c>
      <c r="F673" s="2">
        <v>45456.32916666667</v>
      </c>
      <c r="G673" s="4">
        <v>0.60199999999999998</v>
      </c>
      <c r="H673">
        <v>602</v>
      </c>
    </row>
    <row r="674" spans="1:8" x14ac:dyDescent="0.25">
      <c r="A674" t="s">
        <v>102</v>
      </c>
      <c r="B674">
        <v>9</v>
      </c>
      <c r="C674" s="5">
        <v>11</v>
      </c>
      <c r="D674" t="str">
        <f t="shared" si="10"/>
        <v>F</v>
      </c>
      <c r="E674">
        <v>35</v>
      </c>
      <c r="F674" s="2">
        <v>45456.329861111109</v>
      </c>
      <c r="G674" s="4">
        <v>0.61799999999999999</v>
      </c>
      <c r="H674">
        <v>618</v>
      </c>
    </row>
    <row r="675" spans="1:8" x14ac:dyDescent="0.25">
      <c r="A675" t="s">
        <v>102</v>
      </c>
      <c r="B675">
        <v>9</v>
      </c>
      <c r="C675" s="5">
        <v>11</v>
      </c>
      <c r="D675" t="str">
        <f t="shared" si="10"/>
        <v>F</v>
      </c>
      <c r="E675">
        <v>36</v>
      </c>
      <c r="F675" s="2">
        <v>45456.329861111109</v>
      </c>
      <c r="G675" s="4">
        <v>0.65800000000000003</v>
      </c>
      <c r="H675">
        <v>658</v>
      </c>
    </row>
    <row r="676" spans="1:8" x14ac:dyDescent="0.25">
      <c r="A676" t="s">
        <v>102</v>
      </c>
      <c r="B676">
        <v>9</v>
      </c>
      <c r="C676" s="5">
        <v>11</v>
      </c>
      <c r="D676" t="str">
        <f t="shared" si="10"/>
        <v>F</v>
      </c>
      <c r="E676">
        <v>37</v>
      </c>
      <c r="F676" s="2">
        <v>45456.329861111109</v>
      </c>
      <c r="G676" s="4">
        <v>0.624</v>
      </c>
      <c r="H676">
        <v>624</v>
      </c>
    </row>
    <row r="677" spans="1:8" x14ac:dyDescent="0.25">
      <c r="A677" t="s">
        <v>102</v>
      </c>
      <c r="B677">
        <v>9</v>
      </c>
      <c r="C677" s="5">
        <v>11</v>
      </c>
      <c r="D677" t="str">
        <f t="shared" si="10"/>
        <v>F</v>
      </c>
      <c r="E677">
        <v>38</v>
      </c>
      <c r="F677" s="2">
        <v>45456.329861111109</v>
      </c>
      <c r="G677" s="4">
        <v>0.65300000000000002</v>
      </c>
      <c r="H677">
        <v>653</v>
      </c>
    </row>
    <row r="678" spans="1:8" x14ac:dyDescent="0.25">
      <c r="A678" t="s">
        <v>102</v>
      </c>
      <c r="B678">
        <v>9</v>
      </c>
      <c r="C678" s="5">
        <v>11</v>
      </c>
      <c r="D678" t="str">
        <f t="shared" si="10"/>
        <v>F</v>
      </c>
      <c r="E678">
        <v>39</v>
      </c>
      <c r="F678" s="2">
        <v>45456.329861111109</v>
      </c>
      <c r="G678" s="4">
        <v>0.61899999999999999</v>
      </c>
      <c r="H678">
        <v>619</v>
      </c>
    </row>
    <row r="679" spans="1:8" x14ac:dyDescent="0.25">
      <c r="A679" t="s">
        <v>102</v>
      </c>
      <c r="B679">
        <v>9</v>
      </c>
      <c r="C679" s="5">
        <v>11</v>
      </c>
      <c r="D679" t="str">
        <f t="shared" si="10"/>
        <v>F</v>
      </c>
      <c r="E679">
        <v>40</v>
      </c>
      <c r="F679" s="2">
        <v>45456.329861111109</v>
      </c>
      <c r="G679" s="4">
        <v>0.64300000000000002</v>
      </c>
      <c r="H679">
        <v>643</v>
      </c>
    </row>
    <row r="680" spans="1:8" x14ac:dyDescent="0.25">
      <c r="A680" t="s">
        <v>102</v>
      </c>
      <c r="B680">
        <v>9</v>
      </c>
      <c r="C680" s="5">
        <v>10</v>
      </c>
      <c r="D680" t="str">
        <f t="shared" si="10"/>
        <v>F</v>
      </c>
      <c r="E680">
        <v>1</v>
      </c>
      <c r="F680" s="2">
        <v>45456.331944444442</v>
      </c>
      <c r="G680" s="4">
        <v>0.59</v>
      </c>
      <c r="H680">
        <v>590</v>
      </c>
    </row>
    <row r="681" spans="1:8" x14ac:dyDescent="0.25">
      <c r="A681" t="s">
        <v>102</v>
      </c>
      <c r="B681">
        <v>9</v>
      </c>
      <c r="C681" s="5">
        <v>10</v>
      </c>
      <c r="D681" t="str">
        <f t="shared" si="10"/>
        <v>F</v>
      </c>
      <c r="E681">
        <v>2</v>
      </c>
      <c r="F681" s="2">
        <v>45456.331944444442</v>
      </c>
      <c r="G681" s="4">
        <v>0.624</v>
      </c>
      <c r="H681">
        <v>624</v>
      </c>
    </row>
    <row r="682" spans="1:8" x14ac:dyDescent="0.25">
      <c r="A682" t="s">
        <v>102</v>
      </c>
      <c r="B682">
        <v>9</v>
      </c>
      <c r="C682" s="5">
        <v>10</v>
      </c>
      <c r="D682" t="str">
        <f t="shared" si="10"/>
        <v>F</v>
      </c>
      <c r="E682">
        <v>3</v>
      </c>
      <c r="F682" s="2">
        <v>45456.331944444442</v>
      </c>
      <c r="G682" s="4">
        <v>0.54300000000000004</v>
      </c>
      <c r="H682">
        <v>543</v>
      </c>
    </row>
    <row r="683" spans="1:8" x14ac:dyDescent="0.25">
      <c r="A683" t="s">
        <v>102</v>
      </c>
      <c r="B683">
        <v>9</v>
      </c>
      <c r="C683" s="5">
        <v>10</v>
      </c>
      <c r="D683" t="str">
        <f t="shared" si="10"/>
        <v>F</v>
      </c>
      <c r="E683">
        <v>4</v>
      </c>
      <c r="F683" s="2">
        <v>45456.331944444442</v>
      </c>
      <c r="G683" s="4">
        <v>0.62</v>
      </c>
      <c r="H683">
        <v>620</v>
      </c>
    </row>
    <row r="684" spans="1:8" x14ac:dyDescent="0.25">
      <c r="A684" t="s">
        <v>102</v>
      </c>
      <c r="B684">
        <v>9</v>
      </c>
      <c r="C684" s="5">
        <v>10</v>
      </c>
      <c r="D684" t="str">
        <f t="shared" si="10"/>
        <v>F</v>
      </c>
      <c r="E684">
        <v>5</v>
      </c>
      <c r="F684" s="2">
        <v>45456.331944444442</v>
      </c>
      <c r="G684" s="4">
        <v>0.61799999999999999</v>
      </c>
      <c r="H684">
        <v>618</v>
      </c>
    </row>
    <row r="685" spans="1:8" x14ac:dyDescent="0.25">
      <c r="A685" t="s">
        <v>102</v>
      </c>
      <c r="B685">
        <v>9</v>
      </c>
      <c r="C685" s="5">
        <v>10</v>
      </c>
      <c r="D685" t="str">
        <f t="shared" si="10"/>
        <v>F</v>
      </c>
      <c r="E685">
        <v>6</v>
      </c>
      <c r="F685" s="2">
        <v>45456.331944444442</v>
      </c>
      <c r="G685" s="4">
        <v>0.55400000000000005</v>
      </c>
      <c r="H685">
        <v>554</v>
      </c>
    </row>
    <row r="686" spans="1:8" x14ac:dyDescent="0.25">
      <c r="A686" t="s">
        <v>102</v>
      </c>
      <c r="B686">
        <v>9</v>
      </c>
      <c r="C686" s="5">
        <v>10</v>
      </c>
      <c r="D686" t="str">
        <f t="shared" si="10"/>
        <v>F</v>
      </c>
      <c r="E686">
        <v>7</v>
      </c>
      <c r="F686" s="2">
        <v>45456.331944444442</v>
      </c>
      <c r="G686" s="4">
        <v>0.61099999999999999</v>
      </c>
      <c r="H686">
        <v>611</v>
      </c>
    </row>
    <row r="687" spans="1:8" x14ac:dyDescent="0.25">
      <c r="A687" t="s">
        <v>102</v>
      </c>
      <c r="B687">
        <v>9</v>
      </c>
      <c r="C687" s="5">
        <v>10</v>
      </c>
      <c r="D687" t="str">
        <f t="shared" si="10"/>
        <v>F</v>
      </c>
      <c r="E687">
        <v>8</v>
      </c>
      <c r="F687" s="2">
        <v>45456.331944444442</v>
      </c>
      <c r="G687" s="4">
        <v>0.57799999999999996</v>
      </c>
      <c r="H687">
        <v>578</v>
      </c>
    </row>
    <row r="688" spans="1:8" x14ac:dyDescent="0.25">
      <c r="A688" t="s">
        <v>102</v>
      </c>
      <c r="B688">
        <v>9</v>
      </c>
      <c r="C688" s="5">
        <v>10</v>
      </c>
      <c r="D688" t="str">
        <f t="shared" si="10"/>
        <v>F</v>
      </c>
      <c r="E688">
        <v>9</v>
      </c>
      <c r="F688" s="2">
        <v>45456.331944444442</v>
      </c>
      <c r="G688" s="4">
        <v>0.56200000000000006</v>
      </c>
      <c r="H688">
        <v>562</v>
      </c>
    </row>
    <row r="689" spans="1:8" x14ac:dyDescent="0.25">
      <c r="A689" t="s">
        <v>102</v>
      </c>
      <c r="B689">
        <v>9</v>
      </c>
      <c r="C689" s="5">
        <v>10</v>
      </c>
      <c r="D689" t="str">
        <f t="shared" si="10"/>
        <v>F</v>
      </c>
      <c r="E689">
        <v>10</v>
      </c>
      <c r="F689" s="2">
        <v>45456.331944444442</v>
      </c>
      <c r="G689" s="4">
        <v>0.61699999999999999</v>
      </c>
      <c r="H689">
        <v>617</v>
      </c>
    </row>
    <row r="690" spans="1:8" x14ac:dyDescent="0.25">
      <c r="A690" t="s">
        <v>102</v>
      </c>
      <c r="B690">
        <v>9</v>
      </c>
      <c r="C690" s="5">
        <v>10</v>
      </c>
      <c r="D690" t="str">
        <f t="shared" si="10"/>
        <v>F</v>
      </c>
      <c r="E690">
        <v>11</v>
      </c>
      <c r="F690" s="2">
        <v>45456.331944444442</v>
      </c>
      <c r="G690" s="4">
        <v>0.58599999999999997</v>
      </c>
      <c r="H690">
        <v>586</v>
      </c>
    </row>
    <row r="691" spans="1:8" x14ac:dyDescent="0.25">
      <c r="A691" t="s">
        <v>102</v>
      </c>
      <c r="B691">
        <v>9</v>
      </c>
      <c r="C691" s="5">
        <v>10</v>
      </c>
      <c r="D691" t="str">
        <f t="shared" si="10"/>
        <v>F</v>
      </c>
      <c r="E691">
        <v>12</v>
      </c>
      <c r="F691" s="2">
        <v>45456.332638888889</v>
      </c>
      <c r="G691" s="4">
        <v>0.58199999999999996</v>
      </c>
      <c r="H691">
        <v>582</v>
      </c>
    </row>
    <row r="692" spans="1:8" x14ac:dyDescent="0.25">
      <c r="A692" t="s">
        <v>102</v>
      </c>
      <c r="B692">
        <v>9</v>
      </c>
      <c r="C692" s="5">
        <v>10</v>
      </c>
      <c r="D692" t="str">
        <f t="shared" si="10"/>
        <v>F</v>
      </c>
      <c r="E692">
        <v>13</v>
      </c>
      <c r="F692" s="2">
        <v>45456.332638888889</v>
      </c>
      <c r="G692" s="4">
        <v>0.624</v>
      </c>
      <c r="H692">
        <v>624</v>
      </c>
    </row>
    <row r="693" spans="1:8" x14ac:dyDescent="0.25">
      <c r="A693" t="s">
        <v>102</v>
      </c>
      <c r="B693">
        <v>9</v>
      </c>
      <c r="C693" s="5">
        <v>10</v>
      </c>
      <c r="D693" t="str">
        <f t="shared" si="10"/>
        <v>F</v>
      </c>
      <c r="E693">
        <v>14</v>
      </c>
      <c r="F693" s="2">
        <v>45456.332638888889</v>
      </c>
      <c r="G693" s="4">
        <v>0.60299999999999998</v>
      </c>
      <c r="H693">
        <v>603</v>
      </c>
    </row>
    <row r="694" spans="1:8" x14ac:dyDescent="0.25">
      <c r="A694" t="s">
        <v>102</v>
      </c>
      <c r="B694">
        <v>9</v>
      </c>
      <c r="C694" s="5">
        <v>10</v>
      </c>
      <c r="D694" t="str">
        <f t="shared" si="10"/>
        <v>F</v>
      </c>
      <c r="E694">
        <v>15</v>
      </c>
      <c r="F694" s="2">
        <v>45456.332638888889</v>
      </c>
      <c r="G694" s="4">
        <v>0.57399999999999995</v>
      </c>
      <c r="H694">
        <v>574</v>
      </c>
    </row>
    <row r="695" spans="1:8" x14ac:dyDescent="0.25">
      <c r="A695" t="s">
        <v>102</v>
      </c>
      <c r="B695">
        <v>9</v>
      </c>
      <c r="C695" s="5">
        <v>10</v>
      </c>
      <c r="D695" t="str">
        <f t="shared" si="10"/>
        <v>F</v>
      </c>
      <c r="E695">
        <v>16</v>
      </c>
      <c r="F695" s="2">
        <v>45456.332638888889</v>
      </c>
      <c r="G695" s="4">
        <v>0.59299999999999997</v>
      </c>
      <c r="H695">
        <v>593</v>
      </c>
    </row>
    <row r="696" spans="1:8" x14ac:dyDescent="0.25">
      <c r="A696" t="s">
        <v>102</v>
      </c>
      <c r="B696">
        <v>9</v>
      </c>
      <c r="C696" s="5">
        <v>10</v>
      </c>
      <c r="D696" t="str">
        <f t="shared" si="10"/>
        <v>F</v>
      </c>
      <c r="E696">
        <v>17</v>
      </c>
      <c r="F696" s="2">
        <v>45456.332638888889</v>
      </c>
      <c r="G696" s="4">
        <v>0.58899999999999997</v>
      </c>
      <c r="H696">
        <v>589</v>
      </c>
    </row>
    <row r="697" spans="1:8" x14ac:dyDescent="0.25">
      <c r="A697" t="s">
        <v>102</v>
      </c>
      <c r="B697">
        <v>9</v>
      </c>
      <c r="C697" s="5">
        <v>10</v>
      </c>
      <c r="D697" t="str">
        <f t="shared" si="10"/>
        <v>F</v>
      </c>
      <c r="E697">
        <v>18</v>
      </c>
      <c r="F697" s="2">
        <v>45456.332638888889</v>
      </c>
      <c r="G697" s="4">
        <v>0.59199999999999997</v>
      </c>
      <c r="H697">
        <v>592</v>
      </c>
    </row>
    <row r="698" spans="1:8" x14ac:dyDescent="0.25">
      <c r="A698" t="s">
        <v>102</v>
      </c>
      <c r="B698">
        <v>9</v>
      </c>
      <c r="C698" s="5">
        <v>10</v>
      </c>
      <c r="D698" t="str">
        <f t="shared" si="10"/>
        <v>F</v>
      </c>
      <c r="E698">
        <v>19</v>
      </c>
      <c r="F698" s="2">
        <v>45456.332638888889</v>
      </c>
      <c r="G698" s="4">
        <v>0.57999999999999996</v>
      </c>
      <c r="H698">
        <v>580</v>
      </c>
    </row>
    <row r="699" spans="1:8" x14ac:dyDescent="0.25">
      <c r="A699" t="s">
        <v>102</v>
      </c>
      <c r="B699">
        <v>9</v>
      </c>
      <c r="C699" s="5">
        <v>10</v>
      </c>
      <c r="D699" t="str">
        <f t="shared" si="10"/>
        <v>F</v>
      </c>
      <c r="E699">
        <v>20</v>
      </c>
      <c r="F699" s="2">
        <v>45456.332638888889</v>
      </c>
      <c r="G699" s="4">
        <v>0.6</v>
      </c>
      <c r="H699">
        <v>600</v>
      </c>
    </row>
    <row r="700" spans="1:8" x14ac:dyDescent="0.25">
      <c r="A700" t="s">
        <v>102</v>
      </c>
      <c r="B700">
        <v>9</v>
      </c>
      <c r="C700" s="5">
        <v>10</v>
      </c>
      <c r="D700" t="str">
        <f t="shared" si="10"/>
        <v>F</v>
      </c>
      <c r="E700">
        <v>21</v>
      </c>
      <c r="F700" s="2">
        <v>45456.332638888889</v>
      </c>
      <c r="G700" s="4">
        <v>0.59899999999999998</v>
      </c>
      <c r="H700">
        <v>599</v>
      </c>
    </row>
    <row r="701" spans="1:8" x14ac:dyDescent="0.25">
      <c r="A701" t="s">
        <v>102</v>
      </c>
      <c r="B701">
        <v>9</v>
      </c>
      <c r="C701" s="5">
        <v>10</v>
      </c>
      <c r="D701" t="str">
        <f t="shared" si="10"/>
        <v>F</v>
      </c>
      <c r="E701">
        <v>22</v>
      </c>
      <c r="F701" s="2">
        <v>45456.332638888889</v>
      </c>
      <c r="G701" s="4">
        <v>0.60299999999999998</v>
      </c>
      <c r="H701">
        <v>603</v>
      </c>
    </row>
    <row r="702" spans="1:8" x14ac:dyDescent="0.25">
      <c r="A702" t="s">
        <v>102</v>
      </c>
      <c r="B702">
        <v>9</v>
      </c>
      <c r="C702" s="5">
        <v>10</v>
      </c>
      <c r="D702" t="str">
        <f t="shared" si="10"/>
        <v>F</v>
      </c>
      <c r="E702">
        <v>23</v>
      </c>
      <c r="F702" s="2">
        <v>45456.333333333336</v>
      </c>
      <c r="G702" s="4">
        <v>0.59</v>
      </c>
      <c r="H702">
        <v>590</v>
      </c>
    </row>
    <row r="703" spans="1:8" x14ac:dyDescent="0.25">
      <c r="A703" t="s">
        <v>102</v>
      </c>
      <c r="B703">
        <v>9</v>
      </c>
      <c r="C703" s="5">
        <v>10</v>
      </c>
      <c r="D703" t="str">
        <f t="shared" si="10"/>
        <v>F</v>
      </c>
      <c r="E703">
        <v>24</v>
      </c>
      <c r="F703" s="2">
        <v>45456.333333333336</v>
      </c>
      <c r="G703" s="4">
        <v>0.58499999999999996</v>
      </c>
      <c r="H703">
        <v>585</v>
      </c>
    </row>
    <row r="704" spans="1:8" x14ac:dyDescent="0.25">
      <c r="A704" t="s">
        <v>102</v>
      </c>
      <c r="B704">
        <v>9</v>
      </c>
      <c r="C704" s="5">
        <v>10</v>
      </c>
      <c r="D704" t="str">
        <f t="shared" si="10"/>
        <v>F</v>
      </c>
      <c r="E704">
        <v>25</v>
      </c>
      <c r="F704" s="2">
        <v>45456.333333333336</v>
      </c>
      <c r="G704" s="4">
        <v>0.56599999999999995</v>
      </c>
      <c r="H704">
        <v>566</v>
      </c>
    </row>
    <row r="705" spans="1:8" x14ac:dyDescent="0.25">
      <c r="A705" t="s">
        <v>102</v>
      </c>
      <c r="B705">
        <v>9</v>
      </c>
      <c r="C705" s="5">
        <v>10</v>
      </c>
      <c r="D705" t="str">
        <f t="shared" si="10"/>
        <v>F</v>
      </c>
      <c r="E705">
        <v>26</v>
      </c>
      <c r="F705" s="2">
        <v>45456.333333333336</v>
      </c>
      <c r="G705" s="4">
        <v>0.58499999999999996</v>
      </c>
      <c r="H705">
        <v>585</v>
      </c>
    </row>
    <row r="706" spans="1:8" x14ac:dyDescent="0.25">
      <c r="A706" t="s">
        <v>102</v>
      </c>
      <c r="B706">
        <v>9</v>
      </c>
      <c r="C706" s="5">
        <v>10</v>
      </c>
      <c r="D706" t="str">
        <f t="shared" ref="D706:D769" si="11">IF(MOD(C706, 1) = 0, "F", "M")</f>
        <v>F</v>
      </c>
      <c r="E706">
        <v>27</v>
      </c>
      <c r="F706" s="2">
        <v>45456.333333333336</v>
      </c>
      <c r="G706" s="4">
        <v>0.58599999999999997</v>
      </c>
      <c r="H706">
        <v>586</v>
      </c>
    </row>
    <row r="707" spans="1:8" x14ac:dyDescent="0.25">
      <c r="A707" t="s">
        <v>102</v>
      </c>
      <c r="B707">
        <v>9</v>
      </c>
      <c r="C707" s="5">
        <v>10</v>
      </c>
      <c r="D707" t="str">
        <f t="shared" si="11"/>
        <v>F</v>
      </c>
      <c r="E707">
        <v>28</v>
      </c>
      <c r="F707" s="2">
        <v>45456.333333333336</v>
      </c>
      <c r="G707" s="4">
        <v>0.57899999999999996</v>
      </c>
      <c r="H707">
        <v>579</v>
      </c>
    </row>
    <row r="708" spans="1:8" x14ac:dyDescent="0.25">
      <c r="A708" t="s">
        <v>102</v>
      </c>
      <c r="B708">
        <v>9</v>
      </c>
      <c r="C708" s="5">
        <v>10</v>
      </c>
      <c r="D708" t="str">
        <f t="shared" si="11"/>
        <v>F</v>
      </c>
      <c r="E708">
        <v>29</v>
      </c>
      <c r="F708" s="2">
        <v>45456.333333333336</v>
      </c>
      <c r="G708" s="4">
        <v>0.6</v>
      </c>
      <c r="H708">
        <v>600</v>
      </c>
    </row>
    <row r="709" spans="1:8" x14ac:dyDescent="0.25">
      <c r="A709" t="s">
        <v>102</v>
      </c>
      <c r="B709">
        <v>9</v>
      </c>
      <c r="C709" s="5">
        <v>10</v>
      </c>
      <c r="D709" t="str">
        <f t="shared" si="11"/>
        <v>F</v>
      </c>
      <c r="E709">
        <v>30</v>
      </c>
      <c r="F709" s="2">
        <v>45456.333333333336</v>
      </c>
      <c r="G709" s="4">
        <v>0.58799999999999997</v>
      </c>
      <c r="H709">
        <v>588</v>
      </c>
    </row>
    <row r="710" spans="1:8" x14ac:dyDescent="0.25">
      <c r="A710" t="s">
        <v>102</v>
      </c>
      <c r="B710">
        <v>9</v>
      </c>
      <c r="C710" s="5">
        <v>10</v>
      </c>
      <c r="D710" t="str">
        <f t="shared" si="11"/>
        <v>F</v>
      </c>
      <c r="E710">
        <v>31</v>
      </c>
      <c r="F710" s="2">
        <v>45456.333333333336</v>
      </c>
      <c r="G710" s="4">
        <v>0.59399999999999997</v>
      </c>
      <c r="H710">
        <v>594</v>
      </c>
    </row>
    <row r="711" spans="1:8" x14ac:dyDescent="0.25">
      <c r="A711" t="s">
        <v>102</v>
      </c>
      <c r="B711">
        <v>9</v>
      </c>
      <c r="C711" s="5">
        <v>10</v>
      </c>
      <c r="D711" t="str">
        <f t="shared" si="11"/>
        <v>F</v>
      </c>
      <c r="E711">
        <v>32</v>
      </c>
      <c r="F711" s="2">
        <v>45456.333333333336</v>
      </c>
      <c r="G711" s="4">
        <v>0.57499999999999996</v>
      </c>
      <c r="H711">
        <v>575</v>
      </c>
    </row>
    <row r="712" spans="1:8" x14ac:dyDescent="0.25">
      <c r="A712" t="s">
        <v>102</v>
      </c>
      <c r="B712">
        <v>9</v>
      </c>
      <c r="C712" s="5">
        <v>10</v>
      </c>
      <c r="D712" t="str">
        <f t="shared" si="11"/>
        <v>F</v>
      </c>
      <c r="E712">
        <v>33</v>
      </c>
      <c r="F712" s="2">
        <v>45456.334027777775</v>
      </c>
      <c r="G712" s="4">
        <v>0.59799999999999998</v>
      </c>
      <c r="H712">
        <v>598</v>
      </c>
    </row>
    <row r="713" spans="1:8" x14ac:dyDescent="0.25">
      <c r="A713" t="s">
        <v>102</v>
      </c>
      <c r="B713">
        <v>9</v>
      </c>
      <c r="C713" s="5">
        <v>10</v>
      </c>
      <c r="D713" t="str">
        <f t="shared" si="11"/>
        <v>F</v>
      </c>
      <c r="E713">
        <v>34</v>
      </c>
      <c r="F713" s="2">
        <v>45456.334027777775</v>
      </c>
      <c r="G713" s="4">
        <v>0.58699999999999997</v>
      </c>
      <c r="H713">
        <v>587</v>
      </c>
    </row>
    <row r="714" spans="1:8" x14ac:dyDescent="0.25">
      <c r="A714" t="s">
        <v>102</v>
      </c>
      <c r="B714">
        <v>9</v>
      </c>
      <c r="C714" s="5">
        <v>10</v>
      </c>
      <c r="D714" t="str">
        <f t="shared" si="11"/>
        <v>F</v>
      </c>
      <c r="E714">
        <v>35</v>
      </c>
      <c r="F714" s="2">
        <v>45456.334027777775</v>
      </c>
      <c r="G714" s="4">
        <v>0.58399999999999996</v>
      </c>
      <c r="H714">
        <v>584</v>
      </c>
    </row>
    <row r="715" spans="1:8" x14ac:dyDescent="0.25">
      <c r="A715" t="s">
        <v>102</v>
      </c>
      <c r="B715">
        <v>9</v>
      </c>
      <c r="C715" s="5">
        <v>10</v>
      </c>
      <c r="D715" t="str">
        <f t="shared" si="11"/>
        <v>F</v>
      </c>
      <c r="E715">
        <v>36</v>
      </c>
      <c r="F715" s="2">
        <v>45456.334027777775</v>
      </c>
      <c r="G715" s="4">
        <v>0.56799999999999995</v>
      </c>
      <c r="H715">
        <v>568</v>
      </c>
    </row>
    <row r="716" spans="1:8" x14ac:dyDescent="0.25">
      <c r="A716" t="s">
        <v>102</v>
      </c>
      <c r="B716">
        <v>9</v>
      </c>
      <c r="C716" s="5">
        <v>10</v>
      </c>
      <c r="D716" t="str">
        <f t="shared" si="11"/>
        <v>F</v>
      </c>
      <c r="E716">
        <v>37</v>
      </c>
      <c r="F716" s="2">
        <v>45456.334027777775</v>
      </c>
      <c r="G716" s="4">
        <v>0.57099999999999995</v>
      </c>
      <c r="H716">
        <v>571</v>
      </c>
    </row>
    <row r="717" spans="1:8" x14ac:dyDescent="0.25">
      <c r="A717" t="s">
        <v>102</v>
      </c>
      <c r="B717">
        <v>9</v>
      </c>
      <c r="C717" s="5">
        <v>10</v>
      </c>
      <c r="D717" t="str">
        <f t="shared" si="11"/>
        <v>F</v>
      </c>
      <c r="E717">
        <v>38</v>
      </c>
      <c r="F717" s="2">
        <v>45456.334027777775</v>
      </c>
      <c r="G717" s="4">
        <v>0.60399999999999998</v>
      </c>
      <c r="H717">
        <v>604</v>
      </c>
    </row>
    <row r="718" spans="1:8" x14ac:dyDescent="0.25">
      <c r="A718" t="s">
        <v>102</v>
      </c>
      <c r="B718">
        <v>9</v>
      </c>
      <c r="C718" s="5">
        <v>10</v>
      </c>
      <c r="D718" t="str">
        <f t="shared" si="11"/>
        <v>F</v>
      </c>
      <c r="E718">
        <v>39</v>
      </c>
      <c r="F718" s="2">
        <v>45456.334027777775</v>
      </c>
      <c r="G718" s="4">
        <v>0.61499999999999999</v>
      </c>
      <c r="H718">
        <v>615</v>
      </c>
    </row>
    <row r="719" spans="1:8" x14ac:dyDescent="0.25">
      <c r="A719" t="s">
        <v>102</v>
      </c>
      <c r="B719">
        <v>9</v>
      </c>
      <c r="C719" s="5">
        <v>10</v>
      </c>
      <c r="D719" t="str">
        <f t="shared" si="11"/>
        <v>F</v>
      </c>
      <c r="E719">
        <v>40</v>
      </c>
      <c r="F719" s="2">
        <v>45456.334027777775</v>
      </c>
      <c r="G719" s="4">
        <v>0.57499999999999996</v>
      </c>
      <c r="H719">
        <v>575</v>
      </c>
    </row>
    <row r="720" spans="1:8" x14ac:dyDescent="0.25">
      <c r="A720" t="s">
        <v>102</v>
      </c>
      <c r="B720">
        <v>9</v>
      </c>
      <c r="C720" s="5">
        <v>9</v>
      </c>
      <c r="D720" t="str">
        <f t="shared" si="11"/>
        <v>F</v>
      </c>
      <c r="E720">
        <v>1</v>
      </c>
      <c r="F720" s="2">
        <v>45456.335416666669</v>
      </c>
      <c r="G720" s="4">
        <v>0.60499999999999998</v>
      </c>
      <c r="H720">
        <v>605</v>
      </c>
    </row>
    <row r="721" spans="1:8" x14ac:dyDescent="0.25">
      <c r="A721" t="s">
        <v>102</v>
      </c>
      <c r="B721">
        <v>9</v>
      </c>
      <c r="C721" s="5">
        <v>9</v>
      </c>
      <c r="D721" t="str">
        <f t="shared" si="11"/>
        <v>F</v>
      </c>
      <c r="E721">
        <v>2</v>
      </c>
      <c r="F721" s="2">
        <v>45456.335416666669</v>
      </c>
      <c r="G721" s="4">
        <v>0.56299999999999994</v>
      </c>
      <c r="H721">
        <v>563</v>
      </c>
    </row>
    <row r="722" spans="1:8" x14ac:dyDescent="0.25">
      <c r="A722" t="s">
        <v>102</v>
      </c>
      <c r="B722">
        <v>9</v>
      </c>
      <c r="C722" s="5">
        <v>9</v>
      </c>
      <c r="D722" t="str">
        <f t="shared" si="11"/>
        <v>F</v>
      </c>
      <c r="E722">
        <v>3</v>
      </c>
      <c r="F722" s="2">
        <v>45456.335416666669</v>
      </c>
      <c r="G722" s="4">
        <v>0.6</v>
      </c>
      <c r="H722">
        <v>600</v>
      </c>
    </row>
    <row r="723" spans="1:8" x14ac:dyDescent="0.25">
      <c r="A723" t="s">
        <v>102</v>
      </c>
      <c r="B723">
        <v>9</v>
      </c>
      <c r="C723" s="5">
        <v>9</v>
      </c>
      <c r="D723" t="str">
        <f t="shared" si="11"/>
        <v>F</v>
      </c>
      <c r="E723">
        <v>4</v>
      </c>
      <c r="F723" s="2">
        <v>45456.335416666669</v>
      </c>
      <c r="G723" s="4">
        <v>0.60199999999999998</v>
      </c>
      <c r="H723">
        <v>602</v>
      </c>
    </row>
    <row r="724" spans="1:8" x14ac:dyDescent="0.25">
      <c r="A724" t="s">
        <v>102</v>
      </c>
      <c r="B724">
        <v>9</v>
      </c>
      <c r="C724" s="5">
        <v>9</v>
      </c>
      <c r="D724" t="str">
        <f t="shared" si="11"/>
        <v>F</v>
      </c>
      <c r="E724">
        <v>5</v>
      </c>
      <c r="F724" s="2">
        <v>45456.335416666669</v>
      </c>
      <c r="G724" s="4">
        <v>0.60399999999999998</v>
      </c>
      <c r="H724">
        <v>604</v>
      </c>
    </row>
    <row r="725" spans="1:8" x14ac:dyDescent="0.25">
      <c r="A725" t="s">
        <v>102</v>
      </c>
      <c r="B725">
        <v>9</v>
      </c>
      <c r="C725" s="5">
        <v>9</v>
      </c>
      <c r="D725" t="str">
        <f t="shared" si="11"/>
        <v>F</v>
      </c>
      <c r="E725">
        <v>6</v>
      </c>
      <c r="F725" s="2">
        <v>45456.336111111108</v>
      </c>
      <c r="G725" s="4">
        <v>0.53900000000000003</v>
      </c>
      <c r="H725">
        <v>539</v>
      </c>
    </row>
    <row r="726" spans="1:8" x14ac:dyDescent="0.25">
      <c r="A726" t="s">
        <v>102</v>
      </c>
      <c r="B726">
        <v>9</v>
      </c>
      <c r="C726" s="5">
        <v>9</v>
      </c>
      <c r="D726" t="str">
        <f t="shared" si="11"/>
        <v>F</v>
      </c>
      <c r="E726">
        <v>7</v>
      </c>
      <c r="F726" s="2">
        <v>45456.336111111108</v>
      </c>
      <c r="G726" s="4">
        <v>0.61399999999999999</v>
      </c>
      <c r="H726">
        <v>614</v>
      </c>
    </row>
    <row r="727" spans="1:8" x14ac:dyDescent="0.25">
      <c r="A727" t="s">
        <v>102</v>
      </c>
      <c r="B727">
        <v>9</v>
      </c>
      <c r="C727" s="5">
        <v>9</v>
      </c>
      <c r="D727" t="str">
        <f t="shared" si="11"/>
        <v>F</v>
      </c>
      <c r="E727">
        <v>8</v>
      </c>
      <c r="F727" s="2">
        <v>45456.336111111108</v>
      </c>
      <c r="G727" s="4">
        <v>0.627</v>
      </c>
      <c r="H727">
        <v>627</v>
      </c>
    </row>
    <row r="728" spans="1:8" x14ac:dyDescent="0.25">
      <c r="A728" t="s">
        <v>102</v>
      </c>
      <c r="B728">
        <v>9</v>
      </c>
      <c r="C728" s="5">
        <v>9</v>
      </c>
      <c r="D728" t="str">
        <f t="shared" si="11"/>
        <v>F</v>
      </c>
      <c r="E728">
        <v>9</v>
      </c>
      <c r="F728" s="2">
        <v>45456.336111111108</v>
      </c>
      <c r="G728" s="4">
        <v>0.57699999999999996</v>
      </c>
      <c r="H728">
        <v>577</v>
      </c>
    </row>
    <row r="729" spans="1:8" x14ac:dyDescent="0.25">
      <c r="A729" t="s">
        <v>102</v>
      </c>
      <c r="B729">
        <v>9</v>
      </c>
      <c r="C729" s="5">
        <v>9</v>
      </c>
      <c r="D729" t="str">
        <f t="shared" si="11"/>
        <v>F</v>
      </c>
      <c r="E729">
        <v>10</v>
      </c>
      <c r="F729" s="2">
        <v>45456.336111111108</v>
      </c>
      <c r="G729" s="4">
        <v>0.56599999999999995</v>
      </c>
      <c r="H729">
        <v>566</v>
      </c>
    </row>
    <row r="730" spans="1:8" x14ac:dyDescent="0.25">
      <c r="A730" t="s">
        <v>102</v>
      </c>
      <c r="B730">
        <v>9</v>
      </c>
      <c r="C730" s="5">
        <v>9</v>
      </c>
      <c r="D730" t="str">
        <f t="shared" si="11"/>
        <v>F</v>
      </c>
      <c r="E730">
        <v>11</v>
      </c>
      <c r="F730" s="2">
        <v>45456.336111111108</v>
      </c>
      <c r="G730" s="4">
        <v>0.54900000000000004</v>
      </c>
      <c r="H730">
        <v>549</v>
      </c>
    </row>
    <row r="731" spans="1:8" x14ac:dyDescent="0.25">
      <c r="A731" t="s">
        <v>102</v>
      </c>
      <c r="B731">
        <v>9</v>
      </c>
      <c r="C731" s="5">
        <v>9</v>
      </c>
      <c r="D731" t="str">
        <f t="shared" si="11"/>
        <v>F</v>
      </c>
      <c r="E731">
        <v>12</v>
      </c>
      <c r="F731" s="2">
        <v>45456.336111111108</v>
      </c>
      <c r="G731" s="4">
        <v>0.56499999999999995</v>
      </c>
      <c r="H731">
        <v>565</v>
      </c>
    </row>
    <row r="732" spans="1:8" x14ac:dyDescent="0.25">
      <c r="A732" t="s">
        <v>102</v>
      </c>
      <c r="B732">
        <v>9</v>
      </c>
      <c r="C732" s="5">
        <v>9</v>
      </c>
      <c r="D732" t="str">
        <f t="shared" si="11"/>
        <v>F</v>
      </c>
      <c r="E732">
        <v>13</v>
      </c>
      <c r="F732" s="2">
        <v>45456.336111111108</v>
      </c>
      <c r="G732" s="4">
        <v>0.59499999999999997</v>
      </c>
      <c r="H732">
        <v>595</v>
      </c>
    </row>
    <row r="733" spans="1:8" x14ac:dyDescent="0.25">
      <c r="A733" t="s">
        <v>102</v>
      </c>
      <c r="B733">
        <v>9</v>
      </c>
      <c r="C733" s="5">
        <v>9</v>
      </c>
      <c r="D733" t="str">
        <f t="shared" si="11"/>
        <v>F</v>
      </c>
      <c r="E733">
        <v>14</v>
      </c>
      <c r="F733" s="2">
        <v>45456.336111111108</v>
      </c>
      <c r="G733" s="4">
        <v>0.57299999999999995</v>
      </c>
      <c r="H733">
        <v>573</v>
      </c>
    </row>
    <row r="734" spans="1:8" x14ac:dyDescent="0.25">
      <c r="A734" t="s">
        <v>102</v>
      </c>
      <c r="B734">
        <v>9</v>
      </c>
      <c r="C734" s="5">
        <v>9</v>
      </c>
      <c r="D734" t="str">
        <f t="shared" si="11"/>
        <v>F</v>
      </c>
      <c r="E734">
        <v>15</v>
      </c>
      <c r="F734" s="2">
        <v>45456.336111111108</v>
      </c>
      <c r="G734" s="4">
        <v>0.61</v>
      </c>
      <c r="H734">
        <v>610</v>
      </c>
    </row>
    <row r="735" spans="1:8" x14ac:dyDescent="0.25">
      <c r="A735" t="s">
        <v>102</v>
      </c>
      <c r="B735">
        <v>9</v>
      </c>
      <c r="C735" s="5">
        <v>9</v>
      </c>
      <c r="D735" t="str">
        <f t="shared" si="11"/>
        <v>F</v>
      </c>
      <c r="E735">
        <v>16</v>
      </c>
      <c r="F735" s="2">
        <v>45456.336805555555</v>
      </c>
      <c r="G735" s="4">
        <v>0.58699999999999997</v>
      </c>
      <c r="H735">
        <v>587</v>
      </c>
    </row>
    <row r="736" spans="1:8" x14ac:dyDescent="0.25">
      <c r="A736" t="s">
        <v>102</v>
      </c>
      <c r="B736">
        <v>9</v>
      </c>
      <c r="C736" s="5">
        <v>9</v>
      </c>
      <c r="D736" t="str">
        <f t="shared" si="11"/>
        <v>F</v>
      </c>
      <c r="E736">
        <v>17</v>
      </c>
      <c r="F736" s="2">
        <v>45456.336805555555</v>
      </c>
      <c r="G736" s="4">
        <v>0.58299999999999996</v>
      </c>
      <c r="H736">
        <v>583</v>
      </c>
    </row>
    <row r="737" spans="1:8" x14ac:dyDescent="0.25">
      <c r="A737" t="s">
        <v>102</v>
      </c>
      <c r="B737">
        <v>9</v>
      </c>
      <c r="C737" s="5">
        <v>9</v>
      </c>
      <c r="D737" t="str">
        <f t="shared" si="11"/>
        <v>F</v>
      </c>
      <c r="E737">
        <v>18</v>
      </c>
      <c r="F737" s="2">
        <v>45456.336805555555</v>
      </c>
      <c r="G737" s="4">
        <v>0.60599999999999998</v>
      </c>
      <c r="H737">
        <v>606</v>
      </c>
    </row>
    <row r="738" spans="1:8" x14ac:dyDescent="0.25">
      <c r="A738" t="s">
        <v>102</v>
      </c>
      <c r="B738">
        <v>9</v>
      </c>
      <c r="C738" s="5">
        <v>9</v>
      </c>
      <c r="D738" t="str">
        <f t="shared" si="11"/>
        <v>F</v>
      </c>
      <c r="E738">
        <v>19</v>
      </c>
      <c r="F738" s="2">
        <v>45456.336805555555</v>
      </c>
      <c r="G738" s="4">
        <v>0.57799999999999996</v>
      </c>
      <c r="H738">
        <v>578</v>
      </c>
    </row>
    <row r="739" spans="1:8" x14ac:dyDescent="0.25">
      <c r="A739" t="s">
        <v>102</v>
      </c>
      <c r="B739">
        <v>9</v>
      </c>
      <c r="C739" s="5">
        <v>9</v>
      </c>
      <c r="D739" t="str">
        <f t="shared" si="11"/>
        <v>F</v>
      </c>
      <c r="E739">
        <v>20</v>
      </c>
      <c r="F739" s="2">
        <v>45456.336805555555</v>
      </c>
      <c r="G739" s="4">
        <v>0.63300000000000001</v>
      </c>
      <c r="H739">
        <v>633</v>
      </c>
    </row>
    <row r="740" spans="1:8" x14ac:dyDescent="0.25">
      <c r="A740" t="s">
        <v>102</v>
      </c>
      <c r="B740">
        <v>9</v>
      </c>
      <c r="C740" s="5">
        <v>9</v>
      </c>
      <c r="D740" t="str">
        <f t="shared" si="11"/>
        <v>F</v>
      </c>
      <c r="E740">
        <v>21</v>
      </c>
      <c r="F740" s="2">
        <v>45456.336805555555</v>
      </c>
      <c r="G740" s="4">
        <v>0.56399999999999995</v>
      </c>
      <c r="H740">
        <v>564</v>
      </c>
    </row>
    <row r="741" spans="1:8" x14ac:dyDescent="0.25">
      <c r="A741" t="s">
        <v>102</v>
      </c>
      <c r="B741">
        <v>9</v>
      </c>
      <c r="C741" s="5">
        <v>9</v>
      </c>
      <c r="D741" t="str">
        <f t="shared" si="11"/>
        <v>F</v>
      </c>
      <c r="E741">
        <v>22</v>
      </c>
      <c r="F741" s="2">
        <v>45456.336805555555</v>
      </c>
      <c r="G741" s="4">
        <v>0.58399999999999996</v>
      </c>
      <c r="H741">
        <v>584</v>
      </c>
    </row>
    <row r="742" spans="1:8" x14ac:dyDescent="0.25">
      <c r="A742" t="s">
        <v>102</v>
      </c>
      <c r="B742">
        <v>9</v>
      </c>
      <c r="C742" s="5">
        <v>9</v>
      </c>
      <c r="D742" t="str">
        <f t="shared" si="11"/>
        <v>F</v>
      </c>
      <c r="E742">
        <v>23</v>
      </c>
      <c r="F742" s="2">
        <v>45456.336805555555</v>
      </c>
      <c r="G742" s="4">
        <v>0.61099999999999999</v>
      </c>
      <c r="H742">
        <v>611</v>
      </c>
    </row>
    <row r="743" spans="1:8" x14ac:dyDescent="0.25">
      <c r="A743" t="s">
        <v>102</v>
      </c>
      <c r="B743">
        <v>9</v>
      </c>
      <c r="C743" s="5">
        <v>9</v>
      </c>
      <c r="D743" t="str">
        <f t="shared" si="11"/>
        <v>F</v>
      </c>
      <c r="E743">
        <v>24</v>
      </c>
      <c r="F743" s="2">
        <v>45456.336805555555</v>
      </c>
      <c r="G743" s="4">
        <v>0.61799999999999999</v>
      </c>
      <c r="H743">
        <v>618</v>
      </c>
    </row>
    <row r="744" spans="1:8" x14ac:dyDescent="0.25">
      <c r="A744" t="s">
        <v>102</v>
      </c>
      <c r="B744">
        <v>9</v>
      </c>
      <c r="C744" s="5">
        <v>9</v>
      </c>
      <c r="D744" t="str">
        <f t="shared" si="11"/>
        <v>F</v>
      </c>
      <c r="E744">
        <v>25</v>
      </c>
      <c r="F744" s="2">
        <v>45456.336805555555</v>
      </c>
      <c r="G744" s="4">
        <v>0.57599999999999996</v>
      </c>
      <c r="H744">
        <v>576</v>
      </c>
    </row>
    <row r="745" spans="1:8" x14ac:dyDescent="0.25">
      <c r="A745" t="s">
        <v>102</v>
      </c>
      <c r="B745">
        <v>9</v>
      </c>
      <c r="C745" s="5">
        <v>9</v>
      </c>
      <c r="D745" t="str">
        <f t="shared" si="11"/>
        <v>F</v>
      </c>
      <c r="E745">
        <v>26</v>
      </c>
      <c r="F745" s="2">
        <v>45456.336805555555</v>
      </c>
      <c r="G745" s="4">
        <v>0.61799999999999999</v>
      </c>
      <c r="H745">
        <v>618</v>
      </c>
    </row>
    <row r="746" spans="1:8" x14ac:dyDescent="0.25">
      <c r="A746" t="s">
        <v>102</v>
      </c>
      <c r="B746">
        <v>9</v>
      </c>
      <c r="C746" s="5">
        <v>9</v>
      </c>
      <c r="D746" t="str">
        <f t="shared" si="11"/>
        <v>F</v>
      </c>
      <c r="E746">
        <v>27</v>
      </c>
      <c r="F746" s="2">
        <v>45456.336805555555</v>
      </c>
      <c r="G746" s="4">
        <v>0.58899999999999997</v>
      </c>
      <c r="H746">
        <v>589</v>
      </c>
    </row>
    <row r="747" spans="1:8" x14ac:dyDescent="0.25">
      <c r="A747" t="s">
        <v>102</v>
      </c>
      <c r="B747">
        <v>9</v>
      </c>
      <c r="C747" s="5">
        <v>9</v>
      </c>
      <c r="D747" t="str">
        <f t="shared" si="11"/>
        <v>F</v>
      </c>
      <c r="E747">
        <v>28</v>
      </c>
      <c r="F747" s="2">
        <v>45456.337500000001</v>
      </c>
      <c r="G747" s="4">
        <v>0.59199999999999997</v>
      </c>
      <c r="H747">
        <v>592</v>
      </c>
    </row>
    <row r="748" spans="1:8" x14ac:dyDescent="0.25">
      <c r="A748" t="s">
        <v>102</v>
      </c>
      <c r="B748">
        <v>9</v>
      </c>
      <c r="C748" s="5">
        <v>9</v>
      </c>
      <c r="D748" t="str">
        <f t="shared" si="11"/>
        <v>F</v>
      </c>
      <c r="E748">
        <v>29</v>
      </c>
      <c r="F748" s="2">
        <v>45456.337500000001</v>
      </c>
      <c r="G748" s="4">
        <v>0.60199999999999998</v>
      </c>
      <c r="H748">
        <v>602</v>
      </c>
    </row>
    <row r="749" spans="1:8" x14ac:dyDescent="0.25">
      <c r="A749" t="s">
        <v>102</v>
      </c>
      <c r="B749">
        <v>9</v>
      </c>
      <c r="C749" s="5">
        <v>9</v>
      </c>
      <c r="D749" t="str">
        <f t="shared" si="11"/>
        <v>F</v>
      </c>
      <c r="E749">
        <v>30</v>
      </c>
      <c r="F749" s="2">
        <v>45456.337500000001</v>
      </c>
      <c r="G749" s="4">
        <v>0.58799999999999997</v>
      </c>
      <c r="H749">
        <v>588</v>
      </c>
    </row>
    <row r="750" spans="1:8" x14ac:dyDescent="0.25">
      <c r="A750" t="s">
        <v>102</v>
      </c>
      <c r="B750">
        <v>9</v>
      </c>
      <c r="C750" s="5">
        <v>9</v>
      </c>
      <c r="D750" t="str">
        <f t="shared" si="11"/>
        <v>F</v>
      </c>
      <c r="E750">
        <v>31</v>
      </c>
      <c r="F750" s="2">
        <v>45456.337500000001</v>
      </c>
      <c r="G750" s="4">
        <v>0.58199999999999996</v>
      </c>
      <c r="H750">
        <v>582</v>
      </c>
    </row>
    <row r="751" spans="1:8" x14ac:dyDescent="0.25">
      <c r="A751" t="s">
        <v>102</v>
      </c>
      <c r="B751">
        <v>9</v>
      </c>
      <c r="C751" s="5">
        <v>9</v>
      </c>
      <c r="D751" t="str">
        <f t="shared" si="11"/>
        <v>F</v>
      </c>
      <c r="E751">
        <v>32</v>
      </c>
      <c r="F751" s="2">
        <v>45456.337500000001</v>
      </c>
      <c r="G751" s="4">
        <v>0.56799999999999995</v>
      </c>
      <c r="H751">
        <v>568</v>
      </c>
    </row>
    <row r="752" spans="1:8" x14ac:dyDescent="0.25">
      <c r="A752" t="s">
        <v>102</v>
      </c>
      <c r="B752">
        <v>9</v>
      </c>
      <c r="C752" s="5">
        <v>9</v>
      </c>
      <c r="D752" t="str">
        <f t="shared" si="11"/>
        <v>F</v>
      </c>
      <c r="E752">
        <v>33</v>
      </c>
      <c r="F752" s="2">
        <v>45456.337500000001</v>
      </c>
      <c r="G752" s="4">
        <v>0.62</v>
      </c>
      <c r="H752">
        <v>620</v>
      </c>
    </row>
    <row r="753" spans="1:8" x14ac:dyDescent="0.25">
      <c r="A753" t="s">
        <v>102</v>
      </c>
      <c r="B753">
        <v>9</v>
      </c>
      <c r="C753" s="5">
        <v>9</v>
      </c>
      <c r="D753" t="str">
        <f t="shared" si="11"/>
        <v>F</v>
      </c>
      <c r="E753">
        <v>34</v>
      </c>
      <c r="F753" s="2">
        <v>45456.337500000001</v>
      </c>
      <c r="G753" s="4">
        <v>0.626</v>
      </c>
      <c r="H753">
        <v>626</v>
      </c>
    </row>
    <row r="754" spans="1:8" x14ac:dyDescent="0.25">
      <c r="A754" t="s">
        <v>102</v>
      </c>
      <c r="B754">
        <v>9</v>
      </c>
      <c r="C754" s="5">
        <v>8</v>
      </c>
      <c r="D754" t="str">
        <f t="shared" si="11"/>
        <v>F</v>
      </c>
      <c r="E754">
        <v>1</v>
      </c>
      <c r="F754" s="2">
        <v>45456.363194444442</v>
      </c>
      <c r="G754" s="4">
        <v>0.53200000000000003</v>
      </c>
      <c r="H754">
        <v>532</v>
      </c>
    </row>
    <row r="755" spans="1:8" x14ac:dyDescent="0.25">
      <c r="A755" t="s">
        <v>102</v>
      </c>
      <c r="B755">
        <v>9</v>
      </c>
      <c r="C755" s="5">
        <v>8</v>
      </c>
      <c r="D755" t="str">
        <f t="shared" si="11"/>
        <v>F</v>
      </c>
      <c r="E755">
        <v>2</v>
      </c>
      <c r="F755" s="2">
        <v>45456.363888888889</v>
      </c>
      <c r="G755" s="4">
        <v>0.56399999999999995</v>
      </c>
      <c r="H755">
        <v>564</v>
      </c>
    </row>
    <row r="756" spans="1:8" x14ac:dyDescent="0.25">
      <c r="A756" t="s">
        <v>102</v>
      </c>
      <c r="B756">
        <v>9</v>
      </c>
      <c r="C756" s="5">
        <v>8</v>
      </c>
      <c r="D756" t="str">
        <f t="shared" si="11"/>
        <v>F</v>
      </c>
      <c r="E756">
        <v>3</v>
      </c>
      <c r="F756" s="2">
        <v>45456.363888888889</v>
      </c>
      <c r="G756" s="4">
        <v>0.57199999999999995</v>
      </c>
      <c r="H756">
        <v>572</v>
      </c>
    </row>
    <row r="757" spans="1:8" x14ac:dyDescent="0.25">
      <c r="A757" t="s">
        <v>102</v>
      </c>
      <c r="B757">
        <v>9</v>
      </c>
      <c r="C757" s="5">
        <v>8</v>
      </c>
      <c r="D757" t="str">
        <f t="shared" si="11"/>
        <v>F</v>
      </c>
      <c r="E757">
        <v>4</v>
      </c>
      <c r="F757" s="2">
        <v>45456.363888888889</v>
      </c>
      <c r="G757" s="4">
        <v>0.53600000000000003</v>
      </c>
      <c r="H757">
        <v>536</v>
      </c>
    </row>
    <row r="758" spans="1:8" x14ac:dyDescent="0.25">
      <c r="A758" t="s">
        <v>102</v>
      </c>
      <c r="B758">
        <v>9</v>
      </c>
      <c r="C758" s="5">
        <v>8</v>
      </c>
      <c r="D758" t="str">
        <f t="shared" si="11"/>
        <v>F</v>
      </c>
      <c r="E758">
        <v>5</v>
      </c>
      <c r="F758" s="2">
        <v>45456.363888888889</v>
      </c>
      <c r="G758" s="4">
        <v>0.60899999999999999</v>
      </c>
      <c r="H758">
        <v>609</v>
      </c>
    </row>
    <row r="759" spans="1:8" x14ac:dyDescent="0.25">
      <c r="A759" t="s">
        <v>102</v>
      </c>
      <c r="B759">
        <v>9</v>
      </c>
      <c r="C759" s="5">
        <v>8</v>
      </c>
      <c r="D759" t="str">
        <f t="shared" si="11"/>
        <v>F</v>
      </c>
      <c r="E759">
        <v>6</v>
      </c>
      <c r="F759" s="2">
        <v>45456.363888888889</v>
      </c>
      <c r="G759" s="4">
        <v>0.56100000000000005</v>
      </c>
      <c r="H759">
        <v>561</v>
      </c>
    </row>
    <row r="760" spans="1:8" x14ac:dyDescent="0.25">
      <c r="A760" t="s">
        <v>102</v>
      </c>
      <c r="B760">
        <v>9</v>
      </c>
      <c r="C760" s="5">
        <v>8</v>
      </c>
      <c r="D760" t="str">
        <f t="shared" si="11"/>
        <v>F</v>
      </c>
      <c r="E760">
        <v>7</v>
      </c>
      <c r="F760" s="2">
        <v>45456.363888888889</v>
      </c>
      <c r="G760" s="4">
        <v>0.6</v>
      </c>
      <c r="H760">
        <v>600</v>
      </c>
    </row>
    <row r="761" spans="1:8" x14ac:dyDescent="0.25">
      <c r="A761" t="s">
        <v>102</v>
      </c>
      <c r="B761">
        <v>9</v>
      </c>
      <c r="C761" s="5">
        <v>8</v>
      </c>
      <c r="D761" t="str">
        <f t="shared" si="11"/>
        <v>F</v>
      </c>
      <c r="E761">
        <v>8</v>
      </c>
      <c r="F761" s="2">
        <v>45456.363888888889</v>
      </c>
      <c r="G761" s="4">
        <v>0.56000000000000005</v>
      </c>
      <c r="H761">
        <v>560</v>
      </c>
    </row>
    <row r="762" spans="1:8" x14ac:dyDescent="0.25">
      <c r="A762" t="s">
        <v>102</v>
      </c>
      <c r="B762">
        <v>9</v>
      </c>
      <c r="C762" s="5">
        <v>8</v>
      </c>
      <c r="D762" t="str">
        <f t="shared" si="11"/>
        <v>F</v>
      </c>
      <c r="E762">
        <v>9</v>
      </c>
      <c r="F762" s="2">
        <v>45456.363888888889</v>
      </c>
      <c r="G762" s="4">
        <v>0.56000000000000005</v>
      </c>
      <c r="H762">
        <v>560</v>
      </c>
    </row>
    <row r="763" spans="1:8" x14ac:dyDescent="0.25">
      <c r="A763" t="s">
        <v>102</v>
      </c>
      <c r="B763">
        <v>9</v>
      </c>
      <c r="C763" s="5">
        <v>8</v>
      </c>
      <c r="D763" t="str">
        <f t="shared" si="11"/>
        <v>F</v>
      </c>
      <c r="E763">
        <v>10</v>
      </c>
      <c r="F763" s="2">
        <v>45456.363888888889</v>
      </c>
      <c r="G763" s="4">
        <v>0.55200000000000005</v>
      </c>
      <c r="H763">
        <v>552</v>
      </c>
    </row>
    <row r="764" spans="1:8" x14ac:dyDescent="0.25">
      <c r="A764" t="s">
        <v>102</v>
      </c>
      <c r="B764">
        <v>9</v>
      </c>
      <c r="C764" s="5">
        <v>8</v>
      </c>
      <c r="D764" t="str">
        <f t="shared" si="11"/>
        <v>F</v>
      </c>
      <c r="E764">
        <v>11</v>
      </c>
      <c r="F764" s="2">
        <v>45456.363888888889</v>
      </c>
      <c r="G764" s="4">
        <v>0.56799999999999995</v>
      </c>
      <c r="H764">
        <v>568</v>
      </c>
    </row>
    <row r="765" spans="1:8" x14ac:dyDescent="0.25">
      <c r="A765" t="s">
        <v>102</v>
      </c>
      <c r="B765">
        <v>9</v>
      </c>
      <c r="C765" s="5">
        <v>8</v>
      </c>
      <c r="D765" t="str">
        <f t="shared" si="11"/>
        <v>F</v>
      </c>
      <c r="E765">
        <v>12</v>
      </c>
      <c r="F765" s="2">
        <v>45456.364583333336</v>
      </c>
      <c r="G765" s="4">
        <v>0.57899999999999996</v>
      </c>
      <c r="H765">
        <v>579</v>
      </c>
    </row>
    <row r="766" spans="1:8" x14ac:dyDescent="0.25">
      <c r="A766" t="s">
        <v>102</v>
      </c>
      <c r="B766">
        <v>9</v>
      </c>
      <c r="C766" s="5">
        <v>8</v>
      </c>
      <c r="D766" t="str">
        <f t="shared" si="11"/>
        <v>F</v>
      </c>
      <c r="E766">
        <v>13</v>
      </c>
      <c r="F766" s="2">
        <v>45456.364583333336</v>
      </c>
      <c r="G766" s="4">
        <v>0.54800000000000004</v>
      </c>
      <c r="H766">
        <v>548</v>
      </c>
    </row>
    <row r="767" spans="1:8" x14ac:dyDescent="0.25">
      <c r="A767" t="s">
        <v>102</v>
      </c>
      <c r="B767">
        <v>9</v>
      </c>
      <c r="C767" s="5">
        <v>8</v>
      </c>
      <c r="D767" t="str">
        <f t="shared" si="11"/>
        <v>F</v>
      </c>
      <c r="E767">
        <v>14</v>
      </c>
      <c r="F767" s="2">
        <v>45456.364583333336</v>
      </c>
      <c r="G767" s="4">
        <v>0.53500000000000003</v>
      </c>
      <c r="H767">
        <v>535</v>
      </c>
    </row>
    <row r="768" spans="1:8" x14ac:dyDescent="0.25">
      <c r="A768" t="s">
        <v>102</v>
      </c>
      <c r="B768">
        <v>9</v>
      </c>
      <c r="C768" s="5">
        <v>8</v>
      </c>
      <c r="D768" t="str">
        <f t="shared" si="11"/>
        <v>F</v>
      </c>
      <c r="E768">
        <v>15</v>
      </c>
      <c r="F768" s="2">
        <v>45456.364583333336</v>
      </c>
      <c r="G768" s="4">
        <v>0.53500000000000003</v>
      </c>
      <c r="H768">
        <v>535</v>
      </c>
    </row>
    <row r="769" spans="1:8" x14ac:dyDescent="0.25">
      <c r="A769" t="s">
        <v>102</v>
      </c>
      <c r="B769">
        <v>9</v>
      </c>
      <c r="C769" s="5">
        <v>8</v>
      </c>
      <c r="D769" t="str">
        <f t="shared" si="11"/>
        <v>F</v>
      </c>
      <c r="E769">
        <v>16</v>
      </c>
      <c r="F769" s="2">
        <v>45456.364583333336</v>
      </c>
      <c r="G769" s="4">
        <v>0.56799999999999995</v>
      </c>
      <c r="H769">
        <v>568</v>
      </c>
    </row>
    <row r="770" spans="1:8" x14ac:dyDescent="0.25">
      <c r="A770" t="s">
        <v>102</v>
      </c>
      <c r="B770">
        <v>9</v>
      </c>
      <c r="C770" s="5">
        <v>8</v>
      </c>
      <c r="D770" t="str">
        <f t="shared" ref="D770:D833" si="12">IF(MOD(C770, 1) = 0, "F", "M")</f>
        <v>F</v>
      </c>
      <c r="E770">
        <v>17</v>
      </c>
      <c r="F770" s="2">
        <v>45456.364583333336</v>
      </c>
      <c r="G770" s="4">
        <v>0.54100000000000004</v>
      </c>
      <c r="H770">
        <v>541</v>
      </c>
    </row>
    <row r="771" spans="1:8" x14ac:dyDescent="0.25">
      <c r="A771" t="s">
        <v>102</v>
      </c>
      <c r="B771">
        <v>9</v>
      </c>
      <c r="C771" s="5">
        <v>8</v>
      </c>
      <c r="D771" t="str">
        <f t="shared" si="12"/>
        <v>F</v>
      </c>
      <c r="E771">
        <v>18</v>
      </c>
      <c r="F771" s="2">
        <v>45456.364583333336</v>
      </c>
      <c r="G771" s="4">
        <v>0.58299999999999996</v>
      </c>
      <c r="H771">
        <v>583</v>
      </c>
    </row>
    <row r="772" spans="1:8" x14ac:dyDescent="0.25">
      <c r="A772" t="s">
        <v>102</v>
      </c>
      <c r="B772">
        <v>9</v>
      </c>
      <c r="C772" s="5">
        <v>8</v>
      </c>
      <c r="D772" t="str">
        <f t="shared" si="12"/>
        <v>F</v>
      </c>
      <c r="E772">
        <v>19</v>
      </c>
      <c r="F772" s="2">
        <v>45456.364583333336</v>
      </c>
      <c r="G772" s="4">
        <v>0.56599999999999995</v>
      </c>
      <c r="H772">
        <v>566</v>
      </c>
    </row>
    <row r="773" spans="1:8" x14ac:dyDescent="0.25">
      <c r="A773" t="s">
        <v>102</v>
      </c>
      <c r="B773">
        <v>9</v>
      </c>
      <c r="C773" s="5">
        <v>8</v>
      </c>
      <c r="D773" t="str">
        <f t="shared" si="12"/>
        <v>F</v>
      </c>
      <c r="E773">
        <v>20</v>
      </c>
      <c r="F773" s="2">
        <v>45456.364583333336</v>
      </c>
      <c r="G773" s="4">
        <v>0.56000000000000005</v>
      </c>
      <c r="H773">
        <v>560</v>
      </c>
    </row>
    <row r="774" spans="1:8" x14ac:dyDescent="0.25">
      <c r="A774" t="s">
        <v>102</v>
      </c>
      <c r="B774">
        <v>9</v>
      </c>
      <c r="C774" s="5">
        <v>8</v>
      </c>
      <c r="D774" t="str">
        <f t="shared" si="12"/>
        <v>F</v>
      </c>
      <c r="E774">
        <v>21</v>
      </c>
      <c r="F774" s="2">
        <v>45456.364583333336</v>
      </c>
      <c r="G774" s="4">
        <v>0.55800000000000005</v>
      </c>
      <c r="H774">
        <v>558</v>
      </c>
    </row>
    <row r="775" spans="1:8" x14ac:dyDescent="0.25">
      <c r="A775" t="s">
        <v>102</v>
      </c>
      <c r="B775">
        <v>9</v>
      </c>
      <c r="C775" s="5">
        <v>8</v>
      </c>
      <c r="D775" t="str">
        <f t="shared" si="12"/>
        <v>F</v>
      </c>
      <c r="E775">
        <v>22</v>
      </c>
      <c r="F775" s="2">
        <v>45456.364583333336</v>
      </c>
      <c r="G775" s="4">
        <v>0.56699999999999995</v>
      </c>
      <c r="H775">
        <v>567</v>
      </c>
    </row>
    <row r="776" spans="1:8" x14ac:dyDescent="0.25">
      <c r="A776" t="s">
        <v>102</v>
      </c>
      <c r="B776">
        <v>9</v>
      </c>
      <c r="C776" s="5">
        <v>8</v>
      </c>
      <c r="D776" t="str">
        <f t="shared" si="12"/>
        <v>F</v>
      </c>
      <c r="E776">
        <v>23</v>
      </c>
      <c r="F776" s="2">
        <v>45456.364583333336</v>
      </c>
      <c r="G776" s="4">
        <v>0.53</v>
      </c>
      <c r="H776">
        <v>530</v>
      </c>
    </row>
    <row r="777" spans="1:8" x14ac:dyDescent="0.25">
      <c r="A777" t="s">
        <v>102</v>
      </c>
      <c r="B777">
        <v>9</v>
      </c>
      <c r="C777" s="5">
        <v>8</v>
      </c>
      <c r="D777" t="str">
        <f t="shared" si="12"/>
        <v>F</v>
      </c>
      <c r="E777">
        <v>24</v>
      </c>
      <c r="F777" s="2">
        <v>45456.365277777775</v>
      </c>
      <c r="G777" s="4">
        <v>0.54500000000000004</v>
      </c>
      <c r="H777">
        <v>545</v>
      </c>
    </row>
    <row r="778" spans="1:8" x14ac:dyDescent="0.25">
      <c r="A778" t="s">
        <v>102</v>
      </c>
      <c r="B778">
        <v>9</v>
      </c>
      <c r="C778" s="5">
        <v>8</v>
      </c>
      <c r="D778" t="str">
        <f t="shared" si="12"/>
        <v>F</v>
      </c>
      <c r="E778">
        <v>25</v>
      </c>
      <c r="F778" s="2">
        <v>45456.365277777775</v>
      </c>
      <c r="G778" s="4">
        <v>0.55400000000000005</v>
      </c>
      <c r="H778">
        <v>554</v>
      </c>
    </row>
    <row r="779" spans="1:8" x14ac:dyDescent="0.25">
      <c r="A779" t="s">
        <v>102</v>
      </c>
      <c r="B779">
        <v>9</v>
      </c>
      <c r="C779" s="5">
        <v>8</v>
      </c>
      <c r="D779" t="str">
        <f t="shared" si="12"/>
        <v>F</v>
      </c>
      <c r="E779">
        <v>26</v>
      </c>
      <c r="F779" s="2">
        <v>45456.365277777775</v>
      </c>
      <c r="G779" s="4">
        <v>0.60499999999999998</v>
      </c>
      <c r="H779">
        <v>605</v>
      </c>
    </row>
    <row r="780" spans="1:8" x14ac:dyDescent="0.25">
      <c r="A780" t="s">
        <v>102</v>
      </c>
      <c r="B780">
        <v>9</v>
      </c>
      <c r="C780" s="5">
        <v>8</v>
      </c>
      <c r="D780" t="str">
        <f t="shared" si="12"/>
        <v>F</v>
      </c>
      <c r="E780">
        <v>27</v>
      </c>
      <c r="F780" s="2">
        <v>45456.365277777775</v>
      </c>
      <c r="G780" s="4">
        <v>0.56599999999999995</v>
      </c>
      <c r="H780">
        <v>566</v>
      </c>
    </row>
    <row r="781" spans="1:8" x14ac:dyDescent="0.25">
      <c r="A781" t="s">
        <v>102</v>
      </c>
      <c r="B781">
        <v>9</v>
      </c>
      <c r="C781" s="5">
        <v>8</v>
      </c>
      <c r="D781" t="str">
        <f t="shared" si="12"/>
        <v>F</v>
      </c>
      <c r="E781">
        <v>28</v>
      </c>
      <c r="F781" s="2">
        <v>45456.365277777775</v>
      </c>
      <c r="G781" s="4">
        <v>0.58799999999999997</v>
      </c>
      <c r="H781">
        <v>588</v>
      </c>
    </row>
    <row r="782" spans="1:8" x14ac:dyDescent="0.25">
      <c r="A782" t="s">
        <v>102</v>
      </c>
      <c r="B782">
        <v>9</v>
      </c>
      <c r="C782" s="5">
        <v>8</v>
      </c>
      <c r="D782" t="str">
        <f t="shared" si="12"/>
        <v>F</v>
      </c>
      <c r="E782">
        <v>29</v>
      </c>
      <c r="F782" s="2">
        <v>45456.365277777775</v>
      </c>
      <c r="G782" s="4">
        <v>0.52300000000000002</v>
      </c>
      <c r="H782">
        <v>523</v>
      </c>
    </row>
    <row r="783" spans="1:8" x14ac:dyDescent="0.25">
      <c r="A783" t="s">
        <v>102</v>
      </c>
      <c r="B783">
        <v>9</v>
      </c>
      <c r="C783" s="5">
        <v>8</v>
      </c>
      <c r="D783" t="str">
        <f t="shared" si="12"/>
        <v>F</v>
      </c>
      <c r="E783">
        <v>30</v>
      </c>
      <c r="F783" s="2">
        <v>45456.365277777775</v>
      </c>
      <c r="G783" s="4">
        <v>0.56200000000000006</v>
      </c>
      <c r="H783">
        <v>562</v>
      </c>
    </row>
    <row r="784" spans="1:8" x14ac:dyDescent="0.25">
      <c r="A784" t="s">
        <v>102</v>
      </c>
      <c r="B784">
        <v>9</v>
      </c>
      <c r="C784" s="5">
        <v>8</v>
      </c>
      <c r="D784" t="str">
        <f t="shared" si="12"/>
        <v>F</v>
      </c>
      <c r="E784">
        <v>31</v>
      </c>
      <c r="F784" s="2">
        <v>45456.365277777775</v>
      </c>
      <c r="G784" s="4">
        <v>0.57599999999999996</v>
      </c>
      <c r="H784">
        <v>576</v>
      </c>
    </row>
    <row r="785" spans="1:8" x14ac:dyDescent="0.25">
      <c r="A785" t="s">
        <v>102</v>
      </c>
      <c r="B785">
        <v>9</v>
      </c>
      <c r="C785" s="5">
        <v>8</v>
      </c>
      <c r="D785" t="str">
        <f t="shared" si="12"/>
        <v>F</v>
      </c>
      <c r="E785">
        <v>32</v>
      </c>
      <c r="F785" s="2">
        <v>45456.365277777775</v>
      </c>
      <c r="G785" s="4">
        <v>0.58399999999999996</v>
      </c>
      <c r="H785">
        <v>584</v>
      </c>
    </row>
    <row r="786" spans="1:8" x14ac:dyDescent="0.25">
      <c r="A786" t="s">
        <v>102</v>
      </c>
      <c r="B786">
        <v>9</v>
      </c>
      <c r="C786" s="5">
        <v>8</v>
      </c>
      <c r="D786" t="str">
        <f t="shared" si="12"/>
        <v>F</v>
      </c>
      <c r="E786">
        <v>33</v>
      </c>
      <c r="F786" s="2">
        <v>45456.365277777775</v>
      </c>
      <c r="G786" s="4">
        <v>0.57599999999999996</v>
      </c>
      <c r="H786">
        <v>576</v>
      </c>
    </row>
    <row r="787" spans="1:8" x14ac:dyDescent="0.25">
      <c r="A787" t="s">
        <v>102</v>
      </c>
      <c r="B787">
        <v>9</v>
      </c>
      <c r="C787" s="5">
        <v>8</v>
      </c>
      <c r="D787" t="str">
        <f t="shared" si="12"/>
        <v>F</v>
      </c>
      <c r="E787">
        <v>34</v>
      </c>
      <c r="F787" s="2">
        <v>45456.365277777775</v>
      </c>
      <c r="G787" s="4">
        <v>0.55000000000000004</v>
      </c>
      <c r="H787">
        <v>550</v>
      </c>
    </row>
    <row r="788" spans="1:8" x14ac:dyDescent="0.25">
      <c r="A788" t="s">
        <v>102</v>
      </c>
      <c r="B788">
        <v>9</v>
      </c>
      <c r="C788" s="5">
        <v>8</v>
      </c>
      <c r="D788" t="str">
        <f t="shared" si="12"/>
        <v>F</v>
      </c>
      <c r="E788">
        <v>35</v>
      </c>
      <c r="F788" s="2">
        <v>45456.365972222222</v>
      </c>
      <c r="G788" s="4">
        <v>0.58399999999999996</v>
      </c>
      <c r="H788">
        <v>584</v>
      </c>
    </row>
    <row r="789" spans="1:8" x14ac:dyDescent="0.25">
      <c r="A789" t="s">
        <v>102</v>
      </c>
      <c r="B789">
        <v>9</v>
      </c>
      <c r="C789" s="5">
        <v>8</v>
      </c>
      <c r="D789" t="str">
        <f t="shared" si="12"/>
        <v>F</v>
      </c>
      <c r="E789">
        <v>36</v>
      </c>
      <c r="F789" s="2">
        <v>45456.365972222222</v>
      </c>
      <c r="G789" s="4">
        <v>0.54800000000000004</v>
      </c>
      <c r="H789">
        <v>548</v>
      </c>
    </row>
    <row r="790" spans="1:8" x14ac:dyDescent="0.25">
      <c r="A790" t="s">
        <v>102</v>
      </c>
      <c r="B790">
        <v>9</v>
      </c>
      <c r="C790" s="5">
        <v>8</v>
      </c>
      <c r="D790" t="str">
        <f t="shared" si="12"/>
        <v>F</v>
      </c>
      <c r="E790">
        <v>37</v>
      </c>
      <c r="F790" s="2">
        <v>45456.365972222222</v>
      </c>
      <c r="G790" s="4">
        <v>0.54900000000000004</v>
      </c>
      <c r="H790">
        <v>549</v>
      </c>
    </row>
    <row r="791" spans="1:8" x14ac:dyDescent="0.25">
      <c r="A791" t="s">
        <v>102</v>
      </c>
      <c r="B791">
        <v>9</v>
      </c>
      <c r="C791" s="5">
        <v>8</v>
      </c>
      <c r="D791" t="str">
        <f t="shared" si="12"/>
        <v>F</v>
      </c>
      <c r="E791">
        <v>38</v>
      </c>
      <c r="F791" s="2">
        <v>45456.365972222222</v>
      </c>
      <c r="G791" s="4">
        <v>0.57599999999999996</v>
      </c>
      <c r="H791">
        <v>576</v>
      </c>
    </row>
    <row r="792" spans="1:8" x14ac:dyDescent="0.25">
      <c r="A792" t="s">
        <v>102</v>
      </c>
      <c r="B792">
        <v>9</v>
      </c>
      <c r="C792" s="5">
        <v>8</v>
      </c>
      <c r="D792" t="str">
        <f t="shared" si="12"/>
        <v>F</v>
      </c>
      <c r="E792">
        <v>39</v>
      </c>
      <c r="F792" s="2">
        <v>45456.365972222222</v>
      </c>
      <c r="G792" s="4">
        <v>0.56399999999999995</v>
      </c>
      <c r="H792">
        <v>564</v>
      </c>
    </row>
    <row r="793" spans="1:8" x14ac:dyDescent="0.25">
      <c r="A793" t="s">
        <v>102</v>
      </c>
      <c r="B793">
        <v>9</v>
      </c>
      <c r="C793" s="5">
        <v>8</v>
      </c>
      <c r="D793" t="str">
        <f t="shared" si="12"/>
        <v>F</v>
      </c>
      <c r="E793">
        <v>40</v>
      </c>
      <c r="F793" s="2">
        <v>45456.365972222222</v>
      </c>
      <c r="G793" s="4">
        <v>0.61699999999999999</v>
      </c>
      <c r="H793">
        <v>617</v>
      </c>
    </row>
    <row r="794" spans="1:8" x14ac:dyDescent="0.25">
      <c r="A794" t="s">
        <v>102</v>
      </c>
      <c r="B794">
        <v>9</v>
      </c>
      <c r="C794" s="5">
        <v>8</v>
      </c>
      <c r="D794" t="str">
        <f t="shared" si="12"/>
        <v>F</v>
      </c>
      <c r="E794">
        <v>41</v>
      </c>
      <c r="F794" s="2">
        <v>45456.365972222222</v>
      </c>
      <c r="G794" s="4">
        <v>0.55200000000000005</v>
      </c>
      <c r="H794">
        <v>552</v>
      </c>
    </row>
    <row r="795" spans="1:8" x14ac:dyDescent="0.25">
      <c r="A795" t="s">
        <v>102</v>
      </c>
      <c r="B795">
        <v>9</v>
      </c>
      <c r="C795" s="5">
        <v>8</v>
      </c>
      <c r="D795" t="str">
        <f t="shared" si="12"/>
        <v>F</v>
      </c>
      <c r="E795">
        <v>42</v>
      </c>
      <c r="F795" s="2">
        <v>45456.365972222222</v>
      </c>
      <c r="G795" s="4">
        <v>0.54500000000000004</v>
      </c>
      <c r="H795">
        <v>545</v>
      </c>
    </row>
    <row r="796" spans="1:8" x14ac:dyDescent="0.25">
      <c r="A796" t="s">
        <v>102</v>
      </c>
      <c r="B796">
        <v>9</v>
      </c>
      <c r="C796" s="5">
        <v>8</v>
      </c>
      <c r="D796" t="str">
        <f t="shared" si="12"/>
        <v>F</v>
      </c>
      <c r="E796">
        <v>43</v>
      </c>
      <c r="F796" s="2">
        <v>45456.365972222222</v>
      </c>
      <c r="G796" s="4">
        <v>0.56899999999999995</v>
      </c>
      <c r="H796">
        <v>569</v>
      </c>
    </row>
    <row r="797" spans="1:8" x14ac:dyDescent="0.25">
      <c r="A797" t="s">
        <v>102</v>
      </c>
      <c r="B797">
        <v>9</v>
      </c>
      <c r="C797" s="5">
        <v>8</v>
      </c>
      <c r="D797" t="str">
        <f t="shared" si="12"/>
        <v>F</v>
      </c>
      <c r="E797">
        <v>44</v>
      </c>
      <c r="F797" s="2">
        <v>45456.365972222222</v>
      </c>
      <c r="G797" s="4">
        <v>0.52</v>
      </c>
      <c r="H797">
        <v>520</v>
      </c>
    </row>
    <row r="798" spans="1:8" x14ac:dyDescent="0.25">
      <c r="A798" t="s">
        <v>102</v>
      </c>
      <c r="B798">
        <v>9</v>
      </c>
      <c r="C798" s="5">
        <v>8</v>
      </c>
      <c r="D798" t="str">
        <f t="shared" si="12"/>
        <v>F</v>
      </c>
      <c r="E798">
        <v>45</v>
      </c>
      <c r="F798" s="2">
        <v>45456.365972222222</v>
      </c>
      <c r="G798" s="4">
        <v>0.56000000000000005</v>
      </c>
      <c r="H798">
        <v>560</v>
      </c>
    </row>
    <row r="799" spans="1:8" x14ac:dyDescent="0.25">
      <c r="A799" t="s">
        <v>102</v>
      </c>
      <c r="B799">
        <v>9</v>
      </c>
      <c r="C799" s="5">
        <v>8</v>
      </c>
      <c r="D799" t="str">
        <f t="shared" si="12"/>
        <v>F</v>
      </c>
      <c r="E799">
        <v>46</v>
      </c>
      <c r="F799" s="2">
        <v>45456.365972222222</v>
      </c>
      <c r="G799" s="4">
        <v>0.55500000000000005</v>
      </c>
      <c r="H799">
        <v>555</v>
      </c>
    </row>
    <row r="800" spans="1:8" x14ac:dyDescent="0.25">
      <c r="A800" t="s">
        <v>102</v>
      </c>
      <c r="B800">
        <v>9</v>
      </c>
      <c r="C800" s="5">
        <v>8</v>
      </c>
      <c r="D800" t="str">
        <f t="shared" si="12"/>
        <v>F</v>
      </c>
      <c r="E800">
        <v>47</v>
      </c>
      <c r="F800" s="2">
        <v>45456.366666666669</v>
      </c>
      <c r="G800" s="4">
        <v>0.55600000000000005</v>
      </c>
      <c r="H800">
        <v>556</v>
      </c>
    </row>
    <row r="801" spans="1:8" x14ac:dyDescent="0.25">
      <c r="A801" t="s">
        <v>102</v>
      </c>
      <c r="B801">
        <v>9</v>
      </c>
      <c r="C801" s="5">
        <v>8</v>
      </c>
      <c r="D801" t="str">
        <f t="shared" si="12"/>
        <v>F</v>
      </c>
      <c r="E801">
        <v>48</v>
      </c>
      <c r="F801" s="2">
        <v>45456.366666666669</v>
      </c>
      <c r="G801" s="4">
        <v>0.56299999999999994</v>
      </c>
      <c r="H801">
        <v>563</v>
      </c>
    </row>
    <row r="802" spans="1:8" x14ac:dyDescent="0.25">
      <c r="A802" t="s">
        <v>102</v>
      </c>
      <c r="B802">
        <v>9</v>
      </c>
      <c r="C802" s="5">
        <v>8</v>
      </c>
      <c r="D802" t="str">
        <f t="shared" si="12"/>
        <v>F</v>
      </c>
      <c r="E802">
        <v>49</v>
      </c>
      <c r="F802" s="2">
        <v>45456.366666666669</v>
      </c>
      <c r="G802" s="4">
        <v>0.54800000000000004</v>
      </c>
      <c r="H802">
        <v>548</v>
      </c>
    </row>
    <row r="803" spans="1:8" x14ac:dyDescent="0.25">
      <c r="A803" t="s">
        <v>102</v>
      </c>
      <c r="B803">
        <v>9</v>
      </c>
      <c r="C803" s="5">
        <v>7</v>
      </c>
      <c r="D803" t="str">
        <f t="shared" si="12"/>
        <v>F</v>
      </c>
      <c r="E803">
        <v>1</v>
      </c>
      <c r="F803" s="2">
        <v>45456.367361111108</v>
      </c>
      <c r="G803" s="4">
        <v>0.59199999999999997</v>
      </c>
      <c r="H803">
        <v>592</v>
      </c>
    </row>
    <row r="804" spans="1:8" x14ac:dyDescent="0.25">
      <c r="A804" t="s">
        <v>102</v>
      </c>
      <c r="B804">
        <v>9</v>
      </c>
      <c r="C804" s="5">
        <v>7</v>
      </c>
      <c r="D804" t="str">
        <f t="shared" si="12"/>
        <v>F</v>
      </c>
      <c r="E804">
        <v>2</v>
      </c>
      <c r="F804" s="2">
        <v>45456.368055555555</v>
      </c>
      <c r="G804" s="4">
        <v>0.60699999999999998</v>
      </c>
      <c r="H804">
        <v>607</v>
      </c>
    </row>
    <row r="805" spans="1:8" x14ac:dyDescent="0.25">
      <c r="A805" t="s">
        <v>102</v>
      </c>
      <c r="B805">
        <v>9</v>
      </c>
      <c r="C805" s="5">
        <v>7</v>
      </c>
      <c r="D805" t="str">
        <f t="shared" si="12"/>
        <v>F</v>
      </c>
      <c r="E805">
        <v>3</v>
      </c>
      <c r="F805" s="2">
        <v>45456.368055555555</v>
      </c>
      <c r="G805" s="4">
        <v>0.60699999999999998</v>
      </c>
      <c r="H805">
        <v>607</v>
      </c>
    </row>
    <row r="806" spans="1:8" x14ac:dyDescent="0.25">
      <c r="A806" t="s">
        <v>102</v>
      </c>
      <c r="B806">
        <v>9</v>
      </c>
      <c r="C806" s="5">
        <v>7</v>
      </c>
      <c r="D806" t="str">
        <f t="shared" si="12"/>
        <v>F</v>
      </c>
      <c r="E806">
        <v>4</v>
      </c>
      <c r="F806" s="2">
        <v>45456.368055555555</v>
      </c>
      <c r="G806" s="4">
        <v>0.56100000000000005</v>
      </c>
      <c r="H806">
        <v>561</v>
      </c>
    </row>
    <row r="807" spans="1:8" x14ac:dyDescent="0.25">
      <c r="A807" t="s">
        <v>102</v>
      </c>
      <c r="B807">
        <v>9</v>
      </c>
      <c r="C807" s="5">
        <v>7</v>
      </c>
      <c r="D807" t="str">
        <f t="shared" si="12"/>
        <v>F</v>
      </c>
      <c r="E807">
        <v>5</v>
      </c>
      <c r="F807" s="2">
        <v>45456.368055555555</v>
      </c>
      <c r="G807" s="4">
        <v>0.59499999999999997</v>
      </c>
      <c r="H807">
        <v>595</v>
      </c>
    </row>
    <row r="808" spans="1:8" x14ac:dyDescent="0.25">
      <c r="A808" t="s">
        <v>102</v>
      </c>
      <c r="B808">
        <v>9</v>
      </c>
      <c r="C808" s="5">
        <v>7</v>
      </c>
      <c r="D808" t="str">
        <f t="shared" si="12"/>
        <v>F</v>
      </c>
      <c r="E808">
        <v>6</v>
      </c>
      <c r="F808" s="2">
        <v>45456.368055555555</v>
      </c>
      <c r="G808" s="4">
        <v>0.58099999999999996</v>
      </c>
      <c r="H808">
        <v>581</v>
      </c>
    </row>
    <row r="809" spans="1:8" x14ac:dyDescent="0.25">
      <c r="A809" t="s">
        <v>102</v>
      </c>
      <c r="B809">
        <v>9</v>
      </c>
      <c r="C809" s="5">
        <v>7</v>
      </c>
      <c r="D809" t="str">
        <f t="shared" si="12"/>
        <v>F</v>
      </c>
      <c r="E809">
        <v>7</v>
      </c>
      <c r="F809" s="2">
        <v>45456.368055555555</v>
      </c>
      <c r="G809" s="4">
        <v>0.54800000000000004</v>
      </c>
      <c r="H809">
        <v>548</v>
      </c>
    </row>
    <row r="810" spans="1:8" x14ac:dyDescent="0.25">
      <c r="A810" t="s">
        <v>102</v>
      </c>
      <c r="B810">
        <v>9</v>
      </c>
      <c r="C810" s="5">
        <v>7</v>
      </c>
      <c r="D810" t="str">
        <f t="shared" si="12"/>
        <v>F</v>
      </c>
      <c r="E810">
        <v>8</v>
      </c>
      <c r="F810" s="2">
        <v>45456.368055555555</v>
      </c>
      <c r="G810" s="4">
        <v>0.53300000000000003</v>
      </c>
      <c r="H810">
        <v>533</v>
      </c>
    </row>
    <row r="811" spans="1:8" x14ac:dyDescent="0.25">
      <c r="A811" t="s">
        <v>102</v>
      </c>
      <c r="B811">
        <v>9</v>
      </c>
      <c r="C811" s="5">
        <v>7</v>
      </c>
      <c r="D811" t="str">
        <f t="shared" si="12"/>
        <v>F</v>
      </c>
      <c r="E811">
        <v>9</v>
      </c>
      <c r="F811" s="2">
        <v>45456.368055555555</v>
      </c>
      <c r="G811" s="4">
        <v>0.57599999999999996</v>
      </c>
      <c r="H811">
        <v>576</v>
      </c>
    </row>
    <row r="812" spans="1:8" x14ac:dyDescent="0.25">
      <c r="A812" t="s">
        <v>102</v>
      </c>
      <c r="B812">
        <v>9</v>
      </c>
      <c r="C812" s="5">
        <v>7</v>
      </c>
      <c r="D812" t="str">
        <f t="shared" si="12"/>
        <v>F</v>
      </c>
      <c r="E812">
        <v>10</v>
      </c>
      <c r="F812" s="2">
        <v>45456.368055555555</v>
      </c>
      <c r="G812" s="4">
        <v>0.60099999999999998</v>
      </c>
      <c r="H812">
        <v>601</v>
      </c>
    </row>
    <row r="813" spans="1:8" x14ac:dyDescent="0.25">
      <c r="A813" t="s">
        <v>102</v>
      </c>
      <c r="B813">
        <v>9</v>
      </c>
      <c r="C813" s="5">
        <v>7</v>
      </c>
      <c r="D813" t="str">
        <f t="shared" si="12"/>
        <v>F</v>
      </c>
      <c r="E813">
        <v>11</v>
      </c>
      <c r="F813" s="2">
        <v>45456.368055555555</v>
      </c>
      <c r="G813" s="4">
        <v>0.57899999999999996</v>
      </c>
      <c r="H813">
        <v>579</v>
      </c>
    </row>
    <row r="814" spans="1:8" x14ac:dyDescent="0.25">
      <c r="A814" t="s">
        <v>102</v>
      </c>
      <c r="B814">
        <v>9</v>
      </c>
      <c r="C814" s="5">
        <v>7</v>
      </c>
      <c r="D814" t="str">
        <f t="shared" si="12"/>
        <v>F</v>
      </c>
      <c r="E814">
        <v>12</v>
      </c>
      <c r="F814" s="2">
        <v>45456.368055555555</v>
      </c>
      <c r="G814" s="4">
        <v>0.59</v>
      </c>
      <c r="H814">
        <v>590</v>
      </c>
    </row>
    <row r="815" spans="1:8" x14ac:dyDescent="0.25">
      <c r="A815" t="s">
        <v>102</v>
      </c>
      <c r="B815">
        <v>9</v>
      </c>
      <c r="C815" s="5">
        <v>7</v>
      </c>
      <c r="D815" t="str">
        <f t="shared" si="12"/>
        <v>F</v>
      </c>
      <c r="E815">
        <v>13</v>
      </c>
      <c r="F815" s="2">
        <v>45456.368055555555</v>
      </c>
      <c r="G815" s="4">
        <v>0.53500000000000003</v>
      </c>
      <c r="H815">
        <v>535</v>
      </c>
    </row>
    <row r="816" spans="1:8" x14ac:dyDescent="0.25">
      <c r="A816" t="s">
        <v>102</v>
      </c>
      <c r="B816">
        <v>9</v>
      </c>
      <c r="C816" s="5">
        <v>7</v>
      </c>
      <c r="D816" t="str">
        <f t="shared" si="12"/>
        <v>F</v>
      </c>
      <c r="E816">
        <v>14</v>
      </c>
      <c r="F816" s="2">
        <v>45456.368055555555</v>
      </c>
      <c r="G816" s="4">
        <v>0.55800000000000005</v>
      </c>
      <c r="H816">
        <v>558</v>
      </c>
    </row>
    <row r="817" spans="1:8" x14ac:dyDescent="0.25">
      <c r="A817" t="s">
        <v>102</v>
      </c>
      <c r="B817">
        <v>9</v>
      </c>
      <c r="C817" s="5">
        <v>7</v>
      </c>
      <c r="D817" t="str">
        <f t="shared" si="12"/>
        <v>F</v>
      </c>
      <c r="E817">
        <v>15</v>
      </c>
      <c r="F817" s="2">
        <v>45456.368750000001</v>
      </c>
      <c r="G817" s="4">
        <v>0.54600000000000004</v>
      </c>
      <c r="H817">
        <v>546</v>
      </c>
    </row>
    <row r="818" spans="1:8" x14ac:dyDescent="0.25">
      <c r="A818" t="s">
        <v>102</v>
      </c>
      <c r="B818">
        <v>9</v>
      </c>
      <c r="C818" s="5">
        <v>7</v>
      </c>
      <c r="D818" t="str">
        <f t="shared" si="12"/>
        <v>F</v>
      </c>
      <c r="E818">
        <v>16</v>
      </c>
      <c r="F818" s="2">
        <v>45456.368750000001</v>
      </c>
      <c r="G818" s="4">
        <v>0.55700000000000005</v>
      </c>
      <c r="H818">
        <v>557</v>
      </c>
    </row>
    <row r="819" spans="1:8" x14ac:dyDescent="0.25">
      <c r="A819" t="s">
        <v>102</v>
      </c>
      <c r="B819">
        <v>9</v>
      </c>
      <c r="C819" s="5">
        <v>7</v>
      </c>
      <c r="D819" t="str">
        <f t="shared" si="12"/>
        <v>F</v>
      </c>
      <c r="E819">
        <v>17</v>
      </c>
      <c r="F819" s="2">
        <v>45456.368750000001</v>
      </c>
      <c r="G819" s="4">
        <v>0.57899999999999996</v>
      </c>
      <c r="H819">
        <v>579</v>
      </c>
    </row>
    <row r="820" spans="1:8" x14ac:dyDescent="0.25">
      <c r="A820" t="s">
        <v>102</v>
      </c>
      <c r="B820">
        <v>9</v>
      </c>
      <c r="C820" s="5">
        <v>7</v>
      </c>
      <c r="D820" t="str">
        <f t="shared" si="12"/>
        <v>F</v>
      </c>
      <c r="E820">
        <v>18</v>
      </c>
      <c r="F820" s="2">
        <v>45456.368750000001</v>
      </c>
      <c r="G820" s="4">
        <v>0.56599999999999995</v>
      </c>
      <c r="H820">
        <v>566</v>
      </c>
    </row>
    <row r="821" spans="1:8" x14ac:dyDescent="0.25">
      <c r="A821" t="s">
        <v>102</v>
      </c>
      <c r="B821">
        <v>9</v>
      </c>
      <c r="C821" s="5">
        <v>7</v>
      </c>
      <c r="D821" t="str">
        <f t="shared" si="12"/>
        <v>F</v>
      </c>
      <c r="E821">
        <v>19</v>
      </c>
      <c r="F821" s="2">
        <v>45456.368750000001</v>
      </c>
      <c r="G821" s="4">
        <v>0.55400000000000005</v>
      </c>
      <c r="H821">
        <v>554</v>
      </c>
    </row>
    <row r="822" spans="1:8" x14ac:dyDescent="0.25">
      <c r="A822" t="s">
        <v>102</v>
      </c>
      <c r="B822">
        <v>9</v>
      </c>
      <c r="C822" s="5">
        <v>7</v>
      </c>
      <c r="D822" t="str">
        <f t="shared" si="12"/>
        <v>F</v>
      </c>
      <c r="E822">
        <v>20</v>
      </c>
      <c r="F822" s="2">
        <v>45456.368750000001</v>
      </c>
      <c r="G822" s="4">
        <v>0.56499999999999995</v>
      </c>
      <c r="H822">
        <v>565</v>
      </c>
    </row>
    <row r="823" spans="1:8" x14ac:dyDescent="0.25">
      <c r="A823" t="s">
        <v>102</v>
      </c>
      <c r="B823">
        <v>9</v>
      </c>
      <c r="C823" s="5">
        <v>7</v>
      </c>
      <c r="D823" t="str">
        <f t="shared" si="12"/>
        <v>F</v>
      </c>
      <c r="E823">
        <v>21</v>
      </c>
      <c r="F823" s="2">
        <v>45456.368750000001</v>
      </c>
      <c r="G823" s="4">
        <v>0.56599999999999995</v>
      </c>
      <c r="H823">
        <v>566</v>
      </c>
    </row>
    <row r="824" spans="1:8" x14ac:dyDescent="0.25">
      <c r="A824" t="s">
        <v>102</v>
      </c>
      <c r="B824">
        <v>9</v>
      </c>
      <c r="C824" s="5">
        <v>7</v>
      </c>
      <c r="D824" t="str">
        <f t="shared" si="12"/>
        <v>F</v>
      </c>
      <c r="E824">
        <v>22</v>
      </c>
      <c r="F824" s="2">
        <v>45456.368750000001</v>
      </c>
      <c r="G824" s="4">
        <v>0.56899999999999995</v>
      </c>
      <c r="H824">
        <v>569</v>
      </c>
    </row>
    <row r="825" spans="1:8" x14ac:dyDescent="0.25">
      <c r="A825" t="s">
        <v>102</v>
      </c>
      <c r="B825">
        <v>9</v>
      </c>
      <c r="C825" s="5">
        <v>7</v>
      </c>
      <c r="D825" t="str">
        <f t="shared" si="12"/>
        <v>F</v>
      </c>
      <c r="E825">
        <v>23</v>
      </c>
      <c r="F825" s="2">
        <v>45456.368750000001</v>
      </c>
      <c r="G825" s="4">
        <v>0.57999999999999996</v>
      </c>
      <c r="H825">
        <v>580</v>
      </c>
    </row>
    <row r="826" spans="1:8" x14ac:dyDescent="0.25">
      <c r="A826" t="s">
        <v>102</v>
      </c>
      <c r="B826">
        <v>9</v>
      </c>
      <c r="C826" s="5">
        <v>7</v>
      </c>
      <c r="D826" t="str">
        <f t="shared" si="12"/>
        <v>F</v>
      </c>
      <c r="E826">
        <v>24</v>
      </c>
      <c r="F826" s="2">
        <v>45456.368750000001</v>
      </c>
      <c r="G826" s="4">
        <v>0.57399999999999995</v>
      </c>
      <c r="H826">
        <v>574</v>
      </c>
    </row>
    <row r="827" spans="1:8" x14ac:dyDescent="0.25">
      <c r="A827" t="s">
        <v>102</v>
      </c>
      <c r="B827">
        <v>9</v>
      </c>
      <c r="C827" s="5">
        <v>7</v>
      </c>
      <c r="D827" t="str">
        <f t="shared" si="12"/>
        <v>F</v>
      </c>
      <c r="E827">
        <v>25</v>
      </c>
      <c r="F827" s="2">
        <v>45456.368750000001</v>
      </c>
      <c r="G827" s="4">
        <v>0.51700000000000002</v>
      </c>
      <c r="H827">
        <v>517</v>
      </c>
    </row>
    <row r="828" spans="1:8" x14ac:dyDescent="0.25">
      <c r="A828" t="s">
        <v>102</v>
      </c>
      <c r="B828">
        <v>9</v>
      </c>
      <c r="C828" s="5">
        <v>7</v>
      </c>
      <c r="D828" t="str">
        <f t="shared" si="12"/>
        <v>F</v>
      </c>
      <c r="E828">
        <v>26</v>
      </c>
      <c r="F828" s="2">
        <v>45456.369444444441</v>
      </c>
      <c r="G828" s="4">
        <v>0.56999999999999995</v>
      </c>
      <c r="H828">
        <v>570</v>
      </c>
    </row>
    <row r="829" spans="1:8" x14ac:dyDescent="0.25">
      <c r="A829" t="s">
        <v>102</v>
      </c>
      <c r="B829">
        <v>9</v>
      </c>
      <c r="C829" s="5">
        <v>7</v>
      </c>
      <c r="D829" t="str">
        <f t="shared" si="12"/>
        <v>F</v>
      </c>
      <c r="E829">
        <v>27</v>
      </c>
      <c r="F829" s="2">
        <v>45456.369444444441</v>
      </c>
      <c r="G829" s="4">
        <v>0.58299999999999996</v>
      </c>
      <c r="H829">
        <v>583</v>
      </c>
    </row>
    <row r="830" spans="1:8" x14ac:dyDescent="0.25">
      <c r="A830" t="s">
        <v>102</v>
      </c>
      <c r="B830">
        <v>9</v>
      </c>
      <c r="C830" s="5">
        <v>7</v>
      </c>
      <c r="D830" t="str">
        <f t="shared" si="12"/>
        <v>F</v>
      </c>
      <c r="E830">
        <v>28</v>
      </c>
      <c r="F830" s="2">
        <v>45456.369444444441</v>
      </c>
      <c r="G830" s="4">
        <v>0.56000000000000005</v>
      </c>
      <c r="H830">
        <v>560</v>
      </c>
    </row>
    <row r="831" spans="1:8" x14ac:dyDescent="0.25">
      <c r="A831" t="s">
        <v>102</v>
      </c>
      <c r="B831">
        <v>9</v>
      </c>
      <c r="C831" s="5">
        <v>7</v>
      </c>
      <c r="D831" t="str">
        <f t="shared" si="12"/>
        <v>F</v>
      </c>
      <c r="E831">
        <v>29</v>
      </c>
      <c r="F831" s="2">
        <v>45456.369444444441</v>
      </c>
      <c r="G831" s="4">
        <v>0.55000000000000004</v>
      </c>
      <c r="H831">
        <v>550</v>
      </c>
    </row>
    <row r="832" spans="1:8" x14ac:dyDescent="0.25">
      <c r="A832" t="s">
        <v>102</v>
      </c>
      <c r="B832">
        <v>9</v>
      </c>
      <c r="C832" s="5">
        <v>7</v>
      </c>
      <c r="D832" t="str">
        <f t="shared" si="12"/>
        <v>F</v>
      </c>
      <c r="E832">
        <v>30</v>
      </c>
      <c r="F832" s="2">
        <v>45456.369444444441</v>
      </c>
      <c r="G832" s="4">
        <v>0.61</v>
      </c>
      <c r="H832">
        <v>610</v>
      </c>
    </row>
    <row r="833" spans="1:8" x14ac:dyDescent="0.25">
      <c r="A833" t="s">
        <v>102</v>
      </c>
      <c r="B833">
        <v>9</v>
      </c>
      <c r="C833" s="5">
        <v>7</v>
      </c>
      <c r="D833" t="str">
        <f t="shared" si="12"/>
        <v>F</v>
      </c>
      <c r="E833">
        <v>31</v>
      </c>
      <c r="F833" s="2">
        <v>45456.369444444441</v>
      </c>
      <c r="G833" s="4">
        <v>0.53900000000000003</v>
      </c>
      <c r="H833">
        <v>539</v>
      </c>
    </row>
    <row r="834" spans="1:8" x14ac:dyDescent="0.25">
      <c r="A834" t="s">
        <v>102</v>
      </c>
      <c r="B834">
        <v>9</v>
      </c>
      <c r="C834" s="5">
        <v>7</v>
      </c>
      <c r="D834" t="str">
        <f t="shared" ref="D834:D897" si="13">IF(MOD(C834, 1) = 0, "F", "M")</f>
        <v>F</v>
      </c>
      <c r="E834">
        <v>32</v>
      </c>
      <c r="F834" s="2">
        <v>45456.369444444441</v>
      </c>
      <c r="G834" s="4">
        <v>0.59099999999999997</v>
      </c>
      <c r="H834">
        <v>591</v>
      </c>
    </row>
    <row r="835" spans="1:8" x14ac:dyDescent="0.25">
      <c r="A835" t="s">
        <v>102</v>
      </c>
      <c r="B835">
        <v>9</v>
      </c>
      <c r="C835" s="5">
        <v>7</v>
      </c>
      <c r="D835" t="str">
        <f t="shared" si="13"/>
        <v>F</v>
      </c>
      <c r="E835">
        <v>33</v>
      </c>
      <c r="F835" s="2">
        <v>45456.369444444441</v>
      </c>
      <c r="G835" s="4">
        <v>0.57499999999999996</v>
      </c>
      <c r="H835">
        <v>575</v>
      </c>
    </row>
    <row r="836" spans="1:8" x14ac:dyDescent="0.25">
      <c r="A836" t="s">
        <v>102</v>
      </c>
      <c r="B836">
        <v>9</v>
      </c>
      <c r="C836" s="5">
        <v>7</v>
      </c>
      <c r="D836" t="str">
        <f t="shared" si="13"/>
        <v>F</v>
      </c>
      <c r="E836">
        <v>34</v>
      </c>
      <c r="F836" s="2">
        <v>45456.369444444441</v>
      </c>
      <c r="G836" s="4">
        <v>0.56499999999999995</v>
      </c>
      <c r="H836">
        <v>565</v>
      </c>
    </row>
    <row r="837" spans="1:8" x14ac:dyDescent="0.25">
      <c r="A837" t="s">
        <v>102</v>
      </c>
      <c r="B837">
        <v>9</v>
      </c>
      <c r="C837" s="5">
        <v>7</v>
      </c>
      <c r="D837" t="str">
        <f t="shared" si="13"/>
        <v>F</v>
      </c>
      <c r="E837">
        <v>35</v>
      </c>
      <c r="F837" s="2">
        <v>45456.369444444441</v>
      </c>
      <c r="G837" s="4">
        <v>0.56399999999999995</v>
      </c>
      <c r="H837">
        <v>564</v>
      </c>
    </row>
    <row r="838" spans="1:8" x14ac:dyDescent="0.25">
      <c r="A838" t="s">
        <v>102</v>
      </c>
      <c r="B838">
        <v>9</v>
      </c>
      <c r="C838" s="5">
        <v>7</v>
      </c>
      <c r="D838" t="str">
        <f t="shared" si="13"/>
        <v>F</v>
      </c>
      <c r="E838">
        <v>36</v>
      </c>
      <c r="F838" s="2">
        <v>45456.370138888888</v>
      </c>
      <c r="G838" s="4">
        <v>0.61399999999999999</v>
      </c>
      <c r="H838">
        <v>614</v>
      </c>
    </row>
    <row r="839" spans="1:8" x14ac:dyDescent="0.25">
      <c r="A839" t="s">
        <v>102</v>
      </c>
      <c r="B839">
        <v>9</v>
      </c>
      <c r="C839" s="5">
        <v>7</v>
      </c>
      <c r="D839" t="str">
        <f t="shared" si="13"/>
        <v>F</v>
      </c>
      <c r="E839">
        <v>37</v>
      </c>
      <c r="F839" s="2">
        <v>45456.370138888888</v>
      </c>
      <c r="G839" s="4">
        <v>0.58099999999999996</v>
      </c>
      <c r="H839">
        <v>581</v>
      </c>
    </row>
    <row r="840" spans="1:8" x14ac:dyDescent="0.25">
      <c r="A840" t="s">
        <v>102</v>
      </c>
      <c r="B840">
        <v>9</v>
      </c>
      <c r="C840" s="5">
        <v>7</v>
      </c>
      <c r="D840" t="str">
        <f t="shared" si="13"/>
        <v>F</v>
      </c>
      <c r="E840">
        <v>38</v>
      </c>
      <c r="F840" s="2">
        <v>45456.370138888888</v>
      </c>
      <c r="G840" s="4">
        <v>0.58799999999999997</v>
      </c>
      <c r="H840">
        <v>588</v>
      </c>
    </row>
    <row r="841" spans="1:8" x14ac:dyDescent="0.25">
      <c r="A841" t="s">
        <v>102</v>
      </c>
      <c r="B841">
        <v>9</v>
      </c>
      <c r="C841" s="5">
        <v>7</v>
      </c>
      <c r="D841" t="str">
        <f t="shared" si="13"/>
        <v>F</v>
      </c>
      <c r="E841">
        <v>39</v>
      </c>
      <c r="F841" s="2">
        <v>45456.370138888888</v>
      </c>
      <c r="G841" s="4">
        <v>0.56000000000000005</v>
      </c>
      <c r="H841">
        <v>560</v>
      </c>
    </row>
    <row r="842" spans="1:8" x14ac:dyDescent="0.25">
      <c r="A842" t="s">
        <v>102</v>
      </c>
      <c r="B842">
        <v>9</v>
      </c>
      <c r="C842" s="5">
        <v>7</v>
      </c>
      <c r="D842" t="str">
        <f t="shared" si="13"/>
        <v>F</v>
      </c>
      <c r="E842">
        <v>40</v>
      </c>
      <c r="F842" s="2">
        <v>45456.370138888888</v>
      </c>
      <c r="G842" s="4">
        <v>0.51600000000000001</v>
      </c>
      <c r="H842">
        <v>516</v>
      </c>
    </row>
    <row r="843" spans="1:8" x14ac:dyDescent="0.25">
      <c r="A843" t="s">
        <v>102</v>
      </c>
      <c r="B843">
        <v>9</v>
      </c>
      <c r="C843" s="5">
        <v>7</v>
      </c>
      <c r="D843" t="str">
        <f t="shared" si="13"/>
        <v>F</v>
      </c>
      <c r="E843">
        <v>41</v>
      </c>
      <c r="F843" s="2">
        <v>45456.370138888888</v>
      </c>
      <c r="G843" s="4">
        <v>0.54800000000000004</v>
      </c>
      <c r="H843">
        <v>548</v>
      </c>
    </row>
    <row r="844" spans="1:8" x14ac:dyDescent="0.25">
      <c r="A844" t="s">
        <v>102</v>
      </c>
      <c r="B844">
        <v>9</v>
      </c>
      <c r="C844" s="5">
        <v>7</v>
      </c>
      <c r="D844" t="str">
        <f t="shared" si="13"/>
        <v>F</v>
      </c>
      <c r="E844">
        <v>42</v>
      </c>
      <c r="F844" s="2">
        <v>45456.370138888888</v>
      </c>
      <c r="G844" s="4">
        <v>0.59799999999999998</v>
      </c>
      <c r="H844">
        <v>598</v>
      </c>
    </row>
    <row r="845" spans="1:8" x14ac:dyDescent="0.25">
      <c r="A845" t="s">
        <v>102</v>
      </c>
      <c r="B845">
        <v>9</v>
      </c>
      <c r="C845" s="5">
        <v>7</v>
      </c>
      <c r="D845" t="str">
        <f t="shared" si="13"/>
        <v>F</v>
      </c>
      <c r="E845">
        <v>43</v>
      </c>
      <c r="F845" s="2">
        <v>45456.370138888888</v>
      </c>
      <c r="G845" s="4">
        <v>0.56399999999999995</v>
      </c>
      <c r="H845">
        <v>564</v>
      </c>
    </row>
    <row r="846" spans="1:8" x14ac:dyDescent="0.25">
      <c r="A846" t="s">
        <v>102</v>
      </c>
      <c r="B846">
        <v>9</v>
      </c>
      <c r="C846" s="5">
        <v>7</v>
      </c>
      <c r="D846" t="str">
        <f t="shared" si="13"/>
        <v>F</v>
      </c>
      <c r="E846">
        <v>44</v>
      </c>
      <c r="F846" s="2">
        <v>45456.370138888888</v>
      </c>
      <c r="G846" s="4">
        <v>0.56499999999999995</v>
      </c>
      <c r="H846">
        <v>565</v>
      </c>
    </row>
    <row r="847" spans="1:8" x14ac:dyDescent="0.25">
      <c r="A847" t="s">
        <v>102</v>
      </c>
      <c r="B847">
        <v>9</v>
      </c>
      <c r="C847" s="5">
        <v>7</v>
      </c>
      <c r="D847" t="str">
        <f t="shared" si="13"/>
        <v>F</v>
      </c>
      <c r="E847">
        <v>45</v>
      </c>
      <c r="F847" s="2">
        <v>45456.370138888888</v>
      </c>
      <c r="G847" s="4">
        <v>0.54400000000000004</v>
      </c>
      <c r="H847">
        <v>544</v>
      </c>
    </row>
    <row r="848" spans="1:8" x14ac:dyDescent="0.25">
      <c r="A848" t="s">
        <v>102</v>
      </c>
      <c r="B848">
        <v>9</v>
      </c>
      <c r="C848" s="5">
        <v>7</v>
      </c>
      <c r="D848" t="str">
        <f t="shared" si="13"/>
        <v>F</v>
      </c>
      <c r="E848">
        <v>46</v>
      </c>
      <c r="F848" s="2">
        <v>45456.370138888888</v>
      </c>
      <c r="G848" s="4">
        <v>0.54800000000000004</v>
      </c>
      <c r="H848">
        <v>548</v>
      </c>
    </row>
    <row r="849" spans="1:8" x14ac:dyDescent="0.25">
      <c r="A849" t="s">
        <v>102</v>
      </c>
      <c r="B849">
        <v>9</v>
      </c>
      <c r="C849" s="5">
        <v>7</v>
      </c>
      <c r="D849" t="str">
        <f t="shared" si="13"/>
        <v>F</v>
      </c>
      <c r="E849">
        <v>47</v>
      </c>
      <c r="F849" s="2">
        <v>45456.370138888888</v>
      </c>
      <c r="G849" s="4">
        <v>0.56799999999999995</v>
      </c>
      <c r="H849">
        <v>568</v>
      </c>
    </row>
    <row r="850" spans="1:8" x14ac:dyDescent="0.25">
      <c r="A850" t="s">
        <v>102</v>
      </c>
      <c r="B850">
        <v>9</v>
      </c>
      <c r="C850" s="5">
        <v>7</v>
      </c>
      <c r="D850" t="str">
        <f t="shared" si="13"/>
        <v>F</v>
      </c>
      <c r="E850">
        <v>48</v>
      </c>
      <c r="F850" s="2">
        <v>45456.370833333334</v>
      </c>
      <c r="G850" s="4">
        <v>0.59699999999999998</v>
      </c>
      <c r="H850">
        <v>597</v>
      </c>
    </row>
    <row r="851" spans="1:8" x14ac:dyDescent="0.25">
      <c r="A851" t="s">
        <v>102</v>
      </c>
      <c r="B851">
        <v>9</v>
      </c>
      <c r="C851" s="5">
        <v>7</v>
      </c>
      <c r="D851" t="str">
        <f t="shared" si="13"/>
        <v>F</v>
      </c>
      <c r="E851">
        <v>49</v>
      </c>
      <c r="F851" s="2">
        <v>45456.370833333334</v>
      </c>
      <c r="G851" s="4">
        <v>0.54900000000000004</v>
      </c>
      <c r="H851">
        <v>549</v>
      </c>
    </row>
    <row r="852" spans="1:8" x14ac:dyDescent="0.25">
      <c r="A852" t="s">
        <v>102</v>
      </c>
      <c r="B852">
        <v>9</v>
      </c>
      <c r="C852" s="5">
        <v>6</v>
      </c>
      <c r="D852" t="str">
        <f t="shared" si="13"/>
        <v>F</v>
      </c>
      <c r="E852">
        <v>1</v>
      </c>
      <c r="F852" s="2">
        <v>45456.373611111114</v>
      </c>
      <c r="G852" s="4">
        <v>0.52300000000000002</v>
      </c>
      <c r="H852">
        <v>523</v>
      </c>
    </row>
    <row r="853" spans="1:8" x14ac:dyDescent="0.25">
      <c r="A853" t="s">
        <v>102</v>
      </c>
      <c r="B853">
        <v>9</v>
      </c>
      <c r="C853" s="5">
        <v>6</v>
      </c>
      <c r="D853" t="str">
        <f t="shared" si="13"/>
        <v>F</v>
      </c>
      <c r="E853">
        <v>2</v>
      </c>
      <c r="F853" s="2">
        <v>45456.373611111114</v>
      </c>
      <c r="G853" s="4">
        <v>0.56000000000000005</v>
      </c>
      <c r="H853">
        <v>560</v>
      </c>
    </row>
    <row r="854" spans="1:8" x14ac:dyDescent="0.25">
      <c r="A854" t="s">
        <v>102</v>
      </c>
      <c r="B854">
        <v>9</v>
      </c>
      <c r="C854" s="5">
        <v>6</v>
      </c>
      <c r="D854" t="str">
        <f t="shared" si="13"/>
        <v>F</v>
      </c>
      <c r="E854">
        <v>3</v>
      </c>
      <c r="F854" s="2">
        <v>45456.373611111114</v>
      </c>
      <c r="G854" s="4">
        <v>0.59199999999999997</v>
      </c>
      <c r="H854">
        <v>592</v>
      </c>
    </row>
    <row r="855" spans="1:8" x14ac:dyDescent="0.25">
      <c r="A855" t="s">
        <v>102</v>
      </c>
      <c r="B855">
        <v>9</v>
      </c>
      <c r="C855" s="5">
        <v>6</v>
      </c>
      <c r="D855" t="str">
        <f t="shared" si="13"/>
        <v>F</v>
      </c>
      <c r="E855">
        <v>4</v>
      </c>
      <c r="F855" s="2">
        <v>45456.373611111114</v>
      </c>
      <c r="G855" s="4">
        <v>0.55000000000000004</v>
      </c>
      <c r="H855">
        <v>550</v>
      </c>
    </row>
    <row r="856" spans="1:8" x14ac:dyDescent="0.25">
      <c r="A856" t="s">
        <v>102</v>
      </c>
      <c r="B856">
        <v>9</v>
      </c>
      <c r="C856" s="5">
        <v>6</v>
      </c>
      <c r="D856" t="str">
        <f t="shared" si="13"/>
        <v>F</v>
      </c>
      <c r="E856">
        <v>5</v>
      </c>
      <c r="F856" s="2">
        <v>45456.373611111114</v>
      </c>
      <c r="G856" s="4">
        <v>0.52100000000000002</v>
      </c>
      <c r="H856">
        <v>521</v>
      </c>
    </row>
    <row r="857" spans="1:8" x14ac:dyDescent="0.25">
      <c r="A857" t="s">
        <v>102</v>
      </c>
      <c r="B857">
        <v>9</v>
      </c>
      <c r="C857" s="5">
        <v>6</v>
      </c>
      <c r="D857" t="str">
        <f t="shared" si="13"/>
        <v>F</v>
      </c>
      <c r="E857">
        <v>6</v>
      </c>
      <c r="F857" s="2">
        <v>45456.373611111114</v>
      </c>
      <c r="G857" s="4">
        <v>0.53100000000000003</v>
      </c>
      <c r="H857">
        <v>531</v>
      </c>
    </row>
    <row r="858" spans="1:8" x14ac:dyDescent="0.25">
      <c r="A858" t="s">
        <v>102</v>
      </c>
      <c r="B858">
        <v>9</v>
      </c>
      <c r="C858" s="5">
        <v>6</v>
      </c>
      <c r="D858" t="str">
        <f t="shared" si="13"/>
        <v>F</v>
      </c>
      <c r="E858">
        <v>7</v>
      </c>
      <c r="F858" s="2">
        <v>45456.374305555553</v>
      </c>
      <c r="G858" s="4">
        <v>0.56100000000000005</v>
      </c>
      <c r="H858">
        <v>561</v>
      </c>
    </row>
    <row r="859" spans="1:8" x14ac:dyDescent="0.25">
      <c r="A859" t="s">
        <v>102</v>
      </c>
      <c r="B859">
        <v>9</v>
      </c>
      <c r="C859" s="5">
        <v>6</v>
      </c>
      <c r="D859" t="str">
        <f t="shared" si="13"/>
        <v>F</v>
      </c>
      <c r="E859">
        <v>8</v>
      </c>
      <c r="F859" s="2">
        <v>45456.374305555553</v>
      </c>
      <c r="G859" s="4">
        <v>0.52500000000000002</v>
      </c>
      <c r="H859">
        <v>525</v>
      </c>
    </row>
    <row r="860" spans="1:8" x14ac:dyDescent="0.25">
      <c r="A860" t="s">
        <v>102</v>
      </c>
      <c r="B860">
        <v>9</v>
      </c>
      <c r="C860" s="5">
        <v>6</v>
      </c>
      <c r="D860" t="str">
        <f t="shared" si="13"/>
        <v>F</v>
      </c>
      <c r="E860">
        <v>9</v>
      </c>
      <c r="F860" s="2">
        <v>45456.374305555553</v>
      </c>
      <c r="G860" s="4">
        <v>0.57499999999999996</v>
      </c>
      <c r="H860">
        <v>575</v>
      </c>
    </row>
    <row r="861" spans="1:8" x14ac:dyDescent="0.25">
      <c r="A861" t="s">
        <v>102</v>
      </c>
      <c r="B861">
        <v>9</v>
      </c>
      <c r="C861" s="5">
        <v>6</v>
      </c>
      <c r="D861" t="str">
        <f t="shared" si="13"/>
        <v>F</v>
      </c>
      <c r="E861">
        <v>10</v>
      </c>
      <c r="F861" s="2">
        <v>45456.374305555553</v>
      </c>
      <c r="G861" s="4">
        <v>0.56200000000000006</v>
      </c>
      <c r="H861">
        <v>562</v>
      </c>
    </row>
    <row r="862" spans="1:8" x14ac:dyDescent="0.25">
      <c r="A862" t="s">
        <v>102</v>
      </c>
      <c r="B862">
        <v>9</v>
      </c>
      <c r="C862" s="5">
        <v>6</v>
      </c>
      <c r="D862" t="str">
        <f t="shared" si="13"/>
        <v>F</v>
      </c>
      <c r="E862">
        <v>11</v>
      </c>
      <c r="F862" s="2">
        <v>45456.374305555553</v>
      </c>
      <c r="G862" s="4">
        <v>0.53</v>
      </c>
      <c r="H862">
        <v>530</v>
      </c>
    </row>
    <row r="863" spans="1:8" x14ac:dyDescent="0.25">
      <c r="A863" t="s">
        <v>102</v>
      </c>
      <c r="B863">
        <v>9</v>
      </c>
      <c r="C863" s="5">
        <v>6</v>
      </c>
      <c r="D863" t="str">
        <f t="shared" si="13"/>
        <v>F</v>
      </c>
      <c r="E863">
        <v>12</v>
      </c>
      <c r="F863" s="2">
        <v>45456.374305555553</v>
      </c>
      <c r="G863" s="4">
        <v>0.57599999999999996</v>
      </c>
      <c r="H863">
        <v>576</v>
      </c>
    </row>
    <row r="864" spans="1:8" x14ac:dyDescent="0.25">
      <c r="A864" t="s">
        <v>102</v>
      </c>
      <c r="B864">
        <v>9</v>
      </c>
      <c r="C864" s="5">
        <v>6</v>
      </c>
      <c r="D864" t="str">
        <f t="shared" si="13"/>
        <v>F</v>
      </c>
      <c r="E864">
        <v>13</v>
      </c>
      <c r="F864" s="2">
        <v>45456.374305555553</v>
      </c>
      <c r="G864" s="4">
        <v>0.54200000000000004</v>
      </c>
      <c r="H864">
        <v>542</v>
      </c>
    </row>
    <row r="865" spans="1:8" x14ac:dyDescent="0.25">
      <c r="A865" t="s">
        <v>102</v>
      </c>
      <c r="B865">
        <v>9</v>
      </c>
      <c r="C865" s="5">
        <v>6</v>
      </c>
      <c r="D865" t="str">
        <f t="shared" si="13"/>
        <v>F</v>
      </c>
      <c r="E865">
        <v>14</v>
      </c>
      <c r="F865" s="2">
        <v>45456.374305555553</v>
      </c>
      <c r="G865" s="4">
        <v>0.53100000000000003</v>
      </c>
      <c r="H865">
        <v>531</v>
      </c>
    </row>
    <row r="866" spans="1:8" x14ac:dyDescent="0.25">
      <c r="A866" t="s">
        <v>102</v>
      </c>
      <c r="B866">
        <v>9</v>
      </c>
      <c r="C866" s="5">
        <v>6</v>
      </c>
      <c r="D866" t="str">
        <f t="shared" si="13"/>
        <v>F</v>
      </c>
      <c r="E866">
        <v>15</v>
      </c>
      <c r="F866" s="2">
        <v>45456.374305555553</v>
      </c>
      <c r="G866" s="4">
        <v>0.57499999999999996</v>
      </c>
      <c r="H866">
        <v>575</v>
      </c>
    </row>
    <row r="867" spans="1:8" x14ac:dyDescent="0.25">
      <c r="A867" t="s">
        <v>102</v>
      </c>
      <c r="B867">
        <v>9</v>
      </c>
      <c r="C867" s="5">
        <v>6</v>
      </c>
      <c r="D867" t="str">
        <f t="shared" si="13"/>
        <v>F</v>
      </c>
      <c r="E867">
        <v>16</v>
      </c>
      <c r="F867" s="2">
        <v>45456.374305555553</v>
      </c>
      <c r="G867" s="4">
        <v>0.54900000000000004</v>
      </c>
      <c r="H867">
        <v>549</v>
      </c>
    </row>
    <row r="868" spans="1:8" x14ac:dyDescent="0.25">
      <c r="A868" t="s">
        <v>102</v>
      </c>
      <c r="B868">
        <v>9</v>
      </c>
      <c r="C868" s="5">
        <v>6</v>
      </c>
      <c r="D868" t="str">
        <f t="shared" si="13"/>
        <v>F</v>
      </c>
      <c r="E868">
        <v>17</v>
      </c>
      <c r="F868" s="2">
        <v>45456.374305555553</v>
      </c>
      <c r="G868" s="4">
        <v>0.55200000000000005</v>
      </c>
      <c r="H868">
        <v>552</v>
      </c>
    </row>
    <row r="869" spans="1:8" x14ac:dyDescent="0.25">
      <c r="A869" t="s">
        <v>102</v>
      </c>
      <c r="B869">
        <v>9</v>
      </c>
      <c r="C869" s="5">
        <v>6</v>
      </c>
      <c r="D869" t="str">
        <f t="shared" si="13"/>
        <v>F</v>
      </c>
      <c r="E869">
        <v>18</v>
      </c>
      <c r="F869" s="2">
        <v>45456.375</v>
      </c>
      <c r="G869" s="4">
        <v>0.56799999999999995</v>
      </c>
      <c r="H869">
        <v>568</v>
      </c>
    </row>
    <row r="870" spans="1:8" x14ac:dyDescent="0.25">
      <c r="A870" t="s">
        <v>102</v>
      </c>
      <c r="B870">
        <v>9</v>
      </c>
      <c r="C870" s="5">
        <v>6</v>
      </c>
      <c r="D870" t="str">
        <f t="shared" si="13"/>
        <v>F</v>
      </c>
      <c r="E870">
        <v>19</v>
      </c>
      <c r="F870" s="2">
        <v>45456.375</v>
      </c>
      <c r="G870" s="4">
        <v>0.54700000000000004</v>
      </c>
      <c r="H870">
        <v>547</v>
      </c>
    </row>
    <row r="871" spans="1:8" x14ac:dyDescent="0.25">
      <c r="A871" t="s">
        <v>102</v>
      </c>
      <c r="B871">
        <v>9</v>
      </c>
      <c r="C871" s="5">
        <v>6</v>
      </c>
      <c r="D871" t="str">
        <f t="shared" si="13"/>
        <v>F</v>
      </c>
      <c r="E871">
        <v>20</v>
      </c>
      <c r="F871" s="2">
        <v>45456.375</v>
      </c>
      <c r="G871" s="4">
        <v>0.51900000000000002</v>
      </c>
      <c r="H871">
        <v>519</v>
      </c>
    </row>
    <row r="872" spans="1:8" x14ac:dyDescent="0.25">
      <c r="A872" t="s">
        <v>102</v>
      </c>
      <c r="B872">
        <v>9</v>
      </c>
      <c r="C872" s="5">
        <v>6</v>
      </c>
      <c r="D872" t="str">
        <f t="shared" si="13"/>
        <v>F</v>
      </c>
      <c r="E872">
        <v>21</v>
      </c>
      <c r="F872" s="2">
        <v>45456.375</v>
      </c>
      <c r="G872" s="4">
        <v>0.59099999999999997</v>
      </c>
      <c r="H872">
        <v>591</v>
      </c>
    </row>
    <row r="873" spans="1:8" x14ac:dyDescent="0.25">
      <c r="A873" t="s">
        <v>102</v>
      </c>
      <c r="B873">
        <v>9</v>
      </c>
      <c r="C873" s="5">
        <v>6</v>
      </c>
      <c r="D873" t="str">
        <f t="shared" si="13"/>
        <v>F</v>
      </c>
      <c r="E873">
        <v>22</v>
      </c>
      <c r="F873" s="2">
        <v>45456.375</v>
      </c>
      <c r="G873" s="4">
        <v>0.497</v>
      </c>
      <c r="H873">
        <v>497</v>
      </c>
    </row>
    <row r="874" spans="1:8" x14ac:dyDescent="0.25">
      <c r="A874" t="s">
        <v>102</v>
      </c>
      <c r="B874">
        <v>9</v>
      </c>
      <c r="C874" s="5">
        <v>6</v>
      </c>
      <c r="D874" t="str">
        <f t="shared" si="13"/>
        <v>F</v>
      </c>
      <c r="E874">
        <v>23</v>
      </c>
      <c r="F874" s="2">
        <v>45456.375</v>
      </c>
      <c r="G874" s="4">
        <v>0.501</v>
      </c>
      <c r="H874">
        <v>501</v>
      </c>
    </row>
    <row r="875" spans="1:8" x14ac:dyDescent="0.25">
      <c r="A875" t="s">
        <v>102</v>
      </c>
      <c r="B875">
        <v>9</v>
      </c>
      <c r="C875" s="5">
        <v>6</v>
      </c>
      <c r="D875" t="str">
        <f t="shared" si="13"/>
        <v>F</v>
      </c>
      <c r="E875">
        <v>24</v>
      </c>
      <c r="F875" s="2">
        <v>45456.375</v>
      </c>
      <c r="G875" s="4">
        <v>0.53900000000000003</v>
      </c>
      <c r="H875">
        <v>539</v>
      </c>
    </row>
    <row r="876" spans="1:8" x14ac:dyDescent="0.25">
      <c r="A876" t="s">
        <v>102</v>
      </c>
      <c r="B876">
        <v>9</v>
      </c>
      <c r="C876" s="5">
        <v>6</v>
      </c>
      <c r="D876" t="str">
        <f t="shared" si="13"/>
        <v>F</v>
      </c>
      <c r="E876">
        <v>25</v>
      </c>
      <c r="F876" s="2">
        <v>45456.375</v>
      </c>
      <c r="G876" s="4">
        <v>0.56100000000000005</v>
      </c>
      <c r="H876">
        <v>561</v>
      </c>
    </row>
    <row r="877" spans="1:8" x14ac:dyDescent="0.25">
      <c r="A877" t="s">
        <v>102</v>
      </c>
      <c r="B877">
        <v>9</v>
      </c>
      <c r="C877" s="5">
        <v>6</v>
      </c>
      <c r="D877" t="str">
        <f t="shared" si="13"/>
        <v>F</v>
      </c>
      <c r="E877">
        <v>26</v>
      </c>
      <c r="F877" s="2">
        <v>45456.375</v>
      </c>
      <c r="G877" s="4">
        <v>0.53900000000000003</v>
      </c>
      <c r="H877">
        <v>539</v>
      </c>
    </row>
    <row r="878" spans="1:8" x14ac:dyDescent="0.25">
      <c r="A878" t="s">
        <v>102</v>
      </c>
      <c r="B878">
        <v>9</v>
      </c>
      <c r="C878" s="5">
        <v>6</v>
      </c>
      <c r="D878" t="str">
        <f t="shared" si="13"/>
        <v>F</v>
      </c>
      <c r="E878">
        <v>27</v>
      </c>
      <c r="F878" s="2">
        <v>45456.375</v>
      </c>
      <c r="G878" s="4">
        <v>0.56399999999999995</v>
      </c>
      <c r="H878">
        <v>564</v>
      </c>
    </row>
    <row r="879" spans="1:8" x14ac:dyDescent="0.25">
      <c r="A879" t="s">
        <v>102</v>
      </c>
      <c r="B879">
        <v>9</v>
      </c>
      <c r="C879" s="5">
        <v>6</v>
      </c>
      <c r="D879" t="str">
        <f t="shared" si="13"/>
        <v>F</v>
      </c>
      <c r="E879">
        <v>28</v>
      </c>
      <c r="F879" s="2">
        <v>45456.375</v>
      </c>
      <c r="G879" s="4">
        <v>0.57399999999999995</v>
      </c>
      <c r="H879">
        <v>574</v>
      </c>
    </row>
    <row r="880" spans="1:8" x14ac:dyDescent="0.25">
      <c r="A880" t="s">
        <v>102</v>
      </c>
      <c r="B880">
        <v>9</v>
      </c>
      <c r="C880" s="5">
        <v>6</v>
      </c>
      <c r="D880" t="str">
        <f t="shared" si="13"/>
        <v>F</v>
      </c>
      <c r="E880">
        <v>29</v>
      </c>
      <c r="F880" s="2">
        <v>45456.375</v>
      </c>
      <c r="G880" s="4">
        <v>0.53200000000000003</v>
      </c>
      <c r="H880">
        <v>532</v>
      </c>
    </row>
    <row r="881" spans="1:8" x14ac:dyDescent="0.25">
      <c r="A881" t="s">
        <v>102</v>
      </c>
      <c r="B881">
        <v>9</v>
      </c>
      <c r="C881" s="5">
        <v>6</v>
      </c>
      <c r="D881" t="str">
        <f t="shared" si="13"/>
        <v>F</v>
      </c>
      <c r="E881">
        <v>30</v>
      </c>
      <c r="F881" s="2">
        <v>45456.375694444447</v>
      </c>
      <c r="G881" s="4">
        <v>0.56499999999999995</v>
      </c>
      <c r="H881">
        <v>565</v>
      </c>
    </row>
    <row r="882" spans="1:8" x14ac:dyDescent="0.25">
      <c r="A882" t="s">
        <v>102</v>
      </c>
      <c r="B882">
        <v>9</v>
      </c>
      <c r="C882" s="5">
        <v>6</v>
      </c>
      <c r="D882" t="str">
        <f t="shared" si="13"/>
        <v>F</v>
      </c>
      <c r="E882">
        <v>31</v>
      </c>
      <c r="F882" s="2">
        <v>45456.375694444447</v>
      </c>
      <c r="G882" s="4">
        <v>0.54300000000000004</v>
      </c>
      <c r="H882">
        <v>543</v>
      </c>
    </row>
    <row r="883" spans="1:8" x14ac:dyDescent="0.25">
      <c r="A883" t="s">
        <v>102</v>
      </c>
      <c r="B883">
        <v>9</v>
      </c>
      <c r="C883" s="5">
        <v>6</v>
      </c>
      <c r="D883" t="str">
        <f t="shared" si="13"/>
        <v>F</v>
      </c>
      <c r="E883">
        <v>32</v>
      </c>
      <c r="F883" s="2">
        <v>45456.375694444447</v>
      </c>
      <c r="G883" s="4">
        <v>0.56699999999999995</v>
      </c>
      <c r="H883">
        <v>567</v>
      </c>
    </row>
    <row r="884" spans="1:8" x14ac:dyDescent="0.25">
      <c r="A884" t="s">
        <v>102</v>
      </c>
      <c r="B884">
        <v>9</v>
      </c>
      <c r="C884" s="5">
        <v>6</v>
      </c>
      <c r="D884" t="str">
        <f t="shared" si="13"/>
        <v>F</v>
      </c>
      <c r="E884">
        <v>33</v>
      </c>
      <c r="F884" s="2">
        <v>45456.375694444447</v>
      </c>
      <c r="G884" s="4">
        <v>0.56799999999999995</v>
      </c>
      <c r="H884">
        <v>568</v>
      </c>
    </row>
    <row r="885" spans="1:8" x14ac:dyDescent="0.25">
      <c r="A885" t="s">
        <v>102</v>
      </c>
      <c r="B885">
        <v>9</v>
      </c>
      <c r="C885" s="5">
        <v>6</v>
      </c>
      <c r="D885" t="str">
        <f t="shared" si="13"/>
        <v>F</v>
      </c>
      <c r="E885">
        <v>34</v>
      </c>
      <c r="F885" s="2">
        <v>45456.375694444447</v>
      </c>
      <c r="G885" s="4">
        <v>0.54</v>
      </c>
      <c r="H885">
        <v>540</v>
      </c>
    </row>
    <row r="886" spans="1:8" x14ac:dyDescent="0.25">
      <c r="A886" t="s">
        <v>102</v>
      </c>
      <c r="B886">
        <v>9</v>
      </c>
      <c r="C886" s="5">
        <v>6</v>
      </c>
      <c r="D886" t="str">
        <f t="shared" si="13"/>
        <v>F</v>
      </c>
      <c r="E886">
        <v>35</v>
      </c>
      <c r="F886" s="2">
        <v>45456.375694444447</v>
      </c>
      <c r="G886" s="4">
        <v>0.56100000000000005</v>
      </c>
      <c r="H886">
        <v>561</v>
      </c>
    </row>
    <row r="887" spans="1:8" x14ac:dyDescent="0.25">
      <c r="A887" t="s">
        <v>102</v>
      </c>
      <c r="B887">
        <v>9</v>
      </c>
      <c r="C887" s="5">
        <v>6</v>
      </c>
      <c r="D887" t="str">
        <f t="shared" si="13"/>
        <v>F</v>
      </c>
      <c r="E887">
        <v>36</v>
      </c>
      <c r="F887" s="2">
        <v>45456.375694444447</v>
      </c>
      <c r="G887" s="4">
        <v>0.53900000000000003</v>
      </c>
      <c r="H887">
        <v>539</v>
      </c>
    </row>
    <row r="888" spans="1:8" x14ac:dyDescent="0.25">
      <c r="A888" t="s">
        <v>102</v>
      </c>
      <c r="B888">
        <v>9</v>
      </c>
      <c r="C888" s="5">
        <v>6</v>
      </c>
      <c r="D888" t="str">
        <f t="shared" si="13"/>
        <v>F</v>
      </c>
      <c r="E888">
        <v>37</v>
      </c>
      <c r="F888" s="2">
        <v>45456.375694444447</v>
      </c>
      <c r="G888" s="4">
        <v>0.55500000000000005</v>
      </c>
      <c r="H888">
        <v>555</v>
      </c>
    </row>
    <row r="889" spans="1:8" x14ac:dyDescent="0.25">
      <c r="A889" t="s">
        <v>102</v>
      </c>
      <c r="B889">
        <v>9</v>
      </c>
      <c r="C889" s="5">
        <v>6</v>
      </c>
      <c r="D889" t="str">
        <f t="shared" si="13"/>
        <v>F</v>
      </c>
      <c r="E889">
        <v>38</v>
      </c>
      <c r="F889" s="2">
        <v>45456.375694444447</v>
      </c>
      <c r="G889" s="4">
        <v>0.59399999999999997</v>
      </c>
      <c r="H889">
        <v>594</v>
      </c>
    </row>
    <row r="890" spans="1:8" x14ac:dyDescent="0.25">
      <c r="A890" t="s">
        <v>102</v>
      </c>
      <c r="B890">
        <v>9</v>
      </c>
      <c r="C890" s="5">
        <v>6</v>
      </c>
      <c r="D890" t="str">
        <f t="shared" si="13"/>
        <v>F</v>
      </c>
      <c r="E890">
        <v>39</v>
      </c>
      <c r="F890" s="2">
        <v>45456.375694444447</v>
      </c>
      <c r="G890" s="4">
        <v>0.54300000000000004</v>
      </c>
      <c r="H890">
        <v>543</v>
      </c>
    </row>
    <row r="891" spans="1:8" x14ac:dyDescent="0.25">
      <c r="A891" t="s">
        <v>102</v>
      </c>
      <c r="B891">
        <v>9</v>
      </c>
      <c r="C891" s="5">
        <v>6</v>
      </c>
      <c r="D891" t="str">
        <f t="shared" si="13"/>
        <v>F</v>
      </c>
      <c r="E891">
        <v>40</v>
      </c>
      <c r="F891" s="2">
        <v>45456.375694444447</v>
      </c>
      <c r="G891" s="4">
        <v>0.53500000000000003</v>
      </c>
      <c r="H891">
        <v>535</v>
      </c>
    </row>
    <row r="892" spans="1:8" x14ac:dyDescent="0.25">
      <c r="A892" t="s">
        <v>102</v>
      </c>
      <c r="B892">
        <v>9</v>
      </c>
      <c r="C892" s="5">
        <v>6</v>
      </c>
      <c r="D892" t="str">
        <f t="shared" si="13"/>
        <v>F</v>
      </c>
      <c r="E892">
        <v>41</v>
      </c>
      <c r="F892" s="2">
        <v>45456.375694444447</v>
      </c>
      <c r="G892" s="4">
        <v>0.54400000000000004</v>
      </c>
      <c r="H892">
        <v>544</v>
      </c>
    </row>
    <row r="893" spans="1:8" x14ac:dyDescent="0.25">
      <c r="A893" t="s">
        <v>102</v>
      </c>
      <c r="B893">
        <v>9</v>
      </c>
      <c r="C893" s="5">
        <v>6</v>
      </c>
      <c r="D893" t="str">
        <f t="shared" si="13"/>
        <v>F</v>
      </c>
      <c r="E893">
        <v>42</v>
      </c>
      <c r="F893" s="2">
        <v>45456.376388888886</v>
      </c>
      <c r="G893" s="4">
        <v>0.53</v>
      </c>
      <c r="H893">
        <v>530</v>
      </c>
    </row>
    <row r="894" spans="1:8" x14ac:dyDescent="0.25">
      <c r="A894" t="s">
        <v>102</v>
      </c>
      <c r="B894">
        <v>9</v>
      </c>
      <c r="C894" s="5">
        <v>6</v>
      </c>
      <c r="D894" t="str">
        <f t="shared" si="13"/>
        <v>F</v>
      </c>
      <c r="E894">
        <v>43</v>
      </c>
      <c r="F894" s="2">
        <v>45456.376388888886</v>
      </c>
      <c r="G894" s="4">
        <v>0.51100000000000001</v>
      </c>
      <c r="H894">
        <v>511</v>
      </c>
    </row>
    <row r="895" spans="1:8" x14ac:dyDescent="0.25">
      <c r="A895" t="s">
        <v>102</v>
      </c>
      <c r="B895">
        <v>9</v>
      </c>
      <c r="C895" s="5">
        <v>6</v>
      </c>
      <c r="D895" t="str">
        <f t="shared" si="13"/>
        <v>F</v>
      </c>
      <c r="E895">
        <v>44</v>
      </c>
      <c r="F895" s="2">
        <v>45456.376388888886</v>
      </c>
      <c r="G895" s="4">
        <v>0.54100000000000004</v>
      </c>
      <c r="H895">
        <v>541</v>
      </c>
    </row>
    <row r="896" spans="1:8" x14ac:dyDescent="0.25">
      <c r="A896" t="s">
        <v>102</v>
      </c>
      <c r="B896">
        <v>9</v>
      </c>
      <c r="C896" s="5">
        <v>6</v>
      </c>
      <c r="D896" t="str">
        <f t="shared" si="13"/>
        <v>F</v>
      </c>
      <c r="E896">
        <v>45</v>
      </c>
      <c r="F896" s="2">
        <v>45456.376388888886</v>
      </c>
      <c r="G896" s="4">
        <v>0.55300000000000005</v>
      </c>
      <c r="H896">
        <v>553</v>
      </c>
    </row>
    <row r="897" spans="1:8" x14ac:dyDescent="0.25">
      <c r="A897" t="s">
        <v>102</v>
      </c>
      <c r="B897">
        <v>9</v>
      </c>
      <c r="C897" s="5">
        <v>5</v>
      </c>
      <c r="D897" t="str">
        <f t="shared" si="13"/>
        <v>F</v>
      </c>
      <c r="E897">
        <v>1</v>
      </c>
      <c r="F897" s="2">
        <v>45456.37777777778</v>
      </c>
      <c r="G897" s="4">
        <v>0.53</v>
      </c>
      <c r="H897">
        <v>530</v>
      </c>
    </row>
    <row r="898" spans="1:8" x14ac:dyDescent="0.25">
      <c r="A898" t="s">
        <v>102</v>
      </c>
      <c r="B898">
        <v>9</v>
      </c>
      <c r="C898" s="5">
        <v>5</v>
      </c>
      <c r="D898" t="str">
        <f t="shared" ref="D898:D961" si="14">IF(MOD(C898, 1) = 0, "F", "M")</f>
        <v>F</v>
      </c>
      <c r="E898">
        <v>2</v>
      </c>
      <c r="F898" s="2">
        <v>45456.37777777778</v>
      </c>
      <c r="G898" s="4">
        <v>0.55700000000000005</v>
      </c>
      <c r="H898">
        <v>557</v>
      </c>
    </row>
    <row r="899" spans="1:8" x14ac:dyDescent="0.25">
      <c r="A899" t="s">
        <v>102</v>
      </c>
      <c r="B899">
        <v>9</v>
      </c>
      <c r="C899" s="5">
        <v>5</v>
      </c>
      <c r="D899" t="str">
        <f t="shared" si="14"/>
        <v>F</v>
      </c>
      <c r="E899">
        <v>3</v>
      </c>
      <c r="F899" s="2">
        <v>45456.37777777778</v>
      </c>
      <c r="G899" s="4">
        <v>0.54</v>
      </c>
      <c r="H899">
        <v>540</v>
      </c>
    </row>
    <row r="900" spans="1:8" x14ac:dyDescent="0.25">
      <c r="A900" t="s">
        <v>102</v>
      </c>
      <c r="B900">
        <v>9</v>
      </c>
      <c r="C900" s="5">
        <v>5</v>
      </c>
      <c r="D900" t="str">
        <f t="shared" si="14"/>
        <v>F</v>
      </c>
      <c r="E900">
        <v>4</v>
      </c>
      <c r="F900" s="2">
        <v>45456.37777777778</v>
      </c>
      <c r="G900" s="4">
        <v>0.53</v>
      </c>
      <c r="H900">
        <v>530</v>
      </c>
    </row>
    <row r="901" spans="1:8" x14ac:dyDescent="0.25">
      <c r="A901" t="s">
        <v>102</v>
      </c>
      <c r="B901">
        <v>9</v>
      </c>
      <c r="C901" s="5">
        <v>5</v>
      </c>
      <c r="D901" t="str">
        <f t="shared" si="14"/>
        <v>F</v>
      </c>
      <c r="E901">
        <v>5</v>
      </c>
      <c r="F901" s="2">
        <v>45456.37777777778</v>
      </c>
      <c r="G901" s="4">
        <v>0.56599999999999995</v>
      </c>
      <c r="H901">
        <v>566</v>
      </c>
    </row>
    <row r="902" spans="1:8" x14ac:dyDescent="0.25">
      <c r="A902" t="s">
        <v>102</v>
      </c>
      <c r="B902">
        <v>9</v>
      </c>
      <c r="C902" s="5">
        <v>5</v>
      </c>
      <c r="D902" t="str">
        <f t="shared" si="14"/>
        <v>F</v>
      </c>
      <c r="E902">
        <v>6</v>
      </c>
      <c r="F902" s="2">
        <v>45456.37777777778</v>
      </c>
      <c r="G902" s="4">
        <v>0.54200000000000004</v>
      </c>
      <c r="H902">
        <v>542</v>
      </c>
    </row>
    <row r="903" spans="1:8" x14ac:dyDescent="0.25">
      <c r="A903" t="s">
        <v>102</v>
      </c>
      <c r="B903">
        <v>9</v>
      </c>
      <c r="C903" s="5">
        <v>5</v>
      </c>
      <c r="D903" t="str">
        <f t="shared" si="14"/>
        <v>F</v>
      </c>
      <c r="E903">
        <v>7</v>
      </c>
      <c r="F903" s="2">
        <v>45456.378472222219</v>
      </c>
      <c r="G903" s="4">
        <v>0.53100000000000003</v>
      </c>
      <c r="H903">
        <v>531</v>
      </c>
    </row>
    <row r="904" spans="1:8" x14ac:dyDescent="0.25">
      <c r="A904" t="s">
        <v>102</v>
      </c>
      <c r="B904">
        <v>9</v>
      </c>
      <c r="C904" s="5">
        <v>5</v>
      </c>
      <c r="D904" t="str">
        <f t="shared" si="14"/>
        <v>F</v>
      </c>
      <c r="E904">
        <v>8</v>
      </c>
      <c r="F904" s="2">
        <v>45456.378472222219</v>
      </c>
      <c r="G904" s="4">
        <v>0.54500000000000004</v>
      </c>
      <c r="H904">
        <v>545</v>
      </c>
    </row>
    <row r="905" spans="1:8" x14ac:dyDescent="0.25">
      <c r="A905" t="s">
        <v>102</v>
      </c>
      <c r="B905">
        <v>9</v>
      </c>
      <c r="C905" s="5">
        <v>5</v>
      </c>
      <c r="D905" t="str">
        <f t="shared" si="14"/>
        <v>F</v>
      </c>
      <c r="E905">
        <v>9</v>
      </c>
      <c r="F905" s="2">
        <v>45456.378472222219</v>
      </c>
      <c r="G905" s="4">
        <v>0.53200000000000003</v>
      </c>
      <c r="H905">
        <v>532</v>
      </c>
    </row>
    <row r="906" spans="1:8" x14ac:dyDescent="0.25">
      <c r="A906" t="s">
        <v>102</v>
      </c>
      <c r="B906">
        <v>9</v>
      </c>
      <c r="C906" s="5">
        <v>5</v>
      </c>
      <c r="D906" t="str">
        <f t="shared" si="14"/>
        <v>F</v>
      </c>
      <c r="E906">
        <v>10</v>
      </c>
      <c r="F906" s="2">
        <v>45456.378472222219</v>
      </c>
      <c r="G906" s="4">
        <v>0.55300000000000005</v>
      </c>
      <c r="H906">
        <v>553</v>
      </c>
    </row>
    <row r="907" spans="1:8" x14ac:dyDescent="0.25">
      <c r="A907" t="s">
        <v>102</v>
      </c>
      <c r="B907">
        <v>9</v>
      </c>
      <c r="C907" s="5">
        <v>5</v>
      </c>
      <c r="D907" t="str">
        <f t="shared" si="14"/>
        <v>F</v>
      </c>
      <c r="E907">
        <v>11</v>
      </c>
      <c r="F907" s="2">
        <v>45456.378472222219</v>
      </c>
      <c r="G907" s="4">
        <v>0.52600000000000002</v>
      </c>
      <c r="H907">
        <v>526</v>
      </c>
    </row>
    <row r="908" spans="1:8" x14ac:dyDescent="0.25">
      <c r="A908" t="s">
        <v>102</v>
      </c>
      <c r="B908">
        <v>9</v>
      </c>
      <c r="C908" s="5">
        <v>5</v>
      </c>
      <c r="D908" t="str">
        <f t="shared" si="14"/>
        <v>F</v>
      </c>
      <c r="E908">
        <v>12</v>
      </c>
      <c r="F908" s="2">
        <v>45456.378472222219</v>
      </c>
      <c r="G908" s="4">
        <v>0.53200000000000003</v>
      </c>
      <c r="H908">
        <v>532</v>
      </c>
    </row>
    <row r="909" spans="1:8" x14ac:dyDescent="0.25">
      <c r="A909" t="s">
        <v>102</v>
      </c>
      <c r="B909">
        <v>9</v>
      </c>
      <c r="C909" s="5">
        <v>5</v>
      </c>
      <c r="D909" t="str">
        <f t="shared" si="14"/>
        <v>F</v>
      </c>
      <c r="E909">
        <v>13</v>
      </c>
      <c r="F909" s="2">
        <v>45456.378472222219</v>
      </c>
      <c r="G909" s="4">
        <v>0.53</v>
      </c>
      <c r="H909">
        <v>530</v>
      </c>
    </row>
    <row r="910" spans="1:8" x14ac:dyDescent="0.25">
      <c r="A910" t="s">
        <v>102</v>
      </c>
      <c r="B910">
        <v>9</v>
      </c>
      <c r="C910" s="5">
        <v>5</v>
      </c>
      <c r="D910" t="str">
        <f t="shared" si="14"/>
        <v>F</v>
      </c>
      <c r="E910">
        <v>14</v>
      </c>
      <c r="F910" s="2">
        <v>45456.378472222219</v>
      </c>
      <c r="G910" s="4">
        <v>0.55100000000000005</v>
      </c>
      <c r="H910">
        <v>551</v>
      </c>
    </row>
    <row r="911" spans="1:8" x14ac:dyDescent="0.25">
      <c r="A911" t="s">
        <v>102</v>
      </c>
      <c r="B911">
        <v>9</v>
      </c>
      <c r="C911" s="5">
        <v>5</v>
      </c>
      <c r="D911" t="str">
        <f t="shared" si="14"/>
        <v>F</v>
      </c>
      <c r="E911">
        <v>15</v>
      </c>
      <c r="F911" s="2">
        <v>45456.378472222219</v>
      </c>
      <c r="G911" s="4">
        <v>0.53400000000000003</v>
      </c>
      <c r="H911">
        <v>534</v>
      </c>
    </row>
    <row r="912" spans="1:8" x14ac:dyDescent="0.25">
      <c r="A912" t="s">
        <v>102</v>
      </c>
      <c r="B912">
        <v>9</v>
      </c>
      <c r="C912" s="5">
        <v>5</v>
      </c>
      <c r="D912" t="str">
        <f t="shared" si="14"/>
        <v>F</v>
      </c>
      <c r="E912">
        <v>16</v>
      </c>
      <c r="F912" s="2">
        <v>45456.378472222219</v>
      </c>
      <c r="G912" s="4">
        <v>0.55700000000000005</v>
      </c>
      <c r="H912">
        <v>557</v>
      </c>
    </row>
    <row r="913" spans="1:8" x14ac:dyDescent="0.25">
      <c r="A913" t="s">
        <v>102</v>
      </c>
      <c r="B913">
        <v>9</v>
      </c>
      <c r="C913" s="5">
        <v>5</v>
      </c>
      <c r="D913" t="str">
        <f t="shared" si="14"/>
        <v>F</v>
      </c>
      <c r="E913">
        <v>17</v>
      </c>
      <c r="F913" s="2">
        <v>45456.379166666666</v>
      </c>
      <c r="G913" s="4">
        <v>0.57599999999999996</v>
      </c>
      <c r="H913">
        <v>576</v>
      </c>
    </row>
    <row r="914" spans="1:8" x14ac:dyDescent="0.25">
      <c r="A914" t="s">
        <v>102</v>
      </c>
      <c r="B914">
        <v>9</v>
      </c>
      <c r="C914" s="5">
        <v>5</v>
      </c>
      <c r="D914" t="str">
        <f t="shared" si="14"/>
        <v>F</v>
      </c>
      <c r="E914">
        <v>18</v>
      </c>
      <c r="F914" s="2">
        <v>45456.379166666666</v>
      </c>
      <c r="G914" s="4">
        <v>0.51200000000000001</v>
      </c>
      <c r="H914">
        <v>512</v>
      </c>
    </row>
    <row r="915" spans="1:8" x14ac:dyDescent="0.25">
      <c r="A915" t="s">
        <v>102</v>
      </c>
      <c r="B915">
        <v>9</v>
      </c>
      <c r="C915" s="5">
        <v>5</v>
      </c>
      <c r="D915" t="str">
        <f t="shared" si="14"/>
        <v>F</v>
      </c>
      <c r="E915">
        <v>19</v>
      </c>
      <c r="F915" s="2">
        <v>45456.379166666666</v>
      </c>
      <c r="G915" s="4">
        <v>0.53900000000000003</v>
      </c>
      <c r="H915">
        <v>539</v>
      </c>
    </row>
    <row r="916" spans="1:8" x14ac:dyDescent="0.25">
      <c r="A916" t="s">
        <v>102</v>
      </c>
      <c r="B916">
        <v>9</v>
      </c>
      <c r="C916" s="5">
        <v>5</v>
      </c>
      <c r="D916" t="str">
        <f t="shared" si="14"/>
        <v>F</v>
      </c>
      <c r="E916">
        <v>20</v>
      </c>
      <c r="F916" s="2">
        <v>45456.379166666666</v>
      </c>
      <c r="G916" s="4">
        <v>0.52500000000000002</v>
      </c>
      <c r="H916">
        <v>525</v>
      </c>
    </row>
    <row r="917" spans="1:8" x14ac:dyDescent="0.25">
      <c r="A917" t="s">
        <v>102</v>
      </c>
      <c r="B917">
        <v>9</v>
      </c>
      <c r="C917" s="5">
        <v>5</v>
      </c>
      <c r="D917" t="str">
        <f t="shared" si="14"/>
        <v>F</v>
      </c>
      <c r="E917">
        <v>21</v>
      </c>
      <c r="F917" s="2">
        <v>45456.379166666666</v>
      </c>
      <c r="G917" s="4">
        <v>0.52800000000000002</v>
      </c>
      <c r="H917">
        <v>528</v>
      </c>
    </row>
    <row r="918" spans="1:8" x14ac:dyDescent="0.25">
      <c r="A918" t="s">
        <v>102</v>
      </c>
      <c r="B918">
        <v>9</v>
      </c>
      <c r="C918" s="5">
        <v>5</v>
      </c>
      <c r="D918" t="str">
        <f t="shared" si="14"/>
        <v>F</v>
      </c>
      <c r="E918">
        <v>22</v>
      </c>
      <c r="F918" s="2">
        <v>45456.379166666666</v>
      </c>
      <c r="G918" s="4">
        <v>0.52100000000000002</v>
      </c>
      <c r="H918">
        <v>521</v>
      </c>
    </row>
    <row r="919" spans="1:8" x14ac:dyDescent="0.25">
      <c r="A919" t="s">
        <v>102</v>
      </c>
      <c r="B919">
        <v>9</v>
      </c>
      <c r="C919" s="5">
        <v>5</v>
      </c>
      <c r="D919" t="str">
        <f t="shared" si="14"/>
        <v>F</v>
      </c>
      <c r="E919">
        <v>23</v>
      </c>
      <c r="F919" s="2">
        <v>45456.379166666666</v>
      </c>
      <c r="G919" s="4">
        <v>0.54900000000000004</v>
      </c>
      <c r="H919">
        <v>549</v>
      </c>
    </row>
    <row r="920" spans="1:8" x14ac:dyDescent="0.25">
      <c r="A920" t="s">
        <v>102</v>
      </c>
      <c r="B920">
        <v>9</v>
      </c>
      <c r="C920" s="5">
        <v>5</v>
      </c>
      <c r="D920" t="str">
        <f t="shared" si="14"/>
        <v>F</v>
      </c>
      <c r="E920">
        <v>24</v>
      </c>
      <c r="F920" s="2">
        <v>45456.379166666666</v>
      </c>
      <c r="G920" s="4">
        <v>0.54600000000000004</v>
      </c>
      <c r="H920">
        <v>546</v>
      </c>
    </row>
    <row r="921" spans="1:8" x14ac:dyDescent="0.25">
      <c r="A921" t="s">
        <v>102</v>
      </c>
      <c r="B921">
        <v>9</v>
      </c>
      <c r="C921" s="5">
        <v>5</v>
      </c>
      <c r="D921" t="str">
        <f t="shared" si="14"/>
        <v>F</v>
      </c>
      <c r="E921">
        <v>25</v>
      </c>
      <c r="F921" s="2">
        <v>45456.379166666666</v>
      </c>
      <c r="G921" s="4">
        <v>0.55200000000000005</v>
      </c>
      <c r="H921">
        <v>552</v>
      </c>
    </row>
    <row r="922" spans="1:8" x14ac:dyDescent="0.25">
      <c r="A922" t="s">
        <v>102</v>
      </c>
      <c r="B922">
        <v>9</v>
      </c>
      <c r="C922" s="5">
        <v>5</v>
      </c>
      <c r="D922" t="str">
        <f t="shared" si="14"/>
        <v>F</v>
      </c>
      <c r="E922">
        <v>26</v>
      </c>
      <c r="F922" s="2">
        <v>45456.379166666666</v>
      </c>
      <c r="G922" s="4">
        <v>0.51100000000000001</v>
      </c>
      <c r="H922">
        <v>511</v>
      </c>
    </row>
    <row r="923" spans="1:8" x14ac:dyDescent="0.25">
      <c r="A923" t="s">
        <v>102</v>
      </c>
      <c r="B923">
        <v>9</v>
      </c>
      <c r="C923" s="5">
        <v>5</v>
      </c>
      <c r="D923" t="str">
        <f t="shared" si="14"/>
        <v>F</v>
      </c>
      <c r="E923">
        <v>27</v>
      </c>
      <c r="F923" s="2">
        <v>45456.379166666666</v>
      </c>
      <c r="G923" s="4">
        <v>0.496</v>
      </c>
      <c r="H923">
        <v>496</v>
      </c>
    </row>
    <row r="924" spans="1:8" x14ac:dyDescent="0.25">
      <c r="A924" t="s">
        <v>102</v>
      </c>
      <c r="B924">
        <v>9</v>
      </c>
      <c r="C924" s="5">
        <v>5</v>
      </c>
      <c r="D924" t="str">
        <f t="shared" si="14"/>
        <v>F</v>
      </c>
      <c r="E924">
        <v>28</v>
      </c>
      <c r="F924" s="2">
        <v>45456.379166666666</v>
      </c>
      <c r="G924" s="4">
        <v>0.53</v>
      </c>
      <c r="H924">
        <v>530</v>
      </c>
    </row>
    <row r="925" spans="1:8" x14ac:dyDescent="0.25">
      <c r="A925" t="s">
        <v>102</v>
      </c>
      <c r="B925">
        <v>9</v>
      </c>
      <c r="C925" s="5">
        <v>5</v>
      </c>
      <c r="D925" t="str">
        <f t="shared" si="14"/>
        <v>F</v>
      </c>
      <c r="E925">
        <v>29</v>
      </c>
      <c r="F925" s="2">
        <v>45456.379861111112</v>
      </c>
      <c r="G925" s="4">
        <v>0.52300000000000002</v>
      </c>
      <c r="H925">
        <v>523</v>
      </c>
    </row>
    <row r="926" spans="1:8" x14ac:dyDescent="0.25">
      <c r="A926" t="s">
        <v>102</v>
      </c>
      <c r="B926">
        <v>9</v>
      </c>
      <c r="C926" s="5">
        <v>5</v>
      </c>
      <c r="D926" t="str">
        <f t="shared" si="14"/>
        <v>F</v>
      </c>
      <c r="E926">
        <v>30</v>
      </c>
      <c r="F926" s="2">
        <v>45456.379861111112</v>
      </c>
      <c r="G926" s="4">
        <v>0.51800000000000002</v>
      </c>
      <c r="H926">
        <v>518</v>
      </c>
    </row>
    <row r="927" spans="1:8" x14ac:dyDescent="0.25">
      <c r="A927" t="s">
        <v>102</v>
      </c>
      <c r="B927">
        <v>9</v>
      </c>
      <c r="C927" s="5">
        <v>5</v>
      </c>
      <c r="D927" t="str">
        <f t="shared" si="14"/>
        <v>F</v>
      </c>
      <c r="E927">
        <v>31</v>
      </c>
      <c r="F927" s="2">
        <v>45456.379861111112</v>
      </c>
      <c r="G927" s="4">
        <v>0.53600000000000003</v>
      </c>
      <c r="H927">
        <v>536</v>
      </c>
    </row>
    <row r="928" spans="1:8" x14ac:dyDescent="0.25">
      <c r="A928" t="s">
        <v>102</v>
      </c>
      <c r="B928">
        <v>9</v>
      </c>
      <c r="C928" s="5">
        <v>5</v>
      </c>
      <c r="D928" t="str">
        <f t="shared" si="14"/>
        <v>F</v>
      </c>
      <c r="E928">
        <v>32</v>
      </c>
      <c r="F928" s="2">
        <v>45456.379861111112</v>
      </c>
      <c r="G928" s="4">
        <v>0.54200000000000004</v>
      </c>
      <c r="H928">
        <v>542</v>
      </c>
    </row>
    <row r="929" spans="1:8" x14ac:dyDescent="0.25">
      <c r="A929" t="s">
        <v>102</v>
      </c>
      <c r="B929">
        <v>9</v>
      </c>
      <c r="C929" s="5">
        <v>5</v>
      </c>
      <c r="D929" t="str">
        <f t="shared" si="14"/>
        <v>F</v>
      </c>
      <c r="E929">
        <v>33</v>
      </c>
      <c r="F929" s="2">
        <v>45456.379861111112</v>
      </c>
      <c r="G929" s="4">
        <v>0.53800000000000003</v>
      </c>
      <c r="H929">
        <v>538</v>
      </c>
    </row>
    <row r="930" spans="1:8" x14ac:dyDescent="0.25">
      <c r="A930" t="s">
        <v>102</v>
      </c>
      <c r="B930">
        <v>9</v>
      </c>
      <c r="C930" s="5">
        <v>5</v>
      </c>
      <c r="D930" t="str">
        <f t="shared" si="14"/>
        <v>F</v>
      </c>
      <c r="E930">
        <v>34</v>
      </c>
      <c r="F930" s="2">
        <v>45456.379861111112</v>
      </c>
      <c r="G930" s="4">
        <v>0.53200000000000003</v>
      </c>
      <c r="H930">
        <v>532</v>
      </c>
    </row>
    <row r="931" spans="1:8" x14ac:dyDescent="0.25">
      <c r="A931" t="s">
        <v>102</v>
      </c>
      <c r="B931">
        <v>9</v>
      </c>
      <c r="C931" s="5">
        <v>5</v>
      </c>
      <c r="D931" t="str">
        <f t="shared" si="14"/>
        <v>F</v>
      </c>
      <c r="E931">
        <v>35</v>
      </c>
      <c r="F931" s="2">
        <v>45456.379861111112</v>
      </c>
      <c r="G931" s="4">
        <v>0.54600000000000004</v>
      </c>
      <c r="H931">
        <v>546</v>
      </c>
    </row>
    <row r="932" spans="1:8" x14ac:dyDescent="0.25">
      <c r="A932" t="s">
        <v>102</v>
      </c>
      <c r="B932">
        <v>9</v>
      </c>
      <c r="C932" s="5">
        <v>5</v>
      </c>
      <c r="D932" t="str">
        <f t="shared" si="14"/>
        <v>F</v>
      </c>
      <c r="E932">
        <v>36</v>
      </c>
      <c r="F932" s="2">
        <v>45456.379861111112</v>
      </c>
      <c r="G932" s="4">
        <v>0.54700000000000004</v>
      </c>
      <c r="H932">
        <v>547</v>
      </c>
    </row>
    <row r="933" spans="1:8" x14ac:dyDescent="0.25">
      <c r="A933" t="s">
        <v>102</v>
      </c>
      <c r="B933">
        <v>9</v>
      </c>
      <c r="C933" s="5">
        <v>5</v>
      </c>
      <c r="D933" t="str">
        <f t="shared" si="14"/>
        <v>F</v>
      </c>
      <c r="E933">
        <v>37</v>
      </c>
      <c r="F933" s="2">
        <v>45456.379861111112</v>
      </c>
      <c r="G933" s="4">
        <v>0.52800000000000002</v>
      </c>
      <c r="H933">
        <v>528</v>
      </c>
    </row>
    <row r="934" spans="1:8" x14ac:dyDescent="0.25">
      <c r="A934" t="s">
        <v>102</v>
      </c>
      <c r="B934">
        <v>9</v>
      </c>
      <c r="C934" s="5">
        <v>5</v>
      </c>
      <c r="D934" t="str">
        <f t="shared" si="14"/>
        <v>F</v>
      </c>
      <c r="E934">
        <v>38</v>
      </c>
      <c r="F934" s="2">
        <v>45456.379861111112</v>
      </c>
      <c r="G934" s="4">
        <v>0.53200000000000003</v>
      </c>
      <c r="H934">
        <v>532</v>
      </c>
    </row>
    <row r="935" spans="1:8" x14ac:dyDescent="0.25">
      <c r="A935" t="s">
        <v>102</v>
      </c>
      <c r="B935">
        <v>9</v>
      </c>
      <c r="C935" s="5">
        <v>5</v>
      </c>
      <c r="D935" t="str">
        <f t="shared" si="14"/>
        <v>F</v>
      </c>
      <c r="E935">
        <v>39</v>
      </c>
      <c r="F935" s="2">
        <v>45456.380555555559</v>
      </c>
      <c r="G935" s="4">
        <v>0.53600000000000003</v>
      </c>
      <c r="H935">
        <v>536</v>
      </c>
    </row>
    <row r="936" spans="1:8" x14ac:dyDescent="0.25">
      <c r="A936" t="s">
        <v>102</v>
      </c>
      <c r="B936">
        <v>9</v>
      </c>
      <c r="C936" s="5">
        <v>5</v>
      </c>
      <c r="D936" t="str">
        <f t="shared" si="14"/>
        <v>F</v>
      </c>
      <c r="E936">
        <v>40</v>
      </c>
      <c r="F936" s="2">
        <v>45456.380555555559</v>
      </c>
      <c r="G936" s="4">
        <v>0.55100000000000005</v>
      </c>
      <c r="H936">
        <v>551</v>
      </c>
    </row>
    <row r="937" spans="1:8" x14ac:dyDescent="0.25">
      <c r="A937" t="s">
        <v>102</v>
      </c>
      <c r="B937">
        <v>9</v>
      </c>
      <c r="C937" s="5">
        <v>5</v>
      </c>
      <c r="D937" t="str">
        <f t="shared" si="14"/>
        <v>F</v>
      </c>
      <c r="E937">
        <v>41</v>
      </c>
      <c r="F937" s="2">
        <v>45456.380555555559</v>
      </c>
      <c r="G937" s="4">
        <v>0.52800000000000002</v>
      </c>
      <c r="H937">
        <v>528</v>
      </c>
    </row>
    <row r="938" spans="1:8" x14ac:dyDescent="0.25">
      <c r="A938" t="s">
        <v>102</v>
      </c>
      <c r="B938">
        <v>9</v>
      </c>
      <c r="C938" s="5">
        <v>5</v>
      </c>
      <c r="D938" t="str">
        <f t="shared" si="14"/>
        <v>F</v>
      </c>
      <c r="E938">
        <v>42</v>
      </c>
      <c r="F938" s="2">
        <v>45456.380555555559</v>
      </c>
      <c r="G938" s="4">
        <v>0.54600000000000004</v>
      </c>
      <c r="H938">
        <v>546</v>
      </c>
    </row>
    <row r="939" spans="1:8" x14ac:dyDescent="0.25">
      <c r="A939" t="s">
        <v>102</v>
      </c>
      <c r="B939">
        <v>9</v>
      </c>
      <c r="C939" s="5">
        <v>5</v>
      </c>
      <c r="D939" t="str">
        <f t="shared" si="14"/>
        <v>F</v>
      </c>
      <c r="E939">
        <v>43</v>
      </c>
      <c r="F939" s="2">
        <v>45456.380555555559</v>
      </c>
      <c r="G939" s="4">
        <v>0.52600000000000002</v>
      </c>
      <c r="H939">
        <v>526</v>
      </c>
    </row>
    <row r="940" spans="1:8" x14ac:dyDescent="0.25">
      <c r="A940" t="s">
        <v>102</v>
      </c>
      <c r="B940">
        <v>9</v>
      </c>
      <c r="C940" s="5">
        <v>5</v>
      </c>
      <c r="D940" t="str">
        <f t="shared" si="14"/>
        <v>F</v>
      </c>
      <c r="E940">
        <v>44</v>
      </c>
      <c r="F940" s="2">
        <v>45456.380555555559</v>
      </c>
      <c r="G940" s="4">
        <v>0.53</v>
      </c>
      <c r="H940">
        <v>530</v>
      </c>
    </row>
    <row r="941" spans="1:8" x14ac:dyDescent="0.25">
      <c r="A941" t="s">
        <v>102</v>
      </c>
      <c r="B941">
        <v>9</v>
      </c>
      <c r="C941" s="5">
        <v>5</v>
      </c>
      <c r="D941" t="str">
        <f t="shared" si="14"/>
        <v>F</v>
      </c>
      <c r="E941">
        <v>45</v>
      </c>
      <c r="F941" s="2">
        <v>45456.380555555559</v>
      </c>
      <c r="G941" s="4">
        <v>0.58599999999999997</v>
      </c>
      <c r="H941">
        <v>586</v>
      </c>
    </row>
    <row r="942" spans="1:8" x14ac:dyDescent="0.25">
      <c r="A942" t="s">
        <v>102</v>
      </c>
      <c r="B942">
        <v>9</v>
      </c>
      <c r="C942" s="5">
        <v>4</v>
      </c>
      <c r="D942" t="str">
        <f t="shared" si="14"/>
        <v>F</v>
      </c>
      <c r="E942">
        <v>1</v>
      </c>
      <c r="F942" s="2">
        <v>45456.382638888892</v>
      </c>
      <c r="G942" s="4">
        <v>0.498</v>
      </c>
      <c r="H942">
        <v>498</v>
      </c>
    </row>
    <row r="943" spans="1:8" x14ac:dyDescent="0.25">
      <c r="A943" t="s">
        <v>102</v>
      </c>
      <c r="B943">
        <v>9</v>
      </c>
      <c r="C943" s="5">
        <v>4</v>
      </c>
      <c r="D943" t="str">
        <f t="shared" si="14"/>
        <v>F</v>
      </c>
      <c r="E943">
        <v>2</v>
      </c>
      <c r="F943" s="2">
        <v>45456.382638888892</v>
      </c>
      <c r="G943" s="4">
        <v>0.47599999999999998</v>
      </c>
      <c r="H943">
        <v>476</v>
      </c>
    </row>
    <row r="944" spans="1:8" x14ac:dyDescent="0.25">
      <c r="A944" t="s">
        <v>102</v>
      </c>
      <c r="B944">
        <v>9</v>
      </c>
      <c r="C944" s="5">
        <v>4</v>
      </c>
      <c r="D944" t="str">
        <f t="shared" si="14"/>
        <v>F</v>
      </c>
      <c r="E944">
        <v>3</v>
      </c>
      <c r="F944" s="2">
        <v>45456.382638888892</v>
      </c>
      <c r="G944" s="4">
        <v>0.54300000000000004</v>
      </c>
      <c r="H944">
        <v>543</v>
      </c>
    </row>
    <row r="945" spans="1:8" x14ac:dyDescent="0.25">
      <c r="A945" t="s">
        <v>102</v>
      </c>
      <c r="B945">
        <v>9</v>
      </c>
      <c r="C945" s="5">
        <v>4</v>
      </c>
      <c r="D945" t="str">
        <f t="shared" si="14"/>
        <v>F</v>
      </c>
      <c r="E945">
        <v>4</v>
      </c>
      <c r="F945" s="2">
        <v>45456.382638888892</v>
      </c>
      <c r="G945" s="4">
        <v>0.505</v>
      </c>
      <c r="H945">
        <v>505</v>
      </c>
    </row>
    <row r="946" spans="1:8" x14ac:dyDescent="0.25">
      <c r="A946" t="s">
        <v>102</v>
      </c>
      <c r="B946">
        <v>9</v>
      </c>
      <c r="C946" s="5">
        <v>4</v>
      </c>
      <c r="D946" t="str">
        <f t="shared" si="14"/>
        <v>F</v>
      </c>
      <c r="E946">
        <v>5</v>
      </c>
      <c r="F946" s="2">
        <v>45456.382638888892</v>
      </c>
      <c r="G946" s="4">
        <v>0.48899999999999999</v>
      </c>
      <c r="H946">
        <v>489</v>
      </c>
    </row>
    <row r="947" spans="1:8" x14ac:dyDescent="0.25">
      <c r="A947" t="s">
        <v>102</v>
      </c>
      <c r="B947">
        <v>9</v>
      </c>
      <c r="C947" s="5">
        <v>4</v>
      </c>
      <c r="D947" t="str">
        <f t="shared" si="14"/>
        <v>F</v>
      </c>
      <c r="E947">
        <v>6</v>
      </c>
      <c r="F947" s="2">
        <v>45456.383333333331</v>
      </c>
      <c r="G947" s="4">
        <v>0.46899999999999997</v>
      </c>
      <c r="H947">
        <v>469</v>
      </c>
    </row>
    <row r="948" spans="1:8" x14ac:dyDescent="0.25">
      <c r="A948" t="s">
        <v>102</v>
      </c>
      <c r="B948">
        <v>9</v>
      </c>
      <c r="C948" s="5">
        <v>4</v>
      </c>
      <c r="D948" t="str">
        <f t="shared" si="14"/>
        <v>F</v>
      </c>
      <c r="E948">
        <v>7</v>
      </c>
      <c r="F948" s="2">
        <v>45456.383333333331</v>
      </c>
      <c r="G948" s="4">
        <v>0.50700000000000001</v>
      </c>
      <c r="H948">
        <v>507</v>
      </c>
    </row>
    <row r="949" spans="1:8" x14ac:dyDescent="0.25">
      <c r="A949" t="s">
        <v>102</v>
      </c>
      <c r="B949">
        <v>9</v>
      </c>
      <c r="C949" s="5">
        <v>4</v>
      </c>
      <c r="D949" t="str">
        <f t="shared" si="14"/>
        <v>F</v>
      </c>
      <c r="E949">
        <v>8</v>
      </c>
      <c r="F949" s="2">
        <v>45456.383333333331</v>
      </c>
      <c r="G949" s="4">
        <v>0.5</v>
      </c>
      <c r="H949">
        <v>500</v>
      </c>
    </row>
    <row r="950" spans="1:8" x14ac:dyDescent="0.25">
      <c r="A950" t="s">
        <v>102</v>
      </c>
      <c r="B950">
        <v>9</v>
      </c>
      <c r="C950" s="5">
        <v>4</v>
      </c>
      <c r="D950" t="str">
        <f t="shared" si="14"/>
        <v>F</v>
      </c>
      <c r="E950">
        <v>9</v>
      </c>
      <c r="F950" s="2">
        <v>45456.383333333331</v>
      </c>
      <c r="G950" s="4">
        <v>0.53200000000000003</v>
      </c>
      <c r="H950">
        <v>532</v>
      </c>
    </row>
    <row r="951" spans="1:8" x14ac:dyDescent="0.25">
      <c r="A951" t="s">
        <v>102</v>
      </c>
      <c r="B951">
        <v>9</v>
      </c>
      <c r="C951" s="5">
        <v>4</v>
      </c>
      <c r="D951" t="str">
        <f t="shared" si="14"/>
        <v>F</v>
      </c>
      <c r="E951">
        <v>10</v>
      </c>
      <c r="F951" s="2">
        <v>45456.383333333331</v>
      </c>
      <c r="G951" s="4">
        <v>0.56100000000000005</v>
      </c>
      <c r="H951">
        <v>561</v>
      </c>
    </row>
    <row r="952" spans="1:8" x14ac:dyDescent="0.25">
      <c r="A952" t="s">
        <v>102</v>
      </c>
      <c r="B952">
        <v>9</v>
      </c>
      <c r="C952" s="5">
        <v>4</v>
      </c>
      <c r="D952" t="str">
        <f t="shared" si="14"/>
        <v>F</v>
      </c>
      <c r="E952">
        <v>11</v>
      </c>
      <c r="F952" s="2">
        <v>45456.383333333331</v>
      </c>
      <c r="G952" s="4">
        <v>0.52100000000000002</v>
      </c>
      <c r="H952">
        <v>521</v>
      </c>
    </row>
    <row r="953" spans="1:8" x14ac:dyDescent="0.25">
      <c r="A953" t="s">
        <v>102</v>
      </c>
      <c r="B953">
        <v>9</v>
      </c>
      <c r="C953" s="5">
        <v>4</v>
      </c>
      <c r="D953" t="str">
        <f t="shared" si="14"/>
        <v>F</v>
      </c>
      <c r="E953">
        <v>12</v>
      </c>
      <c r="F953" s="2">
        <v>45456.383333333331</v>
      </c>
      <c r="G953" s="4">
        <v>0.53700000000000003</v>
      </c>
      <c r="H953">
        <v>537</v>
      </c>
    </row>
    <row r="954" spans="1:8" x14ac:dyDescent="0.25">
      <c r="A954" t="s">
        <v>102</v>
      </c>
      <c r="B954">
        <v>9</v>
      </c>
      <c r="C954" s="5">
        <v>4</v>
      </c>
      <c r="D954" t="str">
        <f t="shared" si="14"/>
        <v>F</v>
      </c>
      <c r="E954">
        <v>13</v>
      </c>
      <c r="F954" s="2">
        <v>45456.383333333331</v>
      </c>
      <c r="G954" s="4">
        <v>0.55100000000000005</v>
      </c>
      <c r="H954">
        <v>551</v>
      </c>
    </row>
    <row r="955" spans="1:8" x14ac:dyDescent="0.25">
      <c r="A955" t="s">
        <v>102</v>
      </c>
      <c r="B955">
        <v>9</v>
      </c>
      <c r="C955" s="5">
        <v>4</v>
      </c>
      <c r="D955" t="str">
        <f t="shared" si="14"/>
        <v>F</v>
      </c>
      <c r="E955">
        <v>14</v>
      </c>
      <c r="F955" s="2">
        <v>45456.383333333331</v>
      </c>
      <c r="G955" s="4">
        <v>0.5</v>
      </c>
      <c r="H955">
        <v>500</v>
      </c>
    </row>
    <row r="956" spans="1:8" x14ac:dyDescent="0.25">
      <c r="A956" t="s">
        <v>102</v>
      </c>
      <c r="B956">
        <v>9</v>
      </c>
      <c r="C956" s="5">
        <v>4</v>
      </c>
      <c r="D956" t="str">
        <f t="shared" si="14"/>
        <v>F</v>
      </c>
      <c r="E956">
        <v>15</v>
      </c>
      <c r="F956" s="2">
        <v>45456.383333333331</v>
      </c>
      <c r="G956" s="4">
        <v>0.51600000000000001</v>
      </c>
      <c r="H956">
        <v>516</v>
      </c>
    </row>
    <row r="957" spans="1:8" x14ac:dyDescent="0.25">
      <c r="A957" t="s">
        <v>102</v>
      </c>
      <c r="B957">
        <v>9</v>
      </c>
      <c r="C957" s="5">
        <v>4</v>
      </c>
      <c r="D957" t="str">
        <f t="shared" si="14"/>
        <v>F</v>
      </c>
      <c r="E957">
        <v>16</v>
      </c>
      <c r="F957" s="2">
        <v>45456.383333333331</v>
      </c>
      <c r="G957" s="4">
        <v>0.51300000000000001</v>
      </c>
      <c r="H957">
        <v>513</v>
      </c>
    </row>
    <row r="958" spans="1:8" x14ac:dyDescent="0.25">
      <c r="A958" t="s">
        <v>102</v>
      </c>
      <c r="B958">
        <v>9</v>
      </c>
      <c r="C958" s="5">
        <v>4</v>
      </c>
      <c r="D958" t="str">
        <f t="shared" si="14"/>
        <v>F</v>
      </c>
      <c r="E958">
        <v>17</v>
      </c>
      <c r="F958" s="2">
        <v>45456.383333333331</v>
      </c>
      <c r="G958" s="4">
        <v>0.49099999999999999</v>
      </c>
      <c r="H958">
        <v>491</v>
      </c>
    </row>
    <row r="959" spans="1:8" x14ac:dyDescent="0.25">
      <c r="A959" t="s">
        <v>102</v>
      </c>
      <c r="B959">
        <v>9</v>
      </c>
      <c r="C959" s="5">
        <v>4</v>
      </c>
      <c r="D959" t="str">
        <f t="shared" si="14"/>
        <v>F</v>
      </c>
      <c r="E959">
        <v>18</v>
      </c>
      <c r="F959" s="2">
        <v>45456.384027777778</v>
      </c>
      <c r="G959" s="4">
        <v>0.53500000000000003</v>
      </c>
      <c r="H959">
        <v>535</v>
      </c>
    </row>
    <row r="960" spans="1:8" x14ac:dyDescent="0.25">
      <c r="A960" t="s">
        <v>102</v>
      </c>
      <c r="B960">
        <v>9</v>
      </c>
      <c r="C960" s="5">
        <v>4</v>
      </c>
      <c r="D960" t="str">
        <f t="shared" si="14"/>
        <v>F</v>
      </c>
      <c r="E960">
        <v>19</v>
      </c>
      <c r="F960" s="2">
        <v>45456.384027777778</v>
      </c>
      <c r="G960" s="4">
        <v>0.504</v>
      </c>
      <c r="H960">
        <v>504</v>
      </c>
    </row>
    <row r="961" spans="1:8" x14ac:dyDescent="0.25">
      <c r="A961" t="s">
        <v>102</v>
      </c>
      <c r="B961">
        <v>9</v>
      </c>
      <c r="C961" s="5">
        <v>4</v>
      </c>
      <c r="D961" t="str">
        <f t="shared" si="14"/>
        <v>F</v>
      </c>
      <c r="E961">
        <v>20</v>
      </c>
      <c r="F961" s="2">
        <v>45456.384027777778</v>
      </c>
      <c r="G961" s="4">
        <v>0.51700000000000002</v>
      </c>
      <c r="H961">
        <v>517</v>
      </c>
    </row>
    <row r="962" spans="1:8" x14ac:dyDescent="0.25">
      <c r="A962" t="s">
        <v>102</v>
      </c>
      <c r="B962">
        <v>9</v>
      </c>
      <c r="C962" s="5">
        <v>4</v>
      </c>
      <c r="D962" t="str">
        <f t="shared" ref="D962:D1025" si="15">IF(MOD(C962, 1) = 0, "F", "M")</f>
        <v>F</v>
      </c>
      <c r="E962">
        <v>21</v>
      </c>
      <c r="F962" s="2">
        <v>45456.384027777778</v>
      </c>
      <c r="G962" s="4">
        <v>0.53</v>
      </c>
      <c r="H962">
        <v>530</v>
      </c>
    </row>
    <row r="963" spans="1:8" x14ac:dyDescent="0.25">
      <c r="A963" t="s">
        <v>102</v>
      </c>
      <c r="B963">
        <v>9</v>
      </c>
      <c r="C963" s="5">
        <v>4</v>
      </c>
      <c r="D963" t="str">
        <f t="shared" si="15"/>
        <v>F</v>
      </c>
      <c r="E963">
        <v>22</v>
      </c>
      <c r="F963" s="2">
        <v>45456.384027777778</v>
      </c>
      <c r="G963" s="4">
        <v>0.51700000000000002</v>
      </c>
      <c r="H963">
        <v>517</v>
      </c>
    </row>
    <row r="964" spans="1:8" x14ac:dyDescent="0.25">
      <c r="A964" t="s">
        <v>102</v>
      </c>
      <c r="B964">
        <v>9</v>
      </c>
      <c r="C964" s="5">
        <v>4</v>
      </c>
      <c r="D964" t="str">
        <f t="shared" si="15"/>
        <v>F</v>
      </c>
      <c r="E964">
        <v>23</v>
      </c>
      <c r="F964" s="2">
        <v>45456.384027777778</v>
      </c>
      <c r="G964" s="4">
        <v>0.51500000000000001</v>
      </c>
      <c r="H964">
        <v>515</v>
      </c>
    </row>
    <row r="965" spans="1:8" x14ac:dyDescent="0.25">
      <c r="A965" t="s">
        <v>102</v>
      </c>
      <c r="B965">
        <v>9</v>
      </c>
      <c r="C965" s="5">
        <v>4</v>
      </c>
      <c r="D965" t="str">
        <f t="shared" si="15"/>
        <v>F</v>
      </c>
      <c r="E965">
        <v>24</v>
      </c>
      <c r="F965" s="2">
        <v>45456.384027777778</v>
      </c>
      <c r="G965" s="4">
        <v>0.498</v>
      </c>
      <c r="H965">
        <v>498</v>
      </c>
    </row>
    <row r="966" spans="1:8" x14ac:dyDescent="0.25">
      <c r="A966" t="s">
        <v>102</v>
      </c>
      <c r="B966">
        <v>9</v>
      </c>
      <c r="C966" s="5">
        <v>4</v>
      </c>
      <c r="D966" t="str">
        <f t="shared" si="15"/>
        <v>F</v>
      </c>
      <c r="E966">
        <v>25</v>
      </c>
      <c r="F966" s="2">
        <v>45456.384027777778</v>
      </c>
      <c r="G966" s="4">
        <v>0.53200000000000003</v>
      </c>
      <c r="H966">
        <v>532</v>
      </c>
    </row>
    <row r="967" spans="1:8" x14ac:dyDescent="0.25">
      <c r="A967" t="s">
        <v>102</v>
      </c>
      <c r="B967">
        <v>9</v>
      </c>
      <c r="C967" s="5">
        <v>4</v>
      </c>
      <c r="D967" t="str">
        <f t="shared" si="15"/>
        <v>F</v>
      </c>
      <c r="E967">
        <v>26</v>
      </c>
      <c r="F967" s="2">
        <v>45456.384027777778</v>
      </c>
      <c r="G967" s="4">
        <v>0.51100000000000001</v>
      </c>
      <c r="H967">
        <v>511</v>
      </c>
    </row>
    <row r="968" spans="1:8" x14ac:dyDescent="0.25">
      <c r="A968" t="s">
        <v>102</v>
      </c>
      <c r="B968">
        <v>9</v>
      </c>
      <c r="C968" s="5">
        <v>4</v>
      </c>
      <c r="D968" t="str">
        <f t="shared" si="15"/>
        <v>F</v>
      </c>
      <c r="E968">
        <v>27</v>
      </c>
      <c r="F968" s="2">
        <v>45456.384027777778</v>
      </c>
      <c r="G968" s="4">
        <v>0.52</v>
      </c>
      <c r="H968">
        <v>520</v>
      </c>
    </row>
    <row r="969" spans="1:8" x14ac:dyDescent="0.25">
      <c r="A969" t="s">
        <v>102</v>
      </c>
      <c r="B969">
        <v>9</v>
      </c>
      <c r="C969" s="5">
        <v>4</v>
      </c>
      <c r="D969" t="str">
        <f t="shared" si="15"/>
        <v>F</v>
      </c>
      <c r="E969">
        <v>28</v>
      </c>
      <c r="F969" s="2">
        <v>45456.384722222225</v>
      </c>
      <c r="G969" s="4">
        <v>0.51800000000000002</v>
      </c>
      <c r="H969">
        <v>518</v>
      </c>
    </row>
    <row r="970" spans="1:8" x14ac:dyDescent="0.25">
      <c r="A970" t="s">
        <v>102</v>
      </c>
      <c r="B970">
        <v>9</v>
      </c>
      <c r="C970" s="5">
        <v>4</v>
      </c>
      <c r="D970" t="str">
        <f t="shared" si="15"/>
        <v>F</v>
      </c>
      <c r="E970">
        <v>29</v>
      </c>
      <c r="F970" s="2">
        <v>45456.384722222225</v>
      </c>
      <c r="G970" s="4">
        <v>0.51</v>
      </c>
      <c r="H970">
        <v>510</v>
      </c>
    </row>
    <row r="971" spans="1:8" x14ac:dyDescent="0.25">
      <c r="A971" t="s">
        <v>102</v>
      </c>
      <c r="B971">
        <v>9</v>
      </c>
      <c r="C971" s="5">
        <v>4</v>
      </c>
      <c r="D971" t="str">
        <f t="shared" si="15"/>
        <v>F</v>
      </c>
      <c r="E971">
        <v>30</v>
      </c>
      <c r="F971" s="2">
        <v>45456.384722222225</v>
      </c>
      <c r="G971" s="4">
        <v>0.53100000000000003</v>
      </c>
      <c r="H971">
        <v>531</v>
      </c>
    </row>
    <row r="972" spans="1:8" x14ac:dyDescent="0.25">
      <c r="A972" t="s">
        <v>102</v>
      </c>
      <c r="B972">
        <v>9</v>
      </c>
      <c r="C972" s="5">
        <v>4</v>
      </c>
      <c r="D972" t="str">
        <f t="shared" si="15"/>
        <v>F</v>
      </c>
      <c r="E972">
        <v>31</v>
      </c>
      <c r="F972" s="2">
        <v>45456.384722222225</v>
      </c>
      <c r="G972" s="4">
        <v>0.51500000000000001</v>
      </c>
      <c r="H972">
        <v>515</v>
      </c>
    </row>
    <row r="973" spans="1:8" x14ac:dyDescent="0.25">
      <c r="A973" t="s">
        <v>102</v>
      </c>
      <c r="B973">
        <v>9</v>
      </c>
      <c r="C973" s="5">
        <v>4</v>
      </c>
      <c r="D973" t="str">
        <f t="shared" si="15"/>
        <v>F</v>
      </c>
      <c r="E973">
        <v>32</v>
      </c>
      <c r="F973" s="2">
        <v>45456.384722222225</v>
      </c>
      <c r="G973" s="4">
        <v>0.52600000000000002</v>
      </c>
      <c r="H973">
        <v>526</v>
      </c>
    </row>
    <row r="974" spans="1:8" x14ac:dyDescent="0.25">
      <c r="A974" t="s">
        <v>102</v>
      </c>
      <c r="B974">
        <v>9</v>
      </c>
      <c r="C974" s="5">
        <v>4</v>
      </c>
      <c r="D974" t="str">
        <f t="shared" si="15"/>
        <v>F</v>
      </c>
      <c r="E974">
        <v>33</v>
      </c>
      <c r="F974" s="2">
        <v>45456.384722222225</v>
      </c>
      <c r="G974" s="4">
        <v>0.52100000000000002</v>
      </c>
      <c r="H974">
        <v>521</v>
      </c>
    </row>
    <row r="975" spans="1:8" x14ac:dyDescent="0.25">
      <c r="A975" t="s">
        <v>102</v>
      </c>
      <c r="B975">
        <v>9</v>
      </c>
      <c r="C975" s="5">
        <v>4</v>
      </c>
      <c r="D975" t="str">
        <f t="shared" si="15"/>
        <v>F</v>
      </c>
      <c r="E975">
        <v>34</v>
      </c>
      <c r="F975" s="2">
        <v>45456.384722222225</v>
      </c>
      <c r="G975" s="4">
        <v>0.50900000000000001</v>
      </c>
      <c r="H975">
        <v>509</v>
      </c>
    </row>
    <row r="976" spans="1:8" x14ac:dyDescent="0.25">
      <c r="A976" t="s">
        <v>102</v>
      </c>
      <c r="B976">
        <v>9</v>
      </c>
      <c r="C976" s="5">
        <v>4</v>
      </c>
      <c r="D976" t="str">
        <f t="shared" si="15"/>
        <v>F</v>
      </c>
      <c r="E976">
        <v>35</v>
      </c>
      <c r="F976" s="2">
        <v>45456.384722222225</v>
      </c>
      <c r="G976" s="4">
        <v>0.52600000000000002</v>
      </c>
      <c r="H976">
        <v>526</v>
      </c>
    </row>
    <row r="977" spans="1:8" x14ac:dyDescent="0.25">
      <c r="A977" t="s">
        <v>102</v>
      </c>
      <c r="B977">
        <v>9</v>
      </c>
      <c r="C977" s="5">
        <v>4</v>
      </c>
      <c r="D977" t="str">
        <f t="shared" si="15"/>
        <v>F</v>
      </c>
      <c r="E977">
        <v>36</v>
      </c>
      <c r="F977" s="2">
        <v>45456.384722222225</v>
      </c>
      <c r="G977" s="4">
        <v>0.51300000000000001</v>
      </c>
      <c r="H977">
        <v>513</v>
      </c>
    </row>
    <row r="978" spans="1:8" x14ac:dyDescent="0.25">
      <c r="A978" t="s">
        <v>102</v>
      </c>
      <c r="B978">
        <v>9</v>
      </c>
      <c r="C978" s="5">
        <v>4</v>
      </c>
      <c r="D978" t="str">
        <f t="shared" si="15"/>
        <v>F</v>
      </c>
      <c r="E978">
        <v>37</v>
      </c>
      <c r="F978" s="2">
        <v>45456.384722222225</v>
      </c>
      <c r="G978" s="4">
        <v>0.53900000000000003</v>
      </c>
      <c r="H978">
        <v>539</v>
      </c>
    </row>
    <row r="979" spans="1:8" x14ac:dyDescent="0.25">
      <c r="A979" t="s">
        <v>102</v>
      </c>
      <c r="B979">
        <v>9</v>
      </c>
      <c r="C979" s="5">
        <v>4</v>
      </c>
      <c r="D979" t="str">
        <f t="shared" si="15"/>
        <v>F</v>
      </c>
      <c r="E979">
        <v>38</v>
      </c>
      <c r="F979" s="2">
        <v>45456.385416666664</v>
      </c>
      <c r="G979" s="4">
        <v>0.50600000000000001</v>
      </c>
      <c r="H979">
        <v>506</v>
      </c>
    </row>
    <row r="980" spans="1:8" x14ac:dyDescent="0.25">
      <c r="A980" t="s">
        <v>102</v>
      </c>
      <c r="B980">
        <v>9</v>
      </c>
      <c r="C980" s="5">
        <v>3</v>
      </c>
      <c r="D980" t="str">
        <f t="shared" si="15"/>
        <v>F</v>
      </c>
      <c r="E980">
        <v>1</v>
      </c>
      <c r="F980" s="2">
        <v>45456.386111111111</v>
      </c>
      <c r="G980" s="4">
        <v>0.51300000000000001</v>
      </c>
      <c r="H980">
        <v>513</v>
      </c>
    </row>
    <row r="981" spans="1:8" x14ac:dyDescent="0.25">
      <c r="A981" t="s">
        <v>102</v>
      </c>
      <c r="B981">
        <v>9</v>
      </c>
      <c r="C981" s="5">
        <v>3</v>
      </c>
      <c r="D981" t="str">
        <f t="shared" si="15"/>
        <v>F</v>
      </c>
      <c r="E981">
        <v>2</v>
      </c>
      <c r="F981" s="2">
        <v>45456.386805555558</v>
      </c>
      <c r="G981" s="4">
        <v>0.51500000000000001</v>
      </c>
      <c r="H981">
        <v>515</v>
      </c>
    </row>
    <row r="982" spans="1:8" x14ac:dyDescent="0.25">
      <c r="A982" t="s">
        <v>102</v>
      </c>
      <c r="B982">
        <v>9</v>
      </c>
      <c r="C982" s="5">
        <v>3</v>
      </c>
      <c r="D982" t="str">
        <f t="shared" si="15"/>
        <v>F</v>
      </c>
      <c r="E982">
        <v>3</v>
      </c>
      <c r="F982" s="2">
        <v>45456.386805555558</v>
      </c>
      <c r="G982" s="4">
        <v>0.50800000000000001</v>
      </c>
      <c r="H982">
        <v>508</v>
      </c>
    </row>
    <row r="983" spans="1:8" x14ac:dyDescent="0.25">
      <c r="A983" t="s">
        <v>102</v>
      </c>
      <c r="B983">
        <v>9</v>
      </c>
      <c r="C983" s="5">
        <v>3</v>
      </c>
      <c r="D983" t="str">
        <f t="shared" si="15"/>
        <v>F</v>
      </c>
      <c r="E983">
        <v>4</v>
      </c>
      <c r="F983" s="2">
        <v>45456.386805555558</v>
      </c>
      <c r="G983" s="4">
        <v>0.5</v>
      </c>
      <c r="H983">
        <v>500</v>
      </c>
    </row>
    <row r="984" spans="1:8" x14ac:dyDescent="0.25">
      <c r="A984" t="s">
        <v>102</v>
      </c>
      <c r="B984">
        <v>9</v>
      </c>
      <c r="C984" s="5">
        <v>3</v>
      </c>
      <c r="D984" t="str">
        <f t="shared" si="15"/>
        <v>F</v>
      </c>
      <c r="E984">
        <v>5</v>
      </c>
      <c r="F984" s="2">
        <v>45456.386805555558</v>
      </c>
      <c r="G984" s="4">
        <v>0.52700000000000002</v>
      </c>
      <c r="H984">
        <v>527</v>
      </c>
    </row>
    <row r="985" spans="1:8" x14ac:dyDescent="0.25">
      <c r="A985" t="s">
        <v>102</v>
      </c>
      <c r="B985">
        <v>9</v>
      </c>
      <c r="C985" s="5">
        <v>3</v>
      </c>
      <c r="D985" t="str">
        <f t="shared" si="15"/>
        <v>F</v>
      </c>
      <c r="E985">
        <v>6</v>
      </c>
      <c r="F985" s="2">
        <v>45456.386805555558</v>
      </c>
      <c r="G985" s="4">
        <v>0.51500000000000001</v>
      </c>
      <c r="H985">
        <v>515</v>
      </c>
    </row>
    <row r="986" spans="1:8" x14ac:dyDescent="0.25">
      <c r="A986" t="s">
        <v>102</v>
      </c>
      <c r="B986">
        <v>9</v>
      </c>
      <c r="C986" s="5">
        <v>3</v>
      </c>
      <c r="D986" t="str">
        <f t="shared" si="15"/>
        <v>F</v>
      </c>
      <c r="E986">
        <v>7</v>
      </c>
      <c r="F986" s="2">
        <v>45456.386805555558</v>
      </c>
      <c r="G986" s="4">
        <v>0.47899999999999998</v>
      </c>
      <c r="H986">
        <v>479</v>
      </c>
    </row>
    <row r="987" spans="1:8" x14ac:dyDescent="0.25">
      <c r="A987" t="s">
        <v>102</v>
      </c>
      <c r="B987">
        <v>9</v>
      </c>
      <c r="C987" s="5">
        <v>3</v>
      </c>
      <c r="D987" t="str">
        <f t="shared" si="15"/>
        <v>F</v>
      </c>
      <c r="E987">
        <v>8</v>
      </c>
      <c r="F987" s="2">
        <v>45456.386805555558</v>
      </c>
      <c r="G987" s="4">
        <v>0.496</v>
      </c>
      <c r="H987">
        <v>496</v>
      </c>
    </row>
    <row r="988" spans="1:8" x14ac:dyDescent="0.25">
      <c r="A988" t="s">
        <v>102</v>
      </c>
      <c r="B988">
        <v>9</v>
      </c>
      <c r="C988" s="5">
        <v>3</v>
      </c>
      <c r="D988" t="str">
        <f t="shared" si="15"/>
        <v>F</v>
      </c>
      <c r="E988">
        <v>9</v>
      </c>
      <c r="F988" s="2">
        <v>45456.386805555558</v>
      </c>
      <c r="G988" s="4">
        <v>0.50800000000000001</v>
      </c>
      <c r="H988">
        <v>508</v>
      </c>
    </row>
    <row r="989" spans="1:8" x14ac:dyDescent="0.25">
      <c r="A989" t="s">
        <v>102</v>
      </c>
      <c r="B989">
        <v>9</v>
      </c>
      <c r="C989" s="5">
        <v>3</v>
      </c>
      <c r="D989" t="str">
        <f t="shared" si="15"/>
        <v>F</v>
      </c>
      <c r="E989">
        <v>10</v>
      </c>
      <c r="F989" s="2">
        <v>45456.386805555558</v>
      </c>
      <c r="G989" s="4">
        <v>0.50600000000000001</v>
      </c>
      <c r="H989">
        <v>506</v>
      </c>
    </row>
    <row r="990" spans="1:8" x14ac:dyDescent="0.25">
      <c r="A990" t="s">
        <v>102</v>
      </c>
      <c r="B990">
        <v>9</v>
      </c>
      <c r="C990" s="5">
        <v>3</v>
      </c>
      <c r="D990" t="str">
        <f t="shared" si="15"/>
        <v>F</v>
      </c>
      <c r="E990">
        <v>11</v>
      </c>
      <c r="F990" s="2">
        <v>45456.386805555558</v>
      </c>
      <c r="G990" s="4">
        <v>0.51</v>
      </c>
      <c r="H990">
        <v>510</v>
      </c>
    </row>
    <row r="991" spans="1:8" x14ac:dyDescent="0.25">
      <c r="A991" t="s">
        <v>102</v>
      </c>
      <c r="B991">
        <v>9</v>
      </c>
      <c r="C991" s="5">
        <v>3</v>
      </c>
      <c r="D991" t="str">
        <f t="shared" si="15"/>
        <v>F</v>
      </c>
      <c r="E991">
        <v>12</v>
      </c>
      <c r="F991" s="2">
        <v>45456.386805555558</v>
      </c>
      <c r="G991" s="4">
        <v>0.51100000000000001</v>
      </c>
      <c r="H991">
        <v>511</v>
      </c>
    </row>
    <row r="992" spans="1:8" x14ac:dyDescent="0.25">
      <c r="A992" t="s">
        <v>102</v>
      </c>
      <c r="B992">
        <v>9</v>
      </c>
      <c r="C992" s="5">
        <v>3</v>
      </c>
      <c r="D992" t="str">
        <f t="shared" si="15"/>
        <v>F</v>
      </c>
      <c r="E992">
        <v>13</v>
      </c>
      <c r="F992" s="2">
        <v>45456.386805555558</v>
      </c>
      <c r="G992" s="4">
        <v>0.53400000000000003</v>
      </c>
      <c r="H992">
        <v>534</v>
      </c>
    </row>
    <row r="993" spans="1:8" x14ac:dyDescent="0.25">
      <c r="A993" t="s">
        <v>102</v>
      </c>
      <c r="B993">
        <v>9</v>
      </c>
      <c r="C993" s="5">
        <v>3</v>
      </c>
      <c r="D993" t="str">
        <f t="shared" si="15"/>
        <v>F</v>
      </c>
      <c r="E993">
        <v>14</v>
      </c>
      <c r="F993" s="2">
        <v>45456.387499999997</v>
      </c>
      <c r="G993" s="4">
        <v>0.505</v>
      </c>
      <c r="H993">
        <v>505</v>
      </c>
    </row>
    <row r="994" spans="1:8" x14ac:dyDescent="0.25">
      <c r="A994" t="s">
        <v>102</v>
      </c>
      <c r="B994">
        <v>9</v>
      </c>
      <c r="C994" s="5">
        <v>3</v>
      </c>
      <c r="D994" t="str">
        <f t="shared" si="15"/>
        <v>F</v>
      </c>
      <c r="E994">
        <v>15</v>
      </c>
      <c r="F994" s="2">
        <v>45456.387499999997</v>
      </c>
      <c r="G994" s="4">
        <v>0.51800000000000002</v>
      </c>
      <c r="H994">
        <v>518</v>
      </c>
    </row>
    <row r="995" spans="1:8" x14ac:dyDescent="0.25">
      <c r="A995" t="s">
        <v>102</v>
      </c>
      <c r="B995">
        <v>9</v>
      </c>
      <c r="C995" s="5">
        <v>3</v>
      </c>
      <c r="D995" t="str">
        <f t="shared" si="15"/>
        <v>F</v>
      </c>
      <c r="E995">
        <v>16</v>
      </c>
      <c r="F995" s="2">
        <v>45456.387499999997</v>
      </c>
      <c r="G995" s="4">
        <v>0.50900000000000001</v>
      </c>
      <c r="H995">
        <v>509</v>
      </c>
    </row>
    <row r="996" spans="1:8" x14ac:dyDescent="0.25">
      <c r="A996" t="s">
        <v>102</v>
      </c>
      <c r="B996">
        <v>9</v>
      </c>
      <c r="C996" s="5">
        <v>3</v>
      </c>
      <c r="D996" t="str">
        <f t="shared" si="15"/>
        <v>F</v>
      </c>
      <c r="E996">
        <v>17</v>
      </c>
      <c r="F996" s="2">
        <v>45456.387499999997</v>
      </c>
      <c r="G996" s="4">
        <v>0.53300000000000003</v>
      </c>
      <c r="H996">
        <v>533</v>
      </c>
    </row>
    <row r="997" spans="1:8" x14ac:dyDescent="0.25">
      <c r="A997" t="s">
        <v>102</v>
      </c>
      <c r="B997">
        <v>9</v>
      </c>
      <c r="C997" s="5">
        <v>3</v>
      </c>
      <c r="D997" t="str">
        <f t="shared" si="15"/>
        <v>F</v>
      </c>
      <c r="E997">
        <v>18</v>
      </c>
      <c r="F997" s="2">
        <v>45456.387499999997</v>
      </c>
      <c r="G997" s="4">
        <v>0.52500000000000002</v>
      </c>
      <c r="H997">
        <v>525</v>
      </c>
    </row>
    <row r="998" spans="1:8" x14ac:dyDescent="0.25">
      <c r="A998" t="s">
        <v>102</v>
      </c>
      <c r="B998">
        <v>9</v>
      </c>
      <c r="C998" s="5">
        <v>3</v>
      </c>
      <c r="D998" t="str">
        <f t="shared" si="15"/>
        <v>F</v>
      </c>
      <c r="E998">
        <v>19</v>
      </c>
      <c r="F998" s="2">
        <v>45456.387499999997</v>
      </c>
      <c r="G998" s="4">
        <v>0.51</v>
      </c>
      <c r="H998">
        <v>510</v>
      </c>
    </row>
    <row r="999" spans="1:8" x14ac:dyDescent="0.25">
      <c r="A999" t="s">
        <v>102</v>
      </c>
      <c r="B999">
        <v>9</v>
      </c>
      <c r="C999" s="5">
        <v>3</v>
      </c>
      <c r="D999" t="str">
        <f t="shared" si="15"/>
        <v>F</v>
      </c>
      <c r="E999">
        <v>20</v>
      </c>
      <c r="F999" s="2">
        <v>45456.387499999997</v>
      </c>
      <c r="G999" s="4">
        <v>0.504</v>
      </c>
      <c r="H999">
        <v>504</v>
      </c>
    </row>
    <row r="1000" spans="1:8" x14ac:dyDescent="0.25">
      <c r="A1000" t="s">
        <v>102</v>
      </c>
      <c r="B1000">
        <v>9</v>
      </c>
      <c r="C1000" s="5">
        <v>3</v>
      </c>
      <c r="D1000" t="str">
        <f t="shared" si="15"/>
        <v>F</v>
      </c>
      <c r="E1000">
        <v>21</v>
      </c>
      <c r="F1000" s="2">
        <v>45456.387499999997</v>
      </c>
      <c r="G1000" s="4">
        <v>0.49399999999999999</v>
      </c>
      <c r="H1000">
        <v>494</v>
      </c>
    </row>
    <row r="1001" spans="1:8" x14ac:dyDescent="0.25">
      <c r="A1001" t="s">
        <v>102</v>
      </c>
      <c r="B1001">
        <v>9</v>
      </c>
      <c r="C1001" s="5">
        <v>3</v>
      </c>
      <c r="D1001" t="str">
        <f t="shared" si="15"/>
        <v>F</v>
      </c>
      <c r="E1001">
        <v>22</v>
      </c>
      <c r="F1001" s="2">
        <v>45456.387499999997</v>
      </c>
      <c r="G1001" s="4">
        <v>0.50600000000000001</v>
      </c>
      <c r="H1001">
        <v>506</v>
      </c>
    </row>
    <row r="1002" spans="1:8" x14ac:dyDescent="0.25">
      <c r="A1002" t="s">
        <v>102</v>
      </c>
      <c r="B1002">
        <v>9</v>
      </c>
      <c r="C1002" s="5">
        <v>3</v>
      </c>
      <c r="D1002" t="str">
        <f t="shared" si="15"/>
        <v>F</v>
      </c>
      <c r="E1002">
        <v>23</v>
      </c>
      <c r="F1002" s="2">
        <v>45456.387499999997</v>
      </c>
      <c r="G1002" s="4">
        <v>0.54300000000000004</v>
      </c>
      <c r="H1002">
        <v>543</v>
      </c>
    </row>
    <row r="1003" spans="1:8" x14ac:dyDescent="0.25">
      <c r="A1003" t="s">
        <v>102</v>
      </c>
      <c r="B1003">
        <v>9</v>
      </c>
      <c r="C1003" s="5">
        <v>3</v>
      </c>
      <c r="D1003" t="str">
        <f t="shared" si="15"/>
        <v>F</v>
      </c>
      <c r="E1003">
        <v>24</v>
      </c>
      <c r="F1003" s="2">
        <v>45456.388194444444</v>
      </c>
      <c r="G1003" s="4">
        <v>0.52200000000000002</v>
      </c>
      <c r="H1003">
        <v>522</v>
      </c>
    </row>
    <row r="1004" spans="1:8" x14ac:dyDescent="0.25">
      <c r="A1004" t="s">
        <v>102</v>
      </c>
      <c r="B1004">
        <v>9</v>
      </c>
      <c r="C1004" s="5">
        <v>3</v>
      </c>
      <c r="D1004" t="str">
        <f t="shared" si="15"/>
        <v>F</v>
      </c>
      <c r="E1004">
        <v>25</v>
      </c>
      <c r="F1004" s="2">
        <v>45456.388194444444</v>
      </c>
      <c r="G1004" s="4">
        <v>0.49099999999999999</v>
      </c>
      <c r="H1004">
        <v>491</v>
      </c>
    </row>
    <row r="1005" spans="1:8" x14ac:dyDescent="0.25">
      <c r="A1005" t="s">
        <v>102</v>
      </c>
      <c r="B1005">
        <v>9</v>
      </c>
      <c r="C1005" s="5">
        <v>3</v>
      </c>
      <c r="D1005" t="str">
        <f t="shared" si="15"/>
        <v>F</v>
      </c>
      <c r="E1005">
        <v>26</v>
      </c>
      <c r="F1005" s="2">
        <v>45456.388194444444</v>
      </c>
      <c r="G1005" s="4">
        <v>0.54600000000000004</v>
      </c>
      <c r="H1005">
        <v>546</v>
      </c>
    </row>
    <row r="1006" spans="1:8" x14ac:dyDescent="0.25">
      <c r="A1006" t="s">
        <v>102</v>
      </c>
      <c r="B1006">
        <v>9</v>
      </c>
      <c r="C1006" s="5">
        <v>3</v>
      </c>
      <c r="D1006" t="str">
        <f t="shared" si="15"/>
        <v>F</v>
      </c>
      <c r="E1006">
        <v>27</v>
      </c>
      <c r="F1006" s="2">
        <v>45456.388194444444</v>
      </c>
      <c r="G1006" s="4">
        <v>0.47599999999999998</v>
      </c>
      <c r="H1006">
        <v>476</v>
      </c>
    </row>
    <row r="1007" spans="1:8" x14ac:dyDescent="0.25">
      <c r="A1007" t="s">
        <v>102</v>
      </c>
      <c r="B1007">
        <v>9</v>
      </c>
      <c r="C1007" s="5">
        <v>3</v>
      </c>
      <c r="D1007" t="str">
        <f t="shared" si="15"/>
        <v>F</v>
      </c>
      <c r="E1007">
        <v>28</v>
      </c>
      <c r="F1007" s="2">
        <v>45456.388194444444</v>
      </c>
      <c r="G1007" s="4">
        <v>0.51300000000000001</v>
      </c>
      <c r="H1007">
        <v>513</v>
      </c>
    </row>
    <row r="1008" spans="1:8" x14ac:dyDescent="0.25">
      <c r="A1008" t="s">
        <v>102</v>
      </c>
      <c r="B1008">
        <v>9</v>
      </c>
      <c r="C1008" s="5">
        <v>3</v>
      </c>
      <c r="D1008" t="str">
        <f t="shared" si="15"/>
        <v>F</v>
      </c>
      <c r="E1008">
        <v>29</v>
      </c>
      <c r="F1008" s="2">
        <v>45456.388194444444</v>
      </c>
      <c r="G1008" s="4">
        <v>0.51100000000000001</v>
      </c>
      <c r="H1008">
        <v>511</v>
      </c>
    </row>
    <row r="1009" spans="1:8" x14ac:dyDescent="0.25">
      <c r="A1009" t="s">
        <v>102</v>
      </c>
      <c r="B1009">
        <v>9</v>
      </c>
      <c r="C1009" s="5">
        <v>3</v>
      </c>
      <c r="D1009" t="str">
        <f t="shared" si="15"/>
        <v>F</v>
      </c>
      <c r="E1009">
        <v>30</v>
      </c>
      <c r="F1009" s="2">
        <v>45456.388194444444</v>
      </c>
      <c r="G1009" s="4">
        <v>0.51100000000000001</v>
      </c>
      <c r="H1009">
        <v>511</v>
      </c>
    </row>
    <row r="1010" spans="1:8" x14ac:dyDescent="0.25">
      <c r="A1010" t="s">
        <v>102</v>
      </c>
      <c r="B1010">
        <v>9</v>
      </c>
      <c r="C1010" s="5">
        <v>3</v>
      </c>
      <c r="D1010" t="str">
        <f t="shared" si="15"/>
        <v>F</v>
      </c>
      <c r="E1010">
        <v>31</v>
      </c>
      <c r="F1010" s="2">
        <v>45456.388194444444</v>
      </c>
      <c r="G1010" s="4">
        <v>0.51900000000000002</v>
      </c>
      <c r="H1010">
        <v>519</v>
      </c>
    </row>
    <row r="1011" spans="1:8" x14ac:dyDescent="0.25">
      <c r="A1011" t="s">
        <v>102</v>
      </c>
      <c r="B1011">
        <v>9</v>
      </c>
      <c r="C1011" s="5">
        <v>3</v>
      </c>
      <c r="D1011" t="str">
        <f t="shared" si="15"/>
        <v>F</v>
      </c>
      <c r="E1011">
        <v>32</v>
      </c>
      <c r="F1011" s="2">
        <v>45456.388194444444</v>
      </c>
      <c r="G1011" s="4">
        <v>0.50700000000000001</v>
      </c>
      <c r="H1011">
        <v>507</v>
      </c>
    </row>
    <row r="1012" spans="1:8" x14ac:dyDescent="0.25">
      <c r="A1012" t="s">
        <v>102</v>
      </c>
      <c r="B1012">
        <v>9</v>
      </c>
      <c r="C1012" s="5">
        <v>3</v>
      </c>
      <c r="D1012" t="str">
        <f t="shared" si="15"/>
        <v>F</v>
      </c>
      <c r="E1012">
        <v>33</v>
      </c>
      <c r="F1012" s="2">
        <v>45456.388194444444</v>
      </c>
      <c r="G1012" s="4">
        <v>0.5</v>
      </c>
      <c r="H1012">
        <v>500</v>
      </c>
    </row>
    <row r="1013" spans="1:8" x14ac:dyDescent="0.25">
      <c r="A1013" t="s">
        <v>102</v>
      </c>
      <c r="B1013">
        <v>9</v>
      </c>
      <c r="C1013" s="5">
        <v>3</v>
      </c>
      <c r="D1013" t="str">
        <f t="shared" si="15"/>
        <v>F</v>
      </c>
      <c r="E1013">
        <v>34</v>
      </c>
      <c r="F1013" s="2">
        <v>45456.388194444444</v>
      </c>
      <c r="G1013" s="4">
        <v>0.50900000000000001</v>
      </c>
      <c r="H1013">
        <v>509</v>
      </c>
    </row>
    <row r="1014" spans="1:8" x14ac:dyDescent="0.25">
      <c r="A1014" t="s">
        <v>102</v>
      </c>
      <c r="B1014">
        <v>9</v>
      </c>
      <c r="C1014" s="5">
        <v>3</v>
      </c>
      <c r="D1014" t="str">
        <f t="shared" si="15"/>
        <v>F</v>
      </c>
      <c r="E1014">
        <v>35</v>
      </c>
      <c r="F1014" s="2">
        <v>45456.388888888891</v>
      </c>
      <c r="G1014" s="4">
        <v>0.52800000000000002</v>
      </c>
      <c r="H1014">
        <v>528</v>
      </c>
    </row>
    <row r="1015" spans="1:8" x14ac:dyDescent="0.25">
      <c r="A1015" t="s">
        <v>102</v>
      </c>
      <c r="B1015">
        <v>9</v>
      </c>
      <c r="C1015" s="5">
        <v>3</v>
      </c>
      <c r="D1015" t="str">
        <f t="shared" si="15"/>
        <v>F</v>
      </c>
      <c r="E1015">
        <v>36</v>
      </c>
      <c r="F1015" s="2">
        <v>45456.388888888891</v>
      </c>
      <c r="G1015" s="4">
        <v>0.498</v>
      </c>
      <c r="H1015">
        <v>498</v>
      </c>
    </row>
    <row r="1016" spans="1:8" x14ac:dyDescent="0.25">
      <c r="A1016" t="s">
        <v>102</v>
      </c>
      <c r="B1016">
        <v>9</v>
      </c>
      <c r="C1016" s="5">
        <v>3</v>
      </c>
      <c r="D1016" t="str">
        <f t="shared" si="15"/>
        <v>F</v>
      </c>
      <c r="E1016">
        <v>37</v>
      </c>
      <c r="F1016" s="2">
        <v>45456.388888888891</v>
      </c>
      <c r="G1016" s="4">
        <v>0.51800000000000002</v>
      </c>
      <c r="H1016">
        <v>518</v>
      </c>
    </row>
    <row r="1017" spans="1:8" x14ac:dyDescent="0.25">
      <c r="A1017" t="s">
        <v>102</v>
      </c>
      <c r="B1017">
        <v>9</v>
      </c>
      <c r="C1017" s="5">
        <v>3</v>
      </c>
      <c r="D1017" t="str">
        <f t="shared" si="15"/>
        <v>F</v>
      </c>
      <c r="E1017">
        <v>38</v>
      </c>
      <c r="F1017" s="2">
        <v>45456.388888888891</v>
      </c>
      <c r="G1017" s="4">
        <v>0.52700000000000002</v>
      </c>
      <c r="H1017">
        <v>527</v>
      </c>
    </row>
    <row r="1018" spans="1:8" x14ac:dyDescent="0.25">
      <c r="A1018" t="s">
        <v>102</v>
      </c>
      <c r="B1018">
        <v>9</v>
      </c>
      <c r="C1018" s="5">
        <v>3</v>
      </c>
      <c r="D1018" t="str">
        <f t="shared" si="15"/>
        <v>F</v>
      </c>
      <c r="E1018">
        <v>39</v>
      </c>
      <c r="F1018" s="2">
        <v>45456.388888888891</v>
      </c>
      <c r="G1018" s="4">
        <v>0.52100000000000002</v>
      </c>
      <c r="H1018">
        <v>521</v>
      </c>
    </row>
    <row r="1019" spans="1:8" x14ac:dyDescent="0.25">
      <c r="A1019" t="s">
        <v>102</v>
      </c>
      <c r="B1019">
        <v>9</v>
      </c>
      <c r="C1019" s="5">
        <v>3</v>
      </c>
      <c r="D1019" t="str">
        <f t="shared" si="15"/>
        <v>F</v>
      </c>
      <c r="E1019">
        <v>40</v>
      </c>
      <c r="F1019" s="2">
        <v>45456.388888888891</v>
      </c>
      <c r="G1019" s="4">
        <v>0.52100000000000002</v>
      </c>
      <c r="H1019">
        <v>521</v>
      </c>
    </row>
    <row r="1020" spans="1:8" x14ac:dyDescent="0.25">
      <c r="A1020" t="s">
        <v>102</v>
      </c>
      <c r="B1020">
        <v>9</v>
      </c>
      <c r="C1020" s="5">
        <v>3</v>
      </c>
      <c r="D1020" t="str">
        <f t="shared" si="15"/>
        <v>F</v>
      </c>
      <c r="E1020">
        <v>41</v>
      </c>
      <c r="F1020" s="2">
        <v>45456.388888888891</v>
      </c>
      <c r="G1020" s="4">
        <v>0.49299999999999999</v>
      </c>
      <c r="H1020">
        <v>493</v>
      </c>
    </row>
    <row r="1021" spans="1:8" x14ac:dyDescent="0.25">
      <c r="A1021" t="s">
        <v>102</v>
      </c>
      <c r="B1021">
        <v>9</v>
      </c>
      <c r="C1021" s="5">
        <v>3</v>
      </c>
      <c r="D1021" t="str">
        <f t="shared" si="15"/>
        <v>F</v>
      </c>
      <c r="E1021">
        <v>42</v>
      </c>
      <c r="F1021" s="2">
        <v>45456.388888888891</v>
      </c>
      <c r="G1021" s="4">
        <v>0.53300000000000003</v>
      </c>
      <c r="H1021">
        <v>533</v>
      </c>
    </row>
    <row r="1022" spans="1:8" x14ac:dyDescent="0.25">
      <c r="A1022" t="s">
        <v>102</v>
      </c>
      <c r="B1022">
        <v>9</v>
      </c>
      <c r="C1022" s="5">
        <v>3</v>
      </c>
      <c r="D1022" t="str">
        <f t="shared" si="15"/>
        <v>F</v>
      </c>
      <c r="E1022">
        <v>43</v>
      </c>
      <c r="F1022" s="2">
        <v>45456.388888888891</v>
      </c>
      <c r="G1022" s="4">
        <v>0.48399999999999999</v>
      </c>
      <c r="H1022">
        <v>484</v>
      </c>
    </row>
    <row r="1023" spans="1:8" x14ac:dyDescent="0.25">
      <c r="A1023" t="s">
        <v>102</v>
      </c>
      <c r="B1023">
        <v>9</v>
      </c>
      <c r="C1023" s="5">
        <v>3</v>
      </c>
      <c r="D1023" t="str">
        <f t="shared" si="15"/>
        <v>F</v>
      </c>
      <c r="E1023">
        <v>44</v>
      </c>
      <c r="F1023" s="2">
        <v>45456.388888888891</v>
      </c>
      <c r="G1023" s="4">
        <v>0.51200000000000001</v>
      </c>
      <c r="H1023">
        <v>512</v>
      </c>
    </row>
    <row r="1024" spans="1:8" x14ac:dyDescent="0.25">
      <c r="A1024" t="s">
        <v>102</v>
      </c>
      <c r="B1024">
        <v>9</v>
      </c>
      <c r="C1024" s="5">
        <v>2</v>
      </c>
      <c r="D1024" t="str">
        <f t="shared" si="15"/>
        <v>F</v>
      </c>
      <c r="E1024">
        <v>1</v>
      </c>
      <c r="F1024" s="2">
        <v>45456.390972222223</v>
      </c>
      <c r="G1024" s="4">
        <v>0.51500000000000001</v>
      </c>
      <c r="H1024">
        <v>515</v>
      </c>
    </row>
    <row r="1025" spans="1:8" x14ac:dyDescent="0.25">
      <c r="A1025" t="s">
        <v>102</v>
      </c>
      <c r="B1025">
        <v>9</v>
      </c>
      <c r="C1025" s="5">
        <v>2</v>
      </c>
      <c r="D1025" t="str">
        <f t="shared" si="15"/>
        <v>F</v>
      </c>
      <c r="E1025">
        <v>2</v>
      </c>
      <c r="F1025" s="2">
        <v>45456.390972222223</v>
      </c>
      <c r="G1025" s="4">
        <v>0.47599999999999998</v>
      </c>
      <c r="H1025">
        <v>476</v>
      </c>
    </row>
    <row r="1026" spans="1:8" x14ac:dyDescent="0.25">
      <c r="A1026" t="s">
        <v>102</v>
      </c>
      <c r="B1026">
        <v>9</v>
      </c>
      <c r="C1026" s="5">
        <v>2</v>
      </c>
      <c r="D1026" t="str">
        <f t="shared" ref="D1026:D1089" si="16">IF(MOD(C1026, 1) = 0, "F", "M")</f>
        <v>F</v>
      </c>
      <c r="E1026">
        <v>3</v>
      </c>
      <c r="F1026" s="2">
        <v>45456.390972222223</v>
      </c>
      <c r="G1026" s="4">
        <v>0.49299999999999999</v>
      </c>
      <c r="H1026">
        <v>493</v>
      </c>
    </row>
    <row r="1027" spans="1:8" x14ac:dyDescent="0.25">
      <c r="A1027" t="s">
        <v>102</v>
      </c>
      <c r="B1027">
        <v>9</v>
      </c>
      <c r="C1027" s="5">
        <v>2</v>
      </c>
      <c r="D1027" t="str">
        <f t="shared" si="16"/>
        <v>F</v>
      </c>
      <c r="E1027">
        <v>4</v>
      </c>
      <c r="F1027" s="2">
        <v>45456.390972222223</v>
      </c>
      <c r="G1027" s="4">
        <v>0.52500000000000002</v>
      </c>
      <c r="H1027">
        <v>525</v>
      </c>
    </row>
    <row r="1028" spans="1:8" x14ac:dyDescent="0.25">
      <c r="A1028" t="s">
        <v>102</v>
      </c>
      <c r="B1028">
        <v>9</v>
      </c>
      <c r="C1028" s="5">
        <v>2</v>
      </c>
      <c r="D1028" t="str">
        <f t="shared" si="16"/>
        <v>F</v>
      </c>
      <c r="E1028">
        <v>5</v>
      </c>
      <c r="F1028" s="2">
        <v>45456.390972222223</v>
      </c>
      <c r="G1028" s="4">
        <v>0.498</v>
      </c>
      <c r="H1028">
        <v>498</v>
      </c>
    </row>
    <row r="1029" spans="1:8" x14ac:dyDescent="0.25">
      <c r="A1029" t="s">
        <v>102</v>
      </c>
      <c r="B1029">
        <v>9</v>
      </c>
      <c r="C1029" s="5">
        <v>2</v>
      </c>
      <c r="D1029" t="str">
        <f t="shared" si="16"/>
        <v>F</v>
      </c>
      <c r="E1029">
        <v>6</v>
      </c>
      <c r="F1029" s="2">
        <v>45456.390972222223</v>
      </c>
      <c r="G1029" s="4">
        <v>0.48199999999999998</v>
      </c>
      <c r="H1029">
        <v>482</v>
      </c>
    </row>
    <row r="1030" spans="1:8" x14ac:dyDescent="0.25">
      <c r="A1030" t="s">
        <v>102</v>
      </c>
      <c r="B1030">
        <v>9</v>
      </c>
      <c r="C1030" s="5">
        <v>2</v>
      </c>
      <c r="D1030" t="str">
        <f t="shared" si="16"/>
        <v>F</v>
      </c>
      <c r="E1030">
        <v>7</v>
      </c>
      <c r="F1030" s="2">
        <v>45456.390972222223</v>
      </c>
      <c r="G1030" s="4">
        <v>0.51700000000000002</v>
      </c>
      <c r="H1030">
        <v>517</v>
      </c>
    </row>
    <row r="1031" spans="1:8" x14ac:dyDescent="0.25">
      <c r="A1031" t="s">
        <v>102</v>
      </c>
      <c r="B1031">
        <v>9</v>
      </c>
      <c r="C1031" s="5">
        <v>2</v>
      </c>
      <c r="D1031" t="str">
        <f t="shared" si="16"/>
        <v>F</v>
      </c>
      <c r="E1031">
        <v>8</v>
      </c>
      <c r="F1031" s="2">
        <v>45456.390972222223</v>
      </c>
      <c r="G1031" s="4">
        <v>0.48199999999999998</v>
      </c>
      <c r="H1031">
        <v>482</v>
      </c>
    </row>
    <row r="1032" spans="1:8" x14ac:dyDescent="0.25">
      <c r="A1032" t="s">
        <v>102</v>
      </c>
      <c r="B1032">
        <v>9</v>
      </c>
      <c r="C1032" s="5">
        <v>2</v>
      </c>
      <c r="D1032" t="str">
        <f t="shared" si="16"/>
        <v>F</v>
      </c>
      <c r="E1032">
        <v>9</v>
      </c>
      <c r="F1032" s="2">
        <v>45456.390972222223</v>
      </c>
      <c r="G1032" s="4">
        <v>0.498</v>
      </c>
      <c r="H1032">
        <v>498</v>
      </c>
    </row>
    <row r="1033" spans="1:8" x14ac:dyDescent="0.25">
      <c r="A1033" t="s">
        <v>102</v>
      </c>
      <c r="B1033">
        <v>9</v>
      </c>
      <c r="C1033" s="5">
        <v>2</v>
      </c>
      <c r="D1033" t="str">
        <f t="shared" si="16"/>
        <v>F</v>
      </c>
      <c r="E1033">
        <v>10</v>
      </c>
      <c r="F1033" s="2">
        <v>45456.390972222223</v>
      </c>
      <c r="G1033" s="4">
        <v>0.503</v>
      </c>
      <c r="H1033">
        <v>503</v>
      </c>
    </row>
    <row r="1034" spans="1:8" x14ac:dyDescent="0.25">
      <c r="A1034" t="s">
        <v>102</v>
      </c>
      <c r="B1034">
        <v>9</v>
      </c>
      <c r="C1034" s="5">
        <v>2</v>
      </c>
      <c r="D1034" t="str">
        <f t="shared" si="16"/>
        <v>F</v>
      </c>
      <c r="E1034">
        <v>11</v>
      </c>
      <c r="F1034" s="2">
        <v>45456.390972222223</v>
      </c>
      <c r="G1034" s="4">
        <v>0.53700000000000003</v>
      </c>
      <c r="H1034">
        <v>537</v>
      </c>
    </row>
    <row r="1035" spans="1:8" x14ac:dyDescent="0.25">
      <c r="A1035" t="s">
        <v>102</v>
      </c>
      <c r="B1035">
        <v>9</v>
      </c>
      <c r="C1035" s="5">
        <v>2</v>
      </c>
      <c r="D1035" t="str">
        <f t="shared" si="16"/>
        <v>F</v>
      </c>
      <c r="E1035">
        <v>12</v>
      </c>
      <c r="F1035" s="2">
        <v>45456.39166666667</v>
      </c>
      <c r="G1035" s="4">
        <v>0.56599999999999995</v>
      </c>
      <c r="H1035">
        <v>566</v>
      </c>
    </row>
    <row r="1036" spans="1:8" x14ac:dyDescent="0.25">
      <c r="A1036" t="s">
        <v>102</v>
      </c>
      <c r="B1036">
        <v>9</v>
      </c>
      <c r="C1036" s="5">
        <v>2</v>
      </c>
      <c r="D1036" t="str">
        <f t="shared" si="16"/>
        <v>F</v>
      </c>
      <c r="E1036">
        <v>13</v>
      </c>
      <c r="F1036" s="2">
        <v>45456.39166666667</v>
      </c>
      <c r="G1036" s="4">
        <v>0.44400000000000001</v>
      </c>
      <c r="H1036">
        <v>444</v>
      </c>
    </row>
    <row r="1037" spans="1:8" x14ac:dyDescent="0.25">
      <c r="A1037" t="s">
        <v>102</v>
      </c>
      <c r="B1037">
        <v>9</v>
      </c>
      <c r="C1037" s="5">
        <v>2</v>
      </c>
      <c r="D1037" t="str">
        <f t="shared" si="16"/>
        <v>F</v>
      </c>
      <c r="E1037">
        <v>14</v>
      </c>
      <c r="F1037" s="2">
        <v>45456.39166666667</v>
      </c>
      <c r="G1037" s="4">
        <v>0.46600000000000003</v>
      </c>
      <c r="H1037">
        <v>466</v>
      </c>
    </row>
    <row r="1038" spans="1:8" x14ac:dyDescent="0.25">
      <c r="A1038" t="s">
        <v>102</v>
      </c>
      <c r="B1038">
        <v>9</v>
      </c>
      <c r="C1038" s="5">
        <v>2</v>
      </c>
      <c r="D1038" t="str">
        <f t="shared" si="16"/>
        <v>F</v>
      </c>
      <c r="E1038">
        <v>15</v>
      </c>
      <c r="F1038" s="2">
        <v>45456.39166666667</v>
      </c>
      <c r="G1038" s="4">
        <v>0.50700000000000001</v>
      </c>
      <c r="H1038">
        <v>507</v>
      </c>
    </row>
    <row r="1039" spans="1:8" x14ac:dyDescent="0.25">
      <c r="A1039" t="s">
        <v>102</v>
      </c>
      <c r="B1039">
        <v>9</v>
      </c>
      <c r="C1039" s="5">
        <v>2</v>
      </c>
      <c r="D1039" t="str">
        <f t="shared" si="16"/>
        <v>F</v>
      </c>
      <c r="E1039">
        <v>16</v>
      </c>
      <c r="F1039" s="2">
        <v>45456.39166666667</v>
      </c>
      <c r="G1039" s="4">
        <v>0.49199999999999999</v>
      </c>
      <c r="H1039">
        <v>492</v>
      </c>
    </row>
    <row r="1040" spans="1:8" x14ac:dyDescent="0.25">
      <c r="A1040" t="s">
        <v>102</v>
      </c>
      <c r="B1040">
        <v>9</v>
      </c>
      <c r="C1040" s="5">
        <v>2</v>
      </c>
      <c r="D1040" t="str">
        <f t="shared" si="16"/>
        <v>F</v>
      </c>
      <c r="E1040">
        <v>17</v>
      </c>
      <c r="F1040" s="2">
        <v>45456.39166666667</v>
      </c>
      <c r="G1040" s="4">
        <v>0.46600000000000003</v>
      </c>
      <c r="H1040">
        <v>466</v>
      </c>
    </row>
    <row r="1041" spans="1:8" x14ac:dyDescent="0.25">
      <c r="A1041" t="s">
        <v>102</v>
      </c>
      <c r="B1041">
        <v>9</v>
      </c>
      <c r="C1041" s="5">
        <v>2</v>
      </c>
      <c r="D1041" t="str">
        <f t="shared" si="16"/>
        <v>F</v>
      </c>
      <c r="E1041">
        <v>18</v>
      </c>
      <c r="F1041" s="2">
        <v>45456.39166666667</v>
      </c>
      <c r="G1041" s="4">
        <v>0.50700000000000001</v>
      </c>
      <c r="H1041">
        <v>507</v>
      </c>
    </row>
    <row r="1042" spans="1:8" x14ac:dyDescent="0.25">
      <c r="A1042" t="s">
        <v>102</v>
      </c>
      <c r="B1042">
        <v>9</v>
      </c>
      <c r="C1042" s="5">
        <v>2</v>
      </c>
      <c r="D1042" t="str">
        <f t="shared" si="16"/>
        <v>F</v>
      </c>
      <c r="E1042">
        <v>19</v>
      </c>
      <c r="F1042" s="2">
        <v>45456.39166666667</v>
      </c>
      <c r="G1042" s="4">
        <v>0.51800000000000002</v>
      </c>
      <c r="H1042">
        <v>518</v>
      </c>
    </row>
    <row r="1043" spans="1:8" x14ac:dyDescent="0.25">
      <c r="A1043" t="s">
        <v>102</v>
      </c>
      <c r="B1043">
        <v>9</v>
      </c>
      <c r="C1043" s="5">
        <v>2</v>
      </c>
      <c r="D1043" t="str">
        <f t="shared" si="16"/>
        <v>F</v>
      </c>
      <c r="E1043">
        <v>20</v>
      </c>
      <c r="F1043" s="2">
        <v>45456.39166666667</v>
      </c>
      <c r="G1043" s="4">
        <v>0.47199999999999998</v>
      </c>
      <c r="H1043">
        <v>472</v>
      </c>
    </row>
    <row r="1044" spans="1:8" x14ac:dyDescent="0.25">
      <c r="A1044" t="s">
        <v>102</v>
      </c>
      <c r="B1044">
        <v>9</v>
      </c>
      <c r="C1044" s="5">
        <v>2</v>
      </c>
      <c r="D1044" t="str">
        <f t="shared" si="16"/>
        <v>F</v>
      </c>
      <c r="E1044">
        <v>21</v>
      </c>
      <c r="F1044" s="2">
        <v>45456.39166666667</v>
      </c>
      <c r="G1044" s="4">
        <v>0.46100000000000002</v>
      </c>
      <c r="H1044">
        <v>461</v>
      </c>
    </row>
    <row r="1045" spans="1:8" x14ac:dyDescent="0.25">
      <c r="A1045" t="s">
        <v>102</v>
      </c>
      <c r="B1045">
        <v>9</v>
      </c>
      <c r="C1045" s="5">
        <v>2</v>
      </c>
      <c r="D1045" t="str">
        <f t="shared" si="16"/>
        <v>F</v>
      </c>
      <c r="E1045">
        <v>22</v>
      </c>
      <c r="F1045" s="2">
        <v>45456.39166666667</v>
      </c>
      <c r="G1045" s="4">
        <v>0.51300000000000001</v>
      </c>
      <c r="H1045">
        <v>513</v>
      </c>
    </row>
    <row r="1046" spans="1:8" x14ac:dyDescent="0.25">
      <c r="A1046" t="s">
        <v>102</v>
      </c>
      <c r="B1046">
        <v>9</v>
      </c>
      <c r="C1046" s="5">
        <v>2</v>
      </c>
      <c r="D1046" t="str">
        <f t="shared" si="16"/>
        <v>F</v>
      </c>
      <c r="E1046">
        <v>23</v>
      </c>
      <c r="F1046" s="2">
        <v>45456.39166666667</v>
      </c>
      <c r="G1046" s="4">
        <v>0.49</v>
      </c>
      <c r="H1046">
        <v>490</v>
      </c>
    </row>
    <row r="1047" spans="1:8" x14ac:dyDescent="0.25">
      <c r="A1047" t="s">
        <v>102</v>
      </c>
      <c r="B1047">
        <v>9</v>
      </c>
      <c r="C1047" s="5">
        <v>2</v>
      </c>
      <c r="D1047" t="str">
        <f t="shared" si="16"/>
        <v>F</v>
      </c>
      <c r="E1047">
        <v>24</v>
      </c>
      <c r="F1047" s="2">
        <v>45456.392361111109</v>
      </c>
      <c r="G1047" s="4">
        <v>0.44800000000000001</v>
      </c>
      <c r="H1047">
        <v>448</v>
      </c>
    </row>
    <row r="1048" spans="1:8" x14ac:dyDescent="0.25">
      <c r="A1048" t="s">
        <v>102</v>
      </c>
      <c r="B1048">
        <v>9</v>
      </c>
      <c r="C1048" s="5">
        <v>2</v>
      </c>
      <c r="D1048" t="str">
        <f t="shared" si="16"/>
        <v>F</v>
      </c>
      <c r="E1048">
        <v>25</v>
      </c>
      <c r="F1048" s="2">
        <v>45456.392361111109</v>
      </c>
      <c r="G1048" s="4">
        <v>0.497</v>
      </c>
      <c r="H1048">
        <v>497</v>
      </c>
    </row>
    <row r="1049" spans="1:8" x14ac:dyDescent="0.25">
      <c r="A1049" t="s">
        <v>102</v>
      </c>
      <c r="B1049">
        <v>9</v>
      </c>
      <c r="C1049" s="5">
        <v>2</v>
      </c>
      <c r="D1049" t="str">
        <f t="shared" si="16"/>
        <v>F</v>
      </c>
      <c r="E1049">
        <v>26</v>
      </c>
      <c r="F1049" s="2">
        <v>45456.392361111109</v>
      </c>
      <c r="G1049" s="4">
        <v>0.52400000000000002</v>
      </c>
      <c r="H1049">
        <v>524</v>
      </c>
    </row>
    <row r="1050" spans="1:8" x14ac:dyDescent="0.25">
      <c r="A1050" t="s">
        <v>102</v>
      </c>
      <c r="B1050">
        <v>9</v>
      </c>
      <c r="C1050" s="5">
        <v>2</v>
      </c>
      <c r="D1050" t="str">
        <f t="shared" si="16"/>
        <v>F</v>
      </c>
      <c r="E1050">
        <v>27</v>
      </c>
      <c r="F1050" s="2">
        <v>45456.392361111109</v>
      </c>
      <c r="G1050" s="4">
        <v>0.48699999999999999</v>
      </c>
      <c r="H1050">
        <v>487</v>
      </c>
    </row>
    <row r="1051" spans="1:8" x14ac:dyDescent="0.25">
      <c r="A1051" t="s">
        <v>102</v>
      </c>
      <c r="B1051">
        <v>9</v>
      </c>
      <c r="C1051" s="5">
        <v>2</v>
      </c>
      <c r="D1051" t="str">
        <f t="shared" si="16"/>
        <v>F</v>
      </c>
      <c r="E1051">
        <v>28</v>
      </c>
      <c r="F1051" s="2">
        <v>45456.392361111109</v>
      </c>
      <c r="G1051" s="4">
        <v>0.52900000000000003</v>
      </c>
      <c r="H1051">
        <v>529</v>
      </c>
    </row>
    <row r="1052" spans="1:8" x14ac:dyDescent="0.25">
      <c r="A1052" t="s">
        <v>102</v>
      </c>
      <c r="B1052">
        <v>9</v>
      </c>
      <c r="C1052" s="5">
        <v>2</v>
      </c>
      <c r="D1052" t="str">
        <f t="shared" si="16"/>
        <v>F</v>
      </c>
      <c r="E1052">
        <v>29</v>
      </c>
      <c r="F1052" s="2">
        <v>45456.392361111109</v>
      </c>
      <c r="G1052" s="4">
        <v>0.48</v>
      </c>
      <c r="H1052">
        <v>480</v>
      </c>
    </row>
    <row r="1053" spans="1:8" x14ac:dyDescent="0.25">
      <c r="A1053" t="s">
        <v>102</v>
      </c>
      <c r="B1053">
        <v>9</v>
      </c>
      <c r="C1053" s="5">
        <v>2</v>
      </c>
      <c r="D1053" t="str">
        <f t="shared" si="16"/>
        <v>F</v>
      </c>
      <c r="E1053">
        <v>30</v>
      </c>
      <c r="F1053" s="2">
        <v>45456.392361111109</v>
      </c>
      <c r="G1053" s="4">
        <v>0.47399999999999998</v>
      </c>
      <c r="H1053">
        <v>474</v>
      </c>
    </row>
    <row r="1054" spans="1:8" x14ac:dyDescent="0.25">
      <c r="A1054" t="s">
        <v>102</v>
      </c>
      <c r="B1054">
        <v>9</v>
      </c>
      <c r="C1054" s="5">
        <v>2</v>
      </c>
      <c r="D1054" t="str">
        <f t="shared" si="16"/>
        <v>F</v>
      </c>
      <c r="E1054">
        <v>31</v>
      </c>
      <c r="F1054" s="2">
        <v>45456.392361111109</v>
      </c>
      <c r="G1054" s="4">
        <v>0.53900000000000003</v>
      </c>
      <c r="H1054">
        <v>539</v>
      </c>
    </row>
    <row r="1055" spans="1:8" x14ac:dyDescent="0.25">
      <c r="A1055" t="s">
        <v>102</v>
      </c>
      <c r="B1055">
        <v>9</v>
      </c>
      <c r="C1055" s="5">
        <v>2</v>
      </c>
      <c r="D1055" t="str">
        <f t="shared" si="16"/>
        <v>F</v>
      </c>
      <c r="E1055">
        <v>32</v>
      </c>
      <c r="F1055" s="2">
        <v>45456.392361111109</v>
      </c>
      <c r="G1055" s="4">
        <v>0.48099999999999998</v>
      </c>
      <c r="H1055">
        <v>481</v>
      </c>
    </row>
    <row r="1056" spans="1:8" x14ac:dyDescent="0.25">
      <c r="A1056" t="s">
        <v>102</v>
      </c>
      <c r="B1056">
        <v>9</v>
      </c>
      <c r="C1056" s="5">
        <v>2</v>
      </c>
      <c r="D1056" t="str">
        <f t="shared" si="16"/>
        <v>F</v>
      </c>
      <c r="E1056">
        <v>33</v>
      </c>
      <c r="F1056" s="2">
        <v>45456.392361111109</v>
      </c>
      <c r="G1056" s="4">
        <v>0.46100000000000002</v>
      </c>
      <c r="H1056">
        <v>461</v>
      </c>
    </row>
    <row r="1057" spans="1:8" x14ac:dyDescent="0.25">
      <c r="A1057" t="s">
        <v>102</v>
      </c>
      <c r="B1057">
        <v>9</v>
      </c>
      <c r="C1057" s="5">
        <v>2</v>
      </c>
      <c r="D1057" t="str">
        <f t="shared" si="16"/>
        <v>F</v>
      </c>
      <c r="E1057">
        <v>34</v>
      </c>
      <c r="F1057" s="2">
        <v>45456.393055555556</v>
      </c>
      <c r="G1057" s="4">
        <v>0.52300000000000002</v>
      </c>
      <c r="H1057">
        <v>523</v>
      </c>
    </row>
    <row r="1058" spans="1:8" x14ac:dyDescent="0.25">
      <c r="A1058" t="s">
        <v>102</v>
      </c>
      <c r="B1058">
        <v>9</v>
      </c>
      <c r="C1058" s="5">
        <v>2</v>
      </c>
      <c r="D1058" t="str">
        <f t="shared" si="16"/>
        <v>F</v>
      </c>
      <c r="E1058">
        <v>35</v>
      </c>
      <c r="F1058" s="2">
        <v>45456.393055555556</v>
      </c>
      <c r="G1058" s="4">
        <v>0.46700000000000003</v>
      </c>
      <c r="H1058">
        <v>467</v>
      </c>
    </row>
    <row r="1059" spans="1:8" x14ac:dyDescent="0.25">
      <c r="A1059" t="s">
        <v>102</v>
      </c>
      <c r="B1059">
        <v>9</v>
      </c>
      <c r="C1059" s="5">
        <v>2</v>
      </c>
      <c r="D1059" t="str">
        <f t="shared" si="16"/>
        <v>F</v>
      </c>
      <c r="E1059">
        <v>36</v>
      </c>
      <c r="F1059" s="2">
        <v>45456.393055555556</v>
      </c>
      <c r="G1059" s="4">
        <v>0.48199999999999998</v>
      </c>
      <c r="H1059">
        <v>482</v>
      </c>
    </row>
    <row r="1060" spans="1:8" x14ac:dyDescent="0.25">
      <c r="A1060" t="s">
        <v>102</v>
      </c>
      <c r="B1060">
        <v>9</v>
      </c>
      <c r="C1060" s="5">
        <v>2</v>
      </c>
      <c r="D1060" t="str">
        <f t="shared" si="16"/>
        <v>F</v>
      </c>
      <c r="E1060">
        <v>37</v>
      </c>
      <c r="F1060" s="2">
        <v>45456.393055555556</v>
      </c>
      <c r="G1060" s="4">
        <v>0.54</v>
      </c>
      <c r="H1060">
        <v>540</v>
      </c>
    </row>
    <row r="1061" spans="1:8" x14ac:dyDescent="0.25">
      <c r="A1061" t="s">
        <v>102</v>
      </c>
      <c r="B1061">
        <v>9</v>
      </c>
      <c r="C1061" s="5">
        <v>2</v>
      </c>
      <c r="D1061" t="str">
        <f t="shared" si="16"/>
        <v>F</v>
      </c>
      <c r="E1061">
        <v>38</v>
      </c>
      <c r="F1061" s="2">
        <v>45456.393055555556</v>
      </c>
      <c r="G1061" s="4">
        <v>0.46300000000000002</v>
      </c>
      <c r="H1061">
        <v>463</v>
      </c>
    </row>
    <row r="1062" spans="1:8" x14ac:dyDescent="0.25">
      <c r="A1062" t="s">
        <v>102</v>
      </c>
      <c r="B1062">
        <v>9</v>
      </c>
      <c r="C1062" s="5">
        <v>2</v>
      </c>
      <c r="D1062" t="str">
        <f t="shared" si="16"/>
        <v>F</v>
      </c>
      <c r="E1062">
        <v>39</v>
      </c>
      <c r="F1062" s="2">
        <v>45456.393055555556</v>
      </c>
      <c r="G1062" s="4">
        <v>0.44900000000000001</v>
      </c>
      <c r="H1062">
        <v>449</v>
      </c>
    </row>
    <row r="1063" spans="1:8" x14ac:dyDescent="0.25">
      <c r="A1063" t="s">
        <v>102</v>
      </c>
      <c r="B1063">
        <v>9</v>
      </c>
      <c r="C1063" s="5">
        <v>2</v>
      </c>
      <c r="D1063" t="str">
        <f t="shared" si="16"/>
        <v>F</v>
      </c>
      <c r="E1063">
        <v>40</v>
      </c>
      <c r="F1063" s="2">
        <v>45456.393055555556</v>
      </c>
      <c r="G1063" s="4">
        <v>0.51800000000000002</v>
      </c>
      <c r="H1063">
        <v>518</v>
      </c>
    </row>
    <row r="1064" spans="1:8" x14ac:dyDescent="0.25">
      <c r="A1064" t="s">
        <v>102</v>
      </c>
      <c r="B1064">
        <v>9</v>
      </c>
      <c r="C1064" s="5">
        <v>2</v>
      </c>
      <c r="D1064" t="str">
        <f t="shared" si="16"/>
        <v>F</v>
      </c>
      <c r="E1064">
        <v>41</v>
      </c>
      <c r="F1064" s="2">
        <v>45456.393055555556</v>
      </c>
      <c r="G1064" s="4">
        <v>0.503</v>
      </c>
      <c r="H1064">
        <v>503</v>
      </c>
    </row>
    <row r="1065" spans="1:8" x14ac:dyDescent="0.25">
      <c r="A1065" t="s">
        <v>102</v>
      </c>
      <c r="B1065">
        <v>9</v>
      </c>
      <c r="C1065" s="5">
        <v>2</v>
      </c>
      <c r="D1065" t="str">
        <f t="shared" si="16"/>
        <v>F</v>
      </c>
      <c r="E1065">
        <v>42</v>
      </c>
      <c r="F1065" s="2">
        <v>45456.393055555556</v>
      </c>
      <c r="G1065" s="4">
        <v>0.505</v>
      </c>
      <c r="H1065">
        <v>505</v>
      </c>
    </row>
    <row r="1066" spans="1:8" x14ac:dyDescent="0.25">
      <c r="A1066" t="s">
        <v>102</v>
      </c>
      <c r="B1066">
        <v>9</v>
      </c>
      <c r="C1066" s="5">
        <v>2</v>
      </c>
      <c r="D1066" t="str">
        <f t="shared" si="16"/>
        <v>F</v>
      </c>
      <c r="E1066">
        <v>43</v>
      </c>
      <c r="F1066" s="2">
        <v>45456.393055555556</v>
      </c>
      <c r="G1066" s="4">
        <v>0.45800000000000002</v>
      </c>
      <c r="H1066">
        <v>458</v>
      </c>
    </row>
    <row r="1067" spans="1:8" x14ac:dyDescent="0.25">
      <c r="A1067" t="s">
        <v>102</v>
      </c>
      <c r="B1067">
        <v>9</v>
      </c>
      <c r="C1067" s="5">
        <v>2</v>
      </c>
      <c r="D1067" t="str">
        <f t="shared" si="16"/>
        <v>F</v>
      </c>
      <c r="E1067">
        <v>44</v>
      </c>
      <c r="F1067" s="2">
        <v>45456.393750000003</v>
      </c>
      <c r="G1067" s="4">
        <v>0.53300000000000003</v>
      </c>
      <c r="H1067">
        <v>533</v>
      </c>
    </row>
    <row r="1068" spans="1:8" x14ac:dyDescent="0.25">
      <c r="A1068" t="s">
        <v>102</v>
      </c>
      <c r="B1068">
        <v>9</v>
      </c>
      <c r="C1068" s="5">
        <v>2</v>
      </c>
      <c r="D1068" t="str">
        <f t="shared" si="16"/>
        <v>F</v>
      </c>
      <c r="E1068">
        <v>45</v>
      </c>
      <c r="F1068" s="2">
        <v>45456.393750000003</v>
      </c>
      <c r="G1068" s="4">
        <v>0.47899999999999998</v>
      </c>
      <c r="H1068">
        <v>479</v>
      </c>
    </row>
    <row r="1069" spans="1:8" x14ac:dyDescent="0.25">
      <c r="A1069" t="s">
        <v>102</v>
      </c>
      <c r="B1069">
        <v>9</v>
      </c>
      <c r="C1069" s="5">
        <v>2</v>
      </c>
      <c r="D1069" t="str">
        <f t="shared" si="16"/>
        <v>F</v>
      </c>
      <c r="E1069">
        <v>46</v>
      </c>
      <c r="F1069" s="2">
        <v>45456.393750000003</v>
      </c>
      <c r="G1069" s="4">
        <v>0.49399999999999999</v>
      </c>
      <c r="H1069">
        <v>494</v>
      </c>
    </row>
    <row r="1070" spans="1:8" x14ac:dyDescent="0.25">
      <c r="A1070" t="s">
        <v>102</v>
      </c>
      <c r="B1070">
        <v>9</v>
      </c>
      <c r="C1070" s="5">
        <v>2</v>
      </c>
      <c r="D1070" t="str">
        <f t="shared" si="16"/>
        <v>F</v>
      </c>
      <c r="E1070">
        <v>47</v>
      </c>
      <c r="F1070" s="2">
        <v>45456.393750000003</v>
      </c>
      <c r="G1070" s="4">
        <v>0.47699999999999998</v>
      </c>
      <c r="H1070">
        <v>477</v>
      </c>
    </row>
    <row r="1071" spans="1:8" x14ac:dyDescent="0.25">
      <c r="A1071" t="s">
        <v>102</v>
      </c>
      <c r="B1071">
        <v>9</v>
      </c>
      <c r="C1071" s="5">
        <v>2</v>
      </c>
      <c r="D1071" t="str">
        <f t="shared" si="16"/>
        <v>F</v>
      </c>
      <c r="E1071">
        <v>48</v>
      </c>
      <c r="F1071" s="2">
        <v>45456.393750000003</v>
      </c>
      <c r="G1071" s="4">
        <v>0.53400000000000003</v>
      </c>
      <c r="H1071">
        <v>534</v>
      </c>
    </row>
    <row r="1072" spans="1:8" x14ac:dyDescent="0.25">
      <c r="A1072" t="s">
        <v>102</v>
      </c>
      <c r="B1072">
        <v>9</v>
      </c>
      <c r="C1072" s="5">
        <v>1</v>
      </c>
      <c r="D1072" t="str">
        <f t="shared" si="16"/>
        <v>F</v>
      </c>
      <c r="E1072">
        <v>1</v>
      </c>
      <c r="F1072" s="2">
        <v>45456.395138888889</v>
      </c>
      <c r="G1072" s="4">
        <v>0.505</v>
      </c>
      <c r="H1072">
        <v>505</v>
      </c>
    </row>
    <row r="1073" spans="1:8" x14ac:dyDescent="0.25">
      <c r="A1073" t="s">
        <v>102</v>
      </c>
      <c r="B1073">
        <v>9</v>
      </c>
      <c r="C1073" s="5">
        <v>1</v>
      </c>
      <c r="D1073" t="str">
        <f t="shared" si="16"/>
        <v>F</v>
      </c>
      <c r="E1073">
        <v>2</v>
      </c>
      <c r="F1073" s="2">
        <v>45456.395138888889</v>
      </c>
      <c r="G1073" s="4">
        <v>0.56200000000000006</v>
      </c>
      <c r="H1073">
        <v>562</v>
      </c>
    </row>
    <row r="1074" spans="1:8" x14ac:dyDescent="0.25">
      <c r="A1074" t="s">
        <v>102</v>
      </c>
      <c r="B1074">
        <v>9</v>
      </c>
      <c r="C1074" s="5">
        <v>1</v>
      </c>
      <c r="D1074" t="str">
        <f t="shared" si="16"/>
        <v>F</v>
      </c>
      <c r="E1074">
        <v>3</v>
      </c>
      <c r="F1074" s="2">
        <v>45456.395138888889</v>
      </c>
      <c r="G1074" s="4">
        <v>0.45500000000000002</v>
      </c>
      <c r="H1074">
        <v>455</v>
      </c>
    </row>
    <row r="1075" spans="1:8" x14ac:dyDescent="0.25">
      <c r="A1075" t="s">
        <v>102</v>
      </c>
      <c r="B1075">
        <v>9</v>
      </c>
      <c r="C1075" s="5">
        <v>1</v>
      </c>
      <c r="D1075" t="str">
        <f t="shared" si="16"/>
        <v>F</v>
      </c>
      <c r="E1075">
        <v>4</v>
      </c>
      <c r="F1075" s="2">
        <v>45456.395138888889</v>
      </c>
      <c r="G1075" s="4">
        <v>0.503</v>
      </c>
      <c r="H1075">
        <v>503</v>
      </c>
    </row>
    <row r="1076" spans="1:8" x14ac:dyDescent="0.25">
      <c r="A1076" t="s">
        <v>102</v>
      </c>
      <c r="B1076">
        <v>9</v>
      </c>
      <c r="C1076" s="5">
        <v>1</v>
      </c>
      <c r="D1076" t="str">
        <f t="shared" si="16"/>
        <v>F</v>
      </c>
      <c r="E1076">
        <v>5</v>
      </c>
      <c r="F1076" s="2">
        <v>45456.395138888889</v>
      </c>
      <c r="G1076" s="4">
        <v>0.45700000000000002</v>
      </c>
      <c r="H1076">
        <v>457</v>
      </c>
    </row>
    <row r="1077" spans="1:8" x14ac:dyDescent="0.25">
      <c r="A1077" t="s">
        <v>102</v>
      </c>
      <c r="B1077">
        <v>9</v>
      </c>
      <c r="C1077" s="5">
        <v>1</v>
      </c>
      <c r="D1077" t="str">
        <f t="shared" si="16"/>
        <v>F</v>
      </c>
      <c r="E1077">
        <v>6</v>
      </c>
      <c r="F1077" s="2">
        <v>45456.395138888889</v>
      </c>
      <c r="G1077" s="4">
        <v>0.51500000000000001</v>
      </c>
      <c r="H1077">
        <v>515</v>
      </c>
    </row>
    <row r="1078" spans="1:8" x14ac:dyDescent="0.25">
      <c r="A1078" t="s">
        <v>102</v>
      </c>
      <c r="B1078">
        <v>9</v>
      </c>
      <c r="C1078" s="5">
        <v>1</v>
      </c>
      <c r="D1078" t="str">
        <f t="shared" si="16"/>
        <v>F</v>
      </c>
      <c r="E1078">
        <v>7</v>
      </c>
      <c r="F1078" s="2">
        <v>45456.395833333336</v>
      </c>
      <c r="G1078" s="4">
        <v>0.41499999999999998</v>
      </c>
      <c r="H1078">
        <v>415</v>
      </c>
    </row>
    <row r="1079" spans="1:8" x14ac:dyDescent="0.25">
      <c r="A1079" t="s">
        <v>102</v>
      </c>
      <c r="B1079">
        <v>9</v>
      </c>
      <c r="C1079" s="5">
        <v>1</v>
      </c>
      <c r="D1079" t="str">
        <f t="shared" si="16"/>
        <v>F</v>
      </c>
      <c r="E1079">
        <v>8</v>
      </c>
      <c r="F1079" s="2">
        <v>45456.395833333336</v>
      </c>
      <c r="G1079" s="4">
        <v>0.38200000000000001</v>
      </c>
      <c r="H1079">
        <v>382</v>
      </c>
    </row>
    <row r="1080" spans="1:8" x14ac:dyDescent="0.25">
      <c r="A1080" t="s">
        <v>102</v>
      </c>
      <c r="B1080">
        <v>9</v>
      </c>
      <c r="C1080" s="5">
        <v>1</v>
      </c>
      <c r="D1080" t="str">
        <f t="shared" si="16"/>
        <v>F</v>
      </c>
      <c r="E1080">
        <v>9</v>
      </c>
      <c r="F1080" s="2">
        <v>45456.395833333336</v>
      </c>
      <c r="G1080" s="4">
        <v>0.49299999999999999</v>
      </c>
      <c r="H1080">
        <v>493</v>
      </c>
    </row>
    <row r="1081" spans="1:8" x14ac:dyDescent="0.25">
      <c r="A1081" t="s">
        <v>102</v>
      </c>
      <c r="B1081">
        <v>9</v>
      </c>
      <c r="C1081" s="5">
        <v>1</v>
      </c>
      <c r="D1081" t="str">
        <f t="shared" si="16"/>
        <v>F</v>
      </c>
      <c r="E1081">
        <v>10</v>
      </c>
      <c r="F1081" s="2">
        <v>45456.395833333336</v>
      </c>
      <c r="G1081" s="4">
        <v>0.44700000000000001</v>
      </c>
      <c r="H1081">
        <v>447</v>
      </c>
    </row>
    <row r="1082" spans="1:8" x14ac:dyDescent="0.25">
      <c r="A1082" t="s">
        <v>102</v>
      </c>
      <c r="B1082">
        <v>9</v>
      </c>
      <c r="C1082" s="5">
        <v>1</v>
      </c>
      <c r="D1082" t="str">
        <f t="shared" si="16"/>
        <v>F</v>
      </c>
      <c r="E1082">
        <v>11</v>
      </c>
      <c r="F1082" s="2">
        <v>45456.395833333336</v>
      </c>
      <c r="G1082" s="4">
        <v>0.52300000000000002</v>
      </c>
      <c r="H1082">
        <v>523</v>
      </c>
    </row>
    <row r="1083" spans="1:8" x14ac:dyDescent="0.25">
      <c r="A1083" t="s">
        <v>102</v>
      </c>
      <c r="B1083">
        <v>9</v>
      </c>
      <c r="C1083" s="5">
        <v>1</v>
      </c>
      <c r="D1083" t="str">
        <f t="shared" si="16"/>
        <v>F</v>
      </c>
      <c r="E1083">
        <v>12</v>
      </c>
      <c r="F1083" s="2">
        <v>45456.395833333336</v>
      </c>
      <c r="G1083" s="4">
        <v>0.46700000000000003</v>
      </c>
      <c r="H1083">
        <v>467</v>
      </c>
    </row>
    <row r="1084" spans="1:8" x14ac:dyDescent="0.25">
      <c r="A1084" t="s">
        <v>102</v>
      </c>
      <c r="B1084">
        <v>9</v>
      </c>
      <c r="C1084" s="5">
        <v>1</v>
      </c>
      <c r="D1084" t="str">
        <f t="shared" si="16"/>
        <v>F</v>
      </c>
      <c r="E1084">
        <v>13</v>
      </c>
      <c r="F1084" s="2">
        <v>45456.395833333336</v>
      </c>
      <c r="G1084" s="4">
        <v>0.46100000000000002</v>
      </c>
      <c r="H1084">
        <v>461</v>
      </c>
    </row>
    <row r="1085" spans="1:8" x14ac:dyDescent="0.25">
      <c r="A1085" t="s">
        <v>102</v>
      </c>
      <c r="B1085">
        <v>9</v>
      </c>
      <c r="C1085" s="5">
        <v>1</v>
      </c>
      <c r="D1085" t="str">
        <f t="shared" si="16"/>
        <v>F</v>
      </c>
      <c r="E1085">
        <v>14</v>
      </c>
      <c r="F1085" s="2">
        <v>45456.395833333336</v>
      </c>
      <c r="G1085" s="4">
        <v>0.53900000000000003</v>
      </c>
      <c r="H1085">
        <v>539</v>
      </c>
    </row>
    <row r="1086" spans="1:8" x14ac:dyDescent="0.25">
      <c r="A1086" t="s">
        <v>102</v>
      </c>
      <c r="B1086">
        <v>9</v>
      </c>
      <c r="C1086" s="5">
        <v>1</v>
      </c>
      <c r="D1086" t="str">
        <f t="shared" si="16"/>
        <v>F</v>
      </c>
      <c r="E1086">
        <v>15</v>
      </c>
      <c r="F1086" s="2">
        <v>45456.395833333336</v>
      </c>
      <c r="G1086" s="4">
        <v>0.49299999999999999</v>
      </c>
      <c r="H1086">
        <v>493</v>
      </c>
    </row>
    <row r="1087" spans="1:8" x14ac:dyDescent="0.25">
      <c r="A1087" t="s">
        <v>102</v>
      </c>
      <c r="B1087">
        <v>9</v>
      </c>
      <c r="C1087" s="5">
        <v>1</v>
      </c>
      <c r="D1087" t="str">
        <f t="shared" si="16"/>
        <v>F</v>
      </c>
      <c r="E1087">
        <v>16</v>
      </c>
      <c r="F1087" s="2">
        <v>45456.395833333336</v>
      </c>
      <c r="G1087" s="4">
        <v>0.49099999999999999</v>
      </c>
      <c r="H1087">
        <v>491</v>
      </c>
    </row>
    <row r="1088" spans="1:8" x14ac:dyDescent="0.25">
      <c r="A1088" t="s">
        <v>102</v>
      </c>
      <c r="B1088">
        <v>9</v>
      </c>
      <c r="C1088" s="5">
        <v>1</v>
      </c>
      <c r="D1088" t="str">
        <f t="shared" si="16"/>
        <v>F</v>
      </c>
      <c r="E1088">
        <v>17</v>
      </c>
      <c r="F1088" s="2">
        <v>45456.396527777775</v>
      </c>
      <c r="G1088" s="4">
        <v>0.48699999999999999</v>
      </c>
      <c r="H1088">
        <v>487</v>
      </c>
    </row>
    <row r="1089" spans="1:8" x14ac:dyDescent="0.25">
      <c r="A1089" t="s">
        <v>102</v>
      </c>
      <c r="B1089">
        <v>9</v>
      </c>
      <c r="C1089" s="5">
        <v>1</v>
      </c>
      <c r="D1089" t="str">
        <f t="shared" si="16"/>
        <v>F</v>
      </c>
      <c r="E1089">
        <v>18</v>
      </c>
      <c r="F1089" s="2">
        <v>45456.396527777775</v>
      </c>
      <c r="G1089" s="4">
        <v>0.46100000000000002</v>
      </c>
      <c r="H1089">
        <v>461</v>
      </c>
    </row>
    <row r="1090" spans="1:8" x14ac:dyDescent="0.25">
      <c r="A1090" t="s">
        <v>102</v>
      </c>
      <c r="B1090">
        <v>9</v>
      </c>
      <c r="C1090" s="5">
        <v>1</v>
      </c>
      <c r="D1090" t="str">
        <f t="shared" ref="D1090:D1153" si="17">IF(MOD(C1090, 1) = 0, "F", "M")</f>
        <v>F</v>
      </c>
      <c r="E1090">
        <v>19</v>
      </c>
      <c r="F1090" s="2">
        <v>45456.396527777775</v>
      </c>
      <c r="G1090" s="4">
        <v>0.54800000000000004</v>
      </c>
      <c r="H1090">
        <v>548</v>
      </c>
    </row>
    <row r="1091" spans="1:8" x14ac:dyDescent="0.25">
      <c r="A1091" t="s">
        <v>102</v>
      </c>
      <c r="B1091">
        <v>9</v>
      </c>
      <c r="C1091" s="5">
        <v>1</v>
      </c>
      <c r="D1091" t="str">
        <f t="shared" si="17"/>
        <v>F</v>
      </c>
      <c r="E1091">
        <v>20</v>
      </c>
      <c r="F1091" s="2">
        <v>45456.396527777775</v>
      </c>
      <c r="G1091" s="4">
        <v>0.39500000000000002</v>
      </c>
      <c r="H1091">
        <v>395</v>
      </c>
    </row>
    <row r="1092" spans="1:8" x14ac:dyDescent="0.25">
      <c r="A1092" t="s">
        <v>102</v>
      </c>
      <c r="B1092">
        <v>9</v>
      </c>
      <c r="C1092" s="5">
        <v>1</v>
      </c>
      <c r="D1092" t="str">
        <f t="shared" si="17"/>
        <v>F</v>
      </c>
      <c r="E1092">
        <v>21</v>
      </c>
      <c r="F1092" s="2">
        <v>45456.396527777775</v>
      </c>
      <c r="G1092" s="4">
        <v>0.434</v>
      </c>
      <c r="H1092">
        <v>434</v>
      </c>
    </row>
    <row r="1093" spans="1:8" x14ac:dyDescent="0.25">
      <c r="A1093" t="s">
        <v>102</v>
      </c>
      <c r="B1093">
        <v>9</v>
      </c>
      <c r="C1093" s="5">
        <v>1</v>
      </c>
      <c r="D1093" t="str">
        <f t="shared" si="17"/>
        <v>F</v>
      </c>
      <c r="E1093">
        <v>22</v>
      </c>
      <c r="F1093" s="2">
        <v>45456.396527777775</v>
      </c>
      <c r="G1093" s="4">
        <v>0.40400000000000003</v>
      </c>
      <c r="H1093">
        <v>404</v>
      </c>
    </row>
    <row r="1094" spans="1:8" x14ac:dyDescent="0.25">
      <c r="A1094" t="s">
        <v>102</v>
      </c>
      <c r="B1094">
        <v>9</v>
      </c>
      <c r="C1094" s="5">
        <v>1</v>
      </c>
      <c r="D1094" t="str">
        <f t="shared" si="17"/>
        <v>F</v>
      </c>
      <c r="E1094">
        <v>23</v>
      </c>
      <c r="F1094" s="2">
        <v>45456.396527777775</v>
      </c>
      <c r="G1094" s="4">
        <v>0.5</v>
      </c>
      <c r="H1094">
        <v>500</v>
      </c>
    </row>
    <row r="1095" spans="1:8" x14ac:dyDescent="0.25">
      <c r="A1095" t="s">
        <v>102</v>
      </c>
      <c r="B1095">
        <v>9</v>
      </c>
      <c r="C1095" s="5">
        <v>1</v>
      </c>
      <c r="D1095" t="str">
        <f t="shared" si="17"/>
        <v>F</v>
      </c>
      <c r="E1095">
        <v>24</v>
      </c>
      <c r="F1095" s="2">
        <v>45456.396527777775</v>
      </c>
      <c r="G1095" s="4">
        <v>0.45900000000000002</v>
      </c>
      <c r="H1095">
        <v>459</v>
      </c>
    </row>
    <row r="1096" spans="1:8" x14ac:dyDescent="0.25">
      <c r="A1096" t="s">
        <v>102</v>
      </c>
      <c r="B1096">
        <v>9</v>
      </c>
      <c r="C1096" s="5">
        <v>1</v>
      </c>
      <c r="D1096" t="str">
        <f t="shared" si="17"/>
        <v>F</v>
      </c>
      <c r="E1096">
        <v>25</v>
      </c>
      <c r="F1096" s="2">
        <v>45456.396527777775</v>
      </c>
      <c r="G1096" s="4">
        <v>0.45900000000000002</v>
      </c>
      <c r="H1096">
        <v>459</v>
      </c>
    </row>
    <row r="1097" spans="1:8" x14ac:dyDescent="0.25">
      <c r="A1097" t="s">
        <v>101</v>
      </c>
      <c r="B1097">
        <v>7</v>
      </c>
      <c r="C1097" s="5">
        <v>1.1000000000000001</v>
      </c>
      <c r="D1097" t="str">
        <f t="shared" si="17"/>
        <v>M</v>
      </c>
      <c r="E1097">
        <v>1</v>
      </c>
      <c r="F1097" s="2">
        <v>45456.289583333331</v>
      </c>
      <c r="G1097" s="4">
        <v>0.90700000000000003</v>
      </c>
      <c r="H1097">
        <v>907</v>
      </c>
    </row>
    <row r="1098" spans="1:8" x14ac:dyDescent="0.25">
      <c r="A1098" t="s">
        <v>101</v>
      </c>
      <c r="B1098">
        <v>7</v>
      </c>
      <c r="C1098" s="5">
        <v>1.1000000000000001</v>
      </c>
      <c r="D1098" t="str">
        <f t="shared" si="17"/>
        <v>M</v>
      </c>
      <c r="E1098">
        <v>2</v>
      </c>
      <c r="F1098" s="2">
        <v>45456.290277777778</v>
      </c>
      <c r="G1098" s="4">
        <v>0.93500000000000005</v>
      </c>
      <c r="H1098">
        <v>935</v>
      </c>
    </row>
    <row r="1099" spans="1:8" x14ac:dyDescent="0.25">
      <c r="A1099" t="s">
        <v>101</v>
      </c>
      <c r="B1099">
        <v>7</v>
      </c>
      <c r="C1099" s="5">
        <v>1.1000000000000001</v>
      </c>
      <c r="D1099" t="str">
        <f t="shared" si="17"/>
        <v>M</v>
      </c>
      <c r="E1099">
        <v>3</v>
      </c>
      <c r="F1099" s="2">
        <v>45456.290277777778</v>
      </c>
      <c r="G1099" s="4">
        <v>0.81699999999999995</v>
      </c>
      <c r="H1099">
        <v>817</v>
      </c>
    </row>
    <row r="1100" spans="1:8" x14ac:dyDescent="0.25">
      <c r="A1100" t="s">
        <v>101</v>
      </c>
      <c r="B1100">
        <v>7</v>
      </c>
      <c r="C1100" s="5">
        <v>1.1000000000000001</v>
      </c>
      <c r="D1100" t="str">
        <f t="shared" si="17"/>
        <v>M</v>
      </c>
      <c r="E1100">
        <v>4</v>
      </c>
      <c r="F1100" s="2">
        <v>45456.290277777778</v>
      </c>
      <c r="G1100" s="4">
        <v>0.875</v>
      </c>
      <c r="H1100">
        <v>875</v>
      </c>
    </row>
    <row r="1101" spans="1:8" x14ac:dyDescent="0.25">
      <c r="A1101" t="s">
        <v>101</v>
      </c>
      <c r="B1101">
        <v>7</v>
      </c>
      <c r="C1101" s="5">
        <v>1.1000000000000001</v>
      </c>
      <c r="D1101" t="str">
        <f t="shared" si="17"/>
        <v>M</v>
      </c>
      <c r="E1101">
        <v>5</v>
      </c>
      <c r="F1101" s="2">
        <v>45456.290277777778</v>
      </c>
      <c r="G1101" s="4">
        <v>0.878</v>
      </c>
      <c r="H1101">
        <v>878</v>
      </c>
    </row>
    <row r="1102" spans="1:8" x14ac:dyDescent="0.25">
      <c r="A1102" t="s">
        <v>101</v>
      </c>
      <c r="B1102">
        <v>7</v>
      </c>
      <c r="C1102" s="5">
        <v>1.1000000000000001</v>
      </c>
      <c r="D1102" t="str">
        <f t="shared" si="17"/>
        <v>M</v>
      </c>
      <c r="E1102">
        <v>6</v>
      </c>
      <c r="F1102" s="2">
        <v>45456.290277777778</v>
      </c>
      <c r="G1102" s="4">
        <v>0.73899999999999999</v>
      </c>
      <c r="H1102">
        <v>739</v>
      </c>
    </row>
    <row r="1103" spans="1:8" x14ac:dyDescent="0.25">
      <c r="A1103" t="s">
        <v>101</v>
      </c>
      <c r="B1103">
        <v>7</v>
      </c>
      <c r="C1103" s="5">
        <v>1.1000000000000001</v>
      </c>
      <c r="D1103" t="str">
        <f t="shared" si="17"/>
        <v>M</v>
      </c>
      <c r="E1103">
        <v>7</v>
      </c>
      <c r="F1103" s="2">
        <v>45456.290277777778</v>
      </c>
      <c r="G1103" s="4">
        <v>0.86899999999999999</v>
      </c>
      <c r="H1103">
        <v>869</v>
      </c>
    </row>
    <row r="1104" spans="1:8" x14ac:dyDescent="0.25">
      <c r="A1104" t="s">
        <v>101</v>
      </c>
      <c r="B1104">
        <v>7</v>
      </c>
      <c r="C1104" s="5">
        <v>1.1000000000000001</v>
      </c>
      <c r="D1104" t="str">
        <f t="shared" si="17"/>
        <v>M</v>
      </c>
      <c r="E1104">
        <v>8</v>
      </c>
      <c r="F1104" s="2">
        <v>45456.290277777778</v>
      </c>
      <c r="G1104" s="4">
        <v>0.90500000000000003</v>
      </c>
      <c r="H1104">
        <v>905</v>
      </c>
    </row>
    <row r="1105" spans="1:8" x14ac:dyDescent="0.25">
      <c r="A1105" t="s">
        <v>101</v>
      </c>
      <c r="B1105">
        <v>7</v>
      </c>
      <c r="C1105" s="5">
        <v>1.1000000000000001</v>
      </c>
      <c r="D1105" t="str">
        <f t="shared" si="17"/>
        <v>M</v>
      </c>
      <c r="E1105">
        <v>9</v>
      </c>
      <c r="F1105" s="2">
        <v>45456.290972222225</v>
      </c>
      <c r="G1105" s="4">
        <v>0.89200000000000002</v>
      </c>
      <c r="H1105">
        <v>892</v>
      </c>
    </row>
    <row r="1106" spans="1:8" x14ac:dyDescent="0.25">
      <c r="A1106" t="s">
        <v>101</v>
      </c>
      <c r="B1106">
        <v>7</v>
      </c>
      <c r="C1106" s="5">
        <v>1.1000000000000001</v>
      </c>
      <c r="D1106" t="str">
        <f t="shared" si="17"/>
        <v>M</v>
      </c>
      <c r="E1106">
        <v>10</v>
      </c>
      <c r="F1106" s="2">
        <v>45456.290972222225</v>
      </c>
      <c r="G1106" s="4">
        <v>0.93200000000000005</v>
      </c>
      <c r="H1106">
        <v>932</v>
      </c>
    </row>
    <row r="1107" spans="1:8" x14ac:dyDescent="0.25">
      <c r="A1107" t="s">
        <v>101</v>
      </c>
      <c r="B1107">
        <v>7</v>
      </c>
      <c r="C1107" s="5">
        <v>1.1000000000000001</v>
      </c>
      <c r="D1107" t="str">
        <f t="shared" si="17"/>
        <v>M</v>
      </c>
      <c r="E1107">
        <v>11</v>
      </c>
      <c r="F1107" s="2">
        <v>45456.290972222225</v>
      </c>
      <c r="G1107" s="4">
        <v>0.69799999999999995</v>
      </c>
      <c r="H1107">
        <v>698</v>
      </c>
    </row>
    <row r="1108" spans="1:8" x14ac:dyDescent="0.25">
      <c r="A1108" t="s">
        <v>101</v>
      </c>
      <c r="B1108">
        <v>7</v>
      </c>
      <c r="C1108" s="5">
        <v>1.1000000000000001</v>
      </c>
      <c r="D1108" t="str">
        <f t="shared" si="17"/>
        <v>M</v>
      </c>
      <c r="E1108">
        <v>12</v>
      </c>
      <c r="F1108" s="2">
        <v>45456.290972222225</v>
      </c>
      <c r="G1108" s="4">
        <v>0.80500000000000005</v>
      </c>
      <c r="H1108">
        <v>805</v>
      </c>
    </row>
    <row r="1109" spans="1:8" x14ac:dyDescent="0.25">
      <c r="A1109" t="s">
        <v>101</v>
      </c>
      <c r="B1109">
        <v>7</v>
      </c>
      <c r="C1109" s="5">
        <v>1.1000000000000001</v>
      </c>
      <c r="D1109" t="str">
        <f t="shared" si="17"/>
        <v>M</v>
      </c>
      <c r="E1109">
        <v>13</v>
      </c>
      <c r="F1109" s="2">
        <v>45456.290972222225</v>
      </c>
      <c r="G1109" s="4">
        <v>0.77600000000000002</v>
      </c>
      <c r="H1109">
        <v>776</v>
      </c>
    </row>
    <row r="1110" spans="1:8" x14ac:dyDescent="0.25">
      <c r="A1110" t="s">
        <v>101</v>
      </c>
      <c r="B1110">
        <v>7</v>
      </c>
      <c r="C1110" s="5">
        <v>1.1000000000000001</v>
      </c>
      <c r="D1110" t="str">
        <f t="shared" si="17"/>
        <v>M</v>
      </c>
      <c r="E1110">
        <v>14</v>
      </c>
      <c r="F1110" s="2">
        <v>45456.290972222225</v>
      </c>
      <c r="G1110" s="4">
        <v>0.83699999999999997</v>
      </c>
      <c r="H1110">
        <v>837</v>
      </c>
    </row>
    <row r="1111" spans="1:8" x14ac:dyDescent="0.25">
      <c r="A1111" t="s">
        <v>101</v>
      </c>
      <c r="B1111">
        <v>7</v>
      </c>
      <c r="C1111" s="5">
        <v>1.1000000000000001</v>
      </c>
      <c r="D1111" t="str">
        <f t="shared" si="17"/>
        <v>M</v>
      </c>
      <c r="E1111">
        <v>15</v>
      </c>
      <c r="F1111" s="2">
        <v>45456.291666666664</v>
      </c>
      <c r="G1111" s="4">
        <v>0.72799999999999998</v>
      </c>
      <c r="H1111">
        <v>728</v>
      </c>
    </row>
    <row r="1112" spans="1:8" x14ac:dyDescent="0.25">
      <c r="A1112" t="s">
        <v>101</v>
      </c>
      <c r="B1112">
        <v>7</v>
      </c>
      <c r="C1112" s="5">
        <v>1.1000000000000001</v>
      </c>
      <c r="D1112" t="str">
        <f t="shared" si="17"/>
        <v>M</v>
      </c>
      <c r="E1112">
        <v>16</v>
      </c>
      <c r="F1112" s="2">
        <v>45456.291666666664</v>
      </c>
      <c r="G1112" s="4">
        <v>0.67800000000000005</v>
      </c>
      <c r="H1112">
        <v>678</v>
      </c>
    </row>
    <row r="1113" spans="1:8" x14ac:dyDescent="0.25">
      <c r="A1113" t="s">
        <v>101</v>
      </c>
      <c r="B1113">
        <v>7</v>
      </c>
      <c r="C1113" s="5">
        <v>1.1000000000000001</v>
      </c>
      <c r="D1113" t="str">
        <f t="shared" si="17"/>
        <v>M</v>
      </c>
      <c r="E1113">
        <v>17</v>
      </c>
      <c r="F1113" s="2">
        <v>45456.291666666664</v>
      </c>
      <c r="G1113" s="4">
        <v>0.99299999999999999</v>
      </c>
      <c r="H1113">
        <v>993</v>
      </c>
    </row>
    <row r="1114" spans="1:8" x14ac:dyDescent="0.25">
      <c r="A1114" t="s">
        <v>101</v>
      </c>
      <c r="B1114">
        <v>7</v>
      </c>
      <c r="C1114" s="5">
        <v>1.1000000000000001</v>
      </c>
      <c r="D1114" t="str">
        <f t="shared" si="17"/>
        <v>M</v>
      </c>
      <c r="E1114">
        <v>18</v>
      </c>
      <c r="F1114" s="2">
        <v>45456.291666666664</v>
      </c>
      <c r="G1114" s="4">
        <v>1.175</v>
      </c>
      <c r="H1114">
        <v>1175</v>
      </c>
    </row>
    <row r="1115" spans="1:8" x14ac:dyDescent="0.25">
      <c r="A1115" t="s">
        <v>101</v>
      </c>
      <c r="B1115">
        <v>7</v>
      </c>
      <c r="C1115" s="5">
        <v>1.1000000000000001</v>
      </c>
      <c r="D1115" t="str">
        <f t="shared" si="17"/>
        <v>M</v>
      </c>
      <c r="E1115">
        <v>19</v>
      </c>
      <c r="F1115" s="2">
        <v>45456.291666666664</v>
      </c>
      <c r="G1115" s="4">
        <v>1.121</v>
      </c>
      <c r="H1115">
        <v>1121</v>
      </c>
    </row>
    <row r="1116" spans="1:8" x14ac:dyDescent="0.25">
      <c r="A1116" t="s">
        <v>101</v>
      </c>
      <c r="B1116">
        <v>7</v>
      </c>
      <c r="C1116" s="5">
        <v>1.1000000000000001</v>
      </c>
      <c r="D1116" t="str">
        <f t="shared" si="17"/>
        <v>M</v>
      </c>
      <c r="E1116">
        <v>20</v>
      </c>
      <c r="F1116" s="2">
        <v>45456.291666666664</v>
      </c>
      <c r="G1116" s="4">
        <v>1.109</v>
      </c>
      <c r="H1116">
        <v>1109</v>
      </c>
    </row>
    <row r="1117" spans="1:8" x14ac:dyDescent="0.25">
      <c r="A1117" t="s">
        <v>101</v>
      </c>
      <c r="B1117">
        <v>7</v>
      </c>
      <c r="C1117" s="5">
        <v>1.1000000000000001</v>
      </c>
      <c r="D1117" t="str">
        <f t="shared" si="17"/>
        <v>M</v>
      </c>
      <c r="E1117">
        <v>21</v>
      </c>
      <c r="F1117" s="2">
        <v>45456.292361111111</v>
      </c>
      <c r="G1117" s="4">
        <v>1.194</v>
      </c>
      <c r="H1117">
        <v>1194</v>
      </c>
    </row>
    <row r="1118" spans="1:8" x14ac:dyDescent="0.25">
      <c r="A1118" t="s">
        <v>101</v>
      </c>
      <c r="B1118">
        <v>7</v>
      </c>
      <c r="C1118" s="5">
        <v>1.1000000000000001</v>
      </c>
      <c r="D1118" t="str">
        <f t="shared" si="17"/>
        <v>M</v>
      </c>
      <c r="E1118">
        <v>22</v>
      </c>
      <c r="F1118" s="2">
        <v>45456.292361111111</v>
      </c>
      <c r="G1118" s="4">
        <v>0.78200000000000003</v>
      </c>
      <c r="H1118">
        <v>782</v>
      </c>
    </row>
    <row r="1119" spans="1:8" x14ac:dyDescent="0.25">
      <c r="A1119" t="s">
        <v>101</v>
      </c>
      <c r="B1119">
        <v>7</v>
      </c>
      <c r="C1119" s="5">
        <v>1.1000000000000001</v>
      </c>
      <c r="D1119" t="str">
        <f t="shared" si="17"/>
        <v>M</v>
      </c>
      <c r="E1119">
        <v>23</v>
      </c>
      <c r="F1119" s="2">
        <v>45456.292361111111</v>
      </c>
      <c r="G1119" s="4">
        <v>0.96099999999999997</v>
      </c>
      <c r="H1119">
        <v>961</v>
      </c>
    </row>
    <row r="1120" spans="1:8" x14ac:dyDescent="0.25">
      <c r="A1120" t="s">
        <v>101</v>
      </c>
      <c r="B1120">
        <v>7</v>
      </c>
      <c r="C1120" s="5">
        <v>1.1000000000000001</v>
      </c>
      <c r="D1120" t="str">
        <f t="shared" si="17"/>
        <v>M</v>
      </c>
      <c r="E1120">
        <v>24</v>
      </c>
      <c r="F1120" s="2">
        <v>45456.292361111111</v>
      </c>
      <c r="G1120" s="4">
        <v>0.88900000000000001</v>
      </c>
      <c r="H1120">
        <v>889</v>
      </c>
    </row>
    <row r="1121" spans="1:8" x14ac:dyDescent="0.25">
      <c r="A1121" t="s">
        <v>101</v>
      </c>
      <c r="B1121">
        <v>7</v>
      </c>
      <c r="C1121" s="5">
        <v>1.1000000000000001</v>
      </c>
      <c r="D1121" t="str">
        <f t="shared" si="17"/>
        <v>M</v>
      </c>
      <c r="E1121">
        <v>25</v>
      </c>
      <c r="F1121" s="2">
        <v>45456.292361111111</v>
      </c>
      <c r="G1121" s="4">
        <v>0.91500000000000004</v>
      </c>
      <c r="H1121">
        <v>915</v>
      </c>
    </row>
    <row r="1122" spans="1:8" x14ac:dyDescent="0.25">
      <c r="A1122" t="s">
        <v>101</v>
      </c>
      <c r="B1122">
        <v>7</v>
      </c>
      <c r="C1122" s="5">
        <v>1.1000000000000001</v>
      </c>
      <c r="D1122" t="str">
        <f t="shared" si="17"/>
        <v>M</v>
      </c>
      <c r="E1122">
        <v>26</v>
      </c>
      <c r="F1122" s="2">
        <v>45456.293055555558</v>
      </c>
      <c r="G1122" s="4">
        <v>1.06</v>
      </c>
      <c r="H1122">
        <v>1060</v>
      </c>
    </row>
    <row r="1123" spans="1:8" x14ac:dyDescent="0.25">
      <c r="A1123" t="s">
        <v>101</v>
      </c>
      <c r="B1123">
        <v>7</v>
      </c>
      <c r="C1123" s="5">
        <v>1.1000000000000001</v>
      </c>
      <c r="D1123" t="str">
        <f t="shared" si="17"/>
        <v>M</v>
      </c>
      <c r="E1123">
        <v>27</v>
      </c>
      <c r="F1123" s="2">
        <v>45456.293055555558</v>
      </c>
      <c r="G1123" s="4">
        <v>1.071</v>
      </c>
      <c r="H1123">
        <v>1071</v>
      </c>
    </row>
    <row r="1124" spans="1:8" x14ac:dyDescent="0.25">
      <c r="A1124" t="s">
        <v>101</v>
      </c>
      <c r="B1124">
        <v>7</v>
      </c>
      <c r="C1124" s="5">
        <v>1.1000000000000001</v>
      </c>
      <c r="D1124" t="str">
        <f t="shared" si="17"/>
        <v>M</v>
      </c>
      <c r="E1124">
        <v>28</v>
      </c>
      <c r="F1124" s="2">
        <v>45456.293055555558</v>
      </c>
      <c r="G1124" s="4">
        <v>1.0680000000000001</v>
      </c>
      <c r="H1124">
        <v>1068</v>
      </c>
    </row>
    <row r="1125" spans="1:8" x14ac:dyDescent="0.25">
      <c r="A1125" t="s">
        <v>101</v>
      </c>
      <c r="B1125">
        <v>7</v>
      </c>
      <c r="C1125" s="5">
        <v>1.1000000000000001</v>
      </c>
      <c r="D1125" t="str">
        <f t="shared" si="17"/>
        <v>M</v>
      </c>
      <c r="E1125">
        <v>29</v>
      </c>
      <c r="F1125" s="2">
        <v>45456.293055555558</v>
      </c>
      <c r="G1125" s="4">
        <v>0.97</v>
      </c>
      <c r="H1125">
        <v>970</v>
      </c>
    </row>
    <row r="1126" spans="1:8" x14ac:dyDescent="0.25">
      <c r="A1126" t="s">
        <v>101</v>
      </c>
      <c r="B1126">
        <v>7</v>
      </c>
      <c r="C1126" s="5">
        <v>1.1000000000000001</v>
      </c>
      <c r="D1126" t="str">
        <f t="shared" si="17"/>
        <v>M</v>
      </c>
      <c r="E1126">
        <v>30</v>
      </c>
      <c r="F1126" s="2">
        <v>45456.293055555558</v>
      </c>
      <c r="G1126" s="4">
        <v>0.82299999999999995</v>
      </c>
      <c r="H1126">
        <v>823</v>
      </c>
    </row>
    <row r="1127" spans="1:8" x14ac:dyDescent="0.25">
      <c r="A1127" t="s">
        <v>101</v>
      </c>
      <c r="B1127">
        <v>7</v>
      </c>
      <c r="C1127" s="5">
        <v>1.1000000000000001</v>
      </c>
      <c r="D1127" t="str">
        <f t="shared" si="17"/>
        <v>M</v>
      </c>
      <c r="E1127">
        <v>31</v>
      </c>
      <c r="F1127" s="2">
        <v>45456.293055555558</v>
      </c>
      <c r="G1127" s="4">
        <v>0.8</v>
      </c>
      <c r="H1127">
        <v>800</v>
      </c>
    </row>
    <row r="1128" spans="1:8" x14ac:dyDescent="0.25">
      <c r="A1128" t="s">
        <v>101</v>
      </c>
      <c r="B1128">
        <v>7</v>
      </c>
      <c r="C1128" s="5">
        <v>1.1000000000000001</v>
      </c>
      <c r="D1128" t="str">
        <f t="shared" si="17"/>
        <v>M</v>
      </c>
      <c r="E1128">
        <v>32</v>
      </c>
      <c r="F1128" s="2">
        <v>45456.293055555558</v>
      </c>
      <c r="G1128" s="4">
        <v>0.90300000000000002</v>
      </c>
      <c r="H1128">
        <v>903</v>
      </c>
    </row>
    <row r="1129" spans="1:8" x14ac:dyDescent="0.25">
      <c r="A1129" t="s">
        <v>101</v>
      </c>
      <c r="B1129">
        <v>7</v>
      </c>
      <c r="C1129" s="5">
        <v>1.1000000000000001</v>
      </c>
      <c r="D1129" t="str">
        <f t="shared" si="17"/>
        <v>M</v>
      </c>
      <c r="E1129">
        <v>33</v>
      </c>
      <c r="F1129" s="2">
        <v>45456.293055555558</v>
      </c>
      <c r="G1129" s="4">
        <v>0.89600000000000002</v>
      </c>
      <c r="H1129">
        <v>896</v>
      </c>
    </row>
    <row r="1130" spans="1:8" x14ac:dyDescent="0.25">
      <c r="A1130" t="s">
        <v>101</v>
      </c>
      <c r="B1130">
        <v>7</v>
      </c>
      <c r="C1130" s="5">
        <v>1.1000000000000001</v>
      </c>
      <c r="D1130" t="str">
        <f t="shared" si="17"/>
        <v>M</v>
      </c>
      <c r="E1130">
        <v>34</v>
      </c>
      <c r="F1130" s="2">
        <v>45456.293749999997</v>
      </c>
      <c r="G1130" s="4">
        <v>0.79</v>
      </c>
      <c r="H1130">
        <v>790</v>
      </c>
    </row>
    <row r="1131" spans="1:8" x14ac:dyDescent="0.25">
      <c r="A1131" t="s">
        <v>101</v>
      </c>
      <c r="B1131">
        <v>7</v>
      </c>
      <c r="C1131" s="5">
        <v>1.1000000000000001</v>
      </c>
      <c r="D1131" t="str">
        <f t="shared" si="17"/>
        <v>M</v>
      </c>
      <c r="E1131">
        <v>35</v>
      </c>
      <c r="F1131" s="2">
        <v>45456.293749999997</v>
      </c>
      <c r="G1131" s="4">
        <v>0.76700000000000002</v>
      </c>
      <c r="H1131">
        <v>767</v>
      </c>
    </row>
    <row r="1132" spans="1:8" x14ac:dyDescent="0.25">
      <c r="A1132" t="s">
        <v>101</v>
      </c>
      <c r="B1132">
        <v>7</v>
      </c>
      <c r="C1132" s="5">
        <v>1.1000000000000001</v>
      </c>
      <c r="D1132" t="str">
        <f t="shared" si="17"/>
        <v>M</v>
      </c>
      <c r="E1132">
        <v>36</v>
      </c>
      <c r="F1132" s="2">
        <v>45456.293749999997</v>
      </c>
      <c r="G1132" s="4">
        <v>0.75900000000000001</v>
      </c>
      <c r="H1132">
        <v>759</v>
      </c>
    </row>
    <row r="1133" spans="1:8" x14ac:dyDescent="0.25">
      <c r="A1133" t="s">
        <v>101</v>
      </c>
      <c r="B1133">
        <v>7</v>
      </c>
      <c r="C1133" s="5">
        <v>1.1000000000000001</v>
      </c>
      <c r="D1133" t="str">
        <f t="shared" si="17"/>
        <v>M</v>
      </c>
      <c r="E1133">
        <v>37</v>
      </c>
      <c r="F1133" s="2">
        <v>45456.293749999997</v>
      </c>
      <c r="G1133" s="4">
        <v>0.97499999999999998</v>
      </c>
      <c r="H1133">
        <v>975</v>
      </c>
    </row>
    <row r="1134" spans="1:8" x14ac:dyDescent="0.25">
      <c r="A1134" t="s">
        <v>101</v>
      </c>
      <c r="B1134">
        <v>7</v>
      </c>
      <c r="C1134" s="5">
        <v>1.1000000000000001</v>
      </c>
      <c r="D1134" t="str">
        <f t="shared" si="17"/>
        <v>M</v>
      </c>
      <c r="E1134">
        <v>38</v>
      </c>
      <c r="F1134" s="2">
        <v>45456.293749999997</v>
      </c>
      <c r="G1134" s="4">
        <v>0.90900000000000003</v>
      </c>
      <c r="H1134">
        <v>909</v>
      </c>
    </row>
    <row r="1135" spans="1:8" x14ac:dyDescent="0.25">
      <c r="A1135" t="s">
        <v>101</v>
      </c>
      <c r="B1135">
        <v>7</v>
      </c>
      <c r="C1135" s="5">
        <v>1.1000000000000001</v>
      </c>
      <c r="D1135" t="str">
        <f t="shared" si="17"/>
        <v>M</v>
      </c>
      <c r="E1135">
        <v>39</v>
      </c>
      <c r="F1135" s="2">
        <v>45456.293749999997</v>
      </c>
      <c r="G1135" s="4">
        <v>0.71599999999999997</v>
      </c>
      <c r="H1135">
        <v>716</v>
      </c>
    </row>
    <row r="1136" spans="1:8" x14ac:dyDescent="0.25">
      <c r="A1136" t="s">
        <v>101</v>
      </c>
      <c r="B1136">
        <v>7</v>
      </c>
      <c r="C1136" s="5">
        <v>1.1000000000000001</v>
      </c>
      <c r="D1136" t="str">
        <f t="shared" si="17"/>
        <v>M</v>
      </c>
      <c r="E1136">
        <v>40</v>
      </c>
      <c r="F1136" s="2">
        <v>45456.293749999997</v>
      </c>
      <c r="G1136" s="4">
        <v>0.89300000000000002</v>
      </c>
      <c r="H1136">
        <v>893</v>
      </c>
    </row>
    <row r="1137" spans="1:8" x14ac:dyDescent="0.25">
      <c r="A1137" t="s">
        <v>101</v>
      </c>
      <c r="B1137">
        <v>7</v>
      </c>
      <c r="C1137" s="5">
        <v>1.1000000000000001</v>
      </c>
      <c r="D1137" t="str">
        <f t="shared" si="17"/>
        <v>M</v>
      </c>
      <c r="E1137">
        <v>41</v>
      </c>
      <c r="F1137" s="2">
        <v>45456.294444444444</v>
      </c>
      <c r="G1137" s="4">
        <v>0.85399999999999998</v>
      </c>
      <c r="H1137">
        <v>854</v>
      </c>
    </row>
    <row r="1138" spans="1:8" x14ac:dyDescent="0.25">
      <c r="A1138" t="s">
        <v>101</v>
      </c>
      <c r="B1138">
        <v>7</v>
      </c>
      <c r="C1138" s="5">
        <v>1.1000000000000001</v>
      </c>
      <c r="D1138" t="str">
        <f t="shared" si="17"/>
        <v>M</v>
      </c>
      <c r="E1138">
        <v>42</v>
      </c>
      <c r="F1138" s="2">
        <v>45456.294444444444</v>
      </c>
      <c r="G1138" s="4">
        <v>0.69599999999999995</v>
      </c>
      <c r="H1138">
        <v>696</v>
      </c>
    </row>
    <row r="1139" spans="1:8" x14ac:dyDescent="0.25">
      <c r="A1139" t="s">
        <v>101</v>
      </c>
      <c r="B1139">
        <v>7</v>
      </c>
      <c r="C1139" s="5">
        <v>1.1000000000000001</v>
      </c>
      <c r="D1139" t="str">
        <f t="shared" si="17"/>
        <v>M</v>
      </c>
      <c r="E1139">
        <v>43</v>
      </c>
      <c r="F1139" s="2">
        <v>45456.294444444444</v>
      </c>
      <c r="G1139" s="4">
        <v>0.91200000000000003</v>
      </c>
      <c r="H1139">
        <v>912</v>
      </c>
    </row>
    <row r="1140" spans="1:8" x14ac:dyDescent="0.25">
      <c r="A1140" t="s">
        <v>101</v>
      </c>
      <c r="B1140">
        <v>7</v>
      </c>
      <c r="C1140" s="5">
        <v>1.1000000000000001</v>
      </c>
      <c r="D1140" t="str">
        <f t="shared" si="17"/>
        <v>M</v>
      </c>
      <c r="E1140">
        <v>44</v>
      </c>
      <c r="F1140" s="2">
        <v>45456.294444444444</v>
      </c>
      <c r="G1140" s="4">
        <v>0.83899999999999997</v>
      </c>
      <c r="H1140">
        <v>839</v>
      </c>
    </row>
    <row r="1141" spans="1:8" x14ac:dyDescent="0.25">
      <c r="A1141" t="s">
        <v>101</v>
      </c>
      <c r="B1141">
        <v>7</v>
      </c>
      <c r="C1141" s="5">
        <v>1.1000000000000001</v>
      </c>
      <c r="D1141" t="str">
        <f t="shared" si="17"/>
        <v>M</v>
      </c>
      <c r="E1141">
        <v>45</v>
      </c>
      <c r="F1141" s="2">
        <v>45456.294444444444</v>
      </c>
      <c r="G1141" s="4">
        <v>0.65300000000000002</v>
      </c>
      <c r="H1141">
        <v>653</v>
      </c>
    </row>
    <row r="1142" spans="1:8" x14ac:dyDescent="0.25">
      <c r="A1142" t="s">
        <v>101</v>
      </c>
      <c r="B1142">
        <v>7</v>
      </c>
      <c r="C1142" s="5">
        <v>1.1000000000000001</v>
      </c>
      <c r="D1142" t="str">
        <f t="shared" si="17"/>
        <v>M</v>
      </c>
      <c r="E1142">
        <v>46</v>
      </c>
      <c r="F1142" s="2">
        <v>45456.294444444444</v>
      </c>
      <c r="G1142" s="4">
        <v>1.0029999999999999</v>
      </c>
      <c r="H1142">
        <v>1002.9999999999999</v>
      </c>
    </row>
    <row r="1143" spans="1:8" x14ac:dyDescent="0.25">
      <c r="A1143" t="s">
        <v>101</v>
      </c>
      <c r="B1143">
        <v>7</v>
      </c>
      <c r="C1143" s="5">
        <v>1.1000000000000001</v>
      </c>
      <c r="D1143" t="str">
        <f t="shared" si="17"/>
        <v>M</v>
      </c>
      <c r="E1143">
        <v>47</v>
      </c>
      <c r="F1143" s="2">
        <v>45456.295138888891</v>
      </c>
      <c r="G1143" s="4">
        <v>0.77600000000000002</v>
      </c>
      <c r="H1143">
        <v>776</v>
      </c>
    </row>
    <row r="1144" spans="1:8" x14ac:dyDescent="0.25">
      <c r="A1144" t="s">
        <v>101</v>
      </c>
      <c r="B1144">
        <v>7</v>
      </c>
      <c r="C1144" s="5">
        <v>1.1000000000000001</v>
      </c>
      <c r="D1144" t="str">
        <f t="shared" si="17"/>
        <v>M</v>
      </c>
      <c r="E1144">
        <v>48</v>
      </c>
      <c r="F1144" s="2">
        <v>45456.295138888891</v>
      </c>
      <c r="G1144" s="4">
        <v>1.1160000000000001</v>
      </c>
      <c r="H1144">
        <v>1116</v>
      </c>
    </row>
    <row r="1145" spans="1:8" x14ac:dyDescent="0.25">
      <c r="A1145" t="s">
        <v>101</v>
      </c>
      <c r="B1145">
        <v>7</v>
      </c>
      <c r="C1145" s="5">
        <v>1.1000000000000001</v>
      </c>
      <c r="D1145" t="str">
        <f t="shared" si="17"/>
        <v>M</v>
      </c>
      <c r="E1145">
        <v>49</v>
      </c>
      <c r="F1145" s="2">
        <v>45456.295138888891</v>
      </c>
      <c r="G1145" s="4">
        <v>0.97599999999999998</v>
      </c>
      <c r="H1145">
        <v>976</v>
      </c>
    </row>
    <row r="1146" spans="1:8" x14ac:dyDescent="0.25">
      <c r="A1146" t="s">
        <v>101</v>
      </c>
      <c r="B1146">
        <v>7</v>
      </c>
      <c r="C1146" s="5">
        <v>1.1000000000000001</v>
      </c>
      <c r="D1146" t="str">
        <f t="shared" si="17"/>
        <v>M</v>
      </c>
      <c r="E1146">
        <v>50</v>
      </c>
      <c r="F1146" s="2">
        <v>45456.295138888891</v>
      </c>
      <c r="G1146" s="4">
        <v>1.018</v>
      </c>
      <c r="H1146">
        <v>1018</v>
      </c>
    </row>
    <row r="1147" spans="1:8" x14ac:dyDescent="0.25">
      <c r="A1147" t="s">
        <v>101</v>
      </c>
      <c r="B1147">
        <v>7</v>
      </c>
      <c r="C1147" s="5">
        <v>1.1000000000000001</v>
      </c>
      <c r="D1147" t="str">
        <f t="shared" si="17"/>
        <v>M</v>
      </c>
      <c r="E1147">
        <v>51</v>
      </c>
      <c r="F1147" s="2">
        <v>45456.295138888891</v>
      </c>
      <c r="G1147" s="4">
        <v>0.97099999999999997</v>
      </c>
      <c r="H1147">
        <v>971</v>
      </c>
    </row>
    <row r="1148" spans="1:8" x14ac:dyDescent="0.25">
      <c r="A1148" t="s">
        <v>101</v>
      </c>
      <c r="B1148">
        <v>7</v>
      </c>
      <c r="C1148" s="5">
        <v>1.1000000000000001</v>
      </c>
      <c r="D1148" t="str">
        <f t="shared" si="17"/>
        <v>M</v>
      </c>
      <c r="E1148">
        <v>52</v>
      </c>
      <c r="F1148" s="2">
        <v>45456.29583333333</v>
      </c>
      <c r="G1148" s="4">
        <v>1.0309999999999999</v>
      </c>
      <c r="H1148">
        <v>1031</v>
      </c>
    </row>
    <row r="1149" spans="1:8" x14ac:dyDescent="0.25">
      <c r="A1149" t="s">
        <v>101</v>
      </c>
      <c r="B1149">
        <v>7</v>
      </c>
      <c r="C1149" s="5">
        <v>1.1000000000000001</v>
      </c>
      <c r="D1149" t="str">
        <f t="shared" si="17"/>
        <v>M</v>
      </c>
      <c r="E1149">
        <v>53</v>
      </c>
      <c r="F1149" s="2">
        <v>45456.29583333333</v>
      </c>
      <c r="G1149" s="4">
        <v>0.72599999999999998</v>
      </c>
      <c r="H1149">
        <v>726</v>
      </c>
    </row>
    <row r="1150" spans="1:8" x14ac:dyDescent="0.25">
      <c r="A1150" t="s">
        <v>101</v>
      </c>
      <c r="B1150">
        <v>7</v>
      </c>
      <c r="C1150" s="5">
        <v>1.1000000000000001</v>
      </c>
      <c r="D1150" t="str">
        <f t="shared" si="17"/>
        <v>M</v>
      </c>
      <c r="E1150">
        <v>54</v>
      </c>
      <c r="F1150" s="2">
        <v>45456.29583333333</v>
      </c>
      <c r="G1150" s="4">
        <v>0.98099999999999998</v>
      </c>
      <c r="H1150">
        <v>981</v>
      </c>
    </row>
    <row r="1151" spans="1:8" x14ac:dyDescent="0.25">
      <c r="A1151" t="s">
        <v>101</v>
      </c>
      <c r="B1151">
        <v>7</v>
      </c>
      <c r="C1151" s="5">
        <v>1.1000000000000001</v>
      </c>
      <c r="D1151" t="str">
        <f t="shared" si="17"/>
        <v>M</v>
      </c>
      <c r="E1151">
        <v>55</v>
      </c>
      <c r="F1151" s="2">
        <v>45456.29583333333</v>
      </c>
      <c r="G1151" s="4">
        <v>0.753</v>
      </c>
      <c r="H1151">
        <v>753</v>
      </c>
    </row>
    <row r="1152" spans="1:8" x14ac:dyDescent="0.25">
      <c r="A1152" t="s">
        <v>101</v>
      </c>
      <c r="B1152">
        <v>7</v>
      </c>
      <c r="C1152" s="5">
        <v>1.1000000000000001</v>
      </c>
      <c r="D1152" t="str">
        <f t="shared" si="17"/>
        <v>M</v>
      </c>
      <c r="E1152">
        <v>56</v>
      </c>
      <c r="F1152" s="2">
        <v>45456.29583333333</v>
      </c>
      <c r="G1152" s="4">
        <v>1.125</v>
      </c>
      <c r="H1152">
        <v>1125</v>
      </c>
    </row>
    <row r="1153" spans="1:8" x14ac:dyDescent="0.25">
      <c r="A1153" t="s">
        <v>101</v>
      </c>
      <c r="B1153">
        <v>7</v>
      </c>
      <c r="C1153" s="5">
        <v>1.1000000000000001</v>
      </c>
      <c r="D1153" t="str">
        <f t="shared" si="17"/>
        <v>M</v>
      </c>
      <c r="E1153">
        <v>57</v>
      </c>
      <c r="F1153" s="2">
        <v>45456.29583333333</v>
      </c>
      <c r="G1153" s="4">
        <v>1.1830000000000001</v>
      </c>
      <c r="H1153">
        <v>1183</v>
      </c>
    </row>
    <row r="1154" spans="1:8" x14ac:dyDescent="0.25">
      <c r="A1154" t="s">
        <v>101</v>
      </c>
      <c r="B1154">
        <v>7</v>
      </c>
      <c r="C1154" s="5">
        <v>1.1000000000000001</v>
      </c>
      <c r="D1154" t="str">
        <f t="shared" ref="D1154:D1217" si="18">IF(MOD(C1154, 1) = 0, "F", "M")</f>
        <v>M</v>
      </c>
      <c r="E1154">
        <v>58</v>
      </c>
      <c r="F1154" s="2">
        <v>45456.29583333333</v>
      </c>
      <c r="G1154" s="4">
        <v>0.95699999999999996</v>
      </c>
      <c r="H1154">
        <v>957</v>
      </c>
    </row>
    <row r="1155" spans="1:8" x14ac:dyDescent="0.25">
      <c r="A1155" t="s">
        <v>101</v>
      </c>
      <c r="B1155">
        <v>7</v>
      </c>
      <c r="C1155" s="5">
        <v>1.1000000000000001</v>
      </c>
      <c r="D1155" t="str">
        <f t="shared" si="18"/>
        <v>M</v>
      </c>
      <c r="E1155">
        <v>59</v>
      </c>
      <c r="F1155" s="2">
        <v>45456.296527777777</v>
      </c>
      <c r="G1155" s="4">
        <v>0.83399999999999996</v>
      </c>
      <c r="H1155">
        <v>834</v>
      </c>
    </row>
    <row r="1156" spans="1:8" x14ac:dyDescent="0.25">
      <c r="A1156" t="s">
        <v>101</v>
      </c>
      <c r="B1156">
        <v>7</v>
      </c>
      <c r="C1156" s="5">
        <v>1.1000000000000001</v>
      </c>
      <c r="D1156" t="str">
        <f t="shared" si="18"/>
        <v>M</v>
      </c>
      <c r="E1156">
        <v>60</v>
      </c>
      <c r="F1156" s="2">
        <v>45456.296527777777</v>
      </c>
      <c r="G1156" s="4">
        <v>0.86499999999999999</v>
      </c>
      <c r="H1156">
        <v>865</v>
      </c>
    </row>
    <row r="1157" spans="1:8" x14ac:dyDescent="0.25">
      <c r="A1157" t="s">
        <v>101</v>
      </c>
      <c r="B1157">
        <v>7</v>
      </c>
      <c r="C1157" s="5">
        <v>1.1000000000000001</v>
      </c>
      <c r="D1157" t="str">
        <f t="shared" si="18"/>
        <v>M</v>
      </c>
      <c r="E1157">
        <v>61</v>
      </c>
      <c r="F1157" s="2">
        <v>45456.296527777777</v>
      </c>
      <c r="G1157" s="4">
        <v>0.90200000000000002</v>
      </c>
      <c r="H1157">
        <v>902</v>
      </c>
    </row>
    <row r="1158" spans="1:8" x14ac:dyDescent="0.25">
      <c r="A1158" t="s">
        <v>101</v>
      </c>
      <c r="B1158">
        <v>7</v>
      </c>
      <c r="C1158" s="5">
        <v>1.1000000000000001</v>
      </c>
      <c r="D1158" t="str">
        <f t="shared" si="18"/>
        <v>M</v>
      </c>
      <c r="E1158">
        <v>62</v>
      </c>
      <c r="F1158" s="2">
        <v>45456.296527777777</v>
      </c>
      <c r="G1158" s="4">
        <v>0.78600000000000003</v>
      </c>
      <c r="H1158">
        <v>786</v>
      </c>
    </row>
    <row r="1159" spans="1:8" x14ac:dyDescent="0.25">
      <c r="A1159" t="s">
        <v>101</v>
      </c>
      <c r="B1159">
        <v>7</v>
      </c>
      <c r="C1159" s="5">
        <v>1.1000000000000001</v>
      </c>
      <c r="D1159" t="str">
        <f t="shared" si="18"/>
        <v>M</v>
      </c>
      <c r="E1159">
        <v>63</v>
      </c>
      <c r="F1159" s="2">
        <v>45456.296527777777</v>
      </c>
      <c r="G1159" s="4">
        <v>0.64200000000000002</v>
      </c>
      <c r="H1159">
        <v>642</v>
      </c>
    </row>
    <row r="1160" spans="1:8" x14ac:dyDescent="0.25">
      <c r="A1160" t="s">
        <v>101</v>
      </c>
      <c r="B1160">
        <v>7</v>
      </c>
      <c r="C1160" s="5">
        <v>1.1000000000000001</v>
      </c>
      <c r="D1160" t="str">
        <f t="shared" si="18"/>
        <v>M</v>
      </c>
      <c r="E1160">
        <v>64</v>
      </c>
      <c r="F1160" s="2">
        <v>45456.296527777777</v>
      </c>
      <c r="G1160" s="4">
        <v>0.745</v>
      </c>
      <c r="H1160">
        <v>745</v>
      </c>
    </row>
    <row r="1161" spans="1:8" x14ac:dyDescent="0.25">
      <c r="A1161" t="s">
        <v>101</v>
      </c>
      <c r="B1161">
        <v>7</v>
      </c>
      <c r="C1161" s="5">
        <v>1.1000000000000001</v>
      </c>
      <c r="D1161" t="str">
        <f t="shared" si="18"/>
        <v>M</v>
      </c>
      <c r="E1161">
        <v>65</v>
      </c>
      <c r="F1161" s="2">
        <v>45456.296527777777</v>
      </c>
      <c r="G1161" s="4">
        <v>0.94099999999999995</v>
      </c>
      <c r="H1161">
        <v>941</v>
      </c>
    </row>
    <row r="1162" spans="1:8" x14ac:dyDescent="0.25">
      <c r="A1162" t="s">
        <v>101</v>
      </c>
      <c r="B1162">
        <v>7</v>
      </c>
      <c r="C1162" s="5">
        <v>1.1000000000000001</v>
      </c>
      <c r="D1162" t="str">
        <f t="shared" si="18"/>
        <v>M</v>
      </c>
      <c r="E1162">
        <v>66</v>
      </c>
      <c r="F1162" s="2">
        <v>45456.297222222223</v>
      </c>
      <c r="G1162" s="4">
        <v>1.0640000000000001</v>
      </c>
      <c r="H1162">
        <v>1064</v>
      </c>
    </row>
    <row r="1163" spans="1:8" x14ac:dyDescent="0.25">
      <c r="A1163" t="s">
        <v>101</v>
      </c>
      <c r="B1163">
        <v>7</v>
      </c>
      <c r="C1163" s="5">
        <v>1.1000000000000001</v>
      </c>
      <c r="D1163" t="str">
        <f t="shared" si="18"/>
        <v>M</v>
      </c>
      <c r="E1163">
        <v>67</v>
      </c>
      <c r="F1163" s="2">
        <v>45456.297222222223</v>
      </c>
      <c r="G1163" s="4">
        <v>1.038</v>
      </c>
      <c r="H1163">
        <v>1038</v>
      </c>
    </row>
    <row r="1164" spans="1:8" x14ac:dyDescent="0.25">
      <c r="A1164" t="s">
        <v>101</v>
      </c>
      <c r="B1164">
        <v>7</v>
      </c>
      <c r="C1164" s="5">
        <v>1.1000000000000001</v>
      </c>
      <c r="D1164" t="str">
        <f t="shared" si="18"/>
        <v>M</v>
      </c>
      <c r="E1164">
        <v>68</v>
      </c>
      <c r="F1164" s="2">
        <v>45456.297222222223</v>
      </c>
      <c r="G1164" s="4">
        <v>1.2549999999999999</v>
      </c>
      <c r="H1164">
        <v>1255</v>
      </c>
    </row>
    <row r="1165" spans="1:8" x14ac:dyDescent="0.25">
      <c r="A1165" t="s">
        <v>101</v>
      </c>
      <c r="B1165">
        <v>7</v>
      </c>
      <c r="C1165" s="5">
        <v>1.1000000000000001</v>
      </c>
      <c r="D1165" t="str">
        <f t="shared" si="18"/>
        <v>M</v>
      </c>
      <c r="E1165">
        <v>69</v>
      </c>
      <c r="F1165" s="2">
        <v>45456.297222222223</v>
      </c>
      <c r="G1165" s="4">
        <v>0.73899999999999999</v>
      </c>
      <c r="H1165">
        <v>739</v>
      </c>
    </row>
    <row r="1166" spans="1:8" x14ac:dyDescent="0.25">
      <c r="A1166" t="s">
        <v>101</v>
      </c>
      <c r="B1166">
        <v>7</v>
      </c>
      <c r="C1166" s="5">
        <v>1.1000000000000001</v>
      </c>
      <c r="D1166" t="str">
        <f t="shared" si="18"/>
        <v>M</v>
      </c>
      <c r="E1166">
        <v>70</v>
      </c>
      <c r="F1166" s="2">
        <v>45456.297222222223</v>
      </c>
      <c r="G1166" s="4">
        <v>0.99399999999999999</v>
      </c>
      <c r="H1166">
        <v>994</v>
      </c>
    </row>
    <row r="1167" spans="1:8" x14ac:dyDescent="0.25">
      <c r="A1167" t="s">
        <v>101</v>
      </c>
      <c r="B1167">
        <v>7</v>
      </c>
      <c r="C1167" s="5">
        <v>1.1000000000000001</v>
      </c>
      <c r="D1167" t="str">
        <f t="shared" si="18"/>
        <v>M</v>
      </c>
      <c r="E1167">
        <v>71</v>
      </c>
      <c r="F1167" s="2">
        <v>45456.29791666667</v>
      </c>
      <c r="G1167" s="4">
        <v>0.746</v>
      </c>
      <c r="H1167">
        <v>746</v>
      </c>
    </row>
    <row r="1168" spans="1:8" x14ac:dyDescent="0.25">
      <c r="A1168" t="s">
        <v>101</v>
      </c>
      <c r="B1168">
        <v>7</v>
      </c>
      <c r="C1168" s="5">
        <v>1.1000000000000001</v>
      </c>
      <c r="D1168" t="str">
        <f t="shared" si="18"/>
        <v>M</v>
      </c>
      <c r="E1168">
        <v>72</v>
      </c>
      <c r="F1168" s="2">
        <v>45456.29791666667</v>
      </c>
      <c r="G1168" s="4">
        <v>0.83799999999999997</v>
      </c>
      <c r="H1168">
        <v>838</v>
      </c>
    </row>
    <row r="1169" spans="1:8" x14ac:dyDescent="0.25">
      <c r="A1169" t="s">
        <v>101</v>
      </c>
      <c r="B1169">
        <v>7</v>
      </c>
      <c r="C1169" s="5">
        <v>1.1000000000000001</v>
      </c>
      <c r="D1169" t="str">
        <f t="shared" si="18"/>
        <v>M</v>
      </c>
      <c r="E1169">
        <v>73</v>
      </c>
      <c r="F1169" s="2">
        <v>45456.29791666667</v>
      </c>
      <c r="G1169" s="4">
        <v>0.75700000000000001</v>
      </c>
      <c r="H1169">
        <v>757</v>
      </c>
    </row>
    <row r="1170" spans="1:8" x14ac:dyDescent="0.25">
      <c r="A1170" t="s">
        <v>101</v>
      </c>
      <c r="B1170">
        <v>7</v>
      </c>
      <c r="C1170" s="5">
        <v>1.1000000000000001</v>
      </c>
      <c r="D1170" t="str">
        <f t="shared" si="18"/>
        <v>M</v>
      </c>
      <c r="E1170">
        <v>74</v>
      </c>
      <c r="F1170" s="2">
        <v>45456.29791666667</v>
      </c>
      <c r="G1170" s="4">
        <v>0.82199999999999995</v>
      </c>
      <c r="H1170">
        <v>822</v>
      </c>
    </row>
    <row r="1171" spans="1:8" x14ac:dyDescent="0.25">
      <c r="A1171" t="s">
        <v>101</v>
      </c>
      <c r="B1171">
        <v>7</v>
      </c>
      <c r="C1171" s="5">
        <v>1.1000000000000001</v>
      </c>
      <c r="D1171" t="str">
        <f t="shared" si="18"/>
        <v>M</v>
      </c>
      <c r="E1171">
        <v>75</v>
      </c>
      <c r="F1171" s="2">
        <v>45456.29791666667</v>
      </c>
      <c r="G1171" s="4">
        <v>0.81</v>
      </c>
      <c r="H1171">
        <v>810</v>
      </c>
    </row>
    <row r="1172" spans="1:8" x14ac:dyDescent="0.25">
      <c r="A1172" t="s">
        <v>101</v>
      </c>
      <c r="B1172">
        <v>7</v>
      </c>
      <c r="C1172" s="5">
        <v>1.1000000000000001</v>
      </c>
      <c r="D1172" t="str">
        <f t="shared" si="18"/>
        <v>M</v>
      </c>
      <c r="E1172">
        <v>76</v>
      </c>
      <c r="F1172" s="2">
        <v>45456.29791666667</v>
      </c>
      <c r="G1172" s="4">
        <v>0.78900000000000003</v>
      </c>
      <c r="H1172">
        <v>789</v>
      </c>
    </row>
    <row r="1173" spans="1:8" x14ac:dyDescent="0.25">
      <c r="A1173" t="s">
        <v>101</v>
      </c>
      <c r="B1173">
        <v>7</v>
      </c>
      <c r="C1173" s="5">
        <v>1.1000000000000001</v>
      </c>
      <c r="D1173" t="str">
        <f t="shared" si="18"/>
        <v>M</v>
      </c>
      <c r="E1173">
        <v>77</v>
      </c>
      <c r="F1173" s="2">
        <v>45456.298611111109</v>
      </c>
      <c r="G1173" s="4">
        <v>0.88600000000000001</v>
      </c>
      <c r="H1173">
        <v>886</v>
      </c>
    </row>
    <row r="1174" spans="1:8" x14ac:dyDescent="0.25">
      <c r="A1174" t="s">
        <v>101</v>
      </c>
      <c r="B1174">
        <v>7</v>
      </c>
      <c r="C1174" s="5">
        <v>1.1000000000000001</v>
      </c>
      <c r="D1174" t="str">
        <f t="shared" si="18"/>
        <v>M</v>
      </c>
      <c r="E1174">
        <v>78</v>
      </c>
      <c r="F1174" s="2">
        <v>45456.298611111109</v>
      </c>
      <c r="G1174" s="4">
        <v>0.88500000000000001</v>
      </c>
      <c r="H1174">
        <v>885</v>
      </c>
    </row>
    <row r="1175" spans="1:8" x14ac:dyDescent="0.25">
      <c r="A1175" t="s">
        <v>101</v>
      </c>
      <c r="B1175">
        <v>7</v>
      </c>
      <c r="C1175" s="5">
        <v>1.1000000000000001</v>
      </c>
      <c r="D1175" t="str">
        <f t="shared" si="18"/>
        <v>M</v>
      </c>
      <c r="E1175">
        <v>79</v>
      </c>
      <c r="F1175" s="2">
        <v>45456.298611111109</v>
      </c>
      <c r="G1175" s="4">
        <v>0.84799999999999998</v>
      </c>
      <c r="H1175">
        <v>848</v>
      </c>
    </row>
    <row r="1176" spans="1:8" x14ac:dyDescent="0.25">
      <c r="A1176" t="s">
        <v>101</v>
      </c>
      <c r="B1176">
        <v>7</v>
      </c>
      <c r="C1176" s="5">
        <v>1.1000000000000001</v>
      </c>
      <c r="D1176" t="str">
        <f t="shared" si="18"/>
        <v>M</v>
      </c>
      <c r="E1176">
        <v>80</v>
      </c>
      <c r="F1176" s="2">
        <v>45456.299305555556</v>
      </c>
      <c r="G1176" s="4">
        <v>1.194</v>
      </c>
      <c r="H1176">
        <v>1194</v>
      </c>
    </row>
    <row r="1177" spans="1:8" x14ac:dyDescent="0.25">
      <c r="A1177" t="s">
        <v>101</v>
      </c>
      <c r="B1177">
        <v>7</v>
      </c>
      <c r="C1177" s="5">
        <v>1.1000000000000001</v>
      </c>
      <c r="D1177" t="str">
        <f t="shared" si="18"/>
        <v>M</v>
      </c>
      <c r="E1177">
        <v>81</v>
      </c>
      <c r="F1177" s="2">
        <v>45456.299305555556</v>
      </c>
      <c r="G1177" s="4">
        <v>1.022</v>
      </c>
      <c r="H1177">
        <v>1022</v>
      </c>
    </row>
    <row r="1178" spans="1:8" x14ac:dyDescent="0.25">
      <c r="A1178" t="s">
        <v>101</v>
      </c>
      <c r="B1178">
        <v>7</v>
      </c>
      <c r="C1178" s="5">
        <v>1.1000000000000001</v>
      </c>
      <c r="D1178" t="str">
        <f t="shared" si="18"/>
        <v>M</v>
      </c>
      <c r="E1178">
        <v>82</v>
      </c>
      <c r="F1178" s="2">
        <v>45456.299305555556</v>
      </c>
      <c r="G1178" s="4">
        <v>0.91600000000000004</v>
      </c>
      <c r="H1178">
        <v>916</v>
      </c>
    </row>
    <row r="1179" spans="1:8" x14ac:dyDescent="0.25">
      <c r="A1179" t="s">
        <v>101</v>
      </c>
      <c r="B1179">
        <v>7</v>
      </c>
      <c r="C1179" s="5">
        <v>1.1000000000000001</v>
      </c>
      <c r="D1179" t="str">
        <f t="shared" si="18"/>
        <v>M</v>
      </c>
      <c r="E1179">
        <v>83</v>
      </c>
      <c r="F1179" s="2">
        <v>45456.299305555556</v>
      </c>
      <c r="G1179" s="4">
        <v>0.85399999999999998</v>
      </c>
      <c r="H1179">
        <v>854</v>
      </c>
    </row>
    <row r="1180" spans="1:8" x14ac:dyDescent="0.25">
      <c r="A1180" t="s">
        <v>101</v>
      </c>
      <c r="B1180">
        <v>7</v>
      </c>
      <c r="C1180" s="5">
        <v>1.1000000000000001</v>
      </c>
      <c r="D1180" t="str">
        <f t="shared" si="18"/>
        <v>M</v>
      </c>
      <c r="E1180">
        <v>84</v>
      </c>
      <c r="F1180" s="2">
        <v>45456.299305555556</v>
      </c>
      <c r="G1180" s="4">
        <v>0.84099999999999997</v>
      </c>
      <c r="H1180">
        <v>841</v>
      </c>
    </row>
    <row r="1181" spans="1:8" x14ac:dyDescent="0.25">
      <c r="A1181" t="s">
        <v>101</v>
      </c>
      <c r="B1181">
        <v>7</v>
      </c>
      <c r="C1181" s="5">
        <v>1.1000000000000001</v>
      </c>
      <c r="D1181" t="str">
        <f t="shared" si="18"/>
        <v>M</v>
      </c>
      <c r="E1181">
        <v>85</v>
      </c>
      <c r="F1181" s="2">
        <v>45456.299305555556</v>
      </c>
      <c r="G1181" s="4">
        <v>1.014</v>
      </c>
      <c r="H1181">
        <v>1014</v>
      </c>
    </row>
    <row r="1182" spans="1:8" x14ac:dyDescent="0.25">
      <c r="A1182" t="s">
        <v>101</v>
      </c>
      <c r="B1182">
        <v>7</v>
      </c>
      <c r="C1182" s="5">
        <v>1.1000000000000001</v>
      </c>
      <c r="D1182" t="str">
        <f t="shared" si="18"/>
        <v>M</v>
      </c>
      <c r="E1182">
        <v>86</v>
      </c>
      <c r="F1182" s="2">
        <v>45456.3</v>
      </c>
      <c r="G1182" s="4">
        <v>0.95299999999999996</v>
      </c>
      <c r="H1182">
        <v>953</v>
      </c>
    </row>
    <row r="1183" spans="1:8" x14ac:dyDescent="0.25">
      <c r="A1183" t="s">
        <v>101</v>
      </c>
      <c r="B1183">
        <v>7</v>
      </c>
      <c r="C1183" s="5">
        <v>1.1000000000000001</v>
      </c>
      <c r="D1183" t="str">
        <f t="shared" si="18"/>
        <v>M</v>
      </c>
      <c r="E1183">
        <v>87</v>
      </c>
      <c r="F1183" s="2">
        <v>45456.3</v>
      </c>
      <c r="G1183" s="4">
        <v>0.76500000000000001</v>
      </c>
      <c r="H1183">
        <v>765</v>
      </c>
    </row>
    <row r="1184" spans="1:8" x14ac:dyDescent="0.25">
      <c r="A1184" t="s">
        <v>101</v>
      </c>
      <c r="B1184">
        <v>7</v>
      </c>
      <c r="C1184" s="5">
        <v>1.1000000000000001</v>
      </c>
      <c r="D1184" t="str">
        <f t="shared" si="18"/>
        <v>M</v>
      </c>
      <c r="E1184">
        <v>88</v>
      </c>
      <c r="F1184" s="2">
        <v>45456.3</v>
      </c>
      <c r="G1184" s="4">
        <v>0.875</v>
      </c>
      <c r="H1184">
        <v>875</v>
      </c>
    </row>
    <row r="1185" spans="1:8" x14ac:dyDescent="0.25">
      <c r="A1185" t="s">
        <v>101</v>
      </c>
      <c r="B1185">
        <v>7</v>
      </c>
      <c r="C1185" s="5">
        <v>1.1000000000000001</v>
      </c>
      <c r="D1185" t="str">
        <f t="shared" si="18"/>
        <v>M</v>
      </c>
      <c r="E1185">
        <v>89</v>
      </c>
      <c r="F1185" s="2">
        <v>45456.3</v>
      </c>
      <c r="G1185" s="4">
        <v>1.085</v>
      </c>
      <c r="H1185">
        <v>1085</v>
      </c>
    </row>
    <row r="1186" spans="1:8" x14ac:dyDescent="0.25">
      <c r="A1186" t="s">
        <v>101</v>
      </c>
      <c r="B1186">
        <v>7</v>
      </c>
      <c r="C1186" s="5">
        <v>1.1000000000000001</v>
      </c>
      <c r="D1186" t="str">
        <f t="shared" si="18"/>
        <v>M</v>
      </c>
      <c r="E1186">
        <v>90</v>
      </c>
      <c r="F1186" s="2">
        <v>45456.3</v>
      </c>
      <c r="G1186" s="4">
        <v>0.74399999999999999</v>
      </c>
      <c r="H1186">
        <v>744</v>
      </c>
    </row>
    <row r="1187" spans="1:8" x14ac:dyDescent="0.25">
      <c r="A1187" t="s">
        <v>101</v>
      </c>
      <c r="B1187">
        <v>7</v>
      </c>
      <c r="C1187" s="5">
        <v>1.1000000000000001</v>
      </c>
      <c r="D1187" t="str">
        <f t="shared" si="18"/>
        <v>M</v>
      </c>
      <c r="E1187">
        <v>91</v>
      </c>
      <c r="F1187" s="2">
        <v>45456.3</v>
      </c>
      <c r="G1187" s="4">
        <v>0.77700000000000002</v>
      </c>
      <c r="H1187">
        <v>777</v>
      </c>
    </row>
    <row r="1188" spans="1:8" x14ac:dyDescent="0.25">
      <c r="A1188" t="s">
        <v>101</v>
      </c>
      <c r="B1188">
        <v>7</v>
      </c>
      <c r="C1188" s="5">
        <v>1.1000000000000001</v>
      </c>
      <c r="D1188" t="str">
        <f t="shared" si="18"/>
        <v>M</v>
      </c>
      <c r="E1188">
        <v>92</v>
      </c>
      <c r="F1188" s="2">
        <v>45456.3</v>
      </c>
      <c r="G1188" s="4">
        <v>1.1120000000000001</v>
      </c>
      <c r="H1188">
        <v>1112</v>
      </c>
    </row>
    <row r="1189" spans="1:8" x14ac:dyDescent="0.25">
      <c r="A1189" t="s">
        <v>101</v>
      </c>
      <c r="B1189">
        <v>7</v>
      </c>
      <c r="C1189" s="5">
        <v>1.1000000000000001</v>
      </c>
      <c r="D1189" t="str">
        <f t="shared" si="18"/>
        <v>M</v>
      </c>
      <c r="E1189">
        <v>93</v>
      </c>
      <c r="F1189" s="2">
        <v>45456.3</v>
      </c>
      <c r="G1189" s="4">
        <v>0.89700000000000002</v>
      </c>
      <c r="H1189">
        <v>897</v>
      </c>
    </row>
    <row r="1190" spans="1:8" x14ac:dyDescent="0.25">
      <c r="A1190" t="s">
        <v>101</v>
      </c>
      <c r="B1190">
        <v>7</v>
      </c>
      <c r="C1190" s="5">
        <v>1.1000000000000001</v>
      </c>
      <c r="D1190" t="str">
        <f t="shared" si="18"/>
        <v>M</v>
      </c>
      <c r="E1190">
        <v>94</v>
      </c>
      <c r="F1190" s="2">
        <v>45456.300694444442</v>
      </c>
      <c r="G1190" s="4">
        <v>1.089</v>
      </c>
      <c r="H1190">
        <v>1089</v>
      </c>
    </row>
    <row r="1191" spans="1:8" x14ac:dyDescent="0.25">
      <c r="A1191" t="s">
        <v>101</v>
      </c>
      <c r="B1191">
        <v>7</v>
      </c>
      <c r="C1191" s="5">
        <v>1.1000000000000001</v>
      </c>
      <c r="D1191" t="str">
        <f t="shared" si="18"/>
        <v>M</v>
      </c>
      <c r="E1191">
        <v>95</v>
      </c>
      <c r="F1191" s="2">
        <v>45456.300694444442</v>
      </c>
      <c r="G1191" s="4">
        <v>0.89</v>
      </c>
      <c r="H1191">
        <v>890</v>
      </c>
    </row>
    <row r="1192" spans="1:8" x14ac:dyDescent="0.25">
      <c r="A1192" t="s">
        <v>101</v>
      </c>
      <c r="B1192">
        <v>7</v>
      </c>
      <c r="C1192" s="5">
        <v>1.1000000000000001</v>
      </c>
      <c r="D1192" t="str">
        <f t="shared" si="18"/>
        <v>M</v>
      </c>
      <c r="E1192">
        <v>96</v>
      </c>
      <c r="F1192" s="2">
        <v>45456.300694444442</v>
      </c>
      <c r="G1192" s="4">
        <v>1.2789999999999999</v>
      </c>
      <c r="H1192">
        <v>1279</v>
      </c>
    </row>
    <row r="1193" spans="1:8" x14ac:dyDescent="0.25">
      <c r="A1193" t="s">
        <v>101</v>
      </c>
      <c r="B1193">
        <v>7</v>
      </c>
      <c r="C1193" s="5">
        <v>1.1000000000000001</v>
      </c>
      <c r="D1193" t="str">
        <f t="shared" si="18"/>
        <v>M</v>
      </c>
      <c r="E1193">
        <v>97</v>
      </c>
      <c r="F1193" s="2">
        <v>45456.300694444442</v>
      </c>
      <c r="G1193" s="4">
        <v>0.63700000000000001</v>
      </c>
      <c r="H1193">
        <v>637</v>
      </c>
    </row>
    <row r="1194" spans="1:8" x14ac:dyDescent="0.25">
      <c r="A1194" t="s">
        <v>101</v>
      </c>
      <c r="B1194">
        <v>7</v>
      </c>
      <c r="C1194" s="5">
        <v>1.1000000000000001</v>
      </c>
      <c r="D1194" t="str">
        <f t="shared" si="18"/>
        <v>M</v>
      </c>
      <c r="E1194">
        <v>98</v>
      </c>
      <c r="F1194" s="2">
        <v>45456.300694444442</v>
      </c>
      <c r="G1194" s="4">
        <v>0.92500000000000004</v>
      </c>
      <c r="H1194">
        <v>925</v>
      </c>
    </row>
    <row r="1195" spans="1:8" x14ac:dyDescent="0.25">
      <c r="A1195" t="s">
        <v>101</v>
      </c>
      <c r="B1195">
        <v>7</v>
      </c>
      <c r="C1195" s="5">
        <v>1.1000000000000001</v>
      </c>
      <c r="D1195" t="str">
        <f t="shared" si="18"/>
        <v>M</v>
      </c>
      <c r="E1195">
        <v>99</v>
      </c>
      <c r="F1195" s="2">
        <v>45456.300694444442</v>
      </c>
      <c r="G1195" s="4">
        <v>0.80700000000000005</v>
      </c>
      <c r="H1195">
        <v>807</v>
      </c>
    </row>
    <row r="1196" spans="1:8" x14ac:dyDescent="0.25">
      <c r="A1196" t="s">
        <v>101</v>
      </c>
      <c r="B1196">
        <v>7</v>
      </c>
      <c r="C1196" s="5">
        <v>1.1000000000000001</v>
      </c>
      <c r="D1196" t="str">
        <f t="shared" si="18"/>
        <v>M</v>
      </c>
      <c r="E1196">
        <v>100</v>
      </c>
      <c r="F1196" s="2">
        <v>45456.301388888889</v>
      </c>
      <c r="G1196" s="4">
        <v>0.81299999999999994</v>
      </c>
      <c r="H1196">
        <v>813</v>
      </c>
    </row>
    <row r="1197" spans="1:8" x14ac:dyDescent="0.25">
      <c r="A1197" t="s">
        <v>101</v>
      </c>
      <c r="B1197">
        <v>7</v>
      </c>
      <c r="C1197" s="5">
        <v>1.1000000000000001</v>
      </c>
      <c r="D1197" t="str">
        <f t="shared" si="18"/>
        <v>M</v>
      </c>
      <c r="E1197">
        <v>101</v>
      </c>
      <c r="F1197" s="2">
        <v>45456.301388888889</v>
      </c>
      <c r="G1197" s="4">
        <v>0.95699999999999996</v>
      </c>
      <c r="H1197">
        <v>957</v>
      </c>
    </row>
    <row r="1198" spans="1:8" x14ac:dyDescent="0.25">
      <c r="A1198" t="s">
        <v>101</v>
      </c>
      <c r="B1198">
        <v>7</v>
      </c>
      <c r="C1198" s="5">
        <v>1.1000000000000001</v>
      </c>
      <c r="D1198" t="str">
        <f t="shared" si="18"/>
        <v>M</v>
      </c>
      <c r="E1198">
        <v>102</v>
      </c>
      <c r="F1198" s="2">
        <v>45456.301388888889</v>
      </c>
      <c r="G1198" s="4">
        <v>0.65800000000000003</v>
      </c>
      <c r="H1198">
        <v>658</v>
      </c>
    </row>
    <row r="1199" spans="1:8" x14ac:dyDescent="0.25">
      <c r="A1199" t="s">
        <v>101</v>
      </c>
      <c r="B1199">
        <v>7</v>
      </c>
      <c r="C1199" s="5">
        <v>1.1000000000000001</v>
      </c>
      <c r="D1199" t="str">
        <f t="shared" si="18"/>
        <v>M</v>
      </c>
      <c r="E1199">
        <v>103</v>
      </c>
      <c r="F1199" s="2">
        <v>45456.301388888889</v>
      </c>
      <c r="G1199" s="4">
        <v>0.84799999999999998</v>
      </c>
      <c r="H1199">
        <v>848</v>
      </c>
    </row>
    <row r="1200" spans="1:8" x14ac:dyDescent="0.25">
      <c r="A1200" t="s">
        <v>101</v>
      </c>
      <c r="B1200">
        <v>7</v>
      </c>
      <c r="C1200" s="5">
        <v>1.1000000000000001</v>
      </c>
      <c r="D1200" t="str">
        <f t="shared" si="18"/>
        <v>M</v>
      </c>
      <c r="E1200">
        <v>104</v>
      </c>
      <c r="F1200" s="2">
        <v>45456.301388888889</v>
      </c>
      <c r="G1200" s="4">
        <v>0.70899999999999996</v>
      </c>
      <c r="H1200">
        <v>709</v>
      </c>
    </row>
    <row r="1201" spans="1:8" x14ac:dyDescent="0.25">
      <c r="A1201" t="s">
        <v>101</v>
      </c>
      <c r="B1201">
        <v>7</v>
      </c>
      <c r="C1201" s="5">
        <v>1.1000000000000001</v>
      </c>
      <c r="D1201" t="str">
        <f t="shared" si="18"/>
        <v>M</v>
      </c>
      <c r="E1201">
        <v>105</v>
      </c>
      <c r="F1201" s="2">
        <v>45456.301388888889</v>
      </c>
      <c r="G1201" s="4">
        <v>0.83499999999999996</v>
      </c>
      <c r="H1201">
        <v>835</v>
      </c>
    </row>
    <row r="1202" spans="1:8" x14ac:dyDescent="0.25">
      <c r="A1202" t="s">
        <v>101</v>
      </c>
      <c r="B1202">
        <v>7</v>
      </c>
      <c r="C1202" s="5">
        <v>1.1000000000000001</v>
      </c>
      <c r="D1202" t="str">
        <f t="shared" si="18"/>
        <v>M</v>
      </c>
      <c r="E1202">
        <v>106</v>
      </c>
      <c r="F1202" s="2">
        <v>45456.301388888889</v>
      </c>
      <c r="G1202" s="4">
        <v>0.80700000000000005</v>
      </c>
      <c r="H1202">
        <v>807</v>
      </c>
    </row>
    <row r="1203" spans="1:8" x14ac:dyDescent="0.25">
      <c r="A1203" t="s">
        <v>101</v>
      </c>
      <c r="B1203">
        <v>7</v>
      </c>
      <c r="C1203" s="5">
        <v>1.1000000000000001</v>
      </c>
      <c r="D1203" t="str">
        <f t="shared" si="18"/>
        <v>M</v>
      </c>
      <c r="E1203">
        <v>107</v>
      </c>
      <c r="F1203" s="2">
        <v>45456.301388888889</v>
      </c>
      <c r="G1203" s="4">
        <v>0.77</v>
      </c>
      <c r="H1203">
        <v>770</v>
      </c>
    </row>
    <row r="1204" spans="1:8" x14ac:dyDescent="0.25">
      <c r="A1204" t="s">
        <v>101</v>
      </c>
      <c r="B1204">
        <v>7</v>
      </c>
      <c r="C1204" s="5">
        <v>1.1000000000000001</v>
      </c>
      <c r="D1204" t="str">
        <f t="shared" si="18"/>
        <v>M</v>
      </c>
      <c r="E1204">
        <v>108</v>
      </c>
      <c r="F1204" s="2">
        <v>45456.301388888889</v>
      </c>
      <c r="G1204" s="4">
        <v>0.76</v>
      </c>
      <c r="H1204">
        <v>760</v>
      </c>
    </row>
    <row r="1205" spans="1:8" x14ac:dyDescent="0.25">
      <c r="A1205" t="s">
        <v>101</v>
      </c>
      <c r="B1205">
        <v>7</v>
      </c>
      <c r="C1205" s="5">
        <v>1.1000000000000001</v>
      </c>
      <c r="D1205" t="str">
        <f t="shared" si="18"/>
        <v>M</v>
      </c>
      <c r="E1205">
        <v>109</v>
      </c>
      <c r="F1205" s="2">
        <v>45456.302083333336</v>
      </c>
      <c r="G1205" s="4">
        <v>0.92</v>
      </c>
      <c r="H1205">
        <v>920</v>
      </c>
    </row>
    <row r="1206" spans="1:8" x14ac:dyDescent="0.25">
      <c r="A1206" t="s">
        <v>101</v>
      </c>
      <c r="B1206">
        <v>7</v>
      </c>
      <c r="C1206" s="5">
        <v>1.1000000000000001</v>
      </c>
      <c r="D1206" t="str">
        <f t="shared" si="18"/>
        <v>M</v>
      </c>
      <c r="E1206">
        <v>110</v>
      </c>
      <c r="F1206" s="2">
        <v>45456.302083333336</v>
      </c>
      <c r="G1206" s="4">
        <v>0.76200000000000001</v>
      </c>
      <c r="H1206">
        <v>762</v>
      </c>
    </row>
    <row r="1207" spans="1:8" x14ac:dyDescent="0.25">
      <c r="A1207" t="s">
        <v>101</v>
      </c>
      <c r="B1207">
        <v>7</v>
      </c>
      <c r="C1207" s="5">
        <v>1.1000000000000001</v>
      </c>
      <c r="D1207" t="str">
        <f t="shared" si="18"/>
        <v>M</v>
      </c>
      <c r="E1207">
        <v>111</v>
      </c>
      <c r="F1207" s="2">
        <v>45456.302083333336</v>
      </c>
      <c r="G1207" s="4">
        <v>0.82199999999999995</v>
      </c>
      <c r="H1207">
        <v>822</v>
      </c>
    </row>
    <row r="1208" spans="1:8" x14ac:dyDescent="0.25">
      <c r="A1208" t="s">
        <v>101</v>
      </c>
      <c r="B1208">
        <v>7</v>
      </c>
      <c r="C1208" s="5">
        <v>1.1000000000000001</v>
      </c>
      <c r="D1208" t="str">
        <f t="shared" si="18"/>
        <v>M</v>
      </c>
      <c r="E1208">
        <v>112</v>
      </c>
      <c r="F1208" s="2">
        <v>45456.302083333336</v>
      </c>
      <c r="G1208" s="4">
        <v>0.73599999999999999</v>
      </c>
      <c r="H1208">
        <v>736</v>
      </c>
    </row>
    <row r="1209" spans="1:8" x14ac:dyDescent="0.25">
      <c r="A1209" t="s">
        <v>101</v>
      </c>
      <c r="B1209">
        <v>7</v>
      </c>
      <c r="C1209" s="5">
        <v>1.1000000000000001</v>
      </c>
      <c r="D1209" t="str">
        <f t="shared" si="18"/>
        <v>M</v>
      </c>
      <c r="E1209">
        <v>113</v>
      </c>
      <c r="F1209" s="2">
        <v>45456.302083333336</v>
      </c>
      <c r="G1209" s="4">
        <v>0.93600000000000005</v>
      </c>
      <c r="H1209">
        <v>936</v>
      </c>
    </row>
    <row r="1210" spans="1:8" x14ac:dyDescent="0.25">
      <c r="A1210" t="s">
        <v>101</v>
      </c>
      <c r="B1210">
        <v>7</v>
      </c>
      <c r="C1210" s="5">
        <v>1.1000000000000001</v>
      </c>
      <c r="D1210" t="str">
        <f t="shared" si="18"/>
        <v>M</v>
      </c>
      <c r="E1210">
        <v>114</v>
      </c>
      <c r="F1210" s="2">
        <v>45456.302083333336</v>
      </c>
      <c r="G1210" s="4">
        <v>0.71399999999999997</v>
      </c>
      <c r="H1210">
        <v>714</v>
      </c>
    </row>
    <row r="1211" spans="1:8" x14ac:dyDescent="0.25">
      <c r="A1211" t="s">
        <v>101</v>
      </c>
      <c r="B1211">
        <v>7</v>
      </c>
      <c r="C1211" s="5">
        <v>1.1000000000000001</v>
      </c>
      <c r="D1211" t="str">
        <f t="shared" si="18"/>
        <v>M</v>
      </c>
      <c r="E1211">
        <v>115</v>
      </c>
      <c r="F1211" s="2">
        <v>45456.302777777775</v>
      </c>
      <c r="G1211" s="4">
        <v>0.88700000000000001</v>
      </c>
      <c r="H1211">
        <v>887</v>
      </c>
    </row>
    <row r="1212" spans="1:8" x14ac:dyDescent="0.25">
      <c r="A1212" t="s">
        <v>101</v>
      </c>
      <c r="B1212">
        <v>7</v>
      </c>
      <c r="C1212" s="5">
        <v>1.1000000000000001</v>
      </c>
      <c r="D1212" t="str">
        <f t="shared" si="18"/>
        <v>M</v>
      </c>
      <c r="E1212">
        <v>116</v>
      </c>
      <c r="F1212" s="2">
        <v>45456.302777777775</v>
      </c>
      <c r="G1212" s="4">
        <v>0.77</v>
      </c>
      <c r="H1212">
        <v>770</v>
      </c>
    </row>
    <row r="1213" spans="1:8" x14ac:dyDescent="0.25">
      <c r="A1213" t="s">
        <v>101</v>
      </c>
      <c r="B1213">
        <v>7</v>
      </c>
      <c r="C1213" s="5">
        <v>1.1000000000000001</v>
      </c>
      <c r="D1213" t="str">
        <f t="shared" si="18"/>
        <v>M</v>
      </c>
      <c r="E1213">
        <v>117</v>
      </c>
      <c r="F1213" s="2">
        <v>45456.302777777775</v>
      </c>
      <c r="G1213" s="4">
        <v>1.0149999999999999</v>
      </c>
      <c r="H1213">
        <v>1014.9999999999999</v>
      </c>
    </row>
    <row r="1214" spans="1:8" x14ac:dyDescent="0.25">
      <c r="A1214" t="s">
        <v>101</v>
      </c>
      <c r="B1214">
        <v>7</v>
      </c>
      <c r="C1214" s="5">
        <v>1.1000000000000001</v>
      </c>
      <c r="D1214" t="str">
        <f t="shared" si="18"/>
        <v>M</v>
      </c>
      <c r="E1214">
        <v>118</v>
      </c>
      <c r="F1214" s="2">
        <v>45456.302777777775</v>
      </c>
      <c r="G1214" s="4">
        <v>0.64</v>
      </c>
      <c r="H1214">
        <v>640</v>
      </c>
    </row>
    <row r="1215" spans="1:8" x14ac:dyDescent="0.25">
      <c r="A1215" t="s">
        <v>101</v>
      </c>
      <c r="B1215">
        <v>7</v>
      </c>
      <c r="C1215" s="5">
        <v>1.1000000000000001</v>
      </c>
      <c r="D1215" t="str">
        <f t="shared" si="18"/>
        <v>M</v>
      </c>
      <c r="E1215">
        <v>119</v>
      </c>
      <c r="F1215" s="2">
        <v>45456.302777777775</v>
      </c>
      <c r="G1215" s="4">
        <v>0.88300000000000001</v>
      </c>
      <c r="H1215">
        <v>883</v>
      </c>
    </row>
    <row r="1216" spans="1:8" x14ac:dyDescent="0.25">
      <c r="A1216" t="s">
        <v>101</v>
      </c>
      <c r="B1216">
        <v>7</v>
      </c>
      <c r="C1216" s="5">
        <v>1.1000000000000001</v>
      </c>
      <c r="D1216" t="str">
        <f t="shared" si="18"/>
        <v>M</v>
      </c>
      <c r="E1216">
        <v>120</v>
      </c>
      <c r="F1216" s="2">
        <v>45456.302777777775</v>
      </c>
      <c r="G1216" s="4">
        <v>0.85699999999999998</v>
      </c>
      <c r="H1216">
        <v>857</v>
      </c>
    </row>
    <row r="1217" spans="1:8" x14ac:dyDescent="0.25">
      <c r="A1217" t="s">
        <v>101</v>
      </c>
      <c r="B1217">
        <v>7</v>
      </c>
      <c r="C1217" s="5">
        <v>1.1000000000000001</v>
      </c>
      <c r="D1217" t="str">
        <f t="shared" si="18"/>
        <v>M</v>
      </c>
      <c r="E1217">
        <v>121</v>
      </c>
      <c r="F1217" s="2">
        <v>45456.302777777775</v>
      </c>
      <c r="G1217" s="4">
        <v>0.749</v>
      </c>
      <c r="H1217">
        <v>749</v>
      </c>
    </row>
    <row r="1218" spans="1:8" x14ac:dyDescent="0.25">
      <c r="A1218" t="s">
        <v>101</v>
      </c>
      <c r="B1218">
        <v>7</v>
      </c>
      <c r="C1218" s="5">
        <v>1.1000000000000001</v>
      </c>
      <c r="D1218" t="str">
        <f t="shared" ref="D1218:D1281" si="19">IF(MOD(C1218, 1) = 0, "F", "M")</f>
        <v>M</v>
      </c>
      <c r="E1218">
        <v>122</v>
      </c>
      <c r="F1218" s="2">
        <v>45456.303472222222</v>
      </c>
      <c r="G1218" s="4">
        <v>1.133</v>
      </c>
      <c r="H1218">
        <v>1133</v>
      </c>
    </row>
    <row r="1219" spans="1:8" x14ac:dyDescent="0.25">
      <c r="A1219" t="s">
        <v>101</v>
      </c>
      <c r="B1219">
        <v>7</v>
      </c>
      <c r="C1219" s="5">
        <v>1.1000000000000001</v>
      </c>
      <c r="D1219" t="str">
        <f t="shared" si="19"/>
        <v>M</v>
      </c>
      <c r="E1219">
        <v>123</v>
      </c>
      <c r="F1219" s="2">
        <v>45456.303472222222</v>
      </c>
      <c r="G1219" s="4">
        <v>0.746</v>
      </c>
      <c r="H1219">
        <v>746</v>
      </c>
    </row>
    <row r="1220" spans="1:8" x14ac:dyDescent="0.25">
      <c r="A1220" t="s">
        <v>101</v>
      </c>
      <c r="B1220">
        <v>7</v>
      </c>
      <c r="C1220" s="5">
        <v>1.1000000000000001</v>
      </c>
      <c r="D1220" t="str">
        <f t="shared" si="19"/>
        <v>M</v>
      </c>
      <c r="E1220">
        <v>124</v>
      </c>
      <c r="F1220" s="2">
        <v>45456.303472222222</v>
      </c>
      <c r="G1220" s="4">
        <v>1.026</v>
      </c>
      <c r="H1220">
        <v>1026</v>
      </c>
    </row>
    <row r="1221" spans="1:8" x14ac:dyDescent="0.25">
      <c r="A1221" t="s">
        <v>101</v>
      </c>
      <c r="B1221">
        <v>7</v>
      </c>
      <c r="C1221" s="5">
        <v>1.1000000000000001</v>
      </c>
      <c r="D1221" t="str">
        <f t="shared" si="19"/>
        <v>M</v>
      </c>
      <c r="E1221">
        <v>125</v>
      </c>
      <c r="F1221" s="2">
        <v>45456.303472222222</v>
      </c>
      <c r="G1221" s="4">
        <v>0.77200000000000002</v>
      </c>
      <c r="H1221">
        <v>772</v>
      </c>
    </row>
    <row r="1222" spans="1:8" x14ac:dyDescent="0.25">
      <c r="A1222" t="s">
        <v>101</v>
      </c>
      <c r="B1222">
        <v>7</v>
      </c>
      <c r="C1222" s="5">
        <v>1.1000000000000001</v>
      </c>
      <c r="D1222" t="str">
        <f t="shared" si="19"/>
        <v>M</v>
      </c>
      <c r="E1222">
        <v>126</v>
      </c>
      <c r="F1222" s="2">
        <v>45456.303472222222</v>
      </c>
      <c r="G1222" s="4">
        <v>0.77</v>
      </c>
      <c r="H1222">
        <v>770</v>
      </c>
    </row>
    <row r="1223" spans="1:8" x14ac:dyDescent="0.25">
      <c r="A1223" t="s">
        <v>101</v>
      </c>
      <c r="B1223">
        <v>7</v>
      </c>
      <c r="C1223" s="5">
        <v>1.1000000000000001</v>
      </c>
      <c r="D1223" t="str">
        <f t="shared" si="19"/>
        <v>M</v>
      </c>
      <c r="E1223">
        <v>127</v>
      </c>
      <c r="F1223" s="2">
        <v>45456.303472222222</v>
      </c>
      <c r="G1223" s="4">
        <v>0.79800000000000004</v>
      </c>
      <c r="H1223">
        <v>798</v>
      </c>
    </row>
    <row r="1224" spans="1:8" x14ac:dyDescent="0.25">
      <c r="A1224" t="s">
        <v>101</v>
      </c>
      <c r="B1224">
        <v>7</v>
      </c>
      <c r="C1224" s="5">
        <v>1.1000000000000001</v>
      </c>
      <c r="D1224" t="str">
        <f t="shared" si="19"/>
        <v>M</v>
      </c>
      <c r="E1224">
        <v>128</v>
      </c>
      <c r="F1224" s="2">
        <v>45456.303472222222</v>
      </c>
      <c r="G1224" s="4">
        <v>0.68600000000000005</v>
      </c>
      <c r="H1224">
        <v>686</v>
      </c>
    </row>
    <row r="1225" spans="1:8" x14ac:dyDescent="0.25">
      <c r="A1225" t="s">
        <v>101</v>
      </c>
      <c r="B1225">
        <v>7</v>
      </c>
      <c r="C1225" s="5">
        <v>1.1000000000000001</v>
      </c>
      <c r="D1225" t="str">
        <f t="shared" si="19"/>
        <v>M</v>
      </c>
      <c r="E1225">
        <v>129</v>
      </c>
      <c r="F1225" s="2">
        <v>45456.303472222222</v>
      </c>
      <c r="G1225" s="4">
        <v>0.70699999999999996</v>
      </c>
      <c r="H1225">
        <v>707</v>
      </c>
    </row>
    <row r="1226" spans="1:8" x14ac:dyDescent="0.25">
      <c r="A1226" t="s">
        <v>101</v>
      </c>
      <c r="B1226">
        <v>7</v>
      </c>
      <c r="C1226" s="5">
        <v>1.1000000000000001</v>
      </c>
      <c r="D1226" t="str">
        <f t="shared" si="19"/>
        <v>M</v>
      </c>
      <c r="E1226">
        <v>130</v>
      </c>
      <c r="F1226" s="2">
        <v>45456.304166666669</v>
      </c>
      <c r="G1226" s="4">
        <v>0.67500000000000004</v>
      </c>
      <c r="H1226">
        <v>675</v>
      </c>
    </row>
    <row r="1227" spans="1:8" x14ac:dyDescent="0.25">
      <c r="A1227" t="s">
        <v>101</v>
      </c>
      <c r="B1227">
        <v>7</v>
      </c>
      <c r="C1227" s="5">
        <v>1.1000000000000001</v>
      </c>
      <c r="D1227" t="str">
        <f t="shared" si="19"/>
        <v>M</v>
      </c>
      <c r="E1227">
        <v>131</v>
      </c>
      <c r="F1227" s="2">
        <v>45456.304166666669</v>
      </c>
      <c r="G1227" s="4">
        <v>0.68400000000000005</v>
      </c>
      <c r="H1227">
        <v>684</v>
      </c>
    </row>
    <row r="1228" spans="1:8" x14ac:dyDescent="0.25">
      <c r="A1228" t="s">
        <v>101</v>
      </c>
      <c r="B1228">
        <v>7</v>
      </c>
      <c r="C1228" s="5">
        <v>1.1000000000000001</v>
      </c>
      <c r="D1228" t="str">
        <f t="shared" si="19"/>
        <v>M</v>
      </c>
      <c r="E1228">
        <v>132</v>
      </c>
      <c r="F1228" s="2">
        <v>45456.304166666669</v>
      </c>
      <c r="G1228" s="4">
        <v>0.99099999999999999</v>
      </c>
      <c r="H1228">
        <v>991</v>
      </c>
    </row>
    <row r="1229" spans="1:8" x14ac:dyDescent="0.25">
      <c r="A1229" t="s">
        <v>101</v>
      </c>
      <c r="B1229">
        <v>7</v>
      </c>
      <c r="C1229" s="5">
        <v>1.1000000000000001</v>
      </c>
      <c r="D1229" t="str">
        <f t="shared" si="19"/>
        <v>M</v>
      </c>
      <c r="E1229">
        <v>133</v>
      </c>
      <c r="F1229" s="2">
        <v>45456.304166666669</v>
      </c>
      <c r="G1229" s="4">
        <v>0.85199999999999998</v>
      </c>
      <c r="H1229">
        <v>852</v>
      </c>
    </row>
    <row r="1230" spans="1:8" x14ac:dyDescent="0.25">
      <c r="A1230" t="s">
        <v>101</v>
      </c>
      <c r="B1230">
        <v>7</v>
      </c>
      <c r="C1230" s="5">
        <v>1.1000000000000001</v>
      </c>
      <c r="D1230" t="str">
        <f t="shared" si="19"/>
        <v>M</v>
      </c>
      <c r="E1230">
        <v>134</v>
      </c>
      <c r="F1230" s="2">
        <v>45456.304166666669</v>
      </c>
      <c r="G1230" s="4">
        <v>0.78</v>
      </c>
      <c r="H1230">
        <v>780</v>
      </c>
    </row>
    <row r="1231" spans="1:8" x14ac:dyDescent="0.25">
      <c r="A1231" t="s">
        <v>101</v>
      </c>
      <c r="B1231">
        <v>7</v>
      </c>
      <c r="C1231" s="5">
        <v>1.1000000000000001</v>
      </c>
      <c r="D1231" t="str">
        <f t="shared" si="19"/>
        <v>M</v>
      </c>
      <c r="E1231">
        <v>135</v>
      </c>
      <c r="F1231" s="2">
        <v>45456.304166666669</v>
      </c>
      <c r="G1231" s="4">
        <v>0.746</v>
      </c>
      <c r="H1231">
        <v>746</v>
      </c>
    </row>
    <row r="1232" spans="1:8" x14ac:dyDescent="0.25">
      <c r="A1232" t="s">
        <v>101</v>
      </c>
      <c r="B1232">
        <v>7</v>
      </c>
      <c r="C1232" s="5">
        <v>1.1000000000000001</v>
      </c>
      <c r="D1232" t="str">
        <f t="shared" si="19"/>
        <v>M</v>
      </c>
      <c r="E1232">
        <v>136</v>
      </c>
      <c r="F1232" s="2">
        <v>45456.304166666669</v>
      </c>
      <c r="G1232" s="4">
        <v>0.72699999999999998</v>
      </c>
      <c r="H1232">
        <v>727</v>
      </c>
    </row>
    <row r="1233" spans="1:8" x14ac:dyDescent="0.25">
      <c r="A1233" t="s">
        <v>101</v>
      </c>
      <c r="B1233">
        <v>7</v>
      </c>
      <c r="C1233" s="5">
        <v>1.1000000000000001</v>
      </c>
      <c r="D1233" t="str">
        <f t="shared" si="19"/>
        <v>M</v>
      </c>
      <c r="E1233">
        <v>137</v>
      </c>
      <c r="F1233" s="2">
        <v>45456.304861111108</v>
      </c>
      <c r="G1233" s="4">
        <v>0.83799999999999997</v>
      </c>
      <c r="H1233">
        <v>838</v>
      </c>
    </row>
    <row r="1234" spans="1:8" x14ac:dyDescent="0.25">
      <c r="A1234" t="s">
        <v>101</v>
      </c>
      <c r="B1234">
        <v>7</v>
      </c>
      <c r="C1234" s="5">
        <v>1.1000000000000001</v>
      </c>
      <c r="D1234" t="str">
        <f t="shared" si="19"/>
        <v>M</v>
      </c>
      <c r="E1234">
        <v>138</v>
      </c>
      <c r="F1234" s="2">
        <v>45456.304861111108</v>
      </c>
      <c r="G1234" s="4">
        <v>0.85599999999999998</v>
      </c>
      <c r="H1234">
        <v>856</v>
      </c>
    </row>
    <row r="1235" spans="1:8" x14ac:dyDescent="0.25">
      <c r="A1235" t="s">
        <v>101</v>
      </c>
      <c r="B1235">
        <v>7</v>
      </c>
      <c r="C1235" s="5">
        <v>1.1000000000000001</v>
      </c>
      <c r="D1235" t="str">
        <f t="shared" si="19"/>
        <v>M</v>
      </c>
      <c r="E1235">
        <v>139</v>
      </c>
      <c r="F1235" s="2">
        <v>45456.304861111108</v>
      </c>
      <c r="G1235" s="4">
        <v>0.78500000000000003</v>
      </c>
      <c r="H1235">
        <v>785</v>
      </c>
    </row>
    <row r="1236" spans="1:8" x14ac:dyDescent="0.25">
      <c r="A1236" t="s">
        <v>101</v>
      </c>
      <c r="B1236">
        <v>7</v>
      </c>
      <c r="C1236" s="5">
        <v>1.1000000000000001</v>
      </c>
      <c r="D1236" t="str">
        <f t="shared" si="19"/>
        <v>M</v>
      </c>
      <c r="E1236">
        <v>140</v>
      </c>
      <c r="F1236" s="2">
        <v>45456.304861111108</v>
      </c>
      <c r="G1236" s="4">
        <v>0.73599999999999999</v>
      </c>
      <c r="H1236">
        <v>736</v>
      </c>
    </row>
    <row r="1237" spans="1:8" x14ac:dyDescent="0.25">
      <c r="A1237" t="s">
        <v>101</v>
      </c>
      <c r="B1237">
        <v>7</v>
      </c>
      <c r="C1237" s="5">
        <v>1.1000000000000001</v>
      </c>
      <c r="D1237" t="str">
        <f t="shared" si="19"/>
        <v>M</v>
      </c>
      <c r="E1237">
        <v>141</v>
      </c>
      <c r="F1237" s="2">
        <v>45456.304861111108</v>
      </c>
      <c r="G1237" s="4">
        <v>0.79600000000000004</v>
      </c>
      <c r="H1237">
        <v>796</v>
      </c>
    </row>
    <row r="1238" spans="1:8" x14ac:dyDescent="0.25">
      <c r="A1238" t="s">
        <v>101</v>
      </c>
      <c r="B1238">
        <v>7</v>
      </c>
      <c r="C1238" s="5">
        <v>1.1000000000000001</v>
      </c>
      <c r="D1238" t="str">
        <f t="shared" si="19"/>
        <v>M</v>
      </c>
      <c r="E1238">
        <v>142</v>
      </c>
      <c r="F1238" s="2">
        <v>45456.304861111108</v>
      </c>
      <c r="G1238" s="4">
        <v>0.72099999999999997</v>
      </c>
      <c r="H1238">
        <v>721</v>
      </c>
    </row>
    <row r="1239" spans="1:8" x14ac:dyDescent="0.25">
      <c r="A1239" t="s">
        <v>101</v>
      </c>
      <c r="B1239">
        <v>7</v>
      </c>
      <c r="C1239" s="5">
        <v>1.1000000000000001</v>
      </c>
      <c r="D1239" t="str">
        <f t="shared" si="19"/>
        <v>M</v>
      </c>
      <c r="E1239">
        <v>143</v>
      </c>
      <c r="F1239" s="2">
        <v>45456.304861111108</v>
      </c>
      <c r="G1239" s="4">
        <v>0.89</v>
      </c>
      <c r="H1239">
        <v>890</v>
      </c>
    </row>
    <row r="1240" spans="1:8" x14ac:dyDescent="0.25">
      <c r="A1240" t="s">
        <v>101</v>
      </c>
      <c r="B1240">
        <v>7</v>
      </c>
      <c r="C1240" s="5">
        <v>1.1000000000000001</v>
      </c>
      <c r="D1240" t="str">
        <f t="shared" si="19"/>
        <v>M</v>
      </c>
      <c r="E1240">
        <v>144</v>
      </c>
      <c r="F1240" s="2">
        <v>45456.307638888888</v>
      </c>
      <c r="G1240" s="4">
        <v>1.1519999999999999</v>
      </c>
      <c r="H1240">
        <v>1152</v>
      </c>
    </row>
    <row r="1241" spans="1:8" x14ac:dyDescent="0.25">
      <c r="A1241" t="s">
        <v>101</v>
      </c>
      <c r="B1241">
        <v>7</v>
      </c>
      <c r="C1241" s="5">
        <v>1.1000000000000001</v>
      </c>
      <c r="D1241" t="str">
        <f t="shared" si="19"/>
        <v>M</v>
      </c>
      <c r="E1241">
        <v>145</v>
      </c>
      <c r="F1241" s="2">
        <v>45456.308333333334</v>
      </c>
      <c r="G1241" s="4">
        <v>0.88800000000000001</v>
      </c>
      <c r="H1241">
        <v>888</v>
      </c>
    </row>
    <row r="1242" spans="1:8" x14ac:dyDescent="0.25">
      <c r="A1242" t="s">
        <v>101</v>
      </c>
      <c r="B1242">
        <v>7</v>
      </c>
      <c r="C1242" s="5">
        <v>1.1000000000000001</v>
      </c>
      <c r="D1242" t="str">
        <f t="shared" si="19"/>
        <v>M</v>
      </c>
      <c r="E1242">
        <v>146</v>
      </c>
      <c r="F1242" s="2">
        <v>45456.308333333334</v>
      </c>
      <c r="G1242" s="4">
        <v>0.95299999999999996</v>
      </c>
      <c r="H1242">
        <v>953</v>
      </c>
    </row>
    <row r="1243" spans="1:8" x14ac:dyDescent="0.25">
      <c r="A1243" t="s">
        <v>101</v>
      </c>
      <c r="B1243">
        <v>7</v>
      </c>
      <c r="C1243" s="5">
        <v>1.1000000000000001</v>
      </c>
      <c r="D1243" t="str">
        <f t="shared" si="19"/>
        <v>M</v>
      </c>
      <c r="E1243">
        <v>147</v>
      </c>
      <c r="F1243" s="2">
        <v>45456.308333333334</v>
      </c>
      <c r="G1243" s="4">
        <v>0.93400000000000005</v>
      </c>
      <c r="H1243">
        <v>934</v>
      </c>
    </row>
    <row r="1244" spans="1:8" x14ac:dyDescent="0.25">
      <c r="A1244" t="s">
        <v>101</v>
      </c>
      <c r="B1244">
        <v>7</v>
      </c>
      <c r="C1244" s="5">
        <v>1.1000000000000001</v>
      </c>
      <c r="D1244" t="str">
        <f t="shared" si="19"/>
        <v>M</v>
      </c>
      <c r="E1244">
        <v>148</v>
      </c>
      <c r="F1244" s="2">
        <v>45456.308333333334</v>
      </c>
      <c r="G1244" s="4">
        <v>0.88200000000000001</v>
      </c>
      <c r="H1244">
        <v>882</v>
      </c>
    </row>
    <row r="1245" spans="1:8" x14ac:dyDescent="0.25">
      <c r="A1245" t="s">
        <v>101</v>
      </c>
      <c r="B1245">
        <v>7</v>
      </c>
      <c r="C1245" s="5">
        <v>1.1000000000000001</v>
      </c>
      <c r="D1245" t="str">
        <f t="shared" si="19"/>
        <v>M</v>
      </c>
      <c r="E1245">
        <v>149</v>
      </c>
      <c r="F1245" s="2">
        <v>45456.308333333334</v>
      </c>
      <c r="G1245" s="4">
        <v>1.0740000000000001</v>
      </c>
      <c r="H1245">
        <v>1074</v>
      </c>
    </row>
    <row r="1246" spans="1:8" x14ac:dyDescent="0.25">
      <c r="A1246" t="s">
        <v>101</v>
      </c>
      <c r="B1246">
        <v>7</v>
      </c>
      <c r="C1246" s="5">
        <v>1.1000000000000001</v>
      </c>
      <c r="D1246" t="str">
        <f t="shared" si="19"/>
        <v>M</v>
      </c>
      <c r="E1246">
        <v>150</v>
      </c>
      <c r="F1246" s="2">
        <v>45456.308333333334</v>
      </c>
      <c r="G1246" s="4">
        <v>1.1890000000000001</v>
      </c>
      <c r="H1246">
        <v>1189</v>
      </c>
    </row>
    <row r="1247" spans="1:8" x14ac:dyDescent="0.25">
      <c r="A1247" t="s">
        <v>101</v>
      </c>
      <c r="B1247">
        <v>7</v>
      </c>
      <c r="C1247" s="5">
        <v>1.1000000000000001</v>
      </c>
      <c r="D1247" t="str">
        <f t="shared" si="19"/>
        <v>M</v>
      </c>
      <c r="E1247">
        <v>151</v>
      </c>
      <c r="F1247" s="2">
        <v>45456.309027777781</v>
      </c>
      <c r="G1247" s="4">
        <v>1.0269999999999999</v>
      </c>
      <c r="H1247">
        <v>1027</v>
      </c>
    </row>
    <row r="1248" spans="1:8" x14ac:dyDescent="0.25">
      <c r="A1248" t="s">
        <v>101</v>
      </c>
      <c r="B1248">
        <v>7</v>
      </c>
      <c r="C1248" s="5">
        <v>1.1000000000000001</v>
      </c>
      <c r="D1248" t="str">
        <f t="shared" si="19"/>
        <v>M</v>
      </c>
      <c r="E1248">
        <v>152</v>
      </c>
      <c r="F1248" s="2">
        <v>45456.309027777781</v>
      </c>
      <c r="G1248" s="4">
        <v>1.143</v>
      </c>
      <c r="H1248">
        <v>1143</v>
      </c>
    </row>
    <row r="1249" spans="1:8" x14ac:dyDescent="0.25">
      <c r="A1249" t="s">
        <v>101</v>
      </c>
      <c r="B1249">
        <v>7</v>
      </c>
      <c r="C1249" s="5">
        <v>1.1000000000000001</v>
      </c>
      <c r="D1249" t="str">
        <f t="shared" si="19"/>
        <v>M</v>
      </c>
      <c r="E1249">
        <v>153</v>
      </c>
      <c r="F1249" s="2">
        <v>45456.309027777781</v>
      </c>
      <c r="G1249" s="4">
        <v>1.0349999999999999</v>
      </c>
      <c r="H1249">
        <v>1035</v>
      </c>
    </row>
    <row r="1250" spans="1:8" x14ac:dyDescent="0.25">
      <c r="A1250" t="s">
        <v>101</v>
      </c>
      <c r="B1250">
        <v>7</v>
      </c>
      <c r="C1250" s="5">
        <v>1.1000000000000001</v>
      </c>
      <c r="D1250" t="str">
        <f t="shared" si="19"/>
        <v>M</v>
      </c>
      <c r="E1250">
        <v>154</v>
      </c>
      <c r="F1250" s="2">
        <v>45456.309027777781</v>
      </c>
      <c r="G1250" s="4">
        <v>0.93799999999999994</v>
      </c>
      <c r="H1250">
        <v>938</v>
      </c>
    </row>
    <row r="1251" spans="1:8" x14ac:dyDescent="0.25">
      <c r="A1251" t="s">
        <v>101</v>
      </c>
      <c r="B1251">
        <v>7</v>
      </c>
      <c r="C1251" s="5">
        <v>1.1000000000000001</v>
      </c>
      <c r="D1251" t="str">
        <f t="shared" si="19"/>
        <v>M</v>
      </c>
      <c r="E1251">
        <v>155</v>
      </c>
      <c r="F1251" s="2">
        <v>45456.309027777781</v>
      </c>
      <c r="G1251" s="4">
        <v>0.83299999999999996</v>
      </c>
      <c r="H1251">
        <v>833</v>
      </c>
    </row>
    <row r="1252" spans="1:8" x14ac:dyDescent="0.25">
      <c r="A1252" t="s">
        <v>101</v>
      </c>
      <c r="B1252">
        <v>7</v>
      </c>
      <c r="C1252" s="5">
        <v>1.1000000000000001</v>
      </c>
      <c r="D1252" t="str">
        <f t="shared" si="19"/>
        <v>M</v>
      </c>
      <c r="E1252">
        <v>156</v>
      </c>
      <c r="F1252" s="2">
        <v>45456.30972222222</v>
      </c>
      <c r="G1252" s="4">
        <v>0.90400000000000003</v>
      </c>
      <c r="H1252">
        <v>904</v>
      </c>
    </row>
    <row r="1253" spans="1:8" x14ac:dyDescent="0.25">
      <c r="A1253" t="s">
        <v>101</v>
      </c>
      <c r="B1253">
        <v>7</v>
      </c>
      <c r="C1253" s="5">
        <v>1.1000000000000001</v>
      </c>
      <c r="D1253" t="str">
        <f t="shared" si="19"/>
        <v>M</v>
      </c>
      <c r="E1253">
        <v>157</v>
      </c>
      <c r="F1253" s="2">
        <v>45456.30972222222</v>
      </c>
      <c r="G1253" s="4">
        <v>0.79700000000000004</v>
      </c>
      <c r="H1253">
        <v>797</v>
      </c>
    </row>
    <row r="1254" spans="1:8" x14ac:dyDescent="0.25">
      <c r="A1254" t="s">
        <v>101</v>
      </c>
      <c r="B1254">
        <v>7</v>
      </c>
      <c r="C1254" s="5">
        <v>1.1000000000000001</v>
      </c>
      <c r="D1254" t="str">
        <f t="shared" si="19"/>
        <v>M</v>
      </c>
      <c r="E1254">
        <v>158</v>
      </c>
      <c r="F1254" s="2">
        <v>45456.30972222222</v>
      </c>
      <c r="G1254" s="4">
        <v>0.82899999999999996</v>
      </c>
      <c r="H1254">
        <v>829</v>
      </c>
    </row>
    <row r="1255" spans="1:8" x14ac:dyDescent="0.25">
      <c r="A1255" t="s">
        <v>101</v>
      </c>
      <c r="B1255">
        <v>7</v>
      </c>
      <c r="C1255" s="5">
        <v>1.1000000000000001</v>
      </c>
      <c r="D1255" t="str">
        <f t="shared" si="19"/>
        <v>M</v>
      </c>
      <c r="E1255">
        <v>159</v>
      </c>
      <c r="F1255" s="2">
        <v>45456.30972222222</v>
      </c>
      <c r="G1255" s="4">
        <v>0.95499999999999996</v>
      </c>
      <c r="H1255">
        <v>955</v>
      </c>
    </row>
    <row r="1256" spans="1:8" x14ac:dyDescent="0.25">
      <c r="A1256" t="s">
        <v>101</v>
      </c>
      <c r="B1256">
        <v>7</v>
      </c>
      <c r="C1256" s="5">
        <v>1.1000000000000001</v>
      </c>
      <c r="D1256" t="str">
        <f t="shared" si="19"/>
        <v>M</v>
      </c>
      <c r="E1256">
        <v>160</v>
      </c>
      <c r="F1256" s="2">
        <v>45456.30972222222</v>
      </c>
      <c r="G1256" s="4">
        <v>0.746</v>
      </c>
      <c r="H1256">
        <v>746</v>
      </c>
    </row>
    <row r="1257" spans="1:8" x14ac:dyDescent="0.25">
      <c r="A1257" t="s">
        <v>101</v>
      </c>
      <c r="B1257">
        <v>7</v>
      </c>
      <c r="C1257" s="5">
        <v>1.1000000000000001</v>
      </c>
      <c r="D1257" t="str">
        <f t="shared" si="19"/>
        <v>M</v>
      </c>
      <c r="E1257">
        <v>161</v>
      </c>
      <c r="F1257" s="2">
        <v>45456.30972222222</v>
      </c>
      <c r="G1257" s="4">
        <v>1.0629999999999999</v>
      </c>
      <c r="H1257">
        <v>1063</v>
      </c>
    </row>
    <row r="1258" spans="1:8" x14ac:dyDescent="0.25">
      <c r="A1258" t="s">
        <v>101</v>
      </c>
      <c r="B1258">
        <v>7</v>
      </c>
      <c r="C1258" s="5">
        <v>1.1000000000000001</v>
      </c>
      <c r="D1258" t="str">
        <f t="shared" si="19"/>
        <v>M</v>
      </c>
      <c r="E1258">
        <v>162</v>
      </c>
      <c r="F1258" s="2">
        <v>45456.30972222222</v>
      </c>
      <c r="G1258" s="4">
        <v>1.107</v>
      </c>
      <c r="H1258">
        <v>1107</v>
      </c>
    </row>
    <row r="1259" spans="1:8" x14ac:dyDescent="0.25">
      <c r="A1259" t="s">
        <v>101</v>
      </c>
      <c r="B1259">
        <v>7</v>
      </c>
      <c r="C1259" s="5">
        <v>1.1000000000000001</v>
      </c>
      <c r="D1259" t="str">
        <f t="shared" si="19"/>
        <v>M</v>
      </c>
      <c r="E1259">
        <v>163</v>
      </c>
      <c r="F1259" s="2">
        <v>45456.310416666667</v>
      </c>
      <c r="G1259" s="4">
        <v>0.99199999999999999</v>
      </c>
      <c r="H1259">
        <v>992</v>
      </c>
    </row>
    <row r="1260" spans="1:8" x14ac:dyDescent="0.25">
      <c r="A1260" t="s">
        <v>101</v>
      </c>
      <c r="B1260">
        <v>7</v>
      </c>
      <c r="C1260" s="5">
        <v>1.1000000000000001</v>
      </c>
      <c r="D1260" t="str">
        <f t="shared" si="19"/>
        <v>M</v>
      </c>
      <c r="E1260">
        <v>164</v>
      </c>
      <c r="F1260" s="2">
        <v>45456.310416666667</v>
      </c>
      <c r="G1260" s="4">
        <v>1.042</v>
      </c>
      <c r="H1260">
        <v>1042</v>
      </c>
    </row>
    <row r="1261" spans="1:8" x14ac:dyDescent="0.25">
      <c r="A1261" t="s">
        <v>101</v>
      </c>
      <c r="B1261">
        <v>7</v>
      </c>
      <c r="C1261" s="5">
        <v>1.1000000000000001</v>
      </c>
      <c r="D1261" t="str">
        <f t="shared" si="19"/>
        <v>M</v>
      </c>
      <c r="E1261">
        <v>165</v>
      </c>
      <c r="F1261" s="2">
        <v>45456.310416666667</v>
      </c>
      <c r="G1261" s="4">
        <v>0.80100000000000005</v>
      </c>
      <c r="H1261">
        <v>801</v>
      </c>
    </row>
    <row r="1262" spans="1:8" x14ac:dyDescent="0.25">
      <c r="A1262" t="s">
        <v>101</v>
      </c>
      <c r="B1262">
        <v>7</v>
      </c>
      <c r="C1262" s="5">
        <v>1.1000000000000001</v>
      </c>
      <c r="D1262" t="str">
        <f t="shared" si="19"/>
        <v>M</v>
      </c>
      <c r="E1262">
        <v>166</v>
      </c>
      <c r="F1262" s="2">
        <v>45456.310416666667</v>
      </c>
      <c r="G1262" s="4">
        <v>0.746</v>
      </c>
      <c r="H1262">
        <v>746</v>
      </c>
    </row>
    <row r="1263" spans="1:8" x14ac:dyDescent="0.25">
      <c r="A1263" t="s">
        <v>101</v>
      </c>
      <c r="B1263">
        <v>7</v>
      </c>
      <c r="C1263" s="5">
        <v>1.1000000000000001</v>
      </c>
      <c r="D1263" t="str">
        <f t="shared" si="19"/>
        <v>M</v>
      </c>
      <c r="E1263">
        <v>167</v>
      </c>
      <c r="F1263" s="2">
        <v>45456.310416666667</v>
      </c>
      <c r="G1263" s="4">
        <v>0.95899999999999996</v>
      </c>
      <c r="H1263">
        <v>959</v>
      </c>
    </row>
    <row r="1264" spans="1:8" x14ac:dyDescent="0.25">
      <c r="A1264" t="s">
        <v>101</v>
      </c>
      <c r="B1264">
        <v>7</v>
      </c>
      <c r="C1264" s="5">
        <v>1.1000000000000001</v>
      </c>
      <c r="D1264" t="str">
        <f t="shared" si="19"/>
        <v>M</v>
      </c>
      <c r="E1264">
        <v>168</v>
      </c>
      <c r="F1264" s="2">
        <v>45456.310416666667</v>
      </c>
      <c r="G1264" s="4">
        <v>0.78200000000000003</v>
      </c>
      <c r="H1264">
        <v>782</v>
      </c>
    </row>
    <row r="1265" spans="1:8" x14ac:dyDescent="0.25">
      <c r="A1265" t="s">
        <v>101</v>
      </c>
      <c r="B1265">
        <v>7</v>
      </c>
      <c r="C1265" s="5">
        <v>1.1000000000000001</v>
      </c>
      <c r="D1265" t="str">
        <f t="shared" si="19"/>
        <v>M</v>
      </c>
      <c r="E1265">
        <v>169</v>
      </c>
      <c r="F1265" s="2">
        <v>45456.310416666667</v>
      </c>
      <c r="G1265" s="4">
        <v>0.878</v>
      </c>
      <c r="H1265">
        <v>878</v>
      </c>
    </row>
    <row r="1266" spans="1:8" x14ac:dyDescent="0.25">
      <c r="A1266" t="s">
        <v>101</v>
      </c>
      <c r="B1266">
        <v>7</v>
      </c>
      <c r="C1266" s="5">
        <v>1.1000000000000001</v>
      </c>
      <c r="D1266" t="str">
        <f t="shared" si="19"/>
        <v>M</v>
      </c>
      <c r="E1266">
        <v>170</v>
      </c>
      <c r="F1266" s="2">
        <v>45456.310416666667</v>
      </c>
      <c r="G1266" s="4">
        <v>0.71199999999999997</v>
      </c>
      <c r="H1266">
        <v>712</v>
      </c>
    </row>
    <row r="1267" spans="1:8" x14ac:dyDescent="0.25">
      <c r="A1267" t="s">
        <v>101</v>
      </c>
      <c r="B1267">
        <v>7</v>
      </c>
      <c r="C1267" s="5">
        <v>1.1000000000000001</v>
      </c>
      <c r="D1267" t="str">
        <f t="shared" si="19"/>
        <v>M</v>
      </c>
      <c r="E1267">
        <v>171</v>
      </c>
      <c r="F1267" s="2">
        <v>45456.311111111114</v>
      </c>
      <c r="G1267" s="4">
        <v>0.77400000000000002</v>
      </c>
      <c r="H1267">
        <v>774</v>
      </c>
    </row>
    <row r="1268" spans="1:8" x14ac:dyDescent="0.25">
      <c r="A1268" t="s">
        <v>101</v>
      </c>
      <c r="B1268">
        <v>7</v>
      </c>
      <c r="C1268" s="5">
        <v>1.1000000000000001</v>
      </c>
      <c r="D1268" t="str">
        <f t="shared" si="19"/>
        <v>M</v>
      </c>
      <c r="E1268">
        <v>172</v>
      </c>
      <c r="F1268" s="2">
        <v>45456.311111111114</v>
      </c>
      <c r="G1268" s="4">
        <v>1.0660000000000001</v>
      </c>
      <c r="H1268">
        <v>1066</v>
      </c>
    </row>
    <row r="1269" spans="1:8" x14ac:dyDescent="0.25">
      <c r="A1269" t="s">
        <v>101</v>
      </c>
      <c r="B1269">
        <v>7</v>
      </c>
      <c r="C1269" s="5">
        <v>1.1000000000000001</v>
      </c>
      <c r="D1269" t="str">
        <f t="shared" si="19"/>
        <v>M</v>
      </c>
      <c r="E1269">
        <v>173</v>
      </c>
      <c r="F1269" s="2">
        <v>45456.311111111114</v>
      </c>
      <c r="G1269" s="4">
        <v>1.073</v>
      </c>
      <c r="H1269">
        <v>1073</v>
      </c>
    </row>
    <row r="1270" spans="1:8" x14ac:dyDescent="0.25">
      <c r="A1270" t="s">
        <v>101</v>
      </c>
      <c r="B1270">
        <v>7</v>
      </c>
      <c r="C1270" s="5">
        <v>1.1000000000000001</v>
      </c>
      <c r="D1270" t="str">
        <f t="shared" si="19"/>
        <v>M</v>
      </c>
      <c r="E1270">
        <v>174</v>
      </c>
      <c r="F1270" s="2">
        <v>45456.311111111114</v>
      </c>
      <c r="G1270" s="4">
        <v>0.90300000000000002</v>
      </c>
      <c r="H1270">
        <v>903</v>
      </c>
    </row>
    <row r="1271" spans="1:8" x14ac:dyDescent="0.25">
      <c r="A1271" t="s">
        <v>101</v>
      </c>
      <c r="B1271">
        <v>7</v>
      </c>
      <c r="C1271" s="5">
        <v>1.1000000000000001</v>
      </c>
      <c r="D1271" t="str">
        <f t="shared" si="19"/>
        <v>M</v>
      </c>
      <c r="E1271">
        <v>175</v>
      </c>
      <c r="F1271" s="2">
        <v>45456.311111111114</v>
      </c>
      <c r="G1271" s="4">
        <v>0.85099999999999998</v>
      </c>
      <c r="H1271">
        <v>851</v>
      </c>
    </row>
    <row r="1272" spans="1:8" x14ac:dyDescent="0.25">
      <c r="A1272" t="s">
        <v>101</v>
      </c>
      <c r="B1272">
        <v>7</v>
      </c>
      <c r="C1272" s="5">
        <v>1.1000000000000001</v>
      </c>
      <c r="D1272" t="str">
        <f t="shared" si="19"/>
        <v>M</v>
      </c>
      <c r="E1272">
        <v>176</v>
      </c>
      <c r="F1272" s="2">
        <v>45456.311111111114</v>
      </c>
      <c r="G1272" s="4">
        <v>0.82499999999999996</v>
      </c>
      <c r="H1272">
        <v>825</v>
      </c>
    </row>
    <row r="1273" spans="1:8" x14ac:dyDescent="0.25">
      <c r="A1273" t="s">
        <v>101</v>
      </c>
      <c r="B1273">
        <v>7</v>
      </c>
      <c r="C1273" s="5">
        <v>1.1000000000000001</v>
      </c>
      <c r="D1273" t="str">
        <f t="shared" si="19"/>
        <v>M</v>
      </c>
      <c r="E1273">
        <v>177</v>
      </c>
      <c r="F1273" s="2">
        <v>45456.311805555553</v>
      </c>
      <c r="G1273" s="4">
        <v>0.67</v>
      </c>
      <c r="H1273">
        <v>670</v>
      </c>
    </row>
    <row r="1274" spans="1:8" x14ac:dyDescent="0.25">
      <c r="A1274" t="s">
        <v>101</v>
      </c>
      <c r="B1274">
        <v>7</v>
      </c>
      <c r="C1274" s="5">
        <v>1.1000000000000001</v>
      </c>
      <c r="D1274" t="str">
        <f t="shared" si="19"/>
        <v>M</v>
      </c>
      <c r="E1274">
        <v>178</v>
      </c>
      <c r="F1274" s="2">
        <v>45456.311805555553</v>
      </c>
      <c r="G1274" s="4">
        <v>0.96099999999999997</v>
      </c>
      <c r="H1274">
        <v>961</v>
      </c>
    </row>
    <row r="1275" spans="1:8" x14ac:dyDescent="0.25">
      <c r="A1275" t="s">
        <v>101</v>
      </c>
      <c r="B1275">
        <v>7</v>
      </c>
      <c r="C1275" s="5">
        <v>1.1000000000000001</v>
      </c>
      <c r="D1275" t="str">
        <f t="shared" si="19"/>
        <v>M</v>
      </c>
      <c r="E1275">
        <v>179</v>
      </c>
      <c r="F1275" s="2">
        <v>45456.311805555553</v>
      </c>
      <c r="G1275" s="4">
        <v>0.89</v>
      </c>
      <c r="H1275">
        <v>890</v>
      </c>
    </row>
    <row r="1276" spans="1:8" x14ac:dyDescent="0.25">
      <c r="A1276" t="s">
        <v>101</v>
      </c>
      <c r="B1276">
        <v>7</v>
      </c>
      <c r="C1276" s="5">
        <v>1.1000000000000001</v>
      </c>
      <c r="D1276" t="str">
        <f t="shared" si="19"/>
        <v>M</v>
      </c>
      <c r="E1276">
        <v>180</v>
      </c>
      <c r="F1276" s="2">
        <v>45456.311805555553</v>
      </c>
      <c r="G1276" s="4">
        <v>0.79</v>
      </c>
      <c r="H1276">
        <v>790</v>
      </c>
    </row>
    <row r="1277" spans="1:8" x14ac:dyDescent="0.25">
      <c r="A1277" t="s">
        <v>101</v>
      </c>
      <c r="B1277">
        <v>7</v>
      </c>
      <c r="C1277" s="5">
        <v>1.1000000000000001</v>
      </c>
      <c r="D1277" t="str">
        <f t="shared" si="19"/>
        <v>M</v>
      </c>
      <c r="E1277">
        <v>181</v>
      </c>
      <c r="F1277" s="2">
        <v>45456.311805555553</v>
      </c>
      <c r="G1277" s="4">
        <v>0.77600000000000002</v>
      </c>
      <c r="H1277">
        <v>776</v>
      </c>
    </row>
    <row r="1278" spans="1:8" x14ac:dyDescent="0.25">
      <c r="A1278" t="s">
        <v>101</v>
      </c>
      <c r="B1278">
        <v>7</v>
      </c>
      <c r="C1278" s="5">
        <v>1.1000000000000001</v>
      </c>
      <c r="D1278" t="str">
        <f t="shared" si="19"/>
        <v>M</v>
      </c>
      <c r="E1278">
        <v>182</v>
      </c>
      <c r="F1278" s="2">
        <v>45456.311805555553</v>
      </c>
      <c r="G1278" s="4">
        <v>0.72099999999999997</v>
      </c>
      <c r="H1278">
        <v>721</v>
      </c>
    </row>
    <row r="1279" spans="1:8" x14ac:dyDescent="0.25">
      <c r="A1279" t="s">
        <v>101</v>
      </c>
      <c r="B1279">
        <v>7</v>
      </c>
      <c r="C1279" s="5">
        <v>1.1000000000000001</v>
      </c>
      <c r="D1279" t="str">
        <f t="shared" si="19"/>
        <v>M</v>
      </c>
      <c r="E1279">
        <v>183</v>
      </c>
      <c r="F1279" s="2">
        <v>45456.311805555553</v>
      </c>
      <c r="G1279" s="4">
        <v>0.98299999999999998</v>
      </c>
      <c r="H1279">
        <v>983</v>
      </c>
    </row>
    <row r="1280" spans="1:8" x14ac:dyDescent="0.25">
      <c r="A1280" t="s">
        <v>101</v>
      </c>
      <c r="B1280">
        <v>7</v>
      </c>
      <c r="C1280" s="5">
        <v>1.1000000000000001</v>
      </c>
      <c r="D1280" t="str">
        <f t="shared" si="19"/>
        <v>M</v>
      </c>
      <c r="E1280">
        <v>184</v>
      </c>
      <c r="F1280" s="2">
        <v>45456.3125</v>
      </c>
      <c r="G1280" s="4">
        <v>0.72699999999999998</v>
      </c>
      <c r="H1280">
        <v>727</v>
      </c>
    </row>
    <row r="1281" spans="1:8" x14ac:dyDescent="0.25">
      <c r="A1281" t="s">
        <v>101</v>
      </c>
      <c r="B1281">
        <v>7</v>
      </c>
      <c r="C1281" s="5">
        <v>1.1000000000000001</v>
      </c>
      <c r="D1281" t="str">
        <f t="shared" si="19"/>
        <v>M</v>
      </c>
      <c r="E1281">
        <v>185</v>
      </c>
      <c r="F1281" s="2">
        <v>45456.3125</v>
      </c>
      <c r="G1281" s="4">
        <v>0.84299999999999997</v>
      </c>
      <c r="H1281">
        <v>843</v>
      </c>
    </row>
    <row r="1282" spans="1:8" x14ac:dyDescent="0.25">
      <c r="A1282" t="s">
        <v>101</v>
      </c>
      <c r="B1282">
        <v>7</v>
      </c>
      <c r="C1282" s="5">
        <v>1.1000000000000001</v>
      </c>
      <c r="D1282" t="str">
        <f t="shared" ref="D1282:D1345" si="20">IF(MOD(C1282, 1) = 0, "F", "M")</f>
        <v>M</v>
      </c>
      <c r="E1282">
        <v>186</v>
      </c>
      <c r="F1282" s="2">
        <v>45456.3125</v>
      </c>
      <c r="G1282" s="4">
        <v>0.75600000000000001</v>
      </c>
      <c r="H1282">
        <v>756</v>
      </c>
    </row>
    <row r="1283" spans="1:8" x14ac:dyDescent="0.25">
      <c r="A1283" t="s">
        <v>101</v>
      </c>
      <c r="B1283">
        <v>7</v>
      </c>
      <c r="C1283" s="5">
        <v>1.1000000000000001</v>
      </c>
      <c r="D1283" t="str">
        <f t="shared" si="20"/>
        <v>M</v>
      </c>
      <c r="E1283">
        <v>187</v>
      </c>
      <c r="F1283" s="2">
        <v>45456.3125</v>
      </c>
      <c r="G1283" s="4">
        <v>0.90900000000000003</v>
      </c>
      <c r="H1283">
        <v>909</v>
      </c>
    </row>
    <row r="1284" spans="1:8" x14ac:dyDescent="0.25">
      <c r="A1284" t="s">
        <v>101</v>
      </c>
      <c r="B1284">
        <v>7</v>
      </c>
      <c r="C1284" s="5">
        <v>1.1000000000000001</v>
      </c>
      <c r="D1284" t="str">
        <f t="shared" si="20"/>
        <v>M</v>
      </c>
      <c r="E1284">
        <v>188</v>
      </c>
      <c r="F1284" s="2">
        <v>45456.3125</v>
      </c>
      <c r="G1284" s="4">
        <v>1.1040000000000001</v>
      </c>
      <c r="H1284">
        <v>1104</v>
      </c>
    </row>
    <row r="1285" spans="1:8" x14ac:dyDescent="0.25">
      <c r="A1285" t="s">
        <v>101</v>
      </c>
      <c r="B1285">
        <v>7</v>
      </c>
      <c r="C1285" s="5">
        <v>1.1000000000000001</v>
      </c>
      <c r="D1285" t="str">
        <f t="shared" si="20"/>
        <v>M</v>
      </c>
      <c r="E1285">
        <v>189</v>
      </c>
      <c r="F1285" s="2">
        <v>45456.3125</v>
      </c>
      <c r="G1285" s="4">
        <v>0.89900000000000002</v>
      </c>
      <c r="H1285">
        <v>899</v>
      </c>
    </row>
    <row r="1286" spans="1:8" x14ac:dyDescent="0.25">
      <c r="A1286" t="s">
        <v>101</v>
      </c>
      <c r="B1286">
        <v>7</v>
      </c>
      <c r="C1286" s="5">
        <v>1.1000000000000001</v>
      </c>
      <c r="D1286" t="str">
        <f t="shared" si="20"/>
        <v>M</v>
      </c>
      <c r="E1286">
        <v>190</v>
      </c>
      <c r="F1286" s="2">
        <v>45456.313194444447</v>
      </c>
      <c r="G1286" s="4">
        <v>0.78400000000000003</v>
      </c>
      <c r="H1286">
        <v>784</v>
      </c>
    </row>
    <row r="1287" spans="1:8" x14ac:dyDescent="0.25">
      <c r="A1287" t="s">
        <v>101</v>
      </c>
      <c r="B1287">
        <v>7</v>
      </c>
      <c r="C1287" s="5">
        <v>1.1000000000000001</v>
      </c>
      <c r="D1287" t="str">
        <f t="shared" si="20"/>
        <v>M</v>
      </c>
      <c r="E1287">
        <v>191</v>
      </c>
      <c r="F1287" s="2">
        <v>45456.313194444447</v>
      </c>
      <c r="G1287" s="4">
        <v>0.9</v>
      </c>
      <c r="H1287">
        <v>900</v>
      </c>
    </row>
    <row r="1288" spans="1:8" x14ac:dyDescent="0.25">
      <c r="A1288" t="s">
        <v>101</v>
      </c>
      <c r="B1288">
        <v>7</v>
      </c>
      <c r="C1288" s="5">
        <v>1.1000000000000001</v>
      </c>
      <c r="D1288" t="str">
        <f t="shared" si="20"/>
        <v>M</v>
      </c>
      <c r="E1288">
        <v>192</v>
      </c>
      <c r="F1288" s="2">
        <v>45456.313194444447</v>
      </c>
      <c r="G1288" s="4">
        <v>0.91700000000000004</v>
      </c>
      <c r="H1288">
        <v>917</v>
      </c>
    </row>
    <row r="1289" spans="1:8" x14ac:dyDescent="0.25">
      <c r="A1289" t="s">
        <v>101</v>
      </c>
      <c r="B1289">
        <v>7</v>
      </c>
      <c r="C1289" s="5">
        <v>1.1000000000000001</v>
      </c>
      <c r="D1289" t="str">
        <f t="shared" si="20"/>
        <v>M</v>
      </c>
      <c r="E1289">
        <v>193</v>
      </c>
      <c r="F1289" s="2">
        <v>45456.313194444447</v>
      </c>
      <c r="G1289" s="4">
        <v>0.90700000000000003</v>
      </c>
      <c r="H1289">
        <v>907</v>
      </c>
    </row>
    <row r="1290" spans="1:8" x14ac:dyDescent="0.25">
      <c r="A1290" t="s">
        <v>101</v>
      </c>
      <c r="B1290">
        <v>7</v>
      </c>
      <c r="C1290" s="5">
        <v>1.1000000000000001</v>
      </c>
      <c r="D1290" t="str">
        <f t="shared" si="20"/>
        <v>M</v>
      </c>
      <c r="E1290">
        <v>194</v>
      </c>
      <c r="F1290" s="2">
        <v>45456.313194444447</v>
      </c>
      <c r="G1290" s="4">
        <v>0.79500000000000004</v>
      </c>
      <c r="H1290">
        <v>795</v>
      </c>
    </row>
    <row r="1291" spans="1:8" x14ac:dyDescent="0.25">
      <c r="A1291" t="s">
        <v>101</v>
      </c>
      <c r="B1291">
        <v>7</v>
      </c>
      <c r="C1291" s="5">
        <v>1.1000000000000001</v>
      </c>
      <c r="D1291" t="str">
        <f t="shared" si="20"/>
        <v>M</v>
      </c>
      <c r="E1291">
        <v>195</v>
      </c>
      <c r="F1291" s="2">
        <v>45456.313888888886</v>
      </c>
      <c r="G1291" s="4">
        <v>0.74299999999999999</v>
      </c>
      <c r="H1291">
        <v>743</v>
      </c>
    </row>
    <row r="1292" spans="1:8" x14ac:dyDescent="0.25">
      <c r="A1292" t="s">
        <v>101</v>
      </c>
      <c r="B1292">
        <v>7</v>
      </c>
      <c r="C1292" s="5">
        <v>1.1000000000000001</v>
      </c>
      <c r="D1292" t="str">
        <f t="shared" si="20"/>
        <v>M</v>
      </c>
      <c r="E1292">
        <v>196</v>
      </c>
      <c r="F1292" s="2">
        <v>45456.313888888886</v>
      </c>
      <c r="G1292" s="4">
        <v>1.012</v>
      </c>
      <c r="H1292">
        <v>1012</v>
      </c>
    </row>
    <row r="1293" spans="1:8" x14ac:dyDescent="0.25">
      <c r="A1293" t="s">
        <v>101</v>
      </c>
      <c r="B1293">
        <v>7</v>
      </c>
      <c r="C1293" s="5">
        <v>1.1000000000000001</v>
      </c>
      <c r="D1293" t="str">
        <f t="shared" si="20"/>
        <v>M</v>
      </c>
      <c r="E1293">
        <v>197</v>
      </c>
      <c r="F1293" s="2">
        <v>45456.313888888886</v>
      </c>
      <c r="G1293" s="4">
        <v>1.006</v>
      </c>
      <c r="H1293">
        <v>1006</v>
      </c>
    </row>
    <row r="1294" spans="1:8" x14ac:dyDescent="0.25">
      <c r="A1294" t="s">
        <v>101</v>
      </c>
      <c r="B1294">
        <v>7</v>
      </c>
      <c r="C1294" s="5">
        <v>1.1000000000000001</v>
      </c>
      <c r="D1294" t="str">
        <f t="shared" si="20"/>
        <v>M</v>
      </c>
      <c r="E1294">
        <v>198</v>
      </c>
      <c r="F1294" s="2">
        <v>45456.313888888886</v>
      </c>
      <c r="G1294" s="4">
        <v>0.89900000000000002</v>
      </c>
      <c r="H1294">
        <v>899</v>
      </c>
    </row>
    <row r="1295" spans="1:8" x14ac:dyDescent="0.25">
      <c r="A1295" t="s">
        <v>101</v>
      </c>
      <c r="B1295">
        <v>7</v>
      </c>
      <c r="C1295" s="5">
        <v>1.1000000000000001</v>
      </c>
      <c r="D1295" t="str">
        <f t="shared" si="20"/>
        <v>M</v>
      </c>
      <c r="E1295">
        <v>199</v>
      </c>
      <c r="F1295" s="2">
        <v>45456.314583333333</v>
      </c>
      <c r="G1295" s="4">
        <v>0.83899999999999997</v>
      </c>
      <c r="H1295">
        <v>839</v>
      </c>
    </row>
    <row r="1296" spans="1:8" x14ac:dyDescent="0.25">
      <c r="A1296" t="s">
        <v>101</v>
      </c>
      <c r="B1296">
        <v>7</v>
      </c>
      <c r="C1296" s="5">
        <v>1.1000000000000001</v>
      </c>
      <c r="D1296" t="str">
        <f t="shared" si="20"/>
        <v>M</v>
      </c>
      <c r="E1296">
        <v>200</v>
      </c>
      <c r="F1296" s="2">
        <v>45456.314583333333</v>
      </c>
      <c r="G1296" s="4">
        <v>0.82899999999999996</v>
      </c>
      <c r="H1296">
        <v>829</v>
      </c>
    </row>
    <row r="1297" spans="1:8" x14ac:dyDescent="0.25">
      <c r="A1297" t="s">
        <v>101</v>
      </c>
      <c r="B1297">
        <v>7</v>
      </c>
      <c r="C1297" s="5">
        <v>1.1000000000000001</v>
      </c>
      <c r="D1297" t="str">
        <f t="shared" si="20"/>
        <v>M</v>
      </c>
      <c r="E1297">
        <v>201</v>
      </c>
      <c r="F1297" s="2">
        <v>45456.31527777778</v>
      </c>
      <c r="G1297" s="4">
        <v>1.107</v>
      </c>
      <c r="H1297">
        <v>1107</v>
      </c>
    </row>
    <row r="1298" spans="1:8" x14ac:dyDescent="0.25">
      <c r="A1298" t="s">
        <v>101</v>
      </c>
      <c r="B1298">
        <v>7</v>
      </c>
      <c r="C1298" s="5">
        <v>1.1000000000000001</v>
      </c>
      <c r="D1298" t="str">
        <f t="shared" si="20"/>
        <v>M</v>
      </c>
      <c r="E1298">
        <v>202</v>
      </c>
      <c r="F1298" s="2">
        <v>45456.31527777778</v>
      </c>
      <c r="G1298" s="4">
        <v>0.98199999999999998</v>
      </c>
      <c r="H1298">
        <v>982</v>
      </c>
    </row>
    <row r="1299" spans="1:8" x14ac:dyDescent="0.25">
      <c r="A1299" t="s">
        <v>101</v>
      </c>
      <c r="B1299">
        <v>7</v>
      </c>
      <c r="C1299" s="5">
        <v>1.1000000000000001</v>
      </c>
      <c r="D1299" t="str">
        <f t="shared" si="20"/>
        <v>M</v>
      </c>
      <c r="E1299">
        <v>203</v>
      </c>
      <c r="F1299" s="2">
        <v>45456.31527777778</v>
      </c>
      <c r="G1299" s="4">
        <v>0.9</v>
      </c>
      <c r="H1299">
        <v>900</v>
      </c>
    </row>
    <row r="1300" spans="1:8" x14ac:dyDescent="0.25">
      <c r="A1300" t="s">
        <v>101</v>
      </c>
      <c r="B1300">
        <v>7</v>
      </c>
      <c r="C1300" s="5">
        <v>1.1000000000000001</v>
      </c>
      <c r="D1300" t="str">
        <f t="shared" si="20"/>
        <v>M</v>
      </c>
      <c r="E1300">
        <v>204</v>
      </c>
      <c r="F1300" s="2">
        <v>45456.31527777778</v>
      </c>
      <c r="G1300" s="4">
        <v>0.98599999999999999</v>
      </c>
      <c r="H1300">
        <v>986</v>
      </c>
    </row>
    <row r="1301" spans="1:8" x14ac:dyDescent="0.25">
      <c r="A1301" t="s">
        <v>101</v>
      </c>
      <c r="B1301">
        <v>7</v>
      </c>
      <c r="C1301" s="5">
        <v>1.1000000000000001</v>
      </c>
      <c r="D1301" t="str">
        <f t="shared" si="20"/>
        <v>M</v>
      </c>
      <c r="E1301">
        <v>205</v>
      </c>
      <c r="F1301" s="2">
        <v>45456.31527777778</v>
      </c>
      <c r="G1301" s="4">
        <v>0.80300000000000005</v>
      </c>
      <c r="H1301">
        <v>803</v>
      </c>
    </row>
    <row r="1302" spans="1:8" x14ac:dyDescent="0.25">
      <c r="A1302" t="s">
        <v>101</v>
      </c>
      <c r="B1302">
        <v>7</v>
      </c>
      <c r="C1302" s="5">
        <v>1.1000000000000001</v>
      </c>
      <c r="D1302" t="str">
        <f t="shared" si="20"/>
        <v>M</v>
      </c>
      <c r="E1302">
        <v>206</v>
      </c>
      <c r="F1302" s="2">
        <v>45456.315972222219</v>
      </c>
      <c r="G1302" s="4">
        <v>0.68700000000000006</v>
      </c>
      <c r="H1302">
        <v>687</v>
      </c>
    </row>
    <row r="1303" spans="1:8" x14ac:dyDescent="0.25">
      <c r="A1303" t="s">
        <v>101</v>
      </c>
      <c r="B1303">
        <v>7</v>
      </c>
      <c r="C1303" s="5">
        <v>1.1000000000000001</v>
      </c>
      <c r="D1303" t="str">
        <f t="shared" si="20"/>
        <v>M</v>
      </c>
      <c r="E1303">
        <v>207</v>
      </c>
      <c r="F1303" s="2">
        <v>45456.316666666666</v>
      </c>
      <c r="G1303" s="4">
        <v>0.71099999999999997</v>
      </c>
      <c r="H1303">
        <v>711</v>
      </c>
    </row>
    <row r="1304" spans="1:8" x14ac:dyDescent="0.25">
      <c r="A1304" t="s">
        <v>101</v>
      </c>
      <c r="B1304">
        <v>7</v>
      </c>
      <c r="C1304" s="5">
        <v>1.1000000000000001</v>
      </c>
      <c r="D1304" t="str">
        <f t="shared" si="20"/>
        <v>M</v>
      </c>
      <c r="E1304">
        <v>208</v>
      </c>
      <c r="F1304" s="2">
        <v>45456.316666666666</v>
      </c>
      <c r="G1304" s="4">
        <v>0.90800000000000003</v>
      </c>
      <c r="H1304">
        <v>908</v>
      </c>
    </row>
    <row r="1305" spans="1:8" x14ac:dyDescent="0.25">
      <c r="A1305" t="s">
        <v>101</v>
      </c>
      <c r="B1305">
        <v>7</v>
      </c>
      <c r="C1305" s="5">
        <v>1.1000000000000001</v>
      </c>
      <c r="D1305" t="str">
        <f t="shared" si="20"/>
        <v>M</v>
      </c>
      <c r="E1305">
        <v>209</v>
      </c>
      <c r="F1305" s="2">
        <v>45456.317361111112</v>
      </c>
      <c r="G1305" s="4">
        <v>0.96199999999999997</v>
      </c>
      <c r="H1305">
        <v>962</v>
      </c>
    </row>
    <row r="1306" spans="1:8" x14ac:dyDescent="0.25">
      <c r="A1306" t="s">
        <v>101</v>
      </c>
      <c r="B1306">
        <v>7</v>
      </c>
      <c r="C1306" s="5">
        <v>1.1000000000000001</v>
      </c>
      <c r="D1306" t="str">
        <f t="shared" si="20"/>
        <v>M</v>
      </c>
      <c r="E1306">
        <v>210</v>
      </c>
      <c r="F1306" s="2">
        <v>45456.317361111112</v>
      </c>
      <c r="G1306" s="4">
        <v>1.0109999999999999</v>
      </c>
      <c r="H1306">
        <v>1010.9999999999999</v>
      </c>
    </row>
    <row r="1307" spans="1:8" x14ac:dyDescent="0.25">
      <c r="A1307" t="s">
        <v>101</v>
      </c>
      <c r="B1307">
        <v>7</v>
      </c>
      <c r="C1307" s="5">
        <v>1.1000000000000001</v>
      </c>
      <c r="D1307" t="str">
        <f t="shared" si="20"/>
        <v>M</v>
      </c>
      <c r="E1307">
        <v>211</v>
      </c>
      <c r="F1307" s="2">
        <v>45456.317361111112</v>
      </c>
      <c r="G1307" s="4">
        <v>0.99199999999999999</v>
      </c>
      <c r="H1307">
        <v>992</v>
      </c>
    </row>
    <row r="1308" spans="1:8" x14ac:dyDescent="0.25">
      <c r="A1308" t="s">
        <v>101</v>
      </c>
      <c r="B1308">
        <v>7</v>
      </c>
      <c r="C1308" s="5">
        <v>1.1000000000000001</v>
      </c>
      <c r="D1308" t="str">
        <f t="shared" si="20"/>
        <v>M</v>
      </c>
      <c r="E1308">
        <v>212</v>
      </c>
      <c r="F1308" s="2">
        <v>45456.317361111112</v>
      </c>
      <c r="G1308" s="4">
        <v>0.91600000000000004</v>
      </c>
      <c r="H1308">
        <v>916</v>
      </c>
    </row>
    <row r="1309" spans="1:8" x14ac:dyDescent="0.25">
      <c r="A1309" t="s">
        <v>101</v>
      </c>
      <c r="B1309">
        <v>7</v>
      </c>
      <c r="C1309" s="5">
        <v>1.1000000000000001</v>
      </c>
      <c r="D1309" t="str">
        <f t="shared" si="20"/>
        <v>M</v>
      </c>
      <c r="E1309">
        <v>213</v>
      </c>
      <c r="F1309" s="2">
        <v>45456.318055555559</v>
      </c>
      <c r="G1309" s="4">
        <v>1.0149999999999999</v>
      </c>
      <c r="H1309">
        <v>1014.9999999999999</v>
      </c>
    </row>
    <row r="1310" spans="1:8" x14ac:dyDescent="0.25">
      <c r="A1310" t="s">
        <v>101</v>
      </c>
      <c r="B1310">
        <v>7</v>
      </c>
      <c r="C1310" s="5">
        <v>1.1000000000000001</v>
      </c>
      <c r="D1310" t="str">
        <f t="shared" si="20"/>
        <v>M</v>
      </c>
      <c r="E1310">
        <v>214</v>
      </c>
      <c r="F1310" s="2">
        <v>45456.318055555559</v>
      </c>
      <c r="G1310" s="4">
        <v>1.0760000000000001</v>
      </c>
      <c r="H1310">
        <v>1076</v>
      </c>
    </row>
    <row r="1311" spans="1:8" x14ac:dyDescent="0.25">
      <c r="A1311" t="s">
        <v>101</v>
      </c>
      <c r="B1311">
        <v>7</v>
      </c>
      <c r="C1311" s="5">
        <v>1.1000000000000001</v>
      </c>
      <c r="D1311" t="str">
        <f t="shared" si="20"/>
        <v>M</v>
      </c>
      <c r="E1311">
        <v>215</v>
      </c>
      <c r="F1311" s="2">
        <v>45456.318749999999</v>
      </c>
      <c r="G1311" s="4">
        <v>1.083</v>
      </c>
      <c r="H1311">
        <v>1083</v>
      </c>
    </row>
    <row r="1312" spans="1:8" x14ac:dyDescent="0.25">
      <c r="A1312" t="s">
        <v>101</v>
      </c>
      <c r="B1312">
        <v>7</v>
      </c>
      <c r="C1312" s="5">
        <v>1.1000000000000001</v>
      </c>
      <c r="D1312" t="str">
        <f t="shared" si="20"/>
        <v>M</v>
      </c>
      <c r="E1312">
        <v>216</v>
      </c>
      <c r="F1312" s="2">
        <v>45456.318749999999</v>
      </c>
      <c r="G1312" s="4">
        <v>0.92500000000000004</v>
      </c>
      <c r="H1312">
        <v>925</v>
      </c>
    </row>
    <row r="1313" spans="1:8" x14ac:dyDescent="0.25">
      <c r="A1313" t="s">
        <v>101</v>
      </c>
      <c r="B1313">
        <v>7</v>
      </c>
      <c r="C1313" s="5">
        <v>1.1000000000000001</v>
      </c>
      <c r="D1313" t="str">
        <f t="shared" si="20"/>
        <v>M</v>
      </c>
      <c r="E1313">
        <v>217</v>
      </c>
      <c r="F1313" s="2">
        <v>45456.318749999999</v>
      </c>
      <c r="G1313" s="4">
        <v>0.79600000000000004</v>
      </c>
      <c r="H1313">
        <v>796</v>
      </c>
    </row>
    <row r="1314" spans="1:8" x14ac:dyDescent="0.25">
      <c r="A1314" t="s">
        <v>101</v>
      </c>
      <c r="B1314">
        <v>7</v>
      </c>
      <c r="C1314" s="5">
        <v>1.1000000000000001</v>
      </c>
      <c r="D1314" t="str">
        <f t="shared" si="20"/>
        <v>M</v>
      </c>
      <c r="E1314">
        <v>218</v>
      </c>
      <c r="F1314" s="2">
        <v>45456.318749999999</v>
      </c>
      <c r="G1314" s="4">
        <v>1.073</v>
      </c>
      <c r="H1314">
        <v>1073</v>
      </c>
    </row>
    <row r="1315" spans="1:8" x14ac:dyDescent="0.25">
      <c r="A1315" t="s">
        <v>101</v>
      </c>
      <c r="B1315">
        <v>7</v>
      </c>
      <c r="C1315" s="5">
        <v>1.1000000000000001</v>
      </c>
      <c r="D1315" t="str">
        <f t="shared" si="20"/>
        <v>M</v>
      </c>
      <c r="E1315">
        <v>219</v>
      </c>
      <c r="F1315" s="2">
        <v>45456.319444444445</v>
      </c>
      <c r="G1315" s="4">
        <v>1.046</v>
      </c>
      <c r="H1315">
        <v>1046</v>
      </c>
    </row>
    <row r="1316" spans="1:8" x14ac:dyDescent="0.25">
      <c r="A1316" t="s">
        <v>101</v>
      </c>
      <c r="B1316">
        <v>7</v>
      </c>
      <c r="C1316" s="5">
        <v>1.1000000000000001</v>
      </c>
      <c r="D1316" t="str">
        <f t="shared" si="20"/>
        <v>M</v>
      </c>
      <c r="E1316">
        <v>220</v>
      </c>
      <c r="F1316" s="2">
        <v>45456.319444444445</v>
      </c>
      <c r="G1316" s="4">
        <v>0.82199999999999995</v>
      </c>
      <c r="H1316">
        <v>822</v>
      </c>
    </row>
    <row r="1317" spans="1:8" x14ac:dyDescent="0.25">
      <c r="A1317" t="s">
        <v>101</v>
      </c>
      <c r="B1317">
        <v>7</v>
      </c>
      <c r="C1317" s="5">
        <v>1.1000000000000001</v>
      </c>
      <c r="D1317" t="str">
        <f t="shared" si="20"/>
        <v>M</v>
      </c>
      <c r="E1317">
        <v>221</v>
      </c>
      <c r="F1317" s="2">
        <v>45456.319444444445</v>
      </c>
      <c r="G1317" s="4">
        <v>0.83199999999999996</v>
      </c>
      <c r="H1317">
        <v>832</v>
      </c>
    </row>
    <row r="1318" spans="1:8" x14ac:dyDescent="0.25">
      <c r="A1318" t="s">
        <v>101</v>
      </c>
      <c r="B1318">
        <v>7</v>
      </c>
      <c r="C1318" s="5">
        <v>1.1000000000000001</v>
      </c>
      <c r="D1318" t="str">
        <f t="shared" si="20"/>
        <v>M</v>
      </c>
      <c r="E1318">
        <v>222</v>
      </c>
      <c r="F1318" s="2">
        <v>45456.319444444445</v>
      </c>
      <c r="G1318" s="4">
        <v>0.72499999999999998</v>
      </c>
      <c r="H1318">
        <v>725</v>
      </c>
    </row>
    <row r="1319" spans="1:8" x14ac:dyDescent="0.25">
      <c r="A1319" t="s">
        <v>101</v>
      </c>
      <c r="B1319">
        <v>7</v>
      </c>
      <c r="C1319" s="5">
        <v>1.1000000000000001</v>
      </c>
      <c r="D1319" t="str">
        <f t="shared" si="20"/>
        <v>M</v>
      </c>
      <c r="E1319">
        <v>223</v>
      </c>
      <c r="F1319" s="2">
        <v>45456.319444444445</v>
      </c>
      <c r="G1319" s="4">
        <v>0.81899999999999995</v>
      </c>
      <c r="H1319">
        <v>819</v>
      </c>
    </row>
    <row r="1320" spans="1:8" x14ac:dyDescent="0.25">
      <c r="A1320" t="s">
        <v>101</v>
      </c>
      <c r="B1320">
        <v>7</v>
      </c>
      <c r="C1320" s="5">
        <v>1.1000000000000001</v>
      </c>
      <c r="D1320" t="str">
        <f t="shared" si="20"/>
        <v>M</v>
      </c>
      <c r="E1320">
        <v>224</v>
      </c>
      <c r="F1320" s="2">
        <v>45456.319444444445</v>
      </c>
      <c r="G1320" s="4">
        <v>0.79500000000000004</v>
      </c>
      <c r="H1320">
        <v>795</v>
      </c>
    </row>
    <row r="1321" spans="1:8" x14ac:dyDescent="0.25">
      <c r="A1321" t="s">
        <v>101</v>
      </c>
      <c r="B1321">
        <v>7</v>
      </c>
      <c r="C1321" s="5">
        <v>1.1000000000000001</v>
      </c>
      <c r="D1321" t="str">
        <f t="shared" si="20"/>
        <v>M</v>
      </c>
      <c r="E1321">
        <v>225</v>
      </c>
      <c r="F1321" s="2">
        <v>45456.320138888892</v>
      </c>
      <c r="G1321" s="4">
        <v>1.0860000000000001</v>
      </c>
      <c r="H1321">
        <v>1086</v>
      </c>
    </row>
    <row r="1322" spans="1:8" x14ac:dyDescent="0.25">
      <c r="A1322" t="s">
        <v>101</v>
      </c>
      <c r="B1322">
        <v>7</v>
      </c>
      <c r="C1322" s="5">
        <v>1.1000000000000001</v>
      </c>
      <c r="D1322" t="str">
        <f t="shared" si="20"/>
        <v>M</v>
      </c>
      <c r="E1322">
        <v>226</v>
      </c>
      <c r="F1322" s="2">
        <v>45456.320138888892</v>
      </c>
      <c r="G1322" s="4">
        <v>0.76300000000000001</v>
      </c>
      <c r="H1322">
        <v>763</v>
      </c>
    </row>
    <row r="1323" spans="1:8" x14ac:dyDescent="0.25">
      <c r="A1323" t="s">
        <v>101</v>
      </c>
      <c r="B1323">
        <v>7</v>
      </c>
      <c r="C1323" s="5">
        <v>1.1000000000000001</v>
      </c>
      <c r="D1323" t="str">
        <f t="shared" si="20"/>
        <v>M</v>
      </c>
      <c r="E1323">
        <v>227</v>
      </c>
      <c r="F1323" s="2">
        <v>45456.320138888892</v>
      </c>
      <c r="G1323" s="4">
        <v>0.95799999999999996</v>
      </c>
      <c r="H1323">
        <v>958</v>
      </c>
    </row>
    <row r="1324" spans="1:8" x14ac:dyDescent="0.25">
      <c r="A1324" t="s">
        <v>101</v>
      </c>
      <c r="B1324">
        <v>7</v>
      </c>
      <c r="C1324" s="5">
        <v>1.1000000000000001</v>
      </c>
      <c r="D1324" t="str">
        <f t="shared" si="20"/>
        <v>M</v>
      </c>
      <c r="E1324">
        <v>228</v>
      </c>
      <c r="F1324" s="2">
        <v>45456.320138888892</v>
      </c>
      <c r="G1324" s="4">
        <v>0.94899999999999995</v>
      </c>
      <c r="H1324">
        <v>949</v>
      </c>
    </row>
    <row r="1325" spans="1:8" x14ac:dyDescent="0.25">
      <c r="A1325" t="s">
        <v>101</v>
      </c>
      <c r="B1325">
        <v>7</v>
      </c>
      <c r="C1325" s="5">
        <v>1.1000000000000001</v>
      </c>
      <c r="D1325" t="str">
        <f t="shared" si="20"/>
        <v>M</v>
      </c>
      <c r="E1325">
        <v>229</v>
      </c>
      <c r="F1325" s="2">
        <v>45456.320138888892</v>
      </c>
      <c r="G1325" s="4">
        <v>0.83799999999999997</v>
      </c>
      <c r="H1325">
        <v>838</v>
      </c>
    </row>
    <row r="1326" spans="1:8" x14ac:dyDescent="0.25">
      <c r="A1326" t="s">
        <v>101</v>
      </c>
      <c r="B1326">
        <v>7</v>
      </c>
      <c r="C1326" s="5">
        <v>1.1000000000000001</v>
      </c>
      <c r="D1326" t="str">
        <f t="shared" si="20"/>
        <v>M</v>
      </c>
      <c r="E1326">
        <v>230</v>
      </c>
      <c r="F1326" s="2">
        <v>45456.320138888892</v>
      </c>
      <c r="G1326" s="4">
        <v>0.92400000000000004</v>
      </c>
      <c r="H1326">
        <v>924</v>
      </c>
    </row>
    <row r="1327" spans="1:8" x14ac:dyDescent="0.25">
      <c r="A1327" t="s">
        <v>101</v>
      </c>
      <c r="B1327">
        <v>7</v>
      </c>
      <c r="C1327" s="5">
        <v>1.1000000000000001</v>
      </c>
      <c r="D1327" t="str">
        <f t="shared" si="20"/>
        <v>M</v>
      </c>
      <c r="E1327">
        <v>231</v>
      </c>
      <c r="F1327" s="2">
        <v>45456.320833333331</v>
      </c>
      <c r="G1327" s="4">
        <v>1.0840000000000001</v>
      </c>
      <c r="H1327">
        <v>1084</v>
      </c>
    </row>
    <row r="1328" spans="1:8" x14ac:dyDescent="0.25">
      <c r="A1328" t="s">
        <v>101</v>
      </c>
      <c r="B1328">
        <v>7</v>
      </c>
      <c r="C1328" s="5">
        <v>1.1000000000000001</v>
      </c>
      <c r="D1328" t="str">
        <f t="shared" si="20"/>
        <v>M</v>
      </c>
      <c r="E1328">
        <v>232</v>
      </c>
      <c r="F1328" s="2">
        <v>45456.320833333331</v>
      </c>
      <c r="G1328" s="4">
        <v>0.95299999999999996</v>
      </c>
      <c r="H1328">
        <v>953</v>
      </c>
    </row>
    <row r="1329" spans="1:8" x14ac:dyDescent="0.25">
      <c r="A1329" t="s">
        <v>101</v>
      </c>
      <c r="B1329">
        <v>7</v>
      </c>
      <c r="C1329" s="5">
        <v>1.1000000000000001</v>
      </c>
      <c r="D1329" t="str">
        <f t="shared" si="20"/>
        <v>M</v>
      </c>
      <c r="E1329">
        <v>233</v>
      </c>
      <c r="F1329" s="2">
        <v>45456.320833333331</v>
      </c>
      <c r="G1329" s="4">
        <v>0.73599999999999999</v>
      </c>
      <c r="H1329">
        <v>736</v>
      </c>
    </row>
    <row r="1330" spans="1:8" x14ac:dyDescent="0.25">
      <c r="A1330" t="s">
        <v>101</v>
      </c>
      <c r="B1330">
        <v>7</v>
      </c>
      <c r="C1330" s="5">
        <v>1.1000000000000001</v>
      </c>
      <c r="D1330" t="str">
        <f t="shared" si="20"/>
        <v>M</v>
      </c>
      <c r="E1330">
        <v>234</v>
      </c>
      <c r="F1330" s="2">
        <v>45456.320833333331</v>
      </c>
      <c r="G1330" s="4">
        <v>0.83299999999999996</v>
      </c>
      <c r="H1330">
        <v>833</v>
      </c>
    </row>
    <row r="1331" spans="1:8" x14ac:dyDescent="0.25">
      <c r="A1331" t="s">
        <v>101</v>
      </c>
      <c r="B1331">
        <v>7</v>
      </c>
      <c r="C1331" s="5">
        <v>1.1000000000000001</v>
      </c>
      <c r="D1331" t="str">
        <f t="shared" si="20"/>
        <v>M</v>
      </c>
      <c r="E1331">
        <v>235</v>
      </c>
      <c r="F1331" s="2">
        <v>45456.320833333331</v>
      </c>
      <c r="G1331" s="4">
        <v>1.006</v>
      </c>
      <c r="H1331">
        <v>1006</v>
      </c>
    </row>
    <row r="1332" spans="1:8" x14ac:dyDescent="0.25">
      <c r="A1332" t="s">
        <v>101</v>
      </c>
      <c r="B1332">
        <v>7</v>
      </c>
      <c r="C1332" s="5">
        <v>1.1000000000000001</v>
      </c>
      <c r="D1332" t="str">
        <f t="shared" si="20"/>
        <v>M</v>
      </c>
      <c r="E1332">
        <v>236</v>
      </c>
      <c r="F1332" s="2">
        <v>45456.320833333331</v>
      </c>
      <c r="G1332" s="4">
        <v>0.68200000000000005</v>
      </c>
      <c r="H1332">
        <v>682</v>
      </c>
    </row>
    <row r="1333" spans="1:8" x14ac:dyDescent="0.25">
      <c r="A1333" t="s">
        <v>101</v>
      </c>
      <c r="B1333">
        <v>7</v>
      </c>
      <c r="C1333" s="5">
        <v>1.1000000000000001</v>
      </c>
      <c r="D1333" t="str">
        <f t="shared" si="20"/>
        <v>M</v>
      </c>
      <c r="E1333">
        <v>237</v>
      </c>
      <c r="F1333" s="2">
        <v>45456.320833333331</v>
      </c>
      <c r="G1333" s="4">
        <v>0.96499999999999997</v>
      </c>
      <c r="H1333">
        <v>965</v>
      </c>
    </row>
    <row r="1334" spans="1:8" x14ac:dyDescent="0.25">
      <c r="A1334" t="s">
        <v>101</v>
      </c>
      <c r="B1334">
        <v>7</v>
      </c>
      <c r="C1334" s="5">
        <v>1.1000000000000001</v>
      </c>
      <c r="D1334" t="str">
        <f t="shared" si="20"/>
        <v>M</v>
      </c>
      <c r="E1334">
        <v>238</v>
      </c>
      <c r="F1334" s="2">
        <v>45456.321527777778</v>
      </c>
      <c r="G1334" s="4">
        <v>0.94499999999999995</v>
      </c>
      <c r="H1334">
        <v>945</v>
      </c>
    </row>
    <row r="1335" spans="1:8" x14ac:dyDescent="0.25">
      <c r="A1335" t="s">
        <v>101</v>
      </c>
      <c r="B1335">
        <v>7</v>
      </c>
      <c r="C1335" s="5">
        <v>1.1000000000000001</v>
      </c>
      <c r="D1335" t="str">
        <f t="shared" si="20"/>
        <v>M</v>
      </c>
      <c r="E1335">
        <v>239</v>
      </c>
      <c r="F1335" s="2">
        <v>45456.321527777778</v>
      </c>
      <c r="G1335" s="4">
        <v>1.159</v>
      </c>
      <c r="H1335">
        <v>1159</v>
      </c>
    </row>
    <row r="1336" spans="1:8" x14ac:dyDescent="0.25">
      <c r="A1336" t="s">
        <v>101</v>
      </c>
      <c r="B1336">
        <v>7</v>
      </c>
      <c r="C1336" s="5">
        <v>1.1000000000000001</v>
      </c>
      <c r="D1336" t="str">
        <f t="shared" si="20"/>
        <v>M</v>
      </c>
      <c r="E1336">
        <v>240</v>
      </c>
      <c r="F1336" s="2">
        <v>45456.321527777778</v>
      </c>
      <c r="G1336" s="4">
        <v>0.879</v>
      </c>
      <c r="H1336">
        <v>879</v>
      </c>
    </row>
    <row r="1337" spans="1:8" x14ac:dyDescent="0.25">
      <c r="A1337" t="s">
        <v>101</v>
      </c>
      <c r="B1337">
        <v>7</v>
      </c>
      <c r="C1337" s="5">
        <v>1.1000000000000001</v>
      </c>
      <c r="D1337" t="str">
        <f t="shared" si="20"/>
        <v>M</v>
      </c>
      <c r="E1337">
        <v>241</v>
      </c>
      <c r="F1337" s="2">
        <v>45456.322222222225</v>
      </c>
      <c r="G1337" s="4">
        <v>0.82099999999999995</v>
      </c>
      <c r="H1337">
        <v>821</v>
      </c>
    </row>
    <row r="1338" spans="1:8" x14ac:dyDescent="0.25">
      <c r="A1338" t="s">
        <v>101</v>
      </c>
      <c r="B1338">
        <v>7</v>
      </c>
      <c r="C1338" s="5">
        <v>1.1000000000000001</v>
      </c>
      <c r="D1338" t="str">
        <f t="shared" si="20"/>
        <v>M</v>
      </c>
      <c r="E1338">
        <v>242</v>
      </c>
      <c r="F1338" s="2">
        <v>45456.322222222225</v>
      </c>
      <c r="G1338" s="4">
        <v>0.69299999999999995</v>
      </c>
      <c r="H1338">
        <v>693</v>
      </c>
    </row>
    <row r="1339" spans="1:8" x14ac:dyDescent="0.25">
      <c r="A1339" t="s">
        <v>101</v>
      </c>
      <c r="B1339">
        <v>7</v>
      </c>
      <c r="C1339" s="5">
        <v>1.1000000000000001</v>
      </c>
      <c r="D1339" t="str">
        <f t="shared" si="20"/>
        <v>M</v>
      </c>
      <c r="E1339">
        <v>243</v>
      </c>
      <c r="F1339" s="2">
        <v>45456.322222222225</v>
      </c>
      <c r="G1339" s="4">
        <v>0.96599999999999997</v>
      </c>
      <c r="H1339">
        <v>966</v>
      </c>
    </row>
    <row r="1340" spans="1:8" x14ac:dyDescent="0.25">
      <c r="A1340" t="s">
        <v>101</v>
      </c>
      <c r="B1340">
        <v>7</v>
      </c>
      <c r="C1340" s="5">
        <v>1.1000000000000001</v>
      </c>
      <c r="D1340" t="str">
        <f t="shared" si="20"/>
        <v>M</v>
      </c>
      <c r="E1340">
        <v>244</v>
      </c>
      <c r="F1340" s="2">
        <v>45456.322222222225</v>
      </c>
      <c r="G1340" s="4">
        <v>1.0429999999999999</v>
      </c>
      <c r="H1340">
        <v>1043</v>
      </c>
    </row>
    <row r="1341" spans="1:8" x14ac:dyDescent="0.25">
      <c r="A1341" t="s">
        <v>101</v>
      </c>
      <c r="B1341">
        <v>7</v>
      </c>
      <c r="C1341" s="5">
        <v>1.1000000000000001</v>
      </c>
      <c r="D1341" t="str">
        <f t="shared" si="20"/>
        <v>M</v>
      </c>
      <c r="E1341">
        <v>245</v>
      </c>
      <c r="F1341" s="2">
        <v>45456.322222222225</v>
      </c>
      <c r="G1341" s="4">
        <v>0.96899999999999997</v>
      </c>
      <c r="H1341">
        <v>969</v>
      </c>
    </row>
    <row r="1342" spans="1:8" x14ac:dyDescent="0.25">
      <c r="A1342" t="s">
        <v>101</v>
      </c>
      <c r="B1342">
        <v>7</v>
      </c>
      <c r="C1342" s="5">
        <v>1.1000000000000001</v>
      </c>
      <c r="D1342" t="str">
        <f t="shared" si="20"/>
        <v>M</v>
      </c>
      <c r="E1342">
        <v>246</v>
      </c>
      <c r="F1342" s="2">
        <v>45456.322222222225</v>
      </c>
      <c r="G1342" s="4">
        <v>0.80100000000000005</v>
      </c>
      <c r="H1342">
        <v>801</v>
      </c>
    </row>
    <row r="1343" spans="1:8" x14ac:dyDescent="0.25">
      <c r="A1343" t="s">
        <v>101</v>
      </c>
      <c r="B1343">
        <v>7</v>
      </c>
      <c r="C1343" s="5">
        <v>1.1000000000000001</v>
      </c>
      <c r="D1343" t="str">
        <f t="shared" si="20"/>
        <v>M</v>
      </c>
      <c r="E1343">
        <v>247</v>
      </c>
      <c r="F1343" s="2">
        <v>45456.322916666664</v>
      </c>
      <c r="G1343" s="4">
        <v>0.84899999999999998</v>
      </c>
      <c r="H1343">
        <v>849</v>
      </c>
    </row>
    <row r="1344" spans="1:8" x14ac:dyDescent="0.25">
      <c r="A1344" t="s">
        <v>101</v>
      </c>
      <c r="B1344">
        <v>7</v>
      </c>
      <c r="C1344" s="5">
        <v>1.1000000000000001</v>
      </c>
      <c r="D1344" t="str">
        <f t="shared" si="20"/>
        <v>M</v>
      </c>
      <c r="E1344">
        <v>248</v>
      </c>
      <c r="F1344" s="2">
        <v>45456.322916666664</v>
      </c>
      <c r="G1344" s="4">
        <v>0.95499999999999996</v>
      </c>
      <c r="H1344">
        <v>955</v>
      </c>
    </row>
    <row r="1345" spans="1:8" x14ac:dyDescent="0.25">
      <c r="A1345" t="s">
        <v>101</v>
      </c>
      <c r="B1345">
        <v>7</v>
      </c>
      <c r="C1345" s="5">
        <v>1.1000000000000001</v>
      </c>
      <c r="D1345" t="str">
        <f t="shared" si="20"/>
        <v>M</v>
      </c>
      <c r="E1345">
        <v>249</v>
      </c>
      <c r="F1345" s="2">
        <v>45456.322916666664</v>
      </c>
      <c r="G1345" s="4">
        <v>0.85399999999999998</v>
      </c>
      <c r="H1345">
        <v>854</v>
      </c>
    </row>
    <row r="1346" spans="1:8" x14ac:dyDescent="0.25">
      <c r="A1346" t="s">
        <v>101</v>
      </c>
      <c r="B1346">
        <v>7</v>
      </c>
      <c r="C1346" s="5">
        <v>1.1000000000000001</v>
      </c>
      <c r="D1346" t="str">
        <f t="shared" ref="D1346:D1409" si="21">IF(MOD(C1346, 1) = 0, "F", "M")</f>
        <v>M</v>
      </c>
      <c r="E1346">
        <v>250</v>
      </c>
      <c r="F1346" s="2">
        <v>45456.322916666664</v>
      </c>
      <c r="G1346" s="4">
        <v>1.0549999999999999</v>
      </c>
      <c r="H1346">
        <v>1055</v>
      </c>
    </row>
    <row r="1347" spans="1:8" x14ac:dyDescent="0.25">
      <c r="A1347" t="s">
        <v>101</v>
      </c>
      <c r="B1347">
        <v>7</v>
      </c>
      <c r="C1347" s="5">
        <v>1.1000000000000001</v>
      </c>
      <c r="D1347" t="str">
        <f t="shared" si="21"/>
        <v>M</v>
      </c>
      <c r="E1347">
        <v>251</v>
      </c>
      <c r="F1347" s="2">
        <v>45456.322916666664</v>
      </c>
      <c r="G1347" s="4">
        <v>0.86199999999999999</v>
      </c>
      <c r="H1347">
        <v>862</v>
      </c>
    </row>
    <row r="1348" spans="1:8" x14ac:dyDescent="0.25">
      <c r="A1348" t="s">
        <v>101</v>
      </c>
      <c r="B1348">
        <v>7</v>
      </c>
      <c r="C1348" s="5">
        <v>1.1000000000000001</v>
      </c>
      <c r="D1348" t="str">
        <f t="shared" si="21"/>
        <v>M</v>
      </c>
      <c r="E1348">
        <v>252</v>
      </c>
      <c r="F1348" s="2">
        <v>45456.322916666664</v>
      </c>
      <c r="G1348" s="4">
        <v>0.78400000000000003</v>
      </c>
      <c r="H1348">
        <v>784</v>
      </c>
    </row>
    <row r="1349" spans="1:8" x14ac:dyDescent="0.25">
      <c r="A1349" t="s">
        <v>101</v>
      </c>
      <c r="B1349">
        <v>7</v>
      </c>
      <c r="C1349" s="5">
        <v>1.1000000000000001</v>
      </c>
      <c r="D1349" t="str">
        <f t="shared" si="21"/>
        <v>M</v>
      </c>
      <c r="E1349">
        <v>253</v>
      </c>
      <c r="F1349" s="2">
        <v>45456.322916666664</v>
      </c>
      <c r="G1349" s="4">
        <v>0.91100000000000003</v>
      </c>
      <c r="H1349">
        <v>911</v>
      </c>
    </row>
    <row r="1350" spans="1:8" x14ac:dyDescent="0.25">
      <c r="A1350" t="s">
        <v>101</v>
      </c>
      <c r="B1350">
        <v>7</v>
      </c>
      <c r="C1350" s="5">
        <v>1.1000000000000001</v>
      </c>
      <c r="D1350" t="str">
        <f t="shared" si="21"/>
        <v>M</v>
      </c>
      <c r="E1350">
        <v>254</v>
      </c>
      <c r="F1350" s="2">
        <v>45456.322916666664</v>
      </c>
      <c r="G1350" s="4">
        <v>0.82899999999999996</v>
      </c>
      <c r="H1350">
        <v>829</v>
      </c>
    </row>
    <row r="1351" spans="1:8" x14ac:dyDescent="0.25">
      <c r="A1351" t="s">
        <v>101</v>
      </c>
      <c r="B1351">
        <v>7</v>
      </c>
      <c r="C1351" s="5">
        <v>1.1000000000000001</v>
      </c>
      <c r="D1351" t="str">
        <f t="shared" si="21"/>
        <v>M</v>
      </c>
      <c r="E1351">
        <v>255</v>
      </c>
      <c r="F1351" s="2">
        <v>45456.323611111111</v>
      </c>
      <c r="G1351" s="4">
        <v>0.74099999999999999</v>
      </c>
      <c r="H1351">
        <v>741</v>
      </c>
    </row>
    <row r="1352" spans="1:8" x14ac:dyDescent="0.25">
      <c r="A1352" t="s">
        <v>101</v>
      </c>
      <c r="B1352">
        <v>7</v>
      </c>
      <c r="C1352" s="5">
        <v>1.1000000000000001</v>
      </c>
      <c r="D1352" t="str">
        <f t="shared" si="21"/>
        <v>M</v>
      </c>
      <c r="E1352">
        <v>256</v>
      </c>
      <c r="F1352" s="2">
        <v>45456.323611111111</v>
      </c>
      <c r="G1352" s="4">
        <v>0.81699999999999995</v>
      </c>
      <c r="H1352">
        <v>817</v>
      </c>
    </row>
    <row r="1353" spans="1:8" x14ac:dyDescent="0.25">
      <c r="A1353" t="s">
        <v>101</v>
      </c>
      <c r="B1353">
        <v>7</v>
      </c>
      <c r="C1353" s="5">
        <v>1.1000000000000001</v>
      </c>
      <c r="D1353" t="str">
        <f t="shared" si="21"/>
        <v>M</v>
      </c>
      <c r="E1353">
        <v>257</v>
      </c>
      <c r="F1353" s="2">
        <v>45456.323611111111</v>
      </c>
      <c r="G1353" s="4">
        <v>0.90500000000000003</v>
      </c>
      <c r="H1353">
        <v>905</v>
      </c>
    </row>
    <row r="1354" spans="1:8" x14ac:dyDescent="0.25">
      <c r="A1354" t="s">
        <v>101</v>
      </c>
      <c r="B1354">
        <v>7</v>
      </c>
      <c r="C1354" s="5">
        <v>1.1000000000000001</v>
      </c>
      <c r="D1354" t="str">
        <f t="shared" si="21"/>
        <v>M</v>
      </c>
      <c r="E1354">
        <v>258</v>
      </c>
      <c r="F1354" s="2">
        <v>45456.323611111111</v>
      </c>
      <c r="G1354" s="4">
        <v>0.89500000000000002</v>
      </c>
      <c r="H1354">
        <v>895</v>
      </c>
    </row>
    <row r="1355" spans="1:8" x14ac:dyDescent="0.25">
      <c r="A1355" t="s">
        <v>101</v>
      </c>
      <c r="B1355">
        <v>7</v>
      </c>
      <c r="C1355" s="5">
        <v>1.1000000000000001</v>
      </c>
      <c r="D1355" t="str">
        <f t="shared" si="21"/>
        <v>M</v>
      </c>
      <c r="E1355">
        <v>259</v>
      </c>
      <c r="F1355" s="2">
        <v>45456.323611111111</v>
      </c>
      <c r="G1355" s="4">
        <v>0.88400000000000001</v>
      </c>
      <c r="H1355">
        <v>884</v>
      </c>
    </row>
    <row r="1356" spans="1:8" x14ac:dyDescent="0.25">
      <c r="A1356" t="s">
        <v>101</v>
      </c>
      <c r="B1356">
        <v>7</v>
      </c>
      <c r="C1356" s="5">
        <v>1.1000000000000001</v>
      </c>
      <c r="D1356" t="str">
        <f t="shared" si="21"/>
        <v>M</v>
      </c>
      <c r="E1356">
        <v>260</v>
      </c>
      <c r="F1356" s="2">
        <v>45456.323611111111</v>
      </c>
      <c r="G1356" s="4">
        <v>0.77700000000000002</v>
      </c>
      <c r="H1356">
        <v>777</v>
      </c>
    </row>
    <row r="1357" spans="1:8" x14ac:dyDescent="0.25">
      <c r="A1357" t="s">
        <v>101</v>
      </c>
      <c r="B1357">
        <v>7</v>
      </c>
      <c r="C1357" s="5">
        <v>1.1000000000000001</v>
      </c>
      <c r="D1357" t="str">
        <f t="shared" si="21"/>
        <v>M</v>
      </c>
      <c r="E1357">
        <v>261</v>
      </c>
      <c r="F1357" s="2">
        <v>45456.324305555558</v>
      </c>
      <c r="G1357" s="4">
        <v>0.86</v>
      </c>
      <c r="H1357">
        <v>860</v>
      </c>
    </row>
    <row r="1358" spans="1:8" x14ac:dyDescent="0.25">
      <c r="A1358" t="s">
        <v>101</v>
      </c>
      <c r="B1358">
        <v>7</v>
      </c>
      <c r="C1358" s="5">
        <v>1.1000000000000001</v>
      </c>
      <c r="D1358" t="str">
        <f t="shared" si="21"/>
        <v>M</v>
      </c>
      <c r="E1358">
        <v>262</v>
      </c>
      <c r="F1358" s="2">
        <v>45456.324305555558</v>
      </c>
      <c r="G1358" s="4">
        <v>0.97099999999999997</v>
      </c>
      <c r="H1358">
        <v>971</v>
      </c>
    </row>
    <row r="1359" spans="1:8" x14ac:dyDescent="0.25">
      <c r="A1359" t="s">
        <v>101</v>
      </c>
      <c r="B1359">
        <v>7</v>
      </c>
      <c r="C1359" s="5">
        <v>1.1000000000000001</v>
      </c>
      <c r="D1359" t="str">
        <f t="shared" si="21"/>
        <v>M</v>
      </c>
      <c r="E1359">
        <v>263</v>
      </c>
      <c r="F1359" s="2">
        <v>45456.324305555558</v>
      </c>
      <c r="G1359" s="4">
        <v>0.86199999999999999</v>
      </c>
      <c r="H1359">
        <v>862</v>
      </c>
    </row>
    <row r="1360" spans="1:8" x14ac:dyDescent="0.25">
      <c r="A1360" t="s">
        <v>101</v>
      </c>
      <c r="B1360">
        <v>7</v>
      </c>
      <c r="C1360" s="5">
        <v>1.1000000000000001</v>
      </c>
      <c r="D1360" t="str">
        <f t="shared" si="21"/>
        <v>M</v>
      </c>
      <c r="E1360">
        <v>264</v>
      </c>
      <c r="F1360" s="2">
        <v>45456.324305555558</v>
      </c>
      <c r="G1360" s="4">
        <v>0.876</v>
      </c>
      <c r="H1360">
        <v>876</v>
      </c>
    </row>
    <row r="1361" spans="1:8" x14ac:dyDescent="0.25">
      <c r="A1361" t="s">
        <v>101</v>
      </c>
      <c r="B1361">
        <v>7</v>
      </c>
      <c r="C1361" s="5">
        <v>1.1000000000000001</v>
      </c>
      <c r="D1361" t="str">
        <f t="shared" si="21"/>
        <v>M</v>
      </c>
      <c r="E1361">
        <v>265</v>
      </c>
      <c r="F1361" s="2">
        <v>45456.324305555558</v>
      </c>
      <c r="G1361" s="4">
        <v>0.85899999999999999</v>
      </c>
      <c r="H1361">
        <v>859</v>
      </c>
    </row>
    <row r="1362" spans="1:8" x14ac:dyDescent="0.25">
      <c r="A1362" t="s">
        <v>101</v>
      </c>
      <c r="B1362">
        <v>7</v>
      </c>
      <c r="C1362" s="5">
        <v>1.1000000000000001</v>
      </c>
      <c r="D1362" t="str">
        <f t="shared" si="21"/>
        <v>M</v>
      </c>
      <c r="E1362">
        <v>266</v>
      </c>
      <c r="F1362" s="2">
        <v>45456.324305555558</v>
      </c>
      <c r="G1362" s="4">
        <v>0.73099999999999998</v>
      </c>
      <c r="H1362">
        <v>731</v>
      </c>
    </row>
    <row r="1363" spans="1:8" x14ac:dyDescent="0.25">
      <c r="A1363" t="s">
        <v>101</v>
      </c>
      <c r="B1363">
        <v>7</v>
      </c>
      <c r="C1363" s="5">
        <v>1.1000000000000001</v>
      </c>
      <c r="D1363" t="str">
        <f t="shared" si="21"/>
        <v>M</v>
      </c>
      <c r="E1363">
        <v>267</v>
      </c>
      <c r="F1363" s="2">
        <v>45456.324305555558</v>
      </c>
      <c r="G1363" s="4">
        <v>0.95099999999999996</v>
      </c>
      <c r="H1363">
        <v>951</v>
      </c>
    </row>
    <row r="1364" spans="1:8" x14ac:dyDescent="0.25">
      <c r="A1364" t="s">
        <v>101</v>
      </c>
      <c r="B1364">
        <v>7</v>
      </c>
      <c r="C1364" s="5">
        <v>1.1000000000000001</v>
      </c>
      <c r="D1364" t="str">
        <f t="shared" si="21"/>
        <v>M</v>
      </c>
      <c r="E1364">
        <v>268</v>
      </c>
      <c r="F1364" s="2">
        <v>45456.324305555558</v>
      </c>
      <c r="G1364" s="4">
        <v>0.76200000000000001</v>
      </c>
      <c r="H1364">
        <v>762</v>
      </c>
    </row>
    <row r="1365" spans="1:8" x14ac:dyDescent="0.25">
      <c r="A1365" t="s">
        <v>101</v>
      </c>
      <c r="B1365">
        <v>7</v>
      </c>
      <c r="C1365" s="5">
        <v>1.1000000000000001</v>
      </c>
      <c r="D1365" t="str">
        <f t="shared" si="21"/>
        <v>M</v>
      </c>
      <c r="E1365">
        <v>269</v>
      </c>
      <c r="F1365" s="2">
        <v>45456.324999999997</v>
      </c>
      <c r="G1365" s="4">
        <v>0.71099999999999997</v>
      </c>
      <c r="H1365">
        <v>711</v>
      </c>
    </row>
    <row r="1366" spans="1:8" x14ac:dyDescent="0.25">
      <c r="A1366" t="s">
        <v>101</v>
      </c>
      <c r="B1366">
        <v>7</v>
      </c>
      <c r="C1366" s="5">
        <v>1.1000000000000001</v>
      </c>
      <c r="D1366" t="str">
        <f t="shared" si="21"/>
        <v>M</v>
      </c>
      <c r="E1366">
        <v>270</v>
      </c>
      <c r="F1366" s="2">
        <v>45456.324999999997</v>
      </c>
      <c r="G1366" s="4">
        <v>0.879</v>
      </c>
      <c r="H1366">
        <v>879</v>
      </c>
    </row>
    <row r="1367" spans="1:8" x14ac:dyDescent="0.25">
      <c r="A1367" t="s">
        <v>101</v>
      </c>
      <c r="B1367">
        <v>7</v>
      </c>
      <c r="C1367" s="5">
        <v>1.1000000000000001</v>
      </c>
      <c r="D1367" t="str">
        <f t="shared" si="21"/>
        <v>M</v>
      </c>
      <c r="E1367">
        <v>271</v>
      </c>
      <c r="F1367" s="2">
        <v>45456.324999999997</v>
      </c>
      <c r="G1367" s="4">
        <v>0.75900000000000001</v>
      </c>
      <c r="H1367">
        <v>759</v>
      </c>
    </row>
    <row r="1368" spans="1:8" x14ac:dyDescent="0.25">
      <c r="A1368" t="s">
        <v>101</v>
      </c>
      <c r="B1368">
        <v>7</v>
      </c>
      <c r="C1368" s="5">
        <v>1.1000000000000001</v>
      </c>
      <c r="D1368" t="str">
        <f t="shared" si="21"/>
        <v>M</v>
      </c>
      <c r="E1368">
        <v>272</v>
      </c>
      <c r="F1368" s="2">
        <v>45456.324999999997</v>
      </c>
      <c r="G1368" s="4">
        <v>0.92500000000000004</v>
      </c>
      <c r="H1368">
        <v>925</v>
      </c>
    </row>
    <row r="1369" spans="1:8" x14ac:dyDescent="0.25">
      <c r="A1369" t="s">
        <v>101</v>
      </c>
      <c r="B1369">
        <v>7</v>
      </c>
      <c r="C1369" s="5">
        <v>1.1000000000000001</v>
      </c>
      <c r="D1369" t="str">
        <f t="shared" si="21"/>
        <v>M</v>
      </c>
      <c r="E1369">
        <v>273</v>
      </c>
      <c r="F1369" s="2">
        <v>45456.324999999997</v>
      </c>
      <c r="G1369" s="4">
        <v>0.626</v>
      </c>
      <c r="H1369">
        <v>626</v>
      </c>
    </row>
    <row r="1370" spans="1:8" x14ac:dyDescent="0.25">
      <c r="A1370" t="s">
        <v>101</v>
      </c>
      <c r="B1370">
        <v>7</v>
      </c>
      <c r="C1370" s="5">
        <v>1.1000000000000001</v>
      </c>
      <c r="D1370" t="str">
        <f t="shared" si="21"/>
        <v>M</v>
      </c>
      <c r="E1370">
        <v>274</v>
      </c>
      <c r="F1370" s="2">
        <v>45456.324999999997</v>
      </c>
      <c r="G1370" s="4">
        <v>0.98</v>
      </c>
      <c r="H1370">
        <v>980</v>
      </c>
    </row>
    <row r="1371" spans="1:8" x14ac:dyDescent="0.25">
      <c r="A1371" t="s">
        <v>101</v>
      </c>
      <c r="B1371">
        <v>7</v>
      </c>
      <c r="C1371" s="5">
        <v>1.1000000000000001</v>
      </c>
      <c r="D1371" t="str">
        <f t="shared" si="21"/>
        <v>M</v>
      </c>
      <c r="E1371">
        <v>275</v>
      </c>
      <c r="F1371" s="2">
        <v>45456.324999999997</v>
      </c>
      <c r="G1371" s="4">
        <v>0.91400000000000003</v>
      </c>
      <c r="H1371">
        <v>914</v>
      </c>
    </row>
    <row r="1372" spans="1:8" x14ac:dyDescent="0.25">
      <c r="A1372" t="s">
        <v>101</v>
      </c>
      <c r="B1372">
        <v>7</v>
      </c>
      <c r="C1372" s="5">
        <v>1.1000000000000001</v>
      </c>
      <c r="D1372" t="str">
        <f t="shared" si="21"/>
        <v>M</v>
      </c>
      <c r="E1372">
        <v>276</v>
      </c>
      <c r="F1372" s="2">
        <v>45456.324999999997</v>
      </c>
      <c r="G1372" s="4">
        <v>0.76600000000000001</v>
      </c>
      <c r="H1372">
        <v>766</v>
      </c>
    </row>
    <row r="1373" spans="1:8" x14ac:dyDescent="0.25">
      <c r="A1373" t="s">
        <v>101</v>
      </c>
      <c r="B1373">
        <v>7</v>
      </c>
      <c r="C1373" s="5">
        <v>1.1000000000000001</v>
      </c>
      <c r="D1373" t="str">
        <f t="shared" si="21"/>
        <v>M</v>
      </c>
      <c r="E1373">
        <v>277</v>
      </c>
      <c r="F1373" s="2">
        <v>45456.325694444444</v>
      </c>
      <c r="G1373" s="4">
        <v>1.258</v>
      </c>
      <c r="H1373">
        <v>1258</v>
      </c>
    </row>
    <row r="1374" spans="1:8" x14ac:dyDescent="0.25">
      <c r="A1374" t="s">
        <v>101</v>
      </c>
      <c r="B1374">
        <v>7</v>
      </c>
      <c r="C1374" s="5">
        <v>1.1000000000000001</v>
      </c>
      <c r="D1374" t="str">
        <f t="shared" si="21"/>
        <v>M</v>
      </c>
      <c r="E1374">
        <v>278</v>
      </c>
      <c r="F1374" s="2">
        <v>45456.325694444444</v>
      </c>
      <c r="G1374" s="4">
        <v>0.93899999999999995</v>
      </c>
      <c r="H1374">
        <v>939</v>
      </c>
    </row>
    <row r="1375" spans="1:8" x14ac:dyDescent="0.25">
      <c r="A1375" t="s">
        <v>101</v>
      </c>
      <c r="B1375">
        <v>7</v>
      </c>
      <c r="C1375" s="5">
        <v>1.1000000000000001</v>
      </c>
      <c r="D1375" t="str">
        <f t="shared" si="21"/>
        <v>M</v>
      </c>
      <c r="E1375">
        <v>279</v>
      </c>
      <c r="F1375" s="2">
        <v>45456.325694444444</v>
      </c>
      <c r="G1375" s="4">
        <v>0.77900000000000003</v>
      </c>
      <c r="H1375">
        <v>779</v>
      </c>
    </row>
    <row r="1376" spans="1:8" x14ac:dyDescent="0.25">
      <c r="A1376" t="s">
        <v>101</v>
      </c>
      <c r="B1376">
        <v>7</v>
      </c>
      <c r="C1376" s="5">
        <v>1.1000000000000001</v>
      </c>
      <c r="D1376" t="str">
        <f t="shared" si="21"/>
        <v>M</v>
      </c>
      <c r="E1376">
        <v>280</v>
      </c>
      <c r="F1376" s="2">
        <v>45456.325694444444</v>
      </c>
      <c r="G1376" s="4">
        <v>0.755</v>
      </c>
      <c r="H1376">
        <v>755</v>
      </c>
    </row>
    <row r="1377" spans="1:8" x14ac:dyDescent="0.25">
      <c r="A1377" t="s">
        <v>101</v>
      </c>
      <c r="B1377">
        <v>7</v>
      </c>
      <c r="C1377" s="5">
        <v>1.1000000000000001</v>
      </c>
      <c r="D1377" t="str">
        <f t="shared" si="21"/>
        <v>M</v>
      </c>
      <c r="E1377">
        <v>281</v>
      </c>
      <c r="F1377" s="2">
        <v>45456.325694444444</v>
      </c>
      <c r="G1377" s="4">
        <v>1.083</v>
      </c>
      <c r="H1377">
        <v>1083</v>
      </c>
    </row>
    <row r="1378" spans="1:8" x14ac:dyDescent="0.25">
      <c r="A1378" t="s">
        <v>101</v>
      </c>
      <c r="B1378">
        <v>7</v>
      </c>
      <c r="C1378" s="5">
        <v>1.1000000000000001</v>
      </c>
      <c r="D1378" t="str">
        <f t="shared" si="21"/>
        <v>M</v>
      </c>
      <c r="E1378">
        <v>282</v>
      </c>
      <c r="F1378" s="2">
        <v>45456.325694444444</v>
      </c>
      <c r="G1378" s="4">
        <v>0.64600000000000002</v>
      </c>
      <c r="H1378">
        <v>646</v>
      </c>
    </row>
    <row r="1379" spans="1:8" x14ac:dyDescent="0.25">
      <c r="A1379" t="s">
        <v>101</v>
      </c>
      <c r="B1379">
        <v>7</v>
      </c>
      <c r="C1379" s="5">
        <v>1.1000000000000001</v>
      </c>
      <c r="D1379" t="str">
        <f t="shared" si="21"/>
        <v>M</v>
      </c>
      <c r="E1379">
        <v>283</v>
      </c>
      <c r="F1379" s="2">
        <v>45456.325694444444</v>
      </c>
      <c r="G1379" s="4">
        <v>0.88800000000000001</v>
      </c>
      <c r="H1379">
        <v>888</v>
      </c>
    </row>
    <row r="1380" spans="1:8" x14ac:dyDescent="0.25">
      <c r="A1380" t="s">
        <v>101</v>
      </c>
      <c r="B1380">
        <v>7</v>
      </c>
      <c r="C1380" s="5">
        <v>1.1000000000000001</v>
      </c>
      <c r="D1380" t="str">
        <f t="shared" si="21"/>
        <v>M</v>
      </c>
      <c r="E1380">
        <v>284</v>
      </c>
      <c r="F1380" s="2">
        <v>45456.326388888891</v>
      </c>
      <c r="G1380" s="4">
        <v>0.80300000000000005</v>
      </c>
      <c r="H1380">
        <v>803</v>
      </c>
    </row>
    <row r="1381" spans="1:8" x14ac:dyDescent="0.25">
      <c r="A1381" t="s">
        <v>101</v>
      </c>
      <c r="B1381">
        <v>7</v>
      </c>
      <c r="C1381" s="5">
        <v>1.1000000000000001</v>
      </c>
      <c r="D1381" t="str">
        <f t="shared" si="21"/>
        <v>M</v>
      </c>
      <c r="E1381">
        <v>285</v>
      </c>
      <c r="F1381" s="2">
        <v>45456.326388888891</v>
      </c>
      <c r="G1381" s="4">
        <v>0.93899999999999995</v>
      </c>
      <c r="H1381">
        <v>939</v>
      </c>
    </row>
    <row r="1382" spans="1:8" x14ac:dyDescent="0.25">
      <c r="A1382" t="s">
        <v>101</v>
      </c>
      <c r="B1382">
        <v>7</v>
      </c>
      <c r="C1382" s="5">
        <v>1.1000000000000001</v>
      </c>
      <c r="D1382" t="str">
        <f t="shared" si="21"/>
        <v>M</v>
      </c>
      <c r="E1382">
        <v>286</v>
      </c>
      <c r="F1382" s="2">
        <v>45456.326388888891</v>
      </c>
      <c r="G1382" s="4">
        <v>0.78700000000000003</v>
      </c>
      <c r="H1382">
        <v>787</v>
      </c>
    </row>
    <row r="1383" spans="1:8" x14ac:dyDescent="0.25">
      <c r="A1383" t="s">
        <v>101</v>
      </c>
      <c r="B1383">
        <v>7</v>
      </c>
      <c r="C1383" s="5">
        <v>1.1000000000000001</v>
      </c>
      <c r="D1383" t="str">
        <f t="shared" si="21"/>
        <v>M</v>
      </c>
      <c r="E1383">
        <v>287</v>
      </c>
      <c r="F1383" s="2">
        <v>45456.326388888891</v>
      </c>
      <c r="G1383" s="4">
        <v>0.67</v>
      </c>
      <c r="H1383">
        <v>670</v>
      </c>
    </row>
    <row r="1384" spans="1:8" x14ac:dyDescent="0.25">
      <c r="A1384" t="s">
        <v>101</v>
      </c>
      <c r="B1384">
        <v>7</v>
      </c>
      <c r="C1384" s="5">
        <v>1.1000000000000001</v>
      </c>
      <c r="D1384" t="str">
        <f t="shared" si="21"/>
        <v>M</v>
      </c>
      <c r="E1384">
        <v>288</v>
      </c>
      <c r="F1384" s="2">
        <v>45456.326388888891</v>
      </c>
      <c r="G1384" s="4">
        <v>0.86499999999999999</v>
      </c>
      <c r="H1384">
        <v>865</v>
      </c>
    </row>
    <row r="1385" spans="1:8" x14ac:dyDescent="0.25">
      <c r="A1385" t="s">
        <v>101</v>
      </c>
      <c r="B1385">
        <v>7</v>
      </c>
      <c r="C1385" s="5">
        <v>1.1000000000000001</v>
      </c>
      <c r="D1385" t="str">
        <f t="shared" si="21"/>
        <v>M</v>
      </c>
      <c r="E1385">
        <v>289</v>
      </c>
      <c r="F1385" s="2">
        <v>45456.326388888891</v>
      </c>
      <c r="G1385" s="4">
        <v>0.82399999999999995</v>
      </c>
      <c r="H1385">
        <v>824</v>
      </c>
    </row>
    <row r="1386" spans="1:8" x14ac:dyDescent="0.25">
      <c r="A1386" t="s">
        <v>101</v>
      </c>
      <c r="B1386">
        <v>7</v>
      </c>
      <c r="C1386" s="5">
        <v>1.1000000000000001</v>
      </c>
      <c r="D1386" t="str">
        <f t="shared" si="21"/>
        <v>M</v>
      </c>
      <c r="E1386">
        <v>290</v>
      </c>
      <c r="F1386" s="2">
        <v>45456.32708333333</v>
      </c>
      <c r="G1386" s="4">
        <v>0.91600000000000004</v>
      </c>
      <c r="H1386">
        <v>916</v>
      </c>
    </row>
    <row r="1387" spans="1:8" x14ac:dyDescent="0.25">
      <c r="A1387" t="s">
        <v>101</v>
      </c>
      <c r="B1387">
        <v>7</v>
      </c>
      <c r="C1387" s="5">
        <v>1.1000000000000001</v>
      </c>
      <c r="D1387" t="str">
        <f t="shared" si="21"/>
        <v>M</v>
      </c>
      <c r="E1387">
        <v>291</v>
      </c>
      <c r="F1387" s="2">
        <v>45456.32708333333</v>
      </c>
      <c r="G1387" s="4">
        <v>0.873</v>
      </c>
      <c r="H1387">
        <v>873</v>
      </c>
    </row>
    <row r="1388" spans="1:8" x14ac:dyDescent="0.25">
      <c r="A1388" t="s">
        <v>101</v>
      </c>
      <c r="B1388">
        <v>7</v>
      </c>
      <c r="C1388" s="5">
        <v>1.1000000000000001</v>
      </c>
      <c r="D1388" t="str">
        <f t="shared" si="21"/>
        <v>M</v>
      </c>
      <c r="E1388">
        <v>292</v>
      </c>
      <c r="F1388" s="2">
        <v>45456.32708333333</v>
      </c>
      <c r="G1388" s="4">
        <v>0.84799999999999998</v>
      </c>
      <c r="H1388">
        <v>848</v>
      </c>
    </row>
    <row r="1389" spans="1:8" x14ac:dyDescent="0.25">
      <c r="A1389" t="s">
        <v>101</v>
      </c>
      <c r="B1389">
        <v>7</v>
      </c>
      <c r="C1389" s="5">
        <v>1.1000000000000001</v>
      </c>
      <c r="D1389" t="str">
        <f t="shared" si="21"/>
        <v>M</v>
      </c>
      <c r="E1389">
        <v>293</v>
      </c>
      <c r="F1389" s="2">
        <v>45456.32708333333</v>
      </c>
      <c r="G1389" s="4">
        <v>0.89300000000000002</v>
      </c>
      <c r="H1389">
        <v>893</v>
      </c>
    </row>
    <row r="1390" spans="1:8" x14ac:dyDescent="0.25">
      <c r="A1390" t="s">
        <v>101</v>
      </c>
      <c r="B1390">
        <v>7</v>
      </c>
      <c r="C1390" s="5">
        <v>1.1000000000000001</v>
      </c>
      <c r="D1390" t="str">
        <f t="shared" si="21"/>
        <v>M</v>
      </c>
      <c r="E1390">
        <v>294</v>
      </c>
      <c r="F1390" s="2">
        <v>45456.32708333333</v>
      </c>
      <c r="G1390" s="4">
        <v>0.80500000000000005</v>
      </c>
      <c r="H1390">
        <v>805</v>
      </c>
    </row>
    <row r="1391" spans="1:8" x14ac:dyDescent="0.25">
      <c r="A1391" t="s">
        <v>101</v>
      </c>
      <c r="B1391">
        <v>7</v>
      </c>
      <c r="C1391" s="5">
        <v>1.1000000000000001</v>
      </c>
      <c r="D1391" t="str">
        <f t="shared" si="21"/>
        <v>M</v>
      </c>
      <c r="E1391">
        <v>295</v>
      </c>
      <c r="F1391" s="2">
        <v>45456.32708333333</v>
      </c>
      <c r="G1391" s="4">
        <v>0.73299999999999998</v>
      </c>
      <c r="H1391">
        <v>733</v>
      </c>
    </row>
    <row r="1392" spans="1:8" x14ac:dyDescent="0.25">
      <c r="A1392" t="s">
        <v>101</v>
      </c>
      <c r="B1392">
        <v>7</v>
      </c>
      <c r="C1392" s="5">
        <v>1.1000000000000001</v>
      </c>
      <c r="D1392" t="str">
        <f t="shared" si="21"/>
        <v>M</v>
      </c>
      <c r="E1392">
        <v>296</v>
      </c>
      <c r="F1392" s="2">
        <v>45456.32708333333</v>
      </c>
      <c r="G1392" s="4">
        <v>0.95599999999999996</v>
      </c>
      <c r="H1392">
        <v>956</v>
      </c>
    </row>
    <row r="1393" spans="1:8" x14ac:dyDescent="0.25">
      <c r="A1393" t="s">
        <v>101</v>
      </c>
      <c r="B1393">
        <v>7</v>
      </c>
      <c r="C1393" s="5">
        <v>1.1000000000000001</v>
      </c>
      <c r="D1393" t="str">
        <f t="shared" si="21"/>
        <v>M</v>
      </c>
      <c r="E1393">
        <v>297</v>
      </c>
      <c r="F1393" s="2">
        <v>45456.32708333333</v>
      </c>
      <c r="G1393" s="4">
        <v>0.68500000000000005</v>
      </c>
      <c r="H1393">
        <v>685</v>
      </c>
    </row>
    <row r="1394" spans="1:8" x14ac:dyDescent="0.25">
      <c r="A1394" t="s">
        <v>101</v>
      </c>
      <c r="B1394">
        <v>7</v>
      </c>
      <c r="C1394" s="5">
        <v>1.1000000000000001</v>
      </c>
      <c r="D1394" t="str">
        <f t="shared" si="21"/>
        <v>M</v>
      </c>
      <c r="E1394">
        <v>298</v>
      </c>
      <c r="F1394" s="2">
        <v>45456.327777777777</v>
      </c>
      <c r="G1394" s="4">
        <v>1.0860000000000001</v>
      </c>
      <c r="H1394">
        <v>1086</v>
      </c>
    </row>
    <row r="1395" spans="1:8" x14ac:dyDescent="0.25">
      <c r="A1395" t="s">
        <v>101</v>
      </c>
      <c r="B1395">
        <v>7</v>
      </c>
      <c r="C1395" s="5">
        <v>1.1000000000000001</v>
      </c>
      <c r="D1395" t="str">
        <f t="shared" si="21"/>
        <v>M</v>
      </c>
      <c r="E1395">
        <v>299</v>
      </c>
      <c r="F1395" s="2">
        <v>45456.327777777777</v>
      </c>
      <c r="G1395" s="4">
        <v>0.78200000000000003</v>
      </c>
      <c r="H1395">
        <v>782</v>
      </c>
    </row>
    <row r="1396" spans="1:8" x14ac:dyDescent="0.25">
      <c r="A1396" t="s">
        <v>101</v>
      </c>
      <c r="B1396">
        <v>7</v>
      </c>
      <c r="C1396" s="5">
        <v>1.1000000000000001</v>
      </c>
      <c r="D1396" t="str">
        <f t="shared" si="21"/>
        <v>M</v>
      </c>
      <c r="E1396">
        <v>300</v>
      </c>
      <c r="F1396" s="2">
        <v>45456.327777777777</v>
      </c>
      <c r="G1396" s="4">
        <v>0.96399999999999997</v>
      </c>
      <c r="H1396">
        <v>964</v>
      </c>
    </row>
    <row r="1397" spans="1:8" x14ac:dyDescent="0.25">
      <c r="A1397" t="s">
        <v>101</v>
      </c>
      <c r="B1397">
        <v>7</v>
      </c>
      <c r="C1397" s="5">
        <v>1.1000000000000001</v>
      </c>
      <c r="D1397" t="str">
        <f t="shared" si="21"/>
        <v>M</v>
      </c>
      <c r="E1397">
        <v>301</v>
      </c>
      <c r="F1397" s="2">
        <v>45456.327777777777</v>
      </c>
      <c r="G1397" s="4">
        <v>0.71599999999999997</v>
      </c>
      <c r="H1397">
        <v>716</v>
      </c>
    </row>
    <row r="1398" spans="1:8" x14ac:dyDescent="0.25">
      <c r="A1398" t="s">
        <v>101</v>
      </c>
      <c r="B1398">
        <v>7</v>
      </c>
      <c r="C1398" s="5">
        <v>1.1000000000000001</v>
      </c>
      <c r="D1398" t="str">
        <f t="shared" si="21"/>
        <v>M</v>
      </c>
      <c r="E1398">
        <v>302</v>
      </c>
      <c r="F1398" s="2">
        <v>45456.327777777777</v>
      </c>
      <c r="G1398" s="4">
        <v>0.77900000000000003</v>
      </c>
      <c r="H1398">
        <v>779</v>
      </c>
    </row>
    <row r="1399" spans="1:8" x14ac:dyDescent="0.25">
      <c r="A1399" t="s">
        <v>101</v>
      </c>
      <c r="B1399">
        <v>7</v>
      </c>
      <c r="C1399" s="5">
        <v>1.1000000000000001</v>
      </c>
      <c r="D1399" t="str">
        <f t="shared" si="21"/>
        <v>M</v>
      </c>
      <c r="E1399">
        <v>303</v>
      </c>
      <c r="F1399" s="2">
        <v>45456.327777777777</v>
      </c>
      <c r="G1399" s="4">
        <v>1.1020000000000001</v>
      </c>
      <c r="H1399">
        <v>1102</v>
      </c>
    </row>
    <row r="1400" spans="1:8" x14ac:dyDescent="0.25">
      <c r="A1400" t="s">
        <v>101</v>
      </c>
      <c r="B1400">
        <v>7</v>
      </c>
      <c r="C1400" s="5">
        <v>1.1000000000000001</v>
      </c>
      <c r="D1400" t="str">
        <f t="shared" si="21"/>
        <v>M</v>
      </c>
      <c r="E1400">
        <v>304</v>
      </c>
      <c r="F1400" s="2">
        <v>45456.327777777777</v>
      </c>
      <c r="G1400" s="4">
        <v>0.94499999999999995</v>
      </c>
      <c r="H1400">
        <v>945</v>
      </c>
    </row>
    <row r="1401" spans="1:8" x14ac:dyDescent="0.25">
      <c r="A1401" t="s">
        <v>101</v>
      </c>
      <c r="B1401">
        <v>7</v>
      </c>
      <c r="C1401" s="5">
        <v>1.1000000000000001</v>
      </c>
      <c r="D1401" t="str">
        <f t="shared" si="21"/>
        <v>M</v>
      </c>
      <c r="E1401">
        <v>305</v>
      </c>
      <c r="F1401" s="2">
        <v>45456.328472222223</v>
      </c>
      <c r="G1401" s="4">
        <v>0.80100000000000005</v>
      </c>
      <c r="H1401">
        <v>801</v>
      </c>
    </row>
    <row r="1402" spans="1:8" x14ac:dyDescent="0.25">
      <c r="A1402" t="s">
        <v>101</v>
      </c>
      <c r="B1402">
        <v>7</v>
      </c>
      <c r="C1402" s="5">
        <v>1.1000000000000001</v>
      </c>
      <c r="D1402" t="str">
        <f t="shared" si="21"/>
        <v>M</v>
      </c>
      <c r="E1402">
        <v>306</v>
      </c>
      <c r="F1402" s="2">
        <v>45456.328472222223</v>
      </c>
      <c r="G1402" s="4">
        <v>0.80700000000000005</v>
      </c>
      <c r="H1402">
        <v>807</v>
      </c>
    </row>
    <row r="1403" spans="1:8" x14ac:dyDescent="0.25">
      <c r="A1403" t="s">
        <v>101</v>
      </c>
      <c r="B1403">
        <v>7</v>
      </c>
      <c r="C1403" s="5">
        <v>1.1000000000000001</v>
      </c>
      <c r="D1403" t="str">
        <f t="shared" si="21"/>
        <v>M</v>
      </c>
      <c r="E1403">
        <v>307</v>
      </c>
      <c r="F1403" s="2">
        <v>45456.328472222223</v>
      </c>
      <c r="G1403" s="4">
        <v>0.91200000000000003</v>
      </c>
      <c r="H1403">
        <v>912</v>
      </c>
    </row>
    <row r="1404" spans="1:8" x14ac:dyDescent="0.25">
      <c r="A1404" t="s">
        <v>101</v>
      </c>
      <c r="B1404">
        <v>7</v>
      </c>
      <c r="C1404" s="5">
        <v>1.1000000000000001</v>
      </c>
      <c r="D1404" t="str">
        <f t="shared" si="21"/>
        <v>M</v>
      </c>
      <c r="E1404">
        <v>308</v>
      </c>
      <c r="F1404" s="2">
        <v>45456.328472222223</v>
      </c>
      <c r="G1404" s="4">
        <v>0.70899999999999996</v>
      </c>
      <c r="H1404">
        <v>709</v>
      </c>
    </row>
    <row r="1405" spans="1:8" x14ac:dyDescent="0.25">
      <c r="A1405" t="s">
        <v>101</v>
      </c>
      <c r="B1405">
        <v>7</v>
      </c>
      <c r="C1405" s="5">
        <v>1.1000000000000001</v>
      </c>
      <c r="D1405" t="str">
        <f t="shared" si="21"/>
        <v>M</v>
      </c>
      <c r="E1405">
        <v>309</v>
      </c>
      <c r="F1405" s="2">
        <v>45456.328472222223</v>
      </c>
      <c r="G1405" s="4">
        <v>1.073</v>
      </c>
      <c r="H1405">
        <v>1073</v>
      </c>
    </row>
    <row r="1406" spans="1:8" x14ac:dyDescent="0.25">
      <c r="A1406" t="s">
        <v>101</v>
      </c>
      <c r="B1406">
        <v>7</v>
      </c>
      <c r="C1406" s="5">
        <v>1.1000000000000001</v>
      </c>
      <c r="D1406" t="str">
        <f t="shared" si="21"/>
        <v>M</v>
      </c>
      <c r="E1406">
        <v>310</v>
      </c>
      <c r="F1406" s="2">
        <v>45456.328472222223</v>
      </c>
      <c r="G1406" s="4">
        <v>0.73499999999999999</v>
      </c>
      <c r="H1406">
        <v>735</v>
      </c>
    </row>
    <row r="1407" spans="1:8" x14ac:dyDescent="0.25">
      <c r="A1407" t="s">
        <v>101</v>
      </c>
      <c r="B1407">
        <v>7</v>
      </c>
      <c r="C1407" s="5">
        <v>1.1000000000000001</v>
      </c>
      <c r="D1407" t="str">
        <f t="shared" si="21"/>
        <v>M</v>
      </c>
      <c r="E1407">
        <v>311</v>
      </c>
      <c r="F1407" s="2">
        <v>45456.328472222223</v>
      </c>
      <c r="G1407" s="4">
        <v>0.70899999999999996</v>
      </c>
      <c r="H1407">
        <v>709</v>
      </c>
    </row>
    <row r="1408" spans="1:8" x14ac:dyDescent="0.25">
      <c r="A1408" t="s">
        <v>101</v>
      </c>
      <c r="B1408">
        <v>7</v>
      </c>
      <c r="C1408" s="5">
        <v>1.1000000000000001</v>
      </c>
      <c r="D1408" t="str">
        <f t="shared" si="21"/>
        <v>M</v>
      </c>
      <c r="E1408">
        <v>312</v>
      </c>
      <c r="F1408" s="2">
        <v>45456.32916666667</v>
      </c>
      <c r="G1408" s="4">
        <v>0.71799999999999997</v>
      </c>
      <c r="H1408">
        <v>718</v>
      </c>
    </row>
    <row r="1409" spans="1:8" x14ac:dyDescent="0.25">
      <c r="A1409" t="s">
        <v>101</v>
      </c>
      <c r="B1409">
        <v>7</v>
      </c>
      <c r="C1409" s="5">
        <v>1.1000000000000001</v>
      </c>
      <c r="D1409" t="str">
        <f t="shared" si="21"/>
        <v>M</v>
      </c>
      <c r="E1409">
        <v>313</v>
      </c>
      <c r="F1409" s="2">
        <v>45456.32916666667</v>
      </c>
      <c r="G1409" s="4">
        <v>1.2529999999999999</v>
      </c>
      <c r="H1409">
        <v>1253</v>
      </c>
    </row>
    <row r="1410" spans="1:8" x14ac:dyDescent="0.25">
      <c r="A1410" t="s">
        <v>101</v>
      </c>
      <c r="B1410">
        <v>7</v>
      </c>
      <c r="C1410" s="5">
        <v>1.1000000000000001</v>
      </c>
      <c r="D1410" t="str">
        <f t="shared" ref="D1410:D1473" si="22">IF(MOD(C1410, 1) = 0, "F", "M")</f>
        <v>M</v>
      </c>
      <c r="E1410">
        <v>314</v>
      </c>
      <c r="F1410" s="2">
        <v>45456.32916666667</v>
      </c>
      <c r="G1410" s="4">
        <v>0.88100000000000001</v>
      </c>
      <c r="H1410">
        <v>881</v>
      </c>
    </row>
    <row r="1411" spans="1:8" x14ac:dyDescent="0.25">
      <c r="A1411" t="s">
        <v>101</v>
      </c>
      <c r="B1411">
        <v>7</v>
      </c>
      <c r="C1411" s="5">
        <v>1.1000000000000001</v>
      </c>
      <c r="D1411" t="str">
        <f t="shared" si="22"/>
        <v>M</v>
      </c>
      <c r="E1411">
        <v>315</v>
      </c>
      <c r="F1411" s="2">
        <v>45456.32916666667</v>
      </c>
      <c r="G1411" s="4">
        <v>1.024</v>
      </c>
      <c r="H1411">
        <v>1024</v>
      </c>
    </row>
    <row r="1412" spans="1:8" x14ac:dyDescent="0.25">
      <c r="A1412" t="s">
        <v>101</v>
      </c>
      <c r="B1412">
        <v>7</v>
      </c>
      <c r="C1412" s="5">
        <v>1.1000000000000001</v>
      </c>
      <c r="D1412" t="str">
        <f t="shared" si="22"/>
        <v>M</v>
      </c>
      <c r="E1412">
        <v>316</v>
      </c>
      <c r="F1412" s="2">
        <v>45456.329861111109</v>
      </c>
      <c r="G1412" s="4">
        <v>0.90600000000000003</v>
      </c>
      <c r="H1412">
        <v>906</v>
      </c>
    </row>
    <row r="1413" spans="1:8" x14ac:dyDescent="0.25">
      <c r="A1413" t="s">
        <v>101</v>
      </c>
      <c r="B1413">
        <v>7</v>
      </c>
      <c r="C1413" s="5">
        <v>1.1000000000000001</v>
      </c>
      <c r="D1413" t="str">
        <f t="shared" si="22"/>
        <v>M</v>
      </c>
      <c r="E1413">
        <v>317</v>
      </c>
      <c r="F1413" s="2">
        <v>45456.329861111109</v>
      </c>
      <c r="G1413" s="4">
        <v>0.84</v>
      </c>
      <c r="H1413">
        <v>840</v>
      </c>
    </row>
    <row r="1414" spans="1:8" x14ac:dyDescent="0.25">
      <c r="A1414" t="s">
        <v>101</v>
      </c>
      <c r="B1414">
        <v>7</v>
      </c>
      <c r="C1414" s="5">
        <v>1.1000000000000001</v>
      </c>
      <c r="D1414" t="str">
        <f t="shared" si="22"/>
        <v>M</v>
      </c>
      <c r="E1414">
        <v>318</v>
      </c>
      <c r="F1414" s="2">
        <v>45456.329861111109</v>
      </c>
      <c r="G1414" s="4">
        <v>0.71299999999999997</v>
      </c>
      <c r="H1414">
        <v>713</v>
      </c>
    </row>
    <row r="1415" spans="1:8" x14ac:dyDescent="0.25">
      <c r="A1415" t="s">
        <v>101</v>
      </c>
      <c r="B1415">
        <v>7</v>
      </c>
      <c r="C1415" s="5">
        <v>1.1000000000000001</v>
      </c>
      <c r="D1415" t="str">
        <f t="shared" si="22"/>
        <v>M</v>
      </c>
      <c r="E1415">
        <v>319</v>
      </c>
      <c r="F1415" s="2">
        <v>45456.329861111109</v>
      </c>
      <c r="G1415" s="4">
        <v>0.88700000000000001</v>
      </c>
      <c r="H1415">
        <v>887</v>
      </c>
    </row>
    <row r="1416" spans="1:8" x14ac:dyDescent="0.25">
      <c r="A1416" t="s">
        <v>101</v>
      </c>
      <c r="B1416">
        <v>7</v>
      </c>
      <c r="C1416" s="5">
        <v>1.1000000000000001</v>
      </c>
      <c r="D1416" t="str">
        <f t="shared" si="22"/>
        <v>M</v>
      </c>
      <c r="E1416">
        <v>320</v>
      </c>
      <c r="F1416" s="2">
        <v>45456.329861111109</v>
      </c>
      <c r="G1416" s="4">
        <v>0.78600000000000003</v>
      </c>
      <c r="H1416">
        <v>786</v>
      </c>
    </row>
    <row r="1417" spans="1:8" x14ac:dyDescent="0.25">
      <c r="A1417" t="s">
        <v>101</v>
      </c>
      <c r="B1417">
        <v>7</v>
      </c>
      <c r="C1417" s="5">
        <v>1.1000000000000001</v>
      </c>
      <c r="D1417" t="str">
        <f t="shared" si="22"/>
        <v>M</v>
      </c>
      <c r="E1417">
        <v>321</v>
      </c>
      <c r="F1417" s="2">
        <v>45456.329861111109</v>
      </c>
      <c r="G1417" s="4">
        <v>0.75700000000000001</v>
      </c>
      <c r="H1417">
        <v>757</v>
      </c>
    </row>
    <row r="1418" spans="1:8" x14ac:dyDescent="0.25">
      <c r="A1418" t="s">
        <v>101</v>
      </c>
      <c r="B1418">
        <v>7</v>
      </c>
      <c r="C1418" s="5">
        <v>1.1000000000000001</v>
      </c>
      <c r="D1418" t="str">
        <f t="shared" si="22"/>
        <v>M</v>
      </c>
      <c r="E1418">
        <v>322</v>
      </c>
      <c r="F1418" s="2">
        <v>45456.331944444442</v>
      </c>
      <c r="G1418" s="4">
        <v>1.0329999999999999</v>
      </c>
      <c r="H1418">
        <v>1033</v>
      </c>
    </row>
    <row r="1419" spans="1:8" x14ac:dyDescent="0.25">
      <c r="A1419" t="s">
        <v>101</v>
      </c>
      <c r="B1419">
        <v>7</v>
      </c>
      <c r="C1419" s="5">
        <v>1.1000000000000001</v>
      </c>
      <c r="D1419" t="str">
        <f t="shared" si="22"/>
        <v>M</v>
      </c>
      <c r="E1419">
        <v>323</v>
      </c>
      <c r="F1419" s="2">
        <v>45456.331944444442</v>
      </c>
      <c r="G1419" s="4">
        <v>0.89400000000000002</v>
      </c>
      <c r="H1419">
        <v>894</v>
      </c>
    </row>
    <row r="1420" spans="1:8" x14ac:dyDescent="0.25">
      <c r="A1420" t="s">
        <v>101</v>
      </c>
      <c r="B1420">
        <v>7</v>
      </c>
      <c r="C1420" s="5">
        <v>1.1000000000000001</v>
      </c>
      <c r="D1420" t="str">
        <f t="shared" si="22"/>
        <v>M</v>
      </c>
      <c r="E1420">
        <v>324</v>
      </c>
      <c r="F1420" s="2">
        <v>45456.331944444442</v>
      </c>
      <c r="G1420" s="4">
        <v>0.73299999999999998</v>
      </c>
      <c r="H1420">
        <v>733</v>
      </c>
    </row>
    <row r="1421" spans="1:8" x14ac:dyDescent="0.25">
      <c r="A1421" t="s">
        <v>101</v>
      </c>
      <c r="B1421">
        <v>7</v>
      </c>
      <c r="C1421" s="5">
        <v>1.1000000000000001</v>
      </c>
      <c r="D1421" t="str">
        <f t="shared" si="22"/>
        <v>M</v>
      </c>
      <c r="E1421">
        <v>325</v>
      </c>
      <c r="F1421" s="2">
        <v>45456.331944444442</v>
      </c>
      <c r="G1421" s="4">
        <v>0.84</v>
      </c>
      <c r="H1421">
        <v>840</v>
      </c>
    </row>
    <row r="1422" spans="1:8" x14ac:dyDescent="0.25">
      <c r="A1422" t="s">
        <v>101</v>
      </c>
      <c r="B1422">
        <v>7</v>
      </c>
      <c r="C1422" s="5">
        <v>1.1000000000000001</v>
      </c>
      <c r="D1422" t="str">
        <f t="shared" si="22"/>
        <v>M</v>
      </c>
      <c r="E1422">
        <v>326</v>
      </c>
      <c r="F1422" s="2">
        <v>45456.331944444442</v>
      </c>
      <c r="G1422" s="4">
        <v>0.79800000000000004</v>
      </c>
      <c r="H1422">
        <v>798</v>
      </c>
    </row>
    <row r="1423" spans="1:8" x14ac:dyDescent="0.25">
      <c r="A1423" t="s">
        <v>101</v>
      </c>
      <c r="B1423">
        <v>7</v>
      </c>
      <c r="C1423" s="5">
        <v>1.1000000000000001</v>
      </c>
      <c r="D1423" t="str">
        <f t="shared" si="22"/>
        <v>M</v>
      </c>
      <c r="E1423">
        <v>327</v>
      </c>
      <c r="F1423" s="2">
        <v>45456.331944444442</v>
      </c>
      <c r="G1423" s="4">
        <v>1.0369999999999999</v>
      </c>
      <c r="H1423">
        <v>1037</v>
      </c>
    </row>
    <row r="1424" spans="1:8" x14ac:dyDescent="0.25">
      <c r="A1424" t="s">
        <v>101</v>
      </c>
      <c r="B1424">
        <v>7</v>
      </c>
      <c r="C1424" s="5">
        <v>1.1000000000000001</v>
      </c>
      <c r="D1424" t="str">
        <f t="shared" si="22"/>
        <v>M</v>
      </c>
      <c r="E1424">
        <v>328</v>
      </c>
      <c r="F1424" s="2">
        <v>45456.331944444442</v>
      </c>
      <c r="G1424" s="4">
        <v>0.96299999999999997</v>
      </c>
      <c r="H1424">
        <v>963</v>
      </c>
    </row>
    <row r="1425" spans="1:8" x14ac:dyDescent="0.25">
      <c r="A1425" t="s">
        <v>101</v>
      </c>
      <c r="B1425">
        <v>7</v>
      </c>
      <c r="C1425" s="5">
        <v>1.1000000000000001</v>
      </c>
      <c r="D1425" t="str">
        <f t="shared" si="22"/>
        <v>M</v>
      </c>
      <c r="E1425">
        <v>329</v>
      </c>
      <c r="F1425" s="2">
        <v>45456.332638888889</v>
      </c>
      <c r="G1425" s="4">
        <v>0.90200000000000002</v>
      </c>
      <c r="H1425">
        <v>902</v>
      </c>
    </row>
    <row r="1426" spans="1:8" x14ac:dyDescent="0.25">
      <c r="A1426" t="s">
        <v>101</v>
      </c>
      <c r="B1426">
        <v>7</v>
      </c>
      <c r="C1426" s="5">
        <v>1.1000000000000001</v>
      </c>
      <c r="D1426" t="str">
        <f t="shared" si="22"/>
        <v>M</v>
      </c>
      <c r="E1426">
        <v>330</v>
      </c>
      <c r="F1426" s="2">
        <v>45456.332638888889</v>
      </c>
      <c r="G1426" s="4">
        <v>0.79400000000000004</v>
      </c>
      <c r="H1426">
        <v>794</v>
      </c>
    </row>
    <row r="1427" spans="1:8" x14ac:dyDescent="0.25">
      <c r="A1427" t="s">
        <v>101</v>
      </c>
      <c r="B1427">
        <v>7</v>
      </c>
      <c r="C1427" s="5">
        <v>1.1000000000000001</v>
      </c>
      <c r="D1427" t="str">
        <f t="shared" si="22"/>
        <v>M</v>
      </c>
      <c r="E1427">
        <v>331</v>
      </c>
      <c r="F1427" s="2">
        <v>45456.332638888889</v>
      </c>
      <c r="G1427" s="4">
        <v>0.83899999999999997</v>
      </c>
      <c r="H1427">
        <v>839</v>
      </c>
    </row>
    <row r="1428" spans="1:8" x14ac:dyDescent="0.25">
      <c r="A1428" t="s">
        <v>101</v>
      </c>
      <c r="B1428">
        <v>7</v>
      </c>
      <c r="C1428" s="5">
        <v>1.1000000000000001</v>
      </c>
      <c r="D1428" t="str">
        <f t="shared" si="22"/>
        <v>M</v>
      </c>
      <c r="E1428">
        <v>332</v>
      </c>
      <c r="F1428" s="2">
        <v>45456.332638888889</v>
      </c>
      <c r="G1428" s="4">
        <v>0.79400000000000004</v>
      </c>
      <c r="H1428">
        <v>794</v>
      </c>
    </row>
    <row r="1429" spans="1:8" x14ac:dyDescent="0.25">
      <c r="A1429" t="s">
        <v>101</v>
      </c>
      <c r="B1429">
        <v>7</v>
      </c>
      <c r="C1429" s="5">
        <v>1.1000000000000001</v>
      </c>
      <c r="D1429" t="str">
        <f t="shared" si="22"/>
        <v>M</v>
      </c>
      <c r="E1429">
        <v>333</v>
      </c>
      <c r="F1429" s="2">
        <v>45456.332638888889</v>
      </c>
      <c r="G1429" s="4">
        <v>0.998</v>
      </c>
      <c r="H1429">
        <v>998</v>
      </c>
    </row>
    <row r="1430" spans="1:8" x14ac:dyDescent="0.25">
      <c r="A1430" t="s">
        <v>101</v>
      </c>
      <c r="B1430">
        <v>7</v>
      </c>
      <c r="C1430" s="5">
        <v>1.1000000000000001</v>
      </c>
      <c r="D1430" t="str">
        <f t="shared" si="22"/>
        <v>M</v>
      </c>
      <c r="E1430">
        <v>334</v>
      </c>
      <c r="F1430" s="2">
        <v>45456.333333333336</v>
      </c>
      <c r="G1430" s="4">
        <v>0.876</v>
      </c>
      <c r="H1430">
        <v>876</v>
      </c>
    </row>
    <row r="1431" spans="1:8" x14ac:dyDescent="0.25">
      <c r="A1431" t="s">
        <v>101</v>
      </c>
      <c r="B1431">
        <v>7</v>
      </c>
      <c r="C1431" s="5">
        <v>1.1000000000000001</v>
      </c>
      <c r="D1431" t="str">
        <f t="shared" si="22"/>
        <v>M</v>
      </c>
      <c r="E1431">
        <v>335</v>
      </c>
      <c r="F1431" s="2">
        <v>45456.333333333336</v>
      </c>
      <c r="G1431" s="4">
        <v>0.74299999999999999</v>
      </c>
      <c r="H1431">
        <v>743</v>
      </c>
    </row>
    <row r="1432" spans="1:8" x14ac:dyDescent="0.25">
      <c r="A1432" t="s">
        <v>101</v>
      </c>
      <c r="B1432">
        <v>7</v>
      </c>
      <c r="C1432" s="5">
        <v>1.1000000000000001</v>
      </c>
      <c r="D1432" t="str">
        <f t="shared" si="22"/>
        <v>M</v>
      </c>
      <c r="E1432">
        <v>336</v>
      </c>
      <c r="F1432" s="2">
        <v>45456.333333333336</v>
      </c>
      <c r="G1432" s="4">
        <v>0.73</v>
      </c>
      <c r="H1432">
        <v>730</v>
      </c>
    </row>
    <row r="1433" spans="1:8" x14ac:dyDescent="0.25">
      <c r="A1433" t="s">
        <v>101</v>
      </c>
      <c r="B1433">
        <v>7</v>
      </c>
      <c r="C1433" s="5">
        <v>1.1000000000000001</v>
      </c>
      <c r="D1433" t="str">
        <f t="shared" si="22"/>
        <v>M</v>
      </c>
      <c r="E1433">
        <v>337</v>
      </c>
      <c r="F1433" s="2">
        <v>45456.333333333336</v>
      </c>
      <c r="G1433" s="4">
        <v>0.97</v>
      </c>
      <c r="H1433">
        <v>970</v>
      </c>
    </row>
    <row r="1434" spans="1:8" x14ac:dyDescent="0.25">
      <c r="A1434" t="s">
        <v>101</v>
      </c>
      <c r="B1434">
        <v>7</v>
      </c>
      <c r="C1434" s="5">
        <v>1.1000000000000001</v>
      </c>
      <c r="D1434" t="str">
        <f t="shared" si="22"/>
        <v>M</v>
      </c>
      <c r="E1434">
        <v>338</v>
      </c>
      <c r="F1434" s="2">
        <v>45456.333333333336</v>
      </c>
      <c r="G1434" s="4">
        <v>0.751</v>
      </c>
      <c r="H1434">
        <v>751</v>
      </c>
    </row>
    <row r="1435" spans="1:8" x14ac:dyDescent="0.25">
      <c r="A1435" t="s">
        <v>101</v>
      </c>
      <c r="B1435">
        <v>7</v>
      </c>
      <c r="C1435" s="5">
        <v>1.1000000000000001</v>
      </c>
      <c r="D1435" t="str">
        <f t="shared" si="22"/>
        <v>M</v>
      </c>
      <c r="E1435">
        <v>339</v>
      </c>
      <c r="F1435" s="2">
        <v>45456.333333333336</v>
      </c>
      <c r="G1435" s="4">
        <v>0.89900000000000002</v>
      </c>
      <c r="H1435">
        <v>899</v>
      </c>
    </row>
    <row r="1436" spans="1:8" x14ac:dyDescent="0.25">
      <c r="A1436" t="s">
        <v>101</v>
      </c>
      <c r="B1436">
        <v>7</v>
      </c>
      <c r="C1436" s="5">
        <v>1.1000000000000001</v>
      </c>
      <c r="D1436" t="str">
        <f t="shared" si="22"/>
        <v>M</v>
      </c>
      <c r="E1436">
        <v>340</v>
      </c>
      <c r="F1436" s="2">
        <v>45456.333333333336</v>
      </c>
      <c r="G1436" s="4">
        <v>0.85899999999999999</v>
      </c>
      <c r="H1436">
        <v>859</v>
      </c>
    </row>
    <row r="1437" spans="1:8" x14ac:dyDescent="0.25">
      <c r="A1437" t="s">
        <v>101</v>
      </c>
      <c r="B1437">
        <v>7</v>
      </c>
      <c r="C1437" s="5">
        <v>1.1000000000000001</v>
      </c>
      <c r="D1437" t="str">
        <f t="shared" si="22"/>
        <v>M</v>
      </c>
      <c r="E1437">
        <v>341</v>
      </c>
      <c r="F1437" s="2">
        <v>45456.334027777775</v>
      </c>
      <c r="G1437" s="4">
        <v>0.78800000000000003</v>
      </c>
      <c r="H1437">
        <v>788</v>
      </c>
    </row>
    <row r="1438" spans="1:8" x14ac:dyDescent="0.25">
      <c r="A1438" t="s">
        <v>101</v>
      </c>
      <c r="B1438">
        <v>7</v>
      </c>
      <c r="C1438" s="5">
        <v>1.1000000000000001</v>
      </c>
      <c r="D1438" t="str">
        <f t="shared" si="22"/>
        <v>M</v>
      </c>
      <c r="E1438">
        <v>342</v>
      </c>
      <c r="F1438" s="2">
        <v>45456.334027777775</v>
      </c>
      <c r="G1438" s="4">
        <v>0.91100000000000003</v>
      </c>
      <c r="H1438">
        <v>911</v>
      </c>
    </row>
    <row r="1439" spans="1:8" x14ac:dyDescent="0.25">
      <c r="A1439" t="s">
        <v>101</v>
      </c>
      <c r="B1439">
        <v>7</v>
      </c>
      <c r="C1439" s="5">
        <v>1.1000000000000001</v>
      </c>
      <c r="D1439" t="str">
        <f t="shared" si="22"/>
        <v>M</v>
      </c>
      <c r="E1439">
        <v>343</v>
      </c>
      <c r="F1439" s="2">
        <v>45456.334027777775</v>
      </c>
      <c r="G1439" s="4">
        <v>1.3919999999999999</v>
      </c>
      <c r="H1439">
        <v>1392</v>
      </c>
    </row>
    <row r="1440" spans="1:8" x14ac:dyDescent="0.25">
      <c r="A1440" t="s">
        <v>101</v>
      </c>
      <c r="B1440">
        <v>7</v>
      </c>
      <c r="C1440" s="5">
        <v>1.1000000000000001</v>
      </c>
      <c r="D1440" t="str">
        <f t="shared" si="22"/>
        <v>M</v>
      </c>
      <c r="E1440">
        <v>344</v>
      </c>
      <c r="F1440" s="2">
        <v>45456.334027777775</v>
      </c>
      <c r="G1440" s="4">
        <v>0.85899999999999999</v>
      </c>
      <c r="H1440">
        <v>859</v>
      </c>
    </row>
    <row r="1441" spans="1:8" x14ac:dyDescent="0.25">
      <c r="A1441" t="s">
        <v>101</v>
      </c>
      <c r="B1441">
        <v>7</v>
      </c>
      <c r="C1441" s="5">
        <v>1.1000000000000001</v>
      </c>
      <c r="D1441" t="str">
        <f t="shared" si="22"/>
        <v>M</v>
      </c>
      <c r="E1441">
        <v>345</v>
      </c>
      <c r="F1441" s="2">
        <v>45456.334722222222</v>
      </c>
      <c r="G1441" s="4">
        <v>1.0109999999999999</v>
      </c>
      <c r="H1441">
        <v>1010.9999999999999</v>
      </c>
    </row>
    <row r="1442" spans="1:8" x14ac:dyDescent="0.25">
      <c r="A1442" t="s">
        <v>101</v>
      </c>
      <c r="B1442">
        <v>7</v>
      </c>
      <c r="C1442" s="5">
        <v>1.1000000000000001</v>
      </c>
      <c r="D1442" t="str">
        <f t="shared" si="22"/>
        <v>M</v>
      </c>
      <c r="E1442">
        <v>346</v>
      </c>
      <c r="F1442" s="2">
        <v>45456.334722222222</v>
      </c>
      <c r="G1442" s="4">
        <v>1.044</v>
      </c>
      <c r="H1442">
        <v>1044</v>
      </c>
    </row>
    <row r="1443" spans="1:8" x14ac:dyDescent="0.25">
      <c r="A1443" t="s">
        <v>101</v>
      </c>
      <c r="B1443">
        <v>7</v>
      </c>
      <c r="C1443" s="5">
        <v>1.1000000000000001</v>
      </c>
      <c r="D1443" t="str">
        <f t="shared" si="22"/>
        <v>M</v>
      </c>
      <c r="E1443">
        <v>347</v>
      </c>
      <c r="F1443" s="2">
        <v>45456.334722222222</v>
      </c>
      <c r="G1443" s="4">
        <v>0.89400000000000002</v>
      </c>
      <c r="H1443">
        <v>894</v>
      </c>
    </row>
    <row r="1444" spans="1:8" x14ac:dyDescent="0.25">
      <c r="A1444" t="s">
        <v>101</v>
      </c>
      <c r="B1444">
        <v>7</v>
      </c>
      <c r="C1444" s="5">
        <v>1.1000000000000001</v>
      </c>
      <c r="D1444" t="str">
        <f t="shared" si="22"/>
        <v>M</v>
      </c>
      <c r="E1444">
        <v>348</v>
      </c>
      <c r="F1444" s="2">
        <v>45456.334722222222</v>
      </c>
      <c r="G1444" s="4">
        <v>0.88800000000000001</v>
      </c>
      <c r="H1444">
        <v>888</v>
      </c>
    </row>
    <row r="1445" spans="1:8" x14ac:dyDescent="0.25">
      <c r="A1445" t="s">
        <v>101</v>
      </c>
      <c r="B1445">
        <v>7</v>
      </c>
      <c r="C1445" s="5">
        <v>1.1000000000000001</v>
      </c>
      <c r="D1445" t="str">
        <f t="shared" si="22"/>
        <v>M</v>
      </c>
      <c r="E1445">
        <v>349</v>
      </c>
      <c r="F1445" s="2">
        <v>45456.334722222222</v>
      </c>
      <c r="G1445" s="4">
        <v>0.91200000000000003</v>
      </c>
      <c r="H1445">
        <v>912</v>
      </c>
    </row>
    <row r="1446" spans="1:8" x14ac:dyDescent="0.25">
      <c r="A1446" t="s">
        <v>101</v>
      </c>
      <c r="B1446">
        <v>7</v>
      </c>
      <c r="C1446" s="5">
        <v>1.1000000000000001</v>
      </c>
      <c r="D1446" t="str">
        <f t="shared" si="22"/>
        <v>M</v>
      </c>
      <c r="E1446">
        <v>350</v>
      </c>
      <c r="F1446" s="2">
        <v>45456.334722222222</v>
      </c>
      <c r="G1446" s="4">
        <v>0.83499999999999996</v>
      </c>
      <c r="H1446">
        <v>835</v>
      </c>
    </row>
    <row r="1447" spans="1:8" x14ac:dyDescent="0.25">
      <c r="A1447" t="s">
        <v>101</v>
      </c>
      <c r="B1447">
        <v>7</v>
      </c>
      <c r="C1447" s="5">
        <v>1.1000000000000001</v>
      </c>
      <c r="D1447" t="str">
        <f t="shared" si="22"/>
        <v>M</v>
      </c>
      <c r="E1447">
        <v>351</v>
      </c>
      <c r="F1447" s="2">
        <v>45456.334722222222</v>
      </c>
      <c r="G1447" s="4">
        <v>0.96</v>
      </c>
      <c r="H1447">
        <v>960</v>
      </c>
    </row>
    <row r="1448" spans="1:8" x14ac:dyDescent="0.25">
      <c r="A1448" t="s">
        <v>101</v>
      </c>
      <c r="B1448">
        <v>7</v>
      </c>
      <c r="C1448" s="5">
        <v>1.1000000000000001</v>
      </c>
      <c r="D1448" t="str">
        <f t="shared" si="22"/>
        <v>M</v>
      </c>
      <c r="E1448">
        <v>352</v>
      </c>
      <c r="F1448" s="2">
        <v>45456.334722222222</v>
      </c>
      <c r="G1448" s="4">
        <v>0.89</v>
      </c>
      <c r="H1448">
        <v>890</v>
      </c>
    </row>
    <row r="1449" spans="1:8" x14ac:dyDescent="0.25">
      <c r="A1449" t="s">
        <v>101</v>
      </c>
      <c r="B1449">
        <v>7</v>
      </c>
      <c r="C1449" s="5">
        <v>1.1000000000000001</v>
      </c>
      <c r="D1449" t="str">
        <f t="shared" si="22"/>
        <v>M</v>
      </c>
      <c r="E1449">
        <v>353</v>
      </c>
      <c r="F1449" s="2">
        <v>45456.335416666669</v>
      </c>
      <c r="G1449" s="4">
        <v>0.65900000000000003</v>
      </c>
      <c r="H1449">
        <v>659</v>
      </c>
    </row>
    <row r="1450" spans="1:8" x14ac:dyDescent="0.25">
      <c r="A1450" t="s">
        <v>101</v>
      </c>
      <c r="B1450">
        <v>7</v>
      </c>
      <c r="C1450" s="5">
        <v>1.1000000000000001</v>
      </c>
      <c r="D1450" t="str">
        <f t="shared" si="22"/>
        <v>M</v>
      </c>
      <c r="E1450">
        <v>354</v>
      </c>
      <c r="F1450" s="2">
        <v>45456.335416666669</v>
      </c>
      <c r="G1450" s="4">
        <v>1.3740000000000001</v>
      </c>
      <c r="H1450">
        <v>1374</v>
      </c>
    </row>
    <row r="1451" spans="1:8" x14ac:dyDescent="0.25">
      <c r="A1451" t="s">
        <v>101</v>
      </c>
      <c r="B1451">
        <v>7</v>
      </c>
      <c r="C1451" s="5">
        <v>1.1000000000000001</v>
      </c>
      <c r="D1451" t="str">
        <f t="shared" si="22"/>
        <v>M</v>
      </c>
      <c r="E1451">
        <v>355</v>
      </c>
      <c r="F1451" s="2">
        <v>45456.335416666669</v>
      </c>
      <c r="G1451" s="4">
        <v>1.2729999999999999</v>
      </c>
      <c r="H1451">
        <v>1273</v>
      </c>
    </row>
    <row r="1452" spans="1:8" x14ac:dyDescent="0.25">
      <c r="A1452" t="s">
        <v>101</v>
      </c>
      <c r="B1452">
        <v>7</v>
      </c>
      <c r="C1452" s="5">
        <v>1.1000000000000001</v>
      </c>
      <c r="D1452" t="str">
        <f t="shared" si="22"/>
        <v>M</v>
      </c>
      <c r="E1452">
        <v>356</v>
      </c>
      <c r="F1452" s="2">
        <v>45456.335416666669</v>
      </c>
      <c r="G1452" s="4">
        <v>0.88400000000000001</v>
      </c>
      <c r="H1452">
        <v>884</v>
      </c>
    </row>
    <row r="1453" spans="1:8" x14ac:dyDescent="0.25">
      <c r="A1453" t="s">
        <v>101</v>
      </c>
      <c r="B1453">
        <v>7</v>
      </c>
      <c r="C1453" s="5">
        <v>1.1000000000000001</v>
      </c>
      <c r="D1453" t="str">
        <f t="shared" si="22"/>
        <v>M</v>
      </c>
      <c r="E1453">
        <v>357</v>
      </c>
      <c r="F1453" s="2">
        <v>45456.335416666669</v>
      </c>
      <c r="G1453" s="4">
        <v>1.0640000000000001</v>
      </c>
      <c r="H1453">
        <v>1064</v>
      </c>
    </row>
    <row r="1454" spans="1:8" x14ac:dyDescent="0.25">
      <c r="A1454" t="s">
        <v>101</v>
      </c>
      <c r="B1454">
        <v>7</v>
      </c>
      <c r="C1454" s="5">
        <v>1.1000000000000001</v>
      </c>
      <c r="D1454" t="str">
        <f t="shared" si="22"/>
        <v>M</v>
      </c>
      <c r="E1454">
        <v>358</v>
      </c>
      <c r="F1454" s="2">
        <v>45456.336111111108</v>
      </c>
      <c r="G1454" s="4">
        <v>1.085</v>
      </c>
      <c r="H1454">
        <v>1085</v>
      </c>
    </row>
    <row r="1455" spans="1:8" x14ac:dyDescent="0.25">
      <c r="A1455" t="s">
        <v>101</v>
      </c>
      <c r="B1455">
        <v>7</v>
      </c>
      <c r="C1455" s="5">
        <v>1.1000000000000001</v>
      </c>
      <c r="D1455" t="str">
        <f t="shared" si="22"/>
        <v>M</v>
      </c>
      <c r="E1455">
        <v>359</v>
      </c>
      <c r="F1455" s="2">
        <v>45456.336111111108</v>
      </c>
      <c r="G1455" s="4">
        <v>0.98</v>
      </c>
      <c r="H1455">
        <v>980</v>
      </c>
    </row>
    <row r="1456" spans="1:8" x14ac:dyDescent="0.25">
      <c r="A1456" t="s">
        <v>101</v>
      </c>
      <c r="B1456">
        <v>7</v>
      </c>
      <c r="C1456" s="5">
        <v>1.1000000000000001</v>
      </c>
      <c r="D1456" t="str">
        <f t="shared" si="22"/>
        <v>M</v>
      </c>
      <c r="E1456">
        <v>360</v>
      </c>
      <c r="F1456" s="2">
        <v>45456.336111111108</v>
      </c>
      <c r="G1456" s="4">
        <v>1.099</v>
      </c>
      <c r="H1456">
        <v>1099</v>
      </c>
    </row>
    <row r="1457" spans="1:8" x14ac:dyDescent="0.25">
      <c r="A1457" t="s">
        <v>100</v>
      </c>
      <c r="B1457">
        <v>9</v>
      </c>
      <c r="C1457" s="5">
        <v>11</v>
      </c>
      <c r="D1457" t="str">
        <f t="shared" si="22"/>
        <v>F</v>
      </c>
      <c r="E1457">
        <v>1</v>
      </c>
      <c r="F1457" s="2">
        <v>45456.276388888888</v>
      </c>
      <c r="G1457" s="4">
        <v>0.64400000000000002</v>
      </c>
      <c r="H1457">
        <v>644</v>
      </c>
    </row>
    <row r="1458" spans="1:8" x14ac:dyDescent="0.25">
      <c r="A1458" t="s">
        <v>100</v>
      </c>
      <c r="B1458">
        <v>9</v>
      </c>
      <c r="C1458" s="5">
        <v>11</v>
      </c>
      <c r="D1458" t="str">
        <f t="shared" si="22"/>
        <v>F</v>
      </c>
      <c r="E1458">
        <v>2</v>
      </c>
      <c r="F1458" s="2">
        <v>45456.276388888888</v>
      </c>
      <c r="G1458" s="4">
        <v>0.70499999999999996</v>
      </c>
      <c r="H1458">
        <v>705</v>
      </c>
    </row>
    <row r="1459" spans="1:8" x14ac:dyDescent="0.25">
      <c r="A1459" t="s">
        <v>100</v>
      </c>
      <c r="B1459">
        <v>9</v>
      </c>
      <c r="C1459" s="5">
        <v>11</v>
      </c>
      <c r="D1459" t="str">
        <f t="shared" si="22"/>
        <v>F</v>
      </c>
      <c r="E1459">
        <v>3</v>
      </c>
      <c r="F1459" s="2">
        <v>45456.276388888888</v>
      </c>
      <c r="G1459" s="4">
        <v>0.59899999999999998</v>
      </c>
      <c r="H1459">
        <v>599</v>
      </c>
    </row>
    <row r="1460" spans="1:8" x14ac:dyDescent="0.25">
      <c r="A1460" t="s">
        <v>100</v>
      </c>
      <c r="B1460">
        <v>9</v>
      </c>
      <c r="C1460" s="5">
        <v>11</v>
      </c>
      <c r="D1460" t="str">
        <f t="shared" si="22"/>
        <v>F</v>
      </c>
      <c r="E1460">
        <v>4</v>
      </c>
      <c r="F1460" s="2">
        <v>45456.277083333334</v>
      </c>
      <c r="G1460" s="4">
        <v>0.57199999999999995</v>
      </c>
      <c r="H1460">
        <v>572</v>
      </c>
    </row>
    <row r="1461" spans="1:8" x14ac:dyDescent="0.25">
      <c r="A1461" t="s">
        <v>100</v>
      </c>
      <c r="B1461">
        <v>9</v>
      </c>
      <c r="C1461" s="5">
        <v>11</v>
      </c>
      <c r="D1461" t="str">
        <f t="shared" si="22"/>
        <v>F</v>
      </c>
      <c r="E1461">
        <v>5</v>
      </c>
      <c r="F1461" s="2">
        <v>45456.277083333334</v>
      </c>
      <c r="G1461" s="4">
        <v>0.60299999999999998</v>
      </c>
      <c r="H1461">
        <v>603</v>
      </c>
    </row>
    <row r="1462" spans="1:8" x14ac:dyDescent="0.25">
      <c r="A1462" t="s">
        <v>100</v>
      </c>
      <c r="B1462">
        <v>9</v>
      </c>
      <c r="C1462" s="5">
        <v>11</v>
      </c>
      <c r="D1462" t="str">
        <f t="shared" si="22"/>
        <v>F</v>
      </c>
      <c r="E1462">
        <v>6</v>
      </c>
      <c r="F1462" s="2">
        <v>45456.277083333334</v>
      </c>
      <c r="G1462" s="4">
        <v>0.67700000000000005</v>
      </c>
      <c r="H1462">
        <v>677</v>
      </c>
    </row>
    <row r="1463" spans="1:8" x14ac:dyDescent="0.25">
      <c r="A1463" t="s">
        <v>100</v>
      </c>
      <c r="B1463">
        <v>9</v>
      </c>
      <c r="C1463" s="5">
        <v>11</v>
      </c>
      <c r="D1463" t="str">
        <f t="shared" si="22"/>
        <v>F</v>
      </c>
      <c r="E1463">
        <v>7</v>
      </c>
      <c r="F1463" s="2">
        <v>45456.277083333334</v>
      </c>
      <c r="G1463" s="4">
        <v>0.71199999999999997</v>
      </c>
      <c r="H1463">
        <v>712</v>
      </c>
    </row>
    <row r="1464" spans="1:8" x14ac:dyDescent="0.25">
      <c r="A1464" t="s">
        <v>100</v>
      </c>
      <c r="B1464">
        <v>9</v>
      </c>
      <c r="C1464" s="5">
        <v>11</v>
      </c>
      <c r="D1464" t="str">
        <f t="shared" si="22"/>
        <v>F</v>
      </c>
      <c r="E1464">
        <v>8</v>
      </c>
      <c r="F1464" s="2">
        <v>45456.277083333334</v>
      </c>
      <c r="G1464" s="4">
        <v>0.65800000000000003</v>
      </c>
      <c r="H1464">
        <v>658</v>
      </c>
    </row>
    <row r="1465" spans="1:8" x14ac:dyDescent="0.25">
      <c r="A1465" t="s">
        <v>100</v>
      </c>
      <c r="B1465">
        <v>9</v>
      </c>
      <c r="C1465" s="5">
        <v>11</v>
      </c>
      <c r="D1465" t="str">
        <f t="shared" si="22"/>
        <v>F</v>
      </c>
      <c r="E1465">
        <v>9</v>
      </c>
      <c r="F1465" s="2">
        <v>45456.277083333334</v>
      </c>
      <c r="G1465" s="4">
        <v>0.64500000000000002</v>
      </c>
      <c r="H1465">
        <v>645</v>
      </c>
    </row>
    <row r="1466" spans="1:8" x14ac:dyDescent="0.25">
      <c r="A1466" t="s">
        <v>100</v>
      </c>
      <c r="B1466">
        <v>9</v>
      </c>
      <c r="C1466" s="5">
        <v>11</v>
      </c>
      <c r="D1466" t="str">
        <f t="shared" si="22"/>
        <v>F</v>
      </c>
      <c r="E1466">
        <v>10</v>
      </c>
      <c r="F1466" s="2">
        <v>45456.277083333334</v>
      </c>
      <c r="G1466" s="4">
        <v>0.53700000000000003</v>
      </c>
      <c r="H1466">
        <v>537</v>
      </c>
    </row>
    <row r="1467" spans="1:8" x14ac:dyDescent="0.25">
      <c r="A1467" t="s">
        <v>100</v>
      </c>
      <c r="B1467">
        <v>9</v>
      </c>
      <c r="C1467" s="5">
        <v>11</v>
      </c>
      <c r="D1467" t="str">
        <f t="shared" si="22"/>
        <v>F</v>
      </c>
      <c r="E1467">
        <v>11</v>
      </c>
      <c r="F1467" s="2">
        <v>45456.277777777781</v>
      </c>
      <c r="G1467" s="4">
        <v>0.66700000000000004</v>
      </c>
      <c r="H1467">
        <v>667</v>
      </c>
    </row>
    <row r="1468" spans="1:8" x14ac:dyDescent="0.25">
      <c r="A1468" t="s">
        <v>100</v>
      </c>
      <c r="B1468">
        <v>9</v>
      </c>
      <c r="C1468" s="5">
        <v>11</v>
      </c>
      <c r="D1468" t="str">
        <f t="shared" si="22"/>
        <v>F</v>
      </c>
      <c r="E1468">
        <v>12</v>
      </c>
      <c r="F1468" s="2">
        <v>45456.277777777781</v>
      </c>
      <c r="G1468" s="4">
        <v>0.58099999999999996</v>
      </c>
      <c r="H1468">
        <v>581</v>
      </c>
    </row>
    <row r="1469" spans="1:8" x14ac:dyDescent="0.25">
      <c r="A1469" t="s">
        <v>100</v>
      </c>
      <c r="B1469">
        <v>9</v>
      </c>
      <c r="C1469" s="5">
        <v>11</v>
      </c>
      <c r="D1469" t="str">
        <f t="shared" si="22"/>
        <v>F</v>
      </c>
      <c r="E1469">
        <v>13</v>
      </c>
      <c r="F1469" s="2">
        <v>45456.277777777781</v>
      </c>
      <c r="G1469" s="4">
        <v>0.58299999999999996</v>
      </c>
      <c r="H1469">
        <v>583</v>
      </c>
    </row>
    <row r="1470" spans="1:8" x14ac:dyDescent="0.25">
      <c r="A1470" t="s">
        <v>100</v>
      </c>
      <c r="B1470">
        <v>9</v>
      </c>
      <c r="C1470" s="5">
        <v>11</v>
      </c>
      <c r="D1470" t="str">
        <f t="shared" si="22"/>
        <v>F</v>
      </c>
      <c r="E1470">
        <v>14</v>
      </c>
      <c r="F1470" s="2">
        <v>45456.277777777781</v>
      </c>
      <c r="G1470" s="4">
        <v>0.69699999999999995</v>
      </c>
      <c r="H1470">
        <v>697</v>
      </c>
    </row>
    <row r="1471" spans="1:8" x14ac:dyDescent="0.25">
      <c r="A1471" t="s">
        <v>100</v>
      </c>
      <c r="B1471">
        <v>9</v>
      </c>
      <c r="C1471" s="5">
        <v>11</v>
      </c>
      <c r="D1471" t="str">
        <f t="shared" si="22"/>
        <v>F</v>
      </c>
      <c r="E1471">
        <v>15</v>
      </c>
      <c r="F1471" s="2">
        <v>45456.27847222222</v>
      </c>
      <c r="G1471" s="4">
        <v>0.54500000000000004</v>
      </c>
      <c r="H1471">
        <v>545</v>
      </c>
    </row>
    <row r="1472" spans="1:8" x14ac:dyDescent="0.25">
      <c r="A1472" t="s">
        <v>100</v>
      </c>
      <c r="B1472">
        <v>9</v>
      </c>
      <c r="C1472" s="5">
        <v>11</v>
      </c>
      <c r="D1472" t="str">
        <f t="shared" si="22"/>
        <v>F</v>
      </c>
      <c r="E1472">
        <v>16</v>
      </c>
      <c r="F1472" s="2">
        <v>45456.27847222222</v>
      </c>
      <c r="G1472" s="4">
        <v>0.61699999999999999</v>
      </c>
      <c r="H1472">
        <v>617</v>
      </c>
    </row>
    <row r="1473" spans="1:8" x14ac:dyDescent="0.25">
      <c r="A1473" t="s">
        <v>100</v>
      </c>
      <c r="B1473">
        <v>9</v>
      </c>
      <c r="C1473" s="5">
        <v>11</v>
      </c>
      <c r="D1473" t="str">
        <f t="shared" si="22"/>
        <v>F</v>
      </c>
      <c r="E1473">
        <v>17</v>
      </c>
      <c r="F1473" s="2">
        <v>45456.27847222222</v>
      </c>
      <c r="G1473" s="4">
        <v>0.58899999999999997</v>
      </c>
      <c r="H1473">
        <v>589</v>
      </c>
    </row>
    <row r="1474" spans="1:8" x14ac:dyDescent="0.25">
      <c r="A1474" t="s">
        <v>100</v>
      </c>
      <c r="B1474">
        <v>9</v>
      </c>
      <c r="C1474" s="5">
        <v>11</v>
      </c>
      <c r="D1474" t="str">
        <f t="shared" ref="D1474:D1537" si="23">IF(MOD(C1474, 1) = 0, "F", "M")</f>
        <v>F</v>
      </c>
      <c r="E1474">
        <v>18</v>
      </c>
      <c r="F1474" s="2">
        <v>45456.27847222222</v>
      </c>
      <c r="G1474" s="4">
        <v>0.51900000000000002</v>
      </c>
      <c r="H1474">
        <v>519</v>
      </c>
    </row>
    <row r="1475" spans="1:8" x14ac:dyDescent="0.25">
      <c r="A1475" t="s">
        <v>100</v>
      </c>
      <c r="B1475">
        <v>9</v>
      </c>
      <c r="C1475" s="5">
        <v>11</v>
      </c>
      <c r="D1475" t="str">
        <f t="shared" si="23"/>
        <v>F</v>
      </c>
      <c r="E1475">
        <v>19</v>
      </c>
      <c r="F1475" s="2">
        <v>45456.27847222222</v>
      </c>
      <c r="G1475" s="4">
        <v>0.54600000000000004</v>
      </c>
      <c r="H1475">
        <v>546</v>
      </c>
    </row>
    <row r="1476" spans="1:8" x14ac:dyDescent="0.25">
      <c r="A1476" t="s">
        <v>100</v>
      </c>
      <c r="B1476">
        <v>9</v>
      </c>
      <c r="C1476" s="5">
        <v>11</v>
      </c>
      <c r="D1476" t="str">
        <f t="shared" si="23"/>
        <v>F</v>
      </c>
      <c r="E1476">
        <v>20</v>
      </c>
      <c r="F1476" s="2">
        <v>45456.27847222222</v>
      </c>
      <c r="G1476" s="4">
        <v>0.53800000000000003</v>
      </c>
      <c r="H1476">
        <v>538</v>
      </c>
    </row>
    <row r="1477" spans="1:8" x14ac:dyDescent="0.25">
      <c r="A1477" t="s">
        <v>100</v>
      </c>
      <c r="B1477">
        <v>9</v>
      </c>
      <c r="C1477" s="5">
        <v>11</v>
      </c>
      <c r="D1477" t="str">
        <f t="shared" si="23"/>
        <v>F</v>
      </c>
      <c r="E1477">
        <v>21</v>
      </c>
      <c r="F1477" s="2">
        <v>45456.27847222222</v>
      </c>
      <c r="G1477" s="4">
        <v>0.56100000000000005</v>
      </c>
      <c r="H1477">
        <v>561</v>
      </c>
    </row>
    <row r="1478" spans="1:8" x14ac:dyDescent="0.25">
      <c r="A1478" t="s">
        <v>100</v>
      </c>
      <c r="B1478">
        <v>9</v>
      </c>
      <c r="C1478" s="5">
        <v>11</v>
      </c>
      <c r="D1478" t="str">
        <f t="shared" si="23"/>
        <v>F</v>
      </c>
      <c r="E1478">
        <v>22</v>
      </c>
      <c r="F1478" s="2">
        <v>45456.27847222222</v>
      </c>
      <c r="G1478" s="4">
        <v>0.60399999999999998</v>
      </c>
      <c r="H1478">
        <v>604</v>
      </c>
    </row>
    <row r="1479" spans="1:8" x14ac:dyDescent="0.25">
      <c r="A1479" t="s">
        <v>100</v>
      </c>
      <c r="B1479">
        <v>9</v>
      </c>
      <c r="C1479" s="5">
        <v>11</v>
      </c>
      <c r="D1479" t="str">
        <f t="shared" si="23"/>
        <v>F</v>
      </c>
      <c r="E1479">
        <v>23</v>
      </c>
      <c r="F1479" s="2">
        <v>45456.27847222222</v>
      </c>
      <c r="G1479" s="4">
        <v>0.66300000000000003</v>
      </c>
      <c r="H1479">
        <v>663</v>
      </c>
    </row>
    <row r="1480" spans="1:8" x14ac:dyDescent="0.25">
      <c r="A1480" t="s">
        <v>100</v>
      </c>
      <c r="B1480">
        <v>9</v>
      </c>
      <c r="C1480" s="5">
        <v>11</v>
      </c>
      <c r="D1480" t="str">
        <f t="shared" si="23"/>
        <v>F</v>
      </c>
      <c r="E1480">
        <v>24</v>
      </c>
      <c r="F1480" s="2">
        <v>45456.27847222222</v>
      </c>
      <c r="G1480" s="4">
        <v>0.58899999999999997</v>
      </c>
      <c r="H1480">
        <v>589</v>
      </c>
    </row>
    <row r="1481" spans="1:8" x14ac:dyDescent="0.25">
      <c r="A1481" t="s">
        <v>100</v>
      </c>
      <c r="B1481">
        <v>9</v>
      </c>
      <c r="C1481" s="5">
        <v>11</v>
      </c>
      <c r="D1481" t="str">
        <f t="shared" si="23"/>
        <v>F</v>
      </c>
      <c r="E1481">
        <v>25</v>
      </c>
      <c r="F1481" s="2">
        <v>45456.27847222222</v>
      </c>
      <c r="G1481" s="4">
        <v>0.63300000000000001</v>
      </c>
      <c r="H1481">
        <v>633</v>
      </c>
    </row>
    <row r="1482" spans="1:8" x14ac:dyDescent="0.25">
      <c r="A1482" t="s">
        <v>100</v>
      </c>
      <c r="B1482">
        <v>9</v>
      </c>
      <c r="C1482" s="5">
        <v>11</v>
      </c>
      <c r="D1482" t="str">
        <f t="shared" si="23"/>
        <v>F</v>
      </c>
      <c r="E1482">
        <v>26</v>
      </c>
      <c r="F1482" s="2">
        <v>45456.27847222222</v>
      </c>
      <c r="G1482" s="4">
        <v>0.61899999999999999</v>
      </c>
      <c r="H1482">
        <v>619</v>
      </c>
    </row>
    <row r="1483" spans="1:8" x14ac:dyDescent="0.25">
      <c r="A1483" t="s">
        <v>100</v>
      </c>
      <c r="B1483">
        <v>9</v>
      </c>
      <c r="C1483" s="5">
        <v>11</v>
      </c>
      <c r="D1483" t="str">
        <f t="shared" si="23"/>
        <v>F</v>
      </c>
      <c r="E1483">
        <v>27</v>
      </c>
      <c r="F1483" s="2">
        <v>45456.279166666667</v>
      </c>
      <c r="G1483" s="4">
        <v>0.66400000000000003</v>
      </c>
      <c r="H1483">
        <v>664</v>
      </c>
    </row>
    <row r="1484" spans="1:8" x14ac:dyDescent="0.25">
      <c r="A1484" t="s">
        <v>100</v>
      </c>
      <c r="B1484">
        <v>9</v>
      </c>
      <c r="C1484" s="5">
        <v>11</v>
      </c>
      <c r="D1484" t="str">
        <f t="shared" si="23"/>
        <v>F</v>
      </c>
      <c r="E1484">
        <v>28</v>
      </c>
      <c r="F1484" s="2">
        <v>45456.279166666667</v>
      </c>
      <c r="G1484" s="4">
        <v>0.627</v>
      </c>
      <c r="H1484">
        <v>627</v>
      </c>
    </row>
    <row r="1485" spans="1:8" x14ac:dyDescent="0.25">
      <c r="A1485" t="s">
        <v>100</v>
      </c>
      <c r="B1485">
        <v>9</v>
      </c>
      <c r="C1485" s="5">
        <v>11</v>
      </c>
      <c r="D1485" t="str">
        <f t="shared" si="23"/>
        <v>F</v>
      </c>
      <c r="E1485">
        <v>29</v>
      </c>
      <c r="F1485" s="2">
        <v>45456.279166666667</v>
      </c>
      <c r="G1485" s="4">
        <v>0.624</v>
      </c>
      <c r="H1485">
        <v>624</v>
      </c>
    </row>
    <row r="1486" spans="1:8" x14ac:dyDescent="0.25">
      <c r="A1486" t="s">
        <v>100</v>
      </c>
      <c r="B1486">
        <v>9</v>
      </c>
      <c r="C1486" s="5">
        <v>10</v>
      </c>
      <c r="D1486" t="str">
        <f t="shared" si="23"/>
        <v>F</v>
      </c>
      <c r="E1486">
        <v>1</v>
      </c>
      <c r="F1486" s="2">
        <v>45456.279861111114</v>
      </c>
      <c r="G1486" s="4">
        <v>0.55800000000000005</v>
      </c>
      <c r="H1486">
        <v>558</v>
      </c>
    </row>
    <row r="1487" spans="1:8" x14ac:dyDescent="0.25">
      <c r="A1487" t="s">
        <v>100</v>
      </c>
      <c r="B1487">
        <v>9</v>
      </c>
      <c r="C1487" s="5">
        <v>10</v>
      </c>
      <c r="D1487" t="str">
        <f t="shared" si="23"/>
        <v>F</v>
      </c>
      <c r="E1487">
        <v>2</v>
      </c>
      <c r="F1487" s="2">
        <v>45456.279861111114</v>
      </c>
      <c r="G1487" s="4">
        <v>0.59499999999999997</v>
      </c>
      <c r="H1487">
        <v>595</v>
      </c>
    </row>
    <row r="1488" spans="1:8" x14ac:dyDescent="0.25">
      <c r="A1488" t="s">
        <v>100</v>
      </c>
      <c r="B1488">
        <v>9</v>
      </c>
      <c r="C1488" s="5">
        <v>10</v>
      </c>
      <c r="D1488" t="str">
        <f t="shared" si="23"/>
        <v>F</v>
      </c>
      <c r="E1488">
        <v>3</v>
      </c>
      <c r="F1488" s="2">
        <v>45456.279861111114</v>
      </c>
      <c r="G1488" s="4">
        <v>0.54300000000000004</v>
      </c>
      <c r="H1488">
        <v>543</v>
      </c>
    </row>
    <row r="1489" spans="1:8" x14ac:dyDescent="0.25">
      <c r="A1489" t="s">
        <v>100</v>
      </c>
      <c r="B1489">
        <v>9</v>
      </c>
      <c r="C1489" s="5">
        <v>10</v>
      </c>
      <c r="D1489" t="str">
        <f t="shared" si="23"/>
        <v>F</v>
      </c>
      <c r="E1489">
        <v>4</v>
      </c>
      <c r="F1489" s="2">
        <v>45456.280555555553</v>
      </c>
      <c r="G1489" s="4">
        <v>0.55200000000000005</v>
      </c>
      <c r="H1489">
        <v>552</v>
      </c>
    </row>
    <row r="1490" spans="1:8" x14ac:dyDescent="0.25">
      <c r="A1490" t="s">
        <v>100</v>
      </c>
      <c r="B1490">
        <v>9</v>
      </c>
      <c r="C1490" s="5">
        <v>10</v>
      </c>
      <c r="D1490" t="str">
        <f t="shared" si="23"/>
        <v>F</v>
      </c>
      <c r="E1490">
        <v>5</v>
      </c>
      <c r="F1490" s="2">
        <v>45456.280555555553</v>
      </c>
      <c r="G1490" s="4">
        <v>0.56699999999999995</v>
      </c>
      <c r="H1490">
        <v>567</v>
      </c>
    </row>
    <row r="1491" spans="1:8" x14ac:dyDescent="0.25">
      <c r="A1491" t="s">
        <v>100</v>
      </c>
      <c r="B1491">
        <v>9</v>
      </c>
      <c r="C1491" s="5">
        <v>10</v>
      </c>
      <c r="D1491" t="str">
        <f t="shared" si="23"/>
        <v>F</v>
      </c>
      <c r="E1491">
        <v>6</v>
      </c>
      <c r="F1491" s="2">
        <v>45456.280555555553</v>
      </c>
      <c r="G1491" s="4">
        <v>0.51700000000000002</v>
      </c>
      <c r="H1491">
        <v>517</v>
      </c>
    </row>
    <row r="1492" spans="1:8" x14ac:dyDescent="0.25">
      <c r="A1492" t="s">
        <v>100</v>
      </c>
      <c r="B1492">
        <v>9</v>
      </c>
      <c r="C1492" s="5">
        <v>10</v>
      </c>
      <c r="D1492" t="str">
        <f t="shared" si="23"/>
        <v>F</v>
      </c>
      <c r="E1492">
        <v>7</v>
      </c>
      <c r="F1492" s="2">
        <v>45456.280555555553</v>
      </c>
      <c r="G1492" s="4">
        <v>0.66600000000000004</v>
      </c>
      <c r="H1492">
        <v>666</v>
      </c>
    </row>
    <row r="1493" spans="1:8" x14ac:dyDescent="0.25">
      <c r="A1493" t="s">
        <v>100</v>
      </c>
      <c r="B1493">
        <v>9</v>
      </c>
      <c r="C1493" s="5">
        <v>10</v>
      </c>
      <c r="D1493" t="str">
        <f t="shared" si="23"/>
        <v>F</v>
      </c>
      <c r="E1493">
        <v>8</v>
      </c>
      <c r="F1493" s="2">
        <v>45456.280555555553</v>
      </c>
      <c r="G1493" s="4">
        <v>0.53</v>
      </c>
      <c r="H1493">
        <v>530</v>
      </c>
    </row>
    <row r="1494" spans="1:8" x14ac:dyDescent="0.25">
      <c r="A1494" t="s">
        <v>100</v>
      </c>
      <c r="B1494">
        <v>9</v>
      </c>
      <c r="C1494" s="5">
        <v>10</v>
      </c>
      <c r="D1494" t="str">
        <f t="shared" si="23"/>
        <v>F</v>
      </c>
      <c r="E1494">
        <v>9</v>
      </c>
      <c r="F1494" s="2">
        <v>45456.280555555553</v>
      </c>
      <c r="G1494" s="4">
        <v>0.54200000000000004</v>
      </c>
      <c r="H1494">
        <v>542</v>
      </c>
    </row>
    <row r="1495" spans="1:8" x14ac:dyDescent="0.25">
      <c r="A1495" t="s">
        <v>100</v>
      </c>
      <c r="B1495">
        <v>9</v>
      </c>
      <c r="C1495" s="5">
        <v>10</v>
      </c>
      <c r="D1495" t="str">
        <f t="shared" si="23"/>
        <v>F</v>
      </c>
      <c r="E1495">
        <v>10</v>
      </c>
      <c r="F1495" s="2">
        <v>45456.280555555553</v>
      </c>
      <c r="G1495" s="4">
        <v>0.48</v>
      </c>
      <c r="H1495">
        <v>480</v>
      </c>
    </row>
    <row r="1496" spans="1:8" x14ac:dyDescent="0.25">
      <c r="A1496" t="s">
        <v>100</v>
      </c>
      <c r="B1496">
        <v>9</v>
      </c>
      <c r="C1496" s="5">
        <v>10</v>
      </c>
      <c r="D1496" t="str">
        <f t="shared" si="23"/>
        <v>F</v>
      </c>
      <c r="E1496">
        <v>11</v>
      </c>
      <c r="F1496" s="2">
        <v>45456.280555555553</v>
      </c>
      <c r="G1496" s="4">
        <v>0.55600000000000005</v>
      </c>
      <c r="H1496">
        <v>556</v>
      </c>
    </row>
    <row r="1497" spans="1:8" x14ac:dyDescent="0.25">
      <c r="A1497" t="s">
        <v>100</v>
      </c>
      <c r="B1497">
        <v>9</v>
      </c>
      <c r="C1497" s="5">
        <v>10</v>
      </c>
      <c r="D1497" t="str">
        <f t="shared" si="23"/>
        <v>F</v>
      </c>
      <c r="E1497">
        <v>12</v>
      </c>
      <c r="F1497" s="2">
        <v>45456.280555555553</v>
      </c>
      <c r="G1497" s="4">
        <v>0.51800000000000002</v>
      </c>
      <c r="H1497">
        <v>518</v>
      </c>
    </row>
    <row r="1498" spans="1:8" x14ac:dyDescent="0.25">
      <c r="A1498" t="s">
        <v>100</v>
      </c>
      <c r="B1498">
        <v>9</v>
      </c>
      <c r="C1498" s="5">
        <v>10</v>
      </c>
      <c r="D1498" t="str">
        <f t="shared" si="23"/>
        <v>F</v>
      </c>
      <c r="E1498">
        <v>13</v>
      </c>
      <c r="F1498" s="2">
        <v>45456.28125</v>
      </c>
      <c r="G1498" s="4">
        <v>0.54400000000000004</v>
      </c>
      <c r="H1498">
        <v>544</v>
      </c>
    </row>
    <row r="1499" spans="1:8" x14ac:dyDescent="0.25">
      <c r="A1499" t="s">
        <v>100</v>
      </c>
      <c r="B1499">
        <v>9</v>
      </c>
      <c r="C1499" s="5">
        <v>10</v>
      </c>
      <c r="D1499" t="str">
        <f t="shared" si="23"/>
        <v>F</v>
      </c>
      <c r="E1499">
        <v>14</v>
      </c>
      <c r="F1499" s="2">
        <v>45456.28125</v>
      </c>
      <c r="G1499" s="4">
        <v>0.48699999999999999</v>
      </c>
      <c r="H1499">
        <v>487</v>
      </c>
    </row>
    <row r="1500" spans="1:8" x14ac:dyDescent="0.25">
      <c r="A1500" t="s">
        <v>100</v>
      </c>
      <c r="B1500">
        <v>9</v>
      </c>
      <c r="C1500" s="5">
        <v>10</v>
      </c>
      <c r="D1500" t="str">
        <f t="shared" si="23"/>
        <v>F</v>
      </c>
      <c r="E1500">
        <v>15</v>
      </c>
      <c r="F1500" s="2">
        <v>45456.28125</v>
      </c>
      <c r="G1500" s="4">
        <v>0.58699999999999997</v>
      </c>
      <c r="H1500">
        <v>587</v>
      </c>
    </row>
    <row r="1501" spans="1:8" x14ac:dyDescent="0.25">
      <c r="A1501" t="s">
        <v>100</v>
      </c>
      <c r="B1501">
        <v>9</v>
      </c>
      <c r="C1501" s="5">
        <v>10</v>
      </c>
      <c r="D1501" t="str">
        <f t="shared" si="23"/>
        <v>F</v>
      </c>
      <c r="E1501">
        <v>16</v>
      </c>
      <c r="F1501" s="2">
        <v>45456.28125</v>
      </c>
      <c r="G1501" s="4">
        <v>0.55800000000000005</v>
      </c>
      <c r="H1501">
        <v>558</v>
      </c>
    </row>
    <row r="1502" spans="1:8" x14ac:dyDescent="0.25">
      <c r="A1502" t="s">
        <v>100</v>
      </c>
      <c r="B1502">
        <v>9</v>
      </c>
      <c r="C1502" s="5">
        <v>10</v>
      </c>
      <c r="D1502" t="str">
        <f t="shared" si="23"/>
        <v>F</v>
      </c>
      <c r="E1502">
        <v>17</v>
      </c>
      <c r="F1502" s="2">
        <v>45456.28125</v>
      </c>
      <c r="G1502" s="4">
        <v>0.58799999999999997</v>
      </c>
      <c r="H1502">
        <v>588</v>
      </c>
    </row>
    <row r="1503" spans="1:8" x14ac:dyDescent="0.25">
      <c r="A1503" t="s">
        <v>100</v>
      </c>
      <c r="B1503">
        <v>9</v>
      </c>
      <c r="C1503" s="5">
        <v>10</v>
      </c>
      <c r="D1503" t="str">
        <f t="shared" si="23"/>
        <v>F</v>
      </c>
      <c r="E1503">
        <v>18</v>
      </c>
      <c r="F1503" s="2">
        <v>45456.28125</v>
      </c>
      <c r="G1503" s="4">
        <v>0.47</v>
      </c>
      <c r="H1503">
        <v>470</v>
      </c>
    </row>
    <row r="1504" spans="1:8" x14ac:dyDescent="0.25">
      <c r="A1504" t="s">
        <v>100</v>
      </c>
      <c r="B1504">
        <v>9</v>
      </c>
      <c r="C1504" s="5">
        <v>10</v>
      </c>
      <c r="D1504" t="str">
        <f t="shared" si="23"/>
        <v>F</v>
      </c>
      <c r="E1504">
        <v>19</v>
      </c>
      <c r="F1504" s="2">
        <v>45456.28125</v>
      </c>
      <c r="G1504" s="4">
        <v>0.437</v>
      </c>
      <c r="H1504">
        <v>437</v>
      </c>
    </row>
    <row r="1505" spans="1:8" x14ac:dyDescent="0.25">
      <c r="A1505" t="s">
        <v>100</v>
      </c>
      <c r="B1505">
        <v>9</v>
      </c>
      <c r="C1505" s="5">
        <v>10</v>
      </c>
      <c r="D1505" t="str">
        <f t="shared" si="23"/>
        <v>F</v>
      </c>
      <c r="E1505">
        <v>20</v>
      </c>
      <c r="F1505" s="2">
        <v>45456.28125</v>
      </c>
      <c r="G1505" s="4">
        <v>0.58199999999999996</v>
      </c>
      <c r="H1505">
        <v>582</v>
      </c>
    </row>
    <row r="1506" spans="1:8" x14ac:dyDescent="0.25">
      <c r="A1506" t="s">
        <v>100</v>
      </c>
      <c r="B1506">
        <v>9</v>
      </c>
      <c r="C1506" s="5">
        <v>10</v>
      </c>
      <c r="D1506" t="str">
        <f t="shared" si="23"/>
        <v>F</v>
      </c>
      <c r="E1506">
        <v>21</v>
      </c>
      <c r="F1506" s="2">
        <v>45456.28125</v>
      </c>
      <c r="G1506" s="4">
        <v>0.52600000000000002</v>
      </c>
      <c r="H1506">
        <v>526</v>
      </c>
    </row>
    <row r="1507" spans="1:8" x14ac:dyDescent="0.25">
      <c r="A1507" t="s">
        <v>100</v>
      </c>
      <c r="B1507">
        <v>9</v>
      </c>
      <c r="C1507" s="5">
        <v>10</v>
      </c>
      <c r="D1507" t="str">
        <f t="shared" si="23"/>
        <v>F</v>
      </c>
      <c r="E1507">
        <v>22</v>
      </c>
      <c r="F1507" s="2">
        <v>45456.28125</v>
      </c>
      <c r="G1507" s="4">
        <v>0.51800000000000002</v>
      </c>
      <c r="H1507">
        <v>518</v>
      </c>
    </row>
    <row r="1508" spans="1:8" x14ac:dyDescent="0.25">
      <c r="A1508" t="s">
        <v>100</v>
      </c>
      <c r="B1508">
        <v>9</v>
      </c>
      <c r="C1508" s="5">
        <v>10</v>
      </c>
      <c r="D1508" t="str">
        <f t="shared" si="23"/>
        <v>F</v>
      </c>
      <c r="E1508">
        <v>23</v>
      </c>
      <c r="F1508" s="2">
        <v>45456.28125</v>
      </c>
      <c r="G1508" s="4">
        <v>0.55200000000000005</v>
      </c>
      <c r="H1508">
        <v>552</v>
      </c>
    </row>
    <row r="1509" spans="1:8" x14ac:dyDescent="0.25">
      <c r="A1509" t="s">
        <v>100</v>
      </c>
      <c r="B1509">
        <v>9</v>
      </c>
      <c r="C1509" s="5">
        <v>10</v>
      </c>
      <c r="D1509" t="str">
        <f t="shared" si="23"/>
        <v>F</v>
      </c>
      <c r="E1509">
        <v>24</v>
      </c>
      <c r="F1509" s="2">
        <v>45456.28125</v>
      </c>
      <c r="G1509" s="4">
        <v>0.54700000000000004</v>
      </c>
      <c r="H1509">
        <v>547</v>
      </c>
    </row>
    <row r="1510" spans="1:8" x14ac:dyDescent="0.25">
      <c r="A1510" t="s">
        <v>100</v>
      </c>
      <c r="B1510">
        <v>9</v>
      </c>
      <c r="C1510" s="5">
        <v>10</v>
      </c>
      <c r="D1510" t="str">
        <f t="shared" si="23"/>
        <v>F</v>
      </c>
      <c r="E1510">
        <v>25</v>
      </c>
      <c r="F1510" s="2">
        <v>45456.281944444447</v>
      </c>
      <c r="G1510" s="4">
        <v>0.53900000000000003</v>
      </c>
      <c r="H1510">
        <v>539</v>
      </c>
    </row>
    <row r="1511" spans="1:8" x14ac:dyDescent="0.25">
      <c r="A1511" t="s">
        <v>100</v>
      </c>
      <c r="B1511">
        <v>9</v>
      </c>
      <c r="C1511" s="5">
        <v>10</v>
      </c>
      <c r="D1511" t="str">
        <f t="shared" si="23"/>
        <v>F</v>
      </c>
      <c r="E1511">
        <v>26</v>
      </c>
      <c r="F1511" s="2">
        <v>45456.281944444447</v>
      </c>
      <c r="G1511" s="4">
        <v>0.441</v>
      </c>
      <c r="H1511">
        <v>441</v>
      </c>
    </row>
    <row r="1512" spans="1:8" x14ac:dyDescent="0.25">
      <c r="A1512" t="s">
        <v>100</v>
      </c>
      <c r="B1512">
        <v>9</v>
      </c>
      <c r="C1512" s="5">
        <v>10</v>
      </c>
      <c r="D1512" t="str">
        <f t="shared" si="23"/>
        <v>F</v>
      </c>
      <c r="E1512">
        <v>27</v>
      </c>
      <c r="F1512" s="2">
        <v>45456.281944444447</v>
      </c>
      <c r="G1512" s="4">
        <v>0.52200000000000002</v>
      </c>
      <c r="H1512">
        <v>522</v>
      </c>
    </row>
    <row r="1513" spans="1:8" x14ac:dyDescent="0.25">
      <c r="A1513" t="s">
        <v>100</v>
      </c>
      <c r="B1513">
        <v>9</v>
      </c>
      <c r="C1513" s="5">
        <v>10</v>
      </c>
      <c r="D1513" t="str">
        <f t="shared" si="23"/>
        <v>F</v>
      </c>
      <c r="E1513">
        <v>28</v>
      </c>
      <c r="F1513" s="2">
        <v>45456.281944444447</v>
      </c>
      <c r="G1513" s="4">
        <v>0.58699999999999997</v>
      </c>
      <c r="H1513">
        <v>587</v>
      </c>
    </row>
    <row r="1514" spans="1:8" x14ac:dyDescent="0.25">
      <c r="A1514" t="s">
        <v>100</v>
      </c>
      <c r="B1514">
        <v>9</v>
      </c>
      <c r="C1514" s="5">
        <v>10</v>
      </c>
      <c r="D1514" t="str">
        <f t="shared" si="23"/>
        <v>F</v>
      </c>
      <c r="E1514">
        <v>29</v>
      </c>
      <c r="F1514" s="2">
        <v>45456.281944444447</v>
      </c>
      <c r="G1514" s="4">
        <v>0.54900000000000004</v>
      </c>
      <c r="H1514">
        <v>549</v>
      </c>
    </row>
    <row r="1515" spans="1:8" x14ac:dyDescent="0.25">
      <c r="A1515" t="s">
        <v>100</v>
      </c>
      <c r="B1515">
        <v>9</v>
      </c>
      <c r="C1515" s="5">
        <v>10</v>
      </c>
      <c r="D1515" t="str">
        <f t="shared" si="23"/>
        <v>F</v>
      </c>
      <c r="E1515">
        <v>30</v>
      </c>
      <c r="F1515" s="2">
        <v>45456.281944444447</v>
      </c>
      <c r="G1515" s="4">
        <v>0.57899999999999996</v>
      </c>
      <c r="H1515">
        <v>579</v>
      </c>
    </row>
    <row r="1516" spans="1:8" x14ac:dyDescent="0.25">
      <c r="A1516" t="s">
        <v>100</v>
      </c>
      <c r="B1516">
        <v>9</v>
      </c>
      <c r="C1516" s="5">
        <v>10</v>
      </c>
      <c r="D1516" t="str">
        <f t="shared" si="23"/>
        <v>F</v>
      </c>
      <c r="E1516">
        <v>31</v>
      </c>
      <c r="F1516" s="2">
        <v>45456.281944444447</v>
      </c>
      <c r="G1516" s="4">
        <v>0.58499999999999996</v>
      </c>
      <c r="H1516">
        <v>585</v>
      </c>
    </row>
    <row r="1517" spans="1:8" x14ac:dyDescent="0.25">
      <c r="A1517" t="s">
        <v>100</v>
      </c>
      <c r="B1517">
        <v>9</v>
      </c>
      <c r="C1517" s="5">
        <v>10</v>
      </c>
      <c r="D1517" t="str">
        <f t="shared" si="23"/>
        <v>F</v>
      </c>
      <c r="E1517">
        <v>32</v>
      </c>
      <c r="F1517" s="2">
        <v>45456.281944444447</v>
      </c>
      <c r="G1517" s="4">
        <v>0.59499999999999997</v>
      </c>
      <c r="H1517">
        <v>595</v>
      </c>
    </row>
    <row r="1518" spans="1:8" x14ac:dyDescent="0.25">
      <c r="A1518" t="s">
        <v>100</v>
      </c>
      <c r="B1518">
        <v>9</v>
      </c>
      <c r="C1518" s="5">
        <v>9</v>
      </c>
      <c r="D1518" t="str">
        <f t="shared" si="23"/>
        <v>F</v>
      </c>
      <c r="E1518">
        <v>1</v>
      </c>
      <c r="F1518" s="2">
        <v>45456.283333333333</v>
      </c>
      <c r="G1518" s="4">
        <v>0.52800000000000002</v>
      </c>
      <c r="H1518">
        <v>528</v>
      </c>
    </row>
    <row r="1519" spans="1:8" x14ac:dyDescent="0.25">
      <c r="A1519" t="s">
        <v>100</v>
      </c>
      <c r="B1519">
        <v>9</v>
      </c>
      <c r="C1519" s="5">
        <v>9</v>
      </c>
      <c r="D1519" t="str">
        <f t="shared" si="23"/>
        <v>F</v>
      </c>
      <c r="E1519">
        <v>2</v>
      </c>
      <c r="F1519" s="2">
        <v>45456.283333333333</v>
      </c>
      <c r="G1519" s="4">
        <v>0.54300000000000004</v>
      </c>
      <c r="H1519">
        <v>543</v>
      </c>
    </row>
    <row r="1520" spans="1:8" x14ac:dyDescent="0.25">
      <c r="A1520" t="s">
        <v>100</v>
      </c>
      <c r="B1520">
        <v>9</v>
      </c>
      <c r="C1520" s="5">
        <v>9</v>
      </c>
      <c r="D1520" t="str">
        <f t="shared" si="23"/>
        <v>F</v>
      </c>
      <c r="E1520">
        <v>3</v>
      </c>
      <c r="F1520" s="2">
        <v>45456.283333333333</v>
      </c>
      <c r="G1520" s="4">
        <v>0.497</v>
      </c>
      <c r="H1520">
        <v>497</v>
      </c>
    </row>
    <row r="1521" spans="1:8" x14ac:dyDescent="0.25">
      <c r="A1521" t="s">
        <v>100</v>
      </c>
      <c r="B1521">
        <v>9</v>
      </c>
      <c r="C1521" s="5">
        <v>9</v>
      </c>
      <c r="D1521" t="str">
        <f t="shared" si="23"/>
        <v>F</v>
      </c>
      <c r="E1521">
        <v>4</v>
      </c>
      <c r="F1521" s="2">
        <v>45456.283333333333</v>
      </c>
      <c r="G1521" s="4">
        <v>0.501</v>
      </c>
      <c r="H1521">
        <v>501</v>
      </c>
    </row>
    <row r="1522" spans="1:8" x14ac:dyDescent="0.25">
      <c r="A1522" t="s">
        <v>100</v>
      </c>
      <c r="B1522">
        <v>9</v>
      </c>
      <c r="C1522" s="5">
        <v>9</v>
      </c>
      <c r="D1522" t="str">
        <f t="shared" si="23"/>
        <v>F</v>
      </c>
      <c r="E1522">
        <v>5</v>
      </c>
      <c r="F1522" s="2">
        <v>45456.283333333333</v>
      </c>
      <c r="G1522" s="4">
        <v>0.53500000000000003</v>
      </c>
      <c r="H1522">
        <v>535</v>
      </c>
    </row>
    <row r="1523" spans="1:8" x14ac:dyDescent="0.25">
      <c r="A1523" t="s">
        <v>100</v>
      </c>
      <c r="B1523">
        <v>9</v>
      </c>
      <c r="C1523" s="5">
        <v>9</v>
      </c>
      <c r="D1523" t="str">
        <f t="shared" si="23"/>
        <v>F</v>
      </c>
      <c r="E1523">
        <v>6</v>
      </c>
      <c r="F1523" s="2">
        <v>45456.283333333333</v>
      </c>
      <c r="G1523" s="4">
        <v>0.50800000000000001</v>
      </c>
      <c r="H1523">
        <v>508</v>
      </c>
    </row>
    <row r="1524" spans="1:8" x14ac:dyDescent="0.25">
      <c r="A1524" t="s">
        <v>100</v>
      </c>
      <c r="B1524">
        <v>9</v>
      </c>
      <c r="C1524" s="5">
        <v>9</v>
      </c>
      <c r="D1524" t="str">
        <f t="shared" si="23"/>
        <v>F</v>
      </c>
      <c r="E1524">
        <v>7</v>
      </c>
      <c r="F1524" s="2">
        <v>45456.283333333333</v>
      </c>
      <c r="G1524" s="4">
        <v>0.48899999999999999</v>
      </c>
      <c r="H1524">
        <v>489</v>
      </c>
    </row>
    <row r="1525" spans="1:8" x14ac:dyDescent="0.25">
      <c r="A1525" t="s">
        <v>100</v>
      </c>
      <c r="B1525">
        <v>9</v>
      </c>
      <c r="C1525" s="5">
        <v>9</v>
      </c>
      <c r="D1525" t="str">
        <f t="shared" si="23"/>
        <v>F</v>
      </c>
      <c r="E1525">
        <v>8</v>
      </c>
      <c r="F1525" s="2">
        <v>45456.283333333333</v>
      </c>
      <c r="G1525" s="4">
        <v>0.64900000000000002</v>
      </c>
      <c r="H1525">
        <v>649</v>
      </c>
    </row>
    <row r="1526" spans="1:8" x14ac:dyDescent="0.25">
      <c r="A1526" t="s">
        <v>100</v>
      </c>
      <c r="B1526">
        <v>9</v>
      </c>
      <c r="C1526" s="5">
        <v>9</v>
      </c>
      <c r="D1526" t="str">
        <f t="shared" si="23"/>
        <v>F</v>
      </c>
      <c r="E1526">
        <v>9</v>
      </c>
      <c r="F1526" s="2">
        <v>45456.283333333333</v>
      </c>
      <c r="G1526" s="4">
        <v>0.50800000000000001</v>
      </c>
      <c r="H1526">
        <v>508</v>
      </c>
    </row>
    <row r="1527" spans="1:8" x14ac:dyDescent="0.25">
      <c r="A1527" t="s">
        <v>100</v>
      </c>
      <c r="B1527">
        <v>9</v>
      </c>
      <c r="C1527" s="5">
        <v>9</v>
      </c>
      <c r="D1527" t="str">
        <f t="shared" si="23"/>
        <v>F</v>
      </c>
      <c r="E1527">
        <v>10</v>
      </c>
      <c r="F1527" s="2">
        <v>45456.283333333333</v>
      </c>
      <c r="G1527" s="4">
        <v>0.53400000000000003</v>
      </c>
      <c r="H1527">
        <v>534</v>
      </c>
    </row>
    <row r="1528" spans="1:8" x14ac:dyDescent="0.25">
      <c r="A1528" t="s">
        <v>100</v>
      </c>
      <c r="B1528">
        <v>9</v>
      </c>
      <c r="C1528" s="5">
        <v>9</v>
      </c>
      <c r="D1528" t="str">
        <f t="shared" si="23"/>
        <v>F</v>
      </c>
      <c r="E1528">
        <v>11</v>
      </c>
      <c r="F1528" s="2">
        <v>45456.283333333333</v>
      </c>
      <c r="G1528" s="4">
        <v>0.59</v>
      </c>
      <c r="H1528">
        <v>590</v>
      </c>
    </row>
    <row r="1529" spans="1:8" x14ac:dyDescent="0.25">
      <c r="A1529" t="s">
        <v>100</v>
      </c>
      <c r="B1529">
        <v>9</v>
      </c>
      <c r="C1529" s="5">
        <v>9</v>
      </c>
      <c r="D1529" t="str">
        <f t="shared" si="23"/>
        <v>F</v>
      </c>
      <c r="E1529">
        <v>12</v>
      </c>
      <c r="F1529" s="2">
        <v>45456.283333333333</v>
      </c>
      <c r="G1529" s="4">
        <v>0.54200000000000004</v>
      </c>
      <c r="H1529">
        <v>542</v>
      </c>
    </row>
    <row r="1530" spans="1:8" x14ac:dyDescent="0.25">
      <c r="A1530" t="s">
        <v>100</v>
      </c>
      <c r="B1530">
        <v>9</v>
      </c>
      <c r="C1530" s="5">
        <v>9</v>
      </c>
      <c r="D1530" t="str">
        <f t="shared" si="23"/>
        <v>F</v>
      </c>
      <c r="E1530">
        <v>13</v>
      </c>
      <c r="F1530" s="2">
        <v>45456.283333333333</v>
      </c>
      <c r="G1530" s="4">
        <v>0.58599999999999997</v>
      </c>
      <c r="H1530">
        <v>586</v>
      </c>
    </row>
    <row r="1531" spans="1:8" x14ac:dyDescent="0.25">
      <c r="A1531" t="s">
        <v>100</v>
      </c>
      <c r="B1531">
        <v>9</v>
      </c>
      <c r="C1531" s="5">
        <v>9</v>
      </c>
      <c r="D1531" t="str">
        <f t="shared" si="23"/>
        <v>F</v>
      </c>
      <c r="E1531">
        <v>14</v>
      </c>
      <c r="F1531" s="2">
        <v>45456.28402777778</v>
      </c>
      <c r="G1531" s="4">
        <v>0.60499999999999998</v>
      </c>
      <c r="H1531">
        <v>605</v>
      </c>
    </row>
    <row r="1532" spans="1:8" x14ac:dyDescent="0.25">
      <c r="A1532" t="s">
        <v>100</v>
      </c>
      <c r="B1532">
        <v>9</v>
      </c>
      <c r="C1532" s="5">
        <v>9</v>
      </c>
      <c r="D1532" t="str">
        <f t="shared" si="23"/>
        <v>F</v>
      </c>
      <c r="E1532">
        <v>15</v>
      </c>
      <c r="F1532" s="2">
        <v>45456.28402777778</v>
      </c>
      <c r="G1532" s="4">
        <v>0.57499999999999996</v>
      </c>
      <c r="H1532">
        <v>575</v>
      </c>
    </row>
    <row r="1533" spans="1:8" x14ac:dyDescent="0.25">
      <c r="A1533" t="s">
        <v>100</v>
      </c>
      <c r="B1533">
        <v>9</v>
      </c>
      <c r="C1533" s="5">
        <v>9</v>
      </c>
      <c r="D1533" t="str">
        <f t="shared" si="23"/>
        <v>F</v>
      </c>
      <c r="E1533">
        <v>16</v>
      </c>
      <c r="F1533" s="2">
        <v>45456.28402777778</v>
      </c>
      <c r="G1533" s="4">
        <v>0.52200000000000002</v>
      </c>
      <c r="H1533">
        <v>522</v>
      </c>
    </row>
    <row r="1534" spans="1:8" x14ac:dyDescent="0.25">
      <c r="A1534" t="s">
        <v>100</v>
      </c>
      <c r="B1534">
        <v>9</v>
      </c>
      <c r="C1534" s="5">
        <v>9</v>
      </c>
      <c r="D1534" t="str">
        <f t="shared" si="23"/>
        <v>F</v>
      </c>
      <c r="E1534">
        <v>17</v>
      </c>
      <c r="F1534" s="2">
        <v>45456.28402777778</v>
      </c>
      <c r="G1534" s="4">
        <v>0.63600000000000001</v>
      </c>
      <c r="H1534">
        <v>636</v>
      </c>
    </row>
    <row r="1535" spans="1:8" x14ac:dyDescent="0.25">
      <c r="A1535" t="s">
        <v>100</v>
      </c>
      <c r="B1535">
        <v>9</v>
      </c>
      <c r="C1535" s="5">
        <v>9</v>
      </c>
      <c r="D1535" t="str">
        <f t="shared" si="23"/>
        <v>F</v>
      </c>
      <c r="E1535">
        <v>18</v>
      </c>
      <c r="F1535" s="2">
        <v>45456.28402777778</v>
      </c>
      <c r="G1535" s="4">
        <v>0.58599999999999997</v>
      </c>
      <c r="H1535">
        <v>586</v>
      </c>
    </row>
    <row r="1536" spans="1:8" x14ac:dyDescent="0.25">
      <c r="A1536" t="s">
        <v>100</v>
      </c>
      <c r="B1536">
        <v>9</v>
      </c>
      <c r="C1536" s="5">
        <v>9</v>
      </c>
      <c r="D1536" t="str">
        <f t="shared" si="23"/>
        <v>F</v>
      </c>
      <c r="E1536">
        <v>19</v>
      </c>
      <c r="F1536" s="2">
        <v>45456.28402777778</v>
      </c>
      <c r="G1536" s="4">
        <v>0.51700000000000002</v>
      </c>
      <c r="H1536">
        <v>517</v>
      </c>
    </row>
    <row r="1537" spans="1:8" x14ac:dyDescent="0.25">
      <c r="A1537" t="s">
        <v>100</v>
      </c>
      <c r="B1537">
        <v>9</v>
      </c>
      <c r="C1537" s="5">
        <v>9</v>
      </c>
      <c r="D1537" t="str">
        <f t="shared" si="23"/>
        <v>F</v>
      </c>
      <c r="E1537">
        <v>20</v>
      </c>
      <c r="F1537" s="2">
        <v>45456.28402777778</v>
      </c>
      <c r="G1537" s="4">
        <v>0.59199999999999997</v>
      </c>
      <c r="H1537">
        <v>592</v>
      </c>
    </row>
    <row r="1538" spans="1:8" x14ac:dyDescent="0.25">
      <c r="A1538" t="s">
        <v>100</v>
      </c>
      <c r="B1538">
        <v>9</v>
      </c>
      <c r="C1538" s="5">
        <v>9</v>
      </c>
      <c r="D1538" t="str">
        <f t="shared" ref="D1538:D1601" si="24">IF(MOD(C1538, 1) = 0, "F", "M")</f>
        <v>F</v>
      </c>
      <c r="E1538">
        <v>21</v>
      </c>
      <c r="F1538" s="2">
        <v>45456.28402777778</v>
      </c>
      <c r="G1538" s="4">
        <v>0.57099999999999995</v>
      </c>
      <c r="H1538">
        <v>571</v>
      </c>
    </row>
    <row r="1539" spans="1:8" x14ac:dyDescent="0.25">
      <c r="A1539" t="s">
        <v>100</v>
      </c>
      <c r="B1539">
        <v>9</v>
      </c>
      <c r="C1539" s="5">
        <v>9</v>
      </c>
      <c r="D1539" t="str">
        <f t="shared" si="24"/>
        <v>F</v>
      </c>
      <c r="E1539">
        <v>22</v>
      </c>
      <c r="F1539" s="2">
        <v>45456.28402777778</v>
      </c>
      <c r="G1539" s="4">
        <v>0.56699999999999995</v>
      </c>
      <c r="H1539">
        <v>567</v>
      </c>
    </row>
    <row r="1540" spans="1:8" x14ac:dyDescent="0.25">
      <c r="A1540" t="s">
        <v>100</v>
      </c>
      <c r="B1540">
        <v>9</v>
      </c>
      <c r="C1540" s="5">
        <v>9</v>
      </c>
      <c r="D1540" t="str">
        <f t="shared" si="24"/>
        <v>F</v>
      </c>
      <c r="E1540">
        <v>23</v>
      </c>
      <c r="F1540" s="2">
        <v>45456.28402777778</v>
      </c>
      <c r="G1540" s="4">
        <v>0.57099999999999995</v>
      </c>
      <c r="H1540">
        <v>571</v>
      </c>
    </row>
    <row r="1541" spans="1:8" x14ac:dyDescent="0.25">
      <c r="A1541" t="s">
        <v>100</v>
      </c>
      <c r="B1541">
        <v>9</v>
      </c>
      <c r="C1541" s="5">
        <v>9</v>
      </c>
      <c r="D1541" t="str">
        <f t="shared" si="24"/>
        <v>F</v>
      </c>
      <c r="E1541">
        <v>24</v>
      </c>
      <c r="F1541" s="2">
        <v>45456.28402777778</v>
      </c>
      <c r="G1541" s="4">
        <v>0.57599999999999996</v>
      </c>
      <c r="H1541">
        <v>576</v>
      </c>
    </row>
    <row r="1542" spans="1:8" x14ac:dyDescent="0.25">
      <c r="A1542" t="s">
        <v>100</v>
      </c>
      <c r="B1542">
        <v>9</v>
      </c>
      <c r="C1542" s="5">
        <v>9</v>
      </c>
      <c r="D1542" t="str">
        <f t="shared" si="24"/>
        <v>F</v>
      </c>
      <c r="E1542">
        <v>25</v>
      </c>
      <c r="F1542" s="2">
        <v>45456.28402777778</v>
      </c>
      <c r="G1542" s="4">
        <v>0.66300000000000003</v>
      </c>
      <c r="H1542">
        <v>663</v>
      </c>
    </row>
    <row r="1543" spans="1:8" x14ac:dyDescent="0.25">
      <c r="A1543" t="s">
        <v>100</v>
      </c>
      <c r="B1543">
        <v>9</v>
      </c>
      <c r="C1543" s="5">
        <v>9</v>
      </c>
      <c r="D1543" t="str">
        <f t="shared" si="24"/>
        <v>F</v>
      </c>
      <c r="E1543">
        <v>26</v>
      </c>
      <c r="F1543" s="2">
        <v>45456.28402777778</v>
      </c>
      <c r="G1543" s="4">
        <v>0.57799999999999996</v>
      </c>
      <c r="H1543">
        <v>578</v>
      </c>
    </row>
    <row r="1544" spans="1:8" x14ac:dyDescent="0.25">
      <c r="A1544" t="s">
        <v>100</v>
      </c>
      <c r="B1544">
        <v>9</v>
      </c>
      <c r="C1544" s="5">
        <v>9</v>
      </c>
      <c r="D1544" t="str">
        <f t="shared" si="24"/>
        <v>F</v>
      </c>
      <c r="E1544">
        <v>27</v>
      </c>
      <c r="F1544" s="2">
        <v>45456.284722222219</v>
      </c>
      <c r="G1544" s="4">
        <v>0.52900000000000003</v>
      </c>
      <c r="H1544">
        <v>529</v>
      </c>
    </row>
    <row r="1545" spans="1:8" x14ac:dyDescent="0.25">
      <c r="A1545" t="s">
        <v>100</v>
      </c>
      <c r="B1545">
        <v>9</v>
      </c>
      <c r="C1545" s="5">
        <v>9</v>
      </c>
      <c r="D1545" t="str">
        <f t="shared" si="24"/>
        <v>F</v>
      </c>
      <c r="E1545">
        <v>28</v>
      </c>
      <c r="F1545" s="2">
        <v>45456.284722222219</v>
      </c>
      <c r="G1545" s="4">
        <v>0.58899999999999997</v>
      </c>
      <c r="H1545">
        <v>589</v>
      </c>
    </row>
    <row r="1546" spans="1:8" x14ac:dyDescent="0.25">
      <c r="A1546" t="s">
        <v>100</v>
      </c>
      <c r="B1546">
        <v>9</v>
      </c>
      <c r="C1546" s="5">
        <v>9</v>
      </c>
      <c r="D1546" t="str">
        <f t="shared" si="24"/>
        <v>F</v>
      </c>
      <c r="E1546">
        <v>29</v>
      </c>
      <c r="F1546" s="2">
        <v>45456.284722222219</v>
      </c>
      <c r="G1546" s="4">
        <v>0.53900000000000003</v>
      </c>
      <c r="H1546">
        <v>539</v>
      </c>
    </row>
    <row r="1547" spans="1:8" x14ac:dyDescent="0.25">
      <c r="A1547" t="s">
        <v>100</v>
      </c>
      <c r="B1547">
        <v>9</v>
      </c>
      <c r="C1547" s="5">
        <v>9</v>
      </c>
      <c r="D1547" t="str">
        <f t="shared" si="24"/>
        <v>F</v>
      </c>
      <c r="E1547">
        <v>30</v>
      </c>
      <c r="F1547" s="2">
        <v>45456.284722222219</v>
      </c>
      <c r="G1547" s="4">
        <v>0.59799999999999998</v>
      </c>
      <c r="H1547">
        <v>598</v>
      </c>
    </row>
    <row r="1548" spans="1:8" x14ac:dyDescent="0.25">
      <c r="A1548" t="s">
        <v>100</v>
      </c>
      <c r="B1548">
        <v>9</v>
      </c>
      <c r="C1548" s="5">
        <v>9</v>
      </c>
      <c r="D1548" t="str">
        <f t="shared" si="24"/>
        <v>F</v>
      </c>
      <c r="E1548">
        <v>31</v>
      </c>
      <c r="F1548" s="2">
        <v>45456.284722222219</v>
      </c>
      <c r="G1548" s="4">
        <v>0.5</v>
      </c>
      <c r="H1548">
        <v>500</v>
      </c>
    </row>
    <row r="1549" spans="1:8" x14ac:dyDescent="0.25">
      <c r="A1549" t="s">
        <v>100</v>
      </c>
      <c r="B1549">
        <v>9</v>
      </c>
      <c r="C1549" s="5">
        <v>9</v>
      </c>
      <c r="D1549" t="str">
        <f t="shared" si="24"/>
        <v>F</v>
      </c>
      <c r="E1549">
        <v>32</v>
      </c>
      <c r="F1549" s="2">
        <v>45456.284722222219</v>
      </c>
      <c r="G1549" s="4">
        <v>0.56999999999999995</v>
      </c>
      <c r="H1549">
        <v>570</v>
      </c>
    </row>
    <row r="1550" spans="1:8" x14ac:dyDescent="0.25">
      <c r="A1550" t="s">
        <v>100</v>
      </c>
      <c r="B1550">
        <v>9</v>
      </c>
      <c r="C1550" s="5">
        <v>9</v>
      </c>
      <c r="D1550" t="str">
        <f t="shared" si="24"/>
        <v>F</v>
      </c>
      <c r="E1550">
        <v>33</v>
      </c>
      <c r="F1550" s="2">
        <v>45456.284722222219</v>
      </c>
      <c r="G1550" s="4">
        <v>0.53900000000000003</v>
      </c>
      <c r="H1550">
        <v>539</v>
      </c>
    </row>
    <row r="1551" spans="1:8" x14ac:dyDescent="0.25">
      <c r="A1551" t="s">
        <v>100</v>
      </c>
      <c r="B1551">
        <v>9</v>
      </c>
      <c r="C1551" s="5">
        <v>9</v>
      </c>
      <c r="D1551" t="str">
        <f t="shared" si="24"/>
        <v>F</v>
      </c>
      <c r="E1551">
        <v>34</v>
      </c>
      <c r="F1551" s="2">
        <v>45456.284722222219</v>
      </c>
      <c r="G1551" s="4">
        <v>0.48899999999999999</v>
      </c>
      <c r="H1551">
        <v>489</v>
      </c>
    </row>
    <row r="1552" spans="1:8" x14ac:dyDescent="0.25">
      <c r="A1552" t="s">
        <v>100</v>
      </c>
      <c r="B1552">
        <v>9</v>
      </c>
      <c r="C1552" s="5">
        <v>9</v>
      </c>
      <c r="D1552" t="str">
        <f t="shared" si="24"/>
        <v>F</v>
      </c>
      <c r="E1552">
        <v>35</v>
      </c>
      <c r="F1552" s="2">
        <v>45456.284722222219</v>
      </c>
      <c r="G1552" s="4">
        <v>0.54500000000000004</v>
      </c>
      <c r="H1552">
        <v>545</v>
      </c>
    </row>
    <row r="1553" spans="1:8" x14ac:dyDescent="0.25">
      <c r="A1553" t="s">
        <v>100</v>
      </c>
      <c r="B1553">
        <v>9</v>
      </c>
      <c r="C1553" s="5">
        <v>9</v>
      </c>
      <c r="D1553" t="str">
        <f t="shared" si="24"/>
        <v>F</v>
      </c>
      <c r="E1553">
        <v>36</v>
      </c>
      <c r="F1553" s="2">
        <v>45456.284722222219</v>
      </c>
      <c r="G1553" s="4">
        <v>0.63500000000000001</v>
      </c>
      <c r="H1553">
        <v>635</v>
      </c>
    </row>
    <row r="1554" spans="1:8" x14ac:dyDescent="0.25">
      <c r="A1554" t="s">
        <v>100</v>
      </c>
      <c r="B1554">
        <v>9</v>
      </c>
      <c r="C1554" s="5">
        <v>9</v>
      </c>
      <c r="D1554" t="str">
        <f t="shared" si="24"/>
        <v>F</v>
      </c>
      <c r="E1554">
        <v>37</v>
      </c>
      <c r="F1554" s="2">
        <v>45456.284722222219</v>
      </c>
      <c r="G1554" s="4">
        <v>0.52300000000000002</v>
      </c>
      <c r="H1554">
        <v>523</v>
      </c>
    </row>
    <row r="1555" spans="1:8" x14ac:dyDescent="0.25">
      <c r="A1555" t="s">
        <v>100</v>
      </c>
      <c r="B1555">
        <v>9</v>
      </c>
      <c r="C1555" s="5">
        <v>9</v>
      </c>
      <c r="D1555" t="str">
        <f t="shared" si="24"/>
        <v>F</v>
      </c>
      <c r="E1555">
        <v>38</v>
      </c>
      <c r="F1555" s="2">
        <v>45456.285416666666</v>
      </c>
      <c r="G1555" s="4">
        <v>0.58399999999999996</v>
      </c>
      <c r="H1555">
        <v>584</v>
      </c>
    </row>
    <row r="1556" spans="1:8" x14ac:dyDescent="0.25">
      <c r="A1556" t="s">
        <v>100</v>
      </c>
      <c r="B1556">
        <v>9</v>
      </c>
      <c r="C1556" s="5">
        <v>9</v>
      </c>
      <c r="D1556" t="str">
        <f t="shared" si="24"/>
        <v>F</v>
      </c>
      <c r="E1556">
        <v>39</v>
      </c>
      <c r="F1556" s="2">
        <v>45456.285416666666</v>
      </c>
      <c r="G1556" s="4">
        <v>0.53100000000000003</v>
      </c>
      <c r="H1556">
        <v>531</v>
      </c>
    </row>
    <row r="1557" spans="1:8" x14ac:dyDescent="0.25">
      <c r="A1557" t="s">
        <v>100</v>
      </c>
      <c r="B1557">
        <v>9</v>
      </c>
      <c r="C1557" s="5">
        <v>9</v>
      </c>
      <c r="D1557" t="str">
        <f t="shared" si="24"/>
        <v>F</v>
      </c>
      <c r="E1557">
        <v>40</v>
      </c>
      <c r="F1557" s="2">
        <v>45456.285416666666</v>
      </c>
      <c r="G1557" s="4">
        <v>0.56599999999999995</v>
      </c>
      <c r="H1557">
        <v>566</v>
      </c>
    </row>
    <row r="1558" spans="1:8" x14ac:dyDescent="0.25">
      <c r="A1558" t="s">
        <v>100</v>
      </c>
      <c r="B1558">
        <v>9</v>
      </c>
      <c r="C1558" s="5">
        <v>9</v>
      </c>
      <c r="D1558" t="str">
        <f t="shared" si="24"/>
        <v>F</v>
      </c>
      <c r="E1558">
        <v>41</v>
      </c>
      <c r="F1558" s="2">
        <v>45456.285416666666</v>
      </c>
      <c r="G1558" s="4">
        <v>0.51200000000000001</v>
      </c>
      <c r="H1558">
        <v>512</v>
      </c>
    </row>
    <row r="1559" spans="1:8" x14ac:dyDescent="0.25">
      <c r="A1559" t="s">
        <v>100</v>
      </c>
      <c r="B1559">
        <v>9</v>
      </c>
      <c r="C1559" s="5">
        <v>9</v>
      </c>
      <c r="D1559" t="str">
        <f t="shared" si="24"/>
        <v>F</v>
      </c>
      <c r="E1559">
        <v>42</v>
      </c>
      <c r="F1559" s="2">
        <v>45456.285416666666</v>
      </c>
      <c r="G1559" s="4">
        <v>0.57499999999999996</v>
      </c>
      <c r="H1559">
        <v>575</v>
      </c>
    </row>
    <row r="1560" spans="1:8" x14ac:dyDescent="0.25">
      <c r="A1560" t="s">
        <v>100</v>
      </c>
      <c r="B1560">
        <v>9</v>
      </c>
      <c r="C1560" s="5">
        <v>9</v>
      </c>
      <c r="D1560" t="str">
        <f t="shared" si="24"/>
        <v>F</v>
      </c>
      <c r="E1560">
        <v>43</v>
      </c>
      <c r="F1560" s="2">
        <v>45456.285416666666</v>
      </c>
      <c r="G1560" s="4">
        <v>0.59299999999999997</v>
      </c>
      <c r="H1560">
        <v>593</v>
      </c>
    </row>
    <row r="1561" spans="1:8" x14ac:dyDescent="0.25">
      <c r="A1561" t="s">
        <v>100</v>
      </c>
      <c r="B1561">
        <v>9</v>
      </c>
      <c r="C1561" s="5">
        <v>9</v>
      </c>
      <c r="D1561" t="str">
        <f t="shared" si="24"/>
        <v>F</v>
      </c>
      <c r="E1561">
        <v>44</v>
      </c>
      <c r="F1561" s="2">
        <v>45456.285416666666</v>
      </c>
      <c r="G1561" s="4">
        <v>0.47599999999999998</v>
      </c>
      <c r="H1561">
        <v>476</v>
      </c>
    </row>
    <row r="1562" spans="1:8" x14ac:dyDescent="0.25">
      <c r="A1562" t="s">
        <v>100</v>
      </c>
      <c r="B1562">
        <v>9</v>
      </c>
      <c r="C1562" s="5">
        <v>9</v>
      </c>
      <c r="D1562" t="str">
        <f t="shared" si="24"/>
        <v>F</v>
      </c>
      <c r="E1562">
        <v>45</v>
      </c>
      <c r="F1562" s="2">
        <v>45456.285416666666</v>
      </c>
      <c r="G1562" s="4">
        <v>0.46400000000000002</v>
      </c>
      <c r="H1562">
        <v>464</v>
      </c>
    </row>
    <row r="1563" spans="1:8" x14ac:dyDescent="0.25">
      <c r="A1563" t="s">
        <v>100</v>
      </c>
      <c r="B1563">
        <v>9</v>
      </c>
      <c r="C1563" s="5">
        <v>9</v>
      </c>
      <c r="D1563" t="str">
        <f t="shared" si="24"/>
        <v>F</v>
      </c>
      <c r="E1563">
        <v>46</v>
      </c>
      <c r="F1563" s="2">
        <v>45456.285416666666</v>
      </c>
      <c r="G1563" s="4">
        <v>0.57799999999999996</v>
      </c>
      <c r="H1563">
        <v>578</v>
      </c>
    </row>
    <row r="1564" spans="1:8" x14ac:dyDescent="0.25">
      <c r="A1564" t="s">
        <v>100</v>
      </c>
      <c r="B1564">
        <v>9</v>
      </c>
      <c r="C1564" s="5">
        <v>9</v>
      </c>
      <c r="D1564" t="str">
        <f t="shared" si="24"/>
        <v>F</v>
      </c>
      <c r="E1564">
        <v>47</v>
      </c>
      <c r="F1564" s="2">
        <v>45456.285416666666</v>
      </c>
      <c r="G1564" s="4">
        <v>0.503</v>
      </c>
      <c r="H1564">
        <v>503</v>
      </c>
    </row>
    <row r="1565" spans="1:8" x14ac:dyDescent="0.25">
      <c r="A1565" t="s">
        <v>100</v>
      </c>
      <c r="B1565">
        <v>9</v>
      </c>
      <c r="C1565" s="5">
        <v>9</v>
      </c>
      <c r="D1565" t="str">
        <f t="shared" si="24"/>
        <v>F</v>
      </c>
      <c r="E1565">
        <v>48</v>
      </c>
      <c r="F1565" s="2">
        <v>45456.285416666666</v>
      </c>
      <c r="G1565" s="4">
        <v>0.59099999999999997</v>
      </c>
      <c r="H1565">
        <v>591</v>
      </c>
    </row>
    <row r="1566" spans="1:8" x14ac:dyDescent="0.25">
      <c r="A1566" t="s">
        <v>100</v>
      </c>
      <c r="B1566">
        <v>9</v>
      </c>
      <c r="C1566" s="5">
        <v>9</v>
      </c>
      <c r="D1566" t="str">
        <f t="shared" si="24"/>
        <v>F</v>
      </c>
      <c r="E1566">
        <v>49</v>
      </c>
      <c r="F1566" s="2">
        <v>45456.285416666666</v>
      </c>
      <c r="G1566" s="4">
        <v>0.48299999999999998</v>
      </c>
      <c r="H1566">
        <v>483</v>
      </c>
    </row>
    <row r="1567" spans="1:8" x14ac:dyDescent="0.25">
      <c r="A1567" t="s">
        <v>100</v>
      </c>
      <c r="B1567">
        <v>9</v>
      </c>
      <c r="C1567" s="5">
        <v>9</v>
      </c>
      <c r="D1567" t="str">
        <f t="shared" si="24"/>
        <v>F</v>
      </c>
      <c r="E1567">
        <v>50</v>
      </c>
      <c r="F1567" s="2">
        <v>45456.286111111112</v>
      </c>
      <c r="G1567" s="4">
        <v>0.53</v>
      </c>
      <c r="H1567">
        <v>530</v>
      </c>
    </row>
    <row r="1568" spans="1:8" x14ac:dyDescent="0.25">
      <c r="A1568" t="s">
        <v>100</v>
      </c>
      <c r="B1568">
        <v>9</v>
      </c>
      <c r="C1568" s="5">
        <v>9</v>
      </c>
      <c r="D1568" t="str">
        <f t="shared" si="24"/>
        <v>F</v>
      </c>
      <c r="E1568">
        <v>51</v>
      </c>
      <c r="F1568" s="2">
        <v>45456.286111111112</v>
      </c>
      <c r="G1568" s="4">
        <v>0.53300000000000003</v>
      </c>
      <c r="H1568">
        <v>533</v>
      </c>
    </row>
    <row r="1569" spans="1:8" x14ac:dyDescent="0.25">
      <c r="A1569" t="s">
        <v>100</v>
      </c>
      <c r="B1569">
        <v>9</v>
      </c>
      <c r="C1569" s="5">
        <v>9</v>
      </c>
      <c r="D1569" t="str">
        <f t="shared" si="24"/>
        <v>F</v>
      </c>
      <c r="E1569">
        <v>52</v>
      </c>
      <c r="F1569" s="2">
        <v>45456.286111111112</v>
      </c>
      <c r="G1569" s="4">
        <v>0.58399999999999996</v>
      </c>
      <c r="H1569">
        <v>584</v>
      </c>
    </row>
    <row r="1570" spans="1:8" x14ac:dyDescent="0.25">
      <c r="A1570" t="s">
        <v>100</v>
      </c>
      <c r="B1570">
        <v>9</v>
      </c>
      <c r="C1570" s="5">
        <v>9</v>
      </c>
      <c r="D1570" t="str">
        <f t="shared" si="24"/>
        <v>F</v>
      </c>
      <c r="E1570">
        <v>53</v>
      </c>
      <c r="F1570" s="2">
        <v>45456.286111111112</v>
      </c>
      <c r="G1570" s="4">
        <v>0.61899999999999999</v>
      </c>
      <c r="H1570">
        <v>619</v>
      </c>
    </row>
    <row r="1571" spans="1:8" x14ac:dyDescent="0.25">
      <c r="A1571" t="s">
        <v>100</v>
      </c>
      <c r="B1571">
        <v>9</v>
      </c>
      <c r="C1571" s="5">
        <v>9</v>
      </c>
      <c r="D1571" t="str">
        <f t="shared" si="24"/>
        <v>F</v>
      </c>
      <c r="E1571">
        <v>54</v>
      </c>
      <c r="F1571" s="2">
        <v>45456.286111111112</v>
      </c>
      <c r="G1571" s="4">
        <v>0.621</v>
      </c>
      <c r="H1571">
        <v>621</v>
      </c>
    </row>
    <row r="1572" spans="1:8" x14ac:dyDescent="0.25">
      <c r="A1572" t="s">
        <v>100</v>
      </c>
      <c r="B1572">
        <v>9</v>
      </c>
      <c r="C1572" s="5">
        <v>9</v>
      </c>
      <c r="D1572" t="str">
        <f t="shared" si="24"/>
        <v>F</v>
      </c>
      <c r="E1572">
        <v>55</v>
      </c>
      <c r="F1572" s="2">
        <v>45456.286111111112</v>
      </c>
      <c r="G1572" s="4">
        <v>0.59</v>
      </c>
      <c r="H1572">
        <v>590</v>
      </c>
    </row>
    <row r="1573" spans="1:8" x14ac:dyDescent="0.25">
      <c r="A1573" t="s">
        <v>100</v>
      </c>
      <c r="B1573">
        <v>9</v>
      </c>
      <c r="C1573" s="5">
        <v>9</v>
      </c>
      <c r="D1573" t="str">
        <f t="shared" si="24"/>
        <v>F</v>
      </c>
      <c r="E1573">
        <v>56</v>
      </c>
      <c r="F1573" s="2">
        <v>45456.286111111112</v>
      </c>
      <c r="G1573" s="4">
        <v>0.58699999999999997</v>
      </c>
      <c r="H1573">
        <v>587</v>
      </c>
    </row>
    <row r="1574" spans="1:8" x14ac:dyDescent="0.25">
      <c r="A1574" t="s">
        <v>100</v>
      </c>
      <c r="B1574">
        <v>9</v>
      </c>
      <c r="C1574" s="5">
        <v>8</v>
      </c>
      <c r="D1574" t="str">
        <f t="shared" si="24"/>
        <v>F</v>
      </c>
      <c r="E1574">
        <v>1</v>
      </c>
      <c r="F1574" s="2">
        <v>45456.287499999999</v>
      </c>
      <c r="G1574" s="4">
        <v>0.63600000000000001</v>
      </c>
      <c r="H1574">
        <v>636</v>
      </c>
    </row>
    <row r="1575" spans="1:8" x14ac:dyDescent="0.25">
      <c r="A1575" t="s">
        <v>100</v>
      </c>
      <c r="B1575">
        <v>9</v>
      </c>
      <c r="C1575" s="5">
        <v>8</v>
      </c>
      <c r="D1575" t="str">
        <f t="shared" si="24"/>
        <v>F</v>
      </c>
      <c r="E1575">
        <v>2</v>
      </c>
      <c r="F1575" s="2">
        <v>45456.287499999999</v>
      </c>
      <c r="G1575" s="4">
        <v>0.60499999999999998</v>
      </c>
      <c r="H1575">
        <v>605</v>
      </c>
    </row>
    <row r="1576" spans="1:8" x14ac:dyDescent="0.25">
      <c r="A1576" t="s">
        <v>100</v>
      </c>
      <c r="B1576">
        <v>9</v>
      </c>
      <c r="C1576" s="5">
        <v>8</v>
      </c>
      <c r="D1576" t="str">
        <f t="shared" si="24"/>
        <v>F</v>
      </c>
      <c r="E1576">
        <v>3</v>
      </c>
      <c r="F1576" s="2">
        <v>45456.287499999999</v>
      </c>
      <c r="G1576" s="4">
        <v>0.59299999999999997</v>
      </c>
      <c r="H1576">
        <v>593</v>
      </c>
    </row>
    <row r="1577" spans="1:8" x14ac:dyDescent="0.25">
      <c r="A1577" t="s">
        <v>100</v>
      </c>
      <c r="B1577">
        <v>9</v>
      </c>
      <c r="C1577" s="5">
        <v>8</v>
      </c>
      <c r="D1577" t="str">
        <f t="shared" si="24"/>
        <v>F</v>
      </c>
      <c r="E1577">
        <v>4</v>
      </c>
      <c r="F1577" s="2">
        <v>45456.287499999999</v>
      </c>
      <c r="G1577" s="4">
        <v>0.52200000000000002</v>
      </c>
      <c r="H1577">
        <v>522</v>
      </c>
    </row>
    <row r="1578" spans="1:8" x14ac:dyDescent="0.25">
      <c r="A1578" t="s">
        <v>100</v>
      </c>
      <c r="B1578">
        <v>9</v>
      </c>
      <c r="C1578" s="5">
        <v>8</v>
      </c>
      <c r="D1578" t="str">
        <f t="shared" si="24"/>
        <v>F</v>
      </c>
      <c r="E1578">
        <v>5</v>
      </c>
      <c r="F1578" s="2">
        <v>45456.287499999999</v>
      </c>
      <c r="G1578" s="4">
        <v>0.48499999999999999</v>
      </c>
      <c r="H1578">
        <v>485</v>
      </c>
    </row>
    <row r="1579" spans="1:8" x14ac:dyDescent="0.25">
      <c r="A1579" t="s">
        <v>100</v>
      </c>
      <c r="B1579">
        <v>9</v>
      </c>
      <c r="C1579" s="5">
        <v>8</v>
      </c>
      <c r="D1579" t="str">
        <f t="shared" si="24"/>
        <v>F</v>
      </c>
      <c r="E1579">
        <v>6</v>
      </c>
      <c r="F1579" s="2">
        <v>45456.287499999999</v>
      </c>
      <c r="G1579" s="4">
        <v>0.47199999999999998</v>
      </c>
      <c r="H1579">
        <v>472</v>
      </c>
    </row>
    <row r="1580" spans="1:8" x14ac:dyDescent="0.25">
      <c r="A1580" t="s">
        <v>100</v>
      </c>
      <c r="B1580">
        <v>9</v>
      </c>
      <c r="C1580" s="5">
        <v>8</v>
      </c>
      <c r="D1580" t="str">
        <f t="shared" si="24"/>
        <v>F</v>
      </c>
      <c r="E1580">
        <v>7</v>
      </c>
      <c r="F1580" s="2">
        <v>45456.287499999999</v>
      </c>
      <c r="G1580" s="4">
        <v>0.61</v>
      </c>
      <c r="H1580">
        <v>610</v>
      </c>
    </row>
    <row r="1581" spans="1:8" x14ac:dyDescent="0.25">
      <c r="A1581" t="s">
        <v>100</v>
      </c>
      <c r="B1581">
        <v>9</v>
      </c>
      <c r="C1581" s="5">
        <v>8</v>
      </c>
      <c r="D1581" t="str">
        <f t="shared" si="24"/>
        <v>F</v>
      </c>
      <c r="E1581">
        <v>8</v>
      </c>
      <c r="F1581" s="2">
        <v>45456.287499999999</v>
      </c>
      <c r="G1581" s="4">
        <v>0.48699999999999999</v>
      </c>
      <c r="H1581">
        <v>487</v>
      </c>
    </row>
    <row r="1582" spans="1:8" x14ac:dyDescent="0.25">
      <c r="A1582" t="s">
        <v>100</v>
      </c>
      <c r="B1582">
        <v>9</v>
      </c>
      <c r="C1582" s="5">
        <v>8</v>
      </c>
      <c r="D1582" t="str">
        <f t="shared" si="24"/>
        <v>F</v>
      </c>
      <c r="E1582">
        <v>9</v>
      </c>
      <c r="F1582" s="2">
        <v>45456.287499999999</v>
      </c>
      <c r="G1582" s="4">
        <v>0.59799999999999998</v>
      </c>
      <c r="H1582">
        <v>598</v>
      </c>
    </row>
    <row r="1583" spans="1:8" x14ac:dyDescent="0.25">
      <c r="A1583" t="s">
        <v>100</v>
      </c>
      <c r="B1583">
        <v>9</v>
      </c>
      <c r="C1583" s="5">
        <v>8</v>
      </c>
      <c r="D1583" t="str">
        <f t="shared" si="24"/>
        <v>F</v>
      </c>
      <c r="E1583">
        <v>10</v>
      </c>
      <c r="F1583" s="2">
        <v>45456.287499999999</v>
      </c>
      <c r="G1583" s="4">
        <v>0.51500000000000001</v>
      </c>
      <c r="H1583">
        <v>515</v>
      </c>
    </row>
    <row r="1584" spans="1:8" x14ac:dyDescent="0.25">
      <c r="A1584" t="s">
        <v>100</v>
      </c>
      <c r="B1584">
        <v>9</v>
      </c>
      <c r="C1584" s="5">
        <v>8</v>
      </c>
      <c r="D1584" t="str">
        <f t="shared" si="24"/>
        <v>F</v>
      </c>
      <c r="E1584">
        <v>11</v>
      </c>
      <c r="F1584" s="2">
        <v>45456.287499999999</v>
      </c>
      <c r="G1584" s="4">
        <v>0.51500000000000001</v>
      </c>
      <c r="H1584">
        <v>515</v>
      </c>
    </row>
    <row r="1585" spans="1:8" x14ac:dyDescent="0.25">
      <c r="A1585" t="s">
        <v>100</v>
      </c>
      <c r="B1585">
        <v>9</v>
      </c>
      <c r="C1585" s="5">
        <v>8</v>
      </c>
      <c r="D1585" t="str">
        <f t="shared" si="24"/>
        <v>F</v>
      </c>
      <c r="E1585">
        <v>12</v>
      </c>
      <c r="F1585" s="2">
        <v>45456.288194444445</v>
      </c>
      <c r="G1585" s="4">
        <v>0.52400000000000002</v>
      </c>
      <c r="H1585">
        <v>524</v>
      </c>
    </row>
    <row r="1586" spans="1:8" x14ac:dyDescent="0.25">
      <c r="A1586" t="s">
        <v>100</v>
      </c>
      <c r="B1586">
        <v>9</v>
      </c>
      <c r="C1586" s="5">
        <v>8</v>
      </c>
      <c r="D1586" t="str">
        <f t="shared" si="24"/>
        <v>F</v>
      </c>
      <c r="E1586">
        <v>13</v>
      </c>
      <c r="F1586" s="2">
        <v>45456.288194444445</v>
      </c>
      <c r="G1586" s="4">
        <v>0.53</v>
      </c>
      <c r="H1586">
        <v>530</v>
      </c>
    </row>
    <row r="1587" spans="1:8" x14ac:dyDescent="0.25">
      <c r="A1587" t="s">
        <v>100</v>
      </c>
      <c r="B1587">
        <v>9</v>
      </c>
      <c r="C1587" s="5">
        <v>8</v>
      </c>
      <c r="D1587" t="str">
        <f t="shared" si="24"/>
        <v>F</v>
      </c>
      <c r="E1587">
        <v>14</v>
      </c>
      <c r="F1587" s="2">
        <v>45456.288194444445</v>
      </c>
      <c r="G1587" s="4">
        <v>0.57899999999999996</v>
      </c>
      <c r="H1587">
        <v>579</v>
      </c>
    </row>
    <row r="1588" spans="1:8" x14ac:dyDescent="0.25">
      <c r="A1588" t="s">
        <v>100</v>
      </c>
      <c r="B1588">
        <v>9</v>
      </c>
      <c r="C1588" s="5">
        <v>8</v>
      </c>
      <c r="D1588" t="str">
        <f t="shared" si="24"/>
        <v>F</v>
      </c>
      <c r="E1588">
        <v>15</v>
      </c>
      <c r="F1588" s="2">
        <v>45456.288194444445</v>
      </c>
      <c r="G1588" s="4">
        <v>0.47899999999999998</v>
      </c>
      <c r="H1588">
        <v>479</v>
      </c>
    </row>
    <row r="1589" spans="1:8" x14ac:dyDescent="0.25">
      <c r="A1589" t="s">
        <v>100</v>
      </c>
      <c r="B1589">
        <v>9</v>
      </c>
      <c r="C1589" s="5">
        <v>8</v>
      </c>
      <c r="D1589" t="str">
        <f t="shared" si="24"/>
        <v>F</v>
      </c>
      <c r="E1589">
        <v>16</v>
      </c>
      <c r="F1589" s="2">
        <v>45456.288194444445</v>
      </c>
      <c r="G1589" s="4">
        <v>0.42899999999999999</v>
      </c>
      <c r="H1589">
        <v>429</v>
      </c>
    </row>
    <row r="1590" spans="1:8" x14ac:dyDescent="0.25">
      <c r="A1590" t="s">
        <v>100</v>
      </c>
      <c r="B1590">
        <v>9</v>
      </c>
      <c r="C1590" s="5">
        <v>8</v>
      </c>
      <c r="D1590" t="str">
        <f t="shared" si="24"/>
        <v>F</v>
      </c>
      <c r="E1590">
        <v>17</v>
      </c>
      <c r="F1590" s="2">
        <v>45456.288194444445</v>
      </c>
      <c r="G1590" s="4">
        <v>0.53500000000000003</v>
      </c>
      <c r="H1590">
        <v>535</v>
      </c>
    </row>
    <row r="1591" spans="1:8" x14ac:dyDescent="0.25">
      <c r="A1591" t="s">
        <v>100</v>
      </c>
      <c r="B1591">
        <v>9</v>
      </c>
      <c r="C1591" s="5">
        <v>8</v>
      </c>
      <c r="D1591" t="str">
        <f t="shared" si="24"/>
        <v>F</v>
      </c>
      <c r="E1591">
        <v>18</v>
      </c>
      <c r="F1591" s="2">
        <v>45456.288194444445</v>
      </c>
      <c r="G1591" s="4">
        <v>0.52500000000000002</v>
      </c>
      <c r="H1591">
        <v>525</v>
      </c>
    </row>
    <row r="1592" spans="1:8" x14ac:dyDescent="0.25">
      <c r="A1592" t="s">
        <v>100</v>
      </c>
      <c r="B1592">
        <v>9</v>
      </c>
      <c r="C1592" s="5">
        <v>8</v>
      </c>
      <c r="D1592" t="str">
        <f t="shared" si="24"/>
        <v>F</v>
      </c>
      <c r="E1592">
        <v>19</v>
      </c>
      <c r="F1592" s="2">
        <v>45456.288194444445</v>
      </c>
      <c r="G1592" s="4">
        <v>0.57199999999999995</v>
      </c>
      <c r="H1592">
        <v>572</v>
      </c>
    </row>
    <row r="1593" spans="1:8" x14ac:dyDescent="0.25">
      <c r="A1593" t="s">
        <v>100</v>
      </c>
      <c r="B1593">
        <v>9</v>
      </c>
      <c r="C1593" s="5">
        <v>8</v>
      </c>
      <c r="D1593" t="str">
        <f t="shared" si="24"/>
        <v>F</v>
      </c>
      <c r="E1593">
        <v>20</v>
      </c>
      <c r="F1593" s="2">
        <v>45456.288194444445</v>
      </c>
      <c r="G1593" s="4">
        <v>0.51400000000000001</v>
      </c>
      <c r="H1593">
        <v>514</v>
      </c>
    </row>
    <row r="1594" spans="1:8" x14ac:dyDescent="0.25">
      <c r="A1594" t="s">
        <v>100</v>
      </c>
      <c r="B1594">
        <v>9</v>
      </c>
      <c r="C1594" s="5">
        <v>8</v>
      </c>
      <c r="D1594" t="str">
        <f t="shared" si="24"/>
        <v>F</v>
      </c>
      <c r="E1594">
        <v>21</v>
      </c>
      <c r="F1594" s="2">
        <v>45456.288194444445</v>
      </c>
      <c r="G1594" s="4">
        <v>0.44800000000000001</v>
      </c>
      <c r="H1594">
        <v>448</v>
      </c>
    </row>
    <row r="1595" spans="1:8" x14ac:dyDescent="0.25">
      <c r="A1595" t="s">
        <v>100</v>
      </c>
      <c r="B1595">
        <v>9</v>
      </c>
      <c r="C1595" s="5">
        <v>8</v>
      </c>
      <c r="D1595" t="str">
        <f t="shared" si="24"/>
        <v>F</v>
      </c>
      <c r="E1595">
        <v>22</v>
      </c>
      <c r="F1595" s="2">
        <v>45456.288194444445</v>
      </c>
      <c r="G1595" s="4">
        <v>0.48799999999999999</v>
      </c>
      <c r="H1595">
        <v>488</v>
      </c>
    </row>
    <row r="1596" spans="1:8" x14ac:dyDescent="0.25">
      <c r="A1596" t="s">
        <v>100</v>
      </c>
      <c r="B1596">
        <v>9</v>
      </c>
      <c r="C1596" s="5">
        <v>8</v>
      </c>
      <c r="D1596" t="str">
        <f t="shared" si="24"/>
        <v>F</v>
      </c>
      <c r="E1596">
        <v>23</v>
      </c>
      <c r="F1596" s="2">
        <v>45456.288888888892</v>
      </c>
      <c r="G1596" s="4">
        <v>0.60399999999999998</v>
      </c>
      <c r="H1596">
        <v>604</v>
      </c>
    </row>
    <row r="1597" spans="1:8" x14ac:dyDescent="0.25">
      <c r="A1597" t="s">
        <v>100</v>
      </c>
      <c r="B1597">
        <v>9</v>
      </c>
      <c r="C1597" s="5">
        <v>8</v>
      </c>
      <c r="D1597" t="str">
        <f t="shared" si="24"/>
        <v>F</v>
      </c>
      <c r="E1597">
        <v>24</v>
      </c>
      <c r="F1597" s="2">
        <v>45456.288888888892</v>
      </c>
      <c r="G1597" s="4">
        <v>0.46200000000000002</v>
      </c>
      <c r="H1597">
        <v>462</v>
      </c>
    </row>
    <row r="1598" spans="1:8" x14ac:dyDescent="0.25">
      <c r="A1598" t="s">
        <v>100</v>
      </c>
      <c r="B1598">
        <v>9</v>
      </c>
      <c r="C1598" s="5">
        <v>8</v>
      </c>
      <c r="D1598" t="str">
        <f t="shared" si="24"/>
        <v>F</v>
      </c>
      <c r="E1598">
        <v>25</v>
      </c>
      <c r="F1598" s="2">
        <v>45456.288888888892</v>
      </c>
      <c r="G1598" s="4">
        <v>0.55000000000000004</v>
      </c>
      <c r="H1598">
        <v>550</v>
      </c>
    </row>
    <row r="1599" spans="1:8" x14ac:dyDescent="0.25">
      <c r="A1599" t="s">
        <v>100</v>
      </c>
      <c r="B1599">
        <v>9</v>
      </c>
      <c r="C1599" s="5">
        <v>8</v>
      </c>
      <c r="D1599" t="str">
        <f t="shared" si="24"/>
        <v>F</v>
      </c>
      <c r="E1599">
        <v>26</v>
      </c>
      <c r="F1599" s="2">
        <v>45456.288888888892</v>
      </c>
      <c r="G1599" s="4">
        <v>0.504</v>
      </c>
      <c r="H1599">
        <v>504</v>
      </c>
    </row>
    <row r="1600" spans="1:8" x14ac:dyDescent="0.25">
      <c r="A1600" t="s">
        <v>100</v>
      </c>
      <c r="B1600">
        <v>9</v>
      </c>
      <c r="C1600" s="5">
        <v>8</v>
      </c>
      <c r="D1600" t="str">
        <f t="shared" si="24"/>
        <v>F</v>
      </c>
      <c r="E1600">
        <v>27</v>
      </c>
      <c r="F1600" s="2">
        <v>45456.288888888892</v>
      </c>
      <c r="G1600" s="4">
        <v>0.54900000000000004</v>
      </c>
      <c r="H1600">
        <v>549</v>
      </c>
    </row>
    <row r="1601" spans="1:8" x14ac:dyDescent="0.25">
      <c r="A1601" t="s">
        <v>100</v>
      </c>
      <c r="B1601">
        <v>9</v>
      </c>
      <c r="C1601" s="5">
        <v>8</v>
      </c>
      <c r="D1601" t="str">
        <f t="shared" si="24"/>
        <v>F</v>
      </c>
      <c r="E1601">
        <v>28</v>
      </c>
      <c r="F1601" s="2">
        <v>45456.288888888892</v>
      </c>
      <c r="G1601" s="4">
        <v>0.56499999999999995</v>
      </c>
      <c r="H1601">
        <v>565</v>
      </c>
    </row>
    <row r="1602" spans="1:8" x14ac:dyDescent="0.25">
      <c r="A1602" t="s">
        <v>100</v>
      </c>
      <c r="B1602">
        <v>9</v>
      </c>
      <c r="C1602" s="5">
        <v>8</v>
      </c>
      <c r="D1602" t="str">
        <f t="shared" ref="D1602:D1665" si="25">IF(MOD(C1602, 1) = 0, "F", "M")</f>
        <v>F</v>
      </c>
      <c r="E1602">
        <v>29</v>
      </c>
      <c r="F1602" s="2">
        <v>45456.288888888892</v>
      </c>
      <c r="G1602" s="4">
        <v>0.501</v>
      </c>
      <c r="H1602">
        <v>501</v>
      </c>
    </row>
    <row r="1603" spans="1:8" x14ac:dyDescent="0.25">
      <c r="A1603" t="s">
        <v>100</v>
      </c>
      <c r="B1603">
        <v>9</v>
      </c>
      <c r="C1603" s="5">
        <v>8</v>
      </c>
      <c r="D1603" t="str">
        <f t="shared" si="25"/>
        <v>F</v>
      </c>
      <c r="E1603">
        <v>30</v>
      </c>
      <c r="F1603" s="2">
        <v>45456.288888888892</v>
      </c>
      <c r="G1603" s="4">
        <v>0.59499999999999997</v>
      </c>
      <c r="H1603">
        <v>595</v>
      </c>
    </row>
    <row r="1604" spans="1:8" x14ac:dyDescent="0.25">
      <c r="A1604" t="s">
        <v>100</v>
      </c>
      <c r="B1604">
        <v>9</v>
      </c>
      <c r="C1604" s="5">
        <v>8</v>
      </c>
      <c r="D1604" t="str">
        <f t="shared" si="25"/>
        <v>F</v>
      </c>
      <c r="E1604">
        <v>31</v>
      </c>
      <c r="F1604" s="2">
        <v>45456.288888888892</v>
      </c>
      <c r="G1604" s="4">
        <v>0.48</v>
      </c>
      <c r="H1604">
        <v>480</v>
      </c>
    </row>
    <row r="1605" spans="1:8" x14ac:dyDescent="0.25">
      <c r="A1605" t="s">
        <v>100</v>
      </c>
      <c r="B1605">
        <v>9</v>
      </c>
      <c r="C1605" s="5">
        <v>8</v>
      </c>
      <c r="D1605" t="str">
        <f t="shared" si="25"/>
        <v>F</v>
      </c>
      <c r="E1605">
        <v>32</v>
      </c>
      <c r="F1605" s="2">
        <v>45456.288888888892</v>
      </c>
      <c r="G1605" s="4">
        <v>0.627</v>
      </c>
      <c r="H1605">
        <v>627</v>
      </c>
    </row>
    <row r="1606" spans="1:8" x14ac:dyDescent="0.25">
      <c r="A1606" t="s">
        <v>100</v>
      </c>
      <c r="B1606">
        <v>9</v>
      </c>
      <c r="C1606" s="5">
        <v>8</v>
      </c>
      <c r="D1606" t="str">
        <f t="shared" si="25"/>
        <v>F</v>
      </c>
      <c r="E1606">
        <v>33</v>
      </c>
      <c r="F1606" s="2">
        <v>45456.288888888892</v>
      </c>
      <c r="G1606" s="4">
        <v>0.54700000000000004</v>
      </c>
      <c r="H1606">
        <v>547</v>
      </c>
    </row>
    <row r="1607" spans="1:8" x14ac:dyDescent="0.25">
      <c r="A1607" t="s">
        <v>100</v>
      </c>
      <c r="B1607">
        <v>9</v>
      </c>
      <c r="C1607" s="5">
        <v>8</v>
      </c>
      <c r="D1607" t="str">
        <f t="shared" si="25"/>
        <v>F</v>
      </c>
      <c r="E1607">
        <v>34</v>
      </c>
      <c r="F1607" s="2">
        <v>45456.288888888892</v>
      </c>
      <c r="G1607" s="4">
        <v>0.61</v>
      </c>
      <c r="H1607">
        <v>610</v>
      </c>
    </row>
    <row r="1608" spans="1:8" x14ac:dyDescent="0.25">
      <c r="A1608" t="s">
        <v>100</v>
      </c>
      <c r="B1608">
        <v>9</v>
      </c>
      <c r="C1608" s="5">
        <v>8</v>
      </c>
      <c r="D1608" t="str">
        <f t="shared" si="25"/>
        <v>F</v>
      </c>
      <c r="E1608">
        <v>35</v>
      </c>
      <c r="F1608" s="2">
        <v>45456.289583333331</v>
      </c>
      <c r="G1608" s="4">
        <v>0.48699999999999999</v>
      </c>
      <c r="H1608">
        <v>487</v>
      </c>
    </row>
    <row r="1609" spans="1:8" x14ac:dyDescent="0.25">
      <c r="A1609" t="s">
        <v>100</v>
      </c>
      <c r="B1609">
        <v>9</v>
      </c>
      <c r="C1609" s="5">
        <v>8</v>
      </c>
      <c r="D1609" t="str">
        <f t="shared" si="25"/>
        <v>F</v>
      </c>
      <c r="E1609">
        <v>36</v>
      </c>
      <c r="F1609" s="2">
        <v>45456.289583333331</v>
      </c>
      <c r="G1609" s="4">
        <v>0.50600000000000001</v>
      </c>
      <c r="H1609">
        <v>506</v>
      </c>
    </row>
    <row r="1610" spans="1:8" x14ac:dyDescent="0.25">
      <c r="A1610" t="s">
        <v>100</v>
      </c>
      <c r="B1610">
        <v>9</v>
      </c>
      <c r="C1610" s="5">
        <v>8</v>
      </c>
      <c r="D1610" t="str">
        <f t="shared" si="25"/>
        <v>F</v>
      </c>
      <c r="E1610">
        <v>37</v>
      </c>
      <c r="F1610" s="2">
        <v>45456.289583333331</v>
      </c>
      <c r="G1610" s="4">
        <v>0.629</v>
      </c>
      <c r="H1610">
        <v>629</v>
      </c>
    </row>
    <row r="1611" spans="1:8" x14ac:dyDescent="0.25">
      <c r="A1611" t="s">
        <v>100</v>
      </c>
      <c r="B1611">
        <v>9</v>
      </c>
      <c r="C1611" s="5">
        <v>8</v>
      </c>
      <c r="D1611" t="str">
        <f t="shared" si="25"/>
        <v>F</v>
      </c>
      <c r="E1611">
        <v>38</v>
      </c>
      <c r="F1611" s="2">
        <v>45456.289583333331</v>
      </c>
      <c r="G1611" s="4">
        <v>0.503</v>
      </c>
      <c r="H1611">
        <v>503</v>
      </c>
    </row>
    <row r="1612" spans="1:8" x14ac:dyDescent="0.25">
      <c r="A1612" t="s">
        <v>100</v>
      </c>
      <c r="B1612">
        <v>9</v>
      </c>
      <c r="C1612" s="5">
        <v>8</v>
      </c>
      <c r="D1612" t="str">
        <f t="shared" si="25"/>
        <v>F</v>
      </c>
      <c r="E1612">
        <v>39</v>
      </c>
      <c r="F1612" s="2">
        <v>45456.289583333331</v>
      </c>
      <c r="G1612" s="4">
        <v>0.47799999999999998</v>
      </c>
      <c r="H1612">
        <v>478</v>
      </c>
    </row>
    <row r="1613" spans="1:8" x14ac:dyDescent="0.25">
      <c r="A1613" t="s">
        <v>100</v>
      </c>
      <c r="B1613">
        <v>9</v>
      </c>
      <c r="C1613" s="5">
        <v>8</v>
      </c>
      <c r="D1613" t="str">
        <f t="shared" si="25"/>
        <v>F</v>
      </c>
      <c r="E1613">
        <v>40</v>
      </c>
      <c r="F1613" s="2">
        <v>45456.289583333331</v>
      </c>
      <c r="G1613" s="4">
        <v>0.48499999999999999</v>
      </c>
      <c r="H1613">
        <v>485</v>
      </c>
    </row>
    <row r="1614" spans="1:8" x14ac:dyDescent="0.25">
      <c r="A1614" t="s">
        <v>100</v>
      </c>
      <c r="B1614">
        <v>9</v>
      </c>
      <c r="C1614" s="5">
        <v>8</v>
      </c>
      <c r="D1614" t="str">
        <f t="shared" si="25"/>
        <v>F</v>
      </c>
      <c r="E1614">
        <v>41</v>
      </c>
      <c r="F1614" s="2">
        <v>45456.289583333331</v>
      </c>
      <c r="G1614" s="4">
        <v>0.47199999999999998</v>
      </c>
      <c r="H1614">
        <v>472</v>
      </c>
    </row>
    <row r="1615" spans="1:8" x14ac:dyDescent="0.25">
      <c r="A1615" t="s">
        <v>100</v>
      </c>
      <c r="B1615">
        <v>9</v>
      </c>
      <c r="C1615" s="5">
        <v>8</v>
      </c>
      <c r="D1615" t="str">
        <f t="shared" si="25"/>
        <v>F</v>
      </c>
      <c r="E1615">
        <v>42</v>
      </c>
      <c r="F1615" s="2">
        <v>45456.289583333331</v>
      </c>
      <c r="G1615" s="4">
        <v>0.57399999999999995</v>
      </c>
      <c r="H1615">
        <v>574</v>
      </c>
    </row>
    <row r="1616" spans="1:8" x14ac:dyDescent="0.25">
      <c r="A1616" t="s">
        <v>100</v>
      </c>
      <c r="B1616">
        <v>9</v>
      </c>
      <c r="C1616" s="5">
        <v>8</v>
      </c>
      <c r="D1616" t="str">
        <f t="shared" si="25"/>
        <v>F</v>
      </c>
      <c r="E1616">
        <v>43</v>
      </c>
      <c r="F1616" s="2">
        <v>45456.289583333331</v>
      </c>
      <c r="G1616" s="4">
        <v>0.54900000000000004</v>
      </c>
      <c r="H1616">
        <v>549</v>
      </c>
    </row>
    <row r="1617" spans="1:8" x14ac:dyDescent="0.25">
      <c r="A1617" t="s">
        <v>100</v>
      </c>
      <c r="B1617">
        <v>9</v>
      </c>
      <c r="C1617" s="5">
        <v>8</v>
      </c>
      <c r="D1617" t="str">
        <f t="shared" si="25"/>
        <v>F</v>
      </c>
      <c r="E1617">
        <v>44</v>
      </c>
      <c r="F1617" s="2">
        <v>45456.289583333331</v>
      </c>
      <c r="G1617" s="4">
        <v>0.52700000000000002</v>
      </c>
      <c r="H1617">
        <v>527</v>
      </c>
    </row>
    <row r="1618" spans="1:8" x14ac:dyDescent="0.25">
      <c r="A1618" t="s">
        <v>100</v>
      </c>
      <c r="B1618">
        <v>9</v>
      </c>
      <c r="C1618" s="5">
        <v>8</v>
      </c>
      <c r="D1618" t="str">
        <f t="shared" si="25"/>
        <v>F</v>
      </c>
      <c r="E1618">
        <v>45</v>
      </c>
      <c r="F1618" s="2">
        <v>45456.289583333331</v>
      </c>
      <c r="G1618" s="4">
        <v>0.56299999999999994</v>
      </c>
      <c r="H1618">
        <v>563</v>
      </c>
    </row>
    <row r="1619" spans="1:8" x14ac:dyDescent="0.25">
      <c r="A1619" t="s">
        <v>100</v>
      </c>
      <c r="B1619">
        <v>9</v>
      </c>
      <c r="C1619" s="5">
        <v>8</v>
      </c>
      <c r="D1619" t="str">
        <f t="shared" si="25"/>
        <v>F</v>
      </c>
      <c r="E1619">
        <v>46</v>
      </c>
      <c r="F1619" s="2">
        <v>45456.290277777778</v>
      </c>
      <c r="G1619" s="4">
        <v>0.49099999999999999</v>
      </c>
      <c r="H1619">
        <v>491</v>
      </c>
    </row>
    <row r="1620" spans="1:8" x14ac:dyDescent="0.25">
      <c r="A1620" t="s">
        <v>100</v>
      </c>
      <c r="B1620">
        <v>9</v>
      </c>
      <c r="C1620" s="5">
        <v>8</v>
      </c>
      <c r="D1620" t="str">
        <f t="shared" si="25"/>
        <v>F</v>
      </c>
      <c r="E1620">
        <v>47</v>
      </c>
      <c r="F1620" s="2">
        <v>45456.290277777778</v>
      </c>
      <c r="G1620" s="4">
        <v>0.50600000000000001</v>
      </c>
      <c r="H1620">
        <v>506</v>
      </c>
    </row>
    <row r="1621" spans="1:8" x14ac:dyDescent="0.25">
      <c r="A1621" t="s">
        <v>100</v>
      </c>
      <c r="B1621">
        <v>9</v>
      </c>
      <c r="C1621" s="5">
        <v>8</v>
      </c>
      <c r="D1621" t="str">
        <f t="shared" si="25"/>
        <v>F</v>
      </c>
      <c r="E1621">
        <v>48</v>
      </c>
      <c r="F1621" s="2">
        <v>45456.290277777778</v>
      </c>
      <c r="G1621" s="4">
        <v>0.53200000000000003</v>
      </c>
      <c r="H1621">
        <v>532</v>
      </c>
    </row>
    <row r="1622" spans="1:8" x14ac:dyDescent="0.25">
      <c r="A1622" t="s">
        <v>100</v>
      </c>
      <c r="B1622">
        <v>9</v>
      </c>
      <c r="C1622" s="5">
        <v>8</v>
      </c>
      <c r="D1622" t="str">
        <f t="shared" si="25"/>
        <v>F</v>
      </c>
      <c r="E1622">
        <v>49</v>
      </c>
      <c r="F1622" s="2">
        <v>45456.290277777778</v>
      </c>
      <c r="G1622" s="4">
        <v>0.55900000000000005</v>
      </c>
      <c r="H1622">
        <v>559</v>
      </c>
    </row>
    <row r="1623" spans="1:8" x14ac:dyDescent="0.25">
      <c r="A1623" t="s">
        <v>100</v>
      </c>
      <c r="B1623">
        <v>9</v>
      </c>
      <c r="C1623" s="5">
        <v>8</v>
      </c>
      <c r="D1623" t="str">
        <f t="shared" si="25"/>
        <v>F</v>
      </c>
      <c r="E1623">
        <v>50</v>
      </c>
      <c r="F1623" s="2">
        <v>45456.290277777778</v>
      </c>
      <c r="G1623" s="4">
        <v>0.58399999999999996</v>
      </c>
      <c r="H1623">
        <v>584</v>
      </c>
    </row>
    <row r="1624" spans="1:8" x14ac:dyDescent="0.25">
      <c r="A1624" t="s">
        <v>100</v>
      </c>
      <c r="B1624">
        <v>9</v>
      </c>
      <c r="C1624" s="5">
        <v>8</v>
      </c>
      <c r="D1624" t="str">
        <f t="shared" si="25"/>
        <v>F</v>
      </c>
      <c r="E1624">
        <v>51</v>
      </c>
      <c r="F1624" s="2">
        <v>45456.290277777778</v>
      </c>
      <c r="G1624" s="4">
        <v>0.45</v>
      </c>
      <c r="H1624">
        <v>450</v>
      </c>
    </row>
    <row r="1625" spans="1:8" x14ac:dyDescent="0.25">
      <c r="A1625" t="s">
        <v>100</v>
      </c>
      <c r="B1625">
        <v>9</v>
      </c>
      <c r="C1625" s="5">
        <v>8</v>
      </c>
      <c r="D1625" t="str">
        <f t="shared" si="25"/>
        <v>F</v>
      </c>
      <c r="E1625">
        <v>52</v>
      </c>
      <c r="F1625" s="2">
        <v>45456.290277777778</v>
      </c>
      <c r="G1625" s="4">
        <v>0.52800000000000002</v>
      </c>
      <c r="H1625">
        <v>528</v>
      </c>
    </row>
    <row r="1626" spans="1:8" x14ac:dyDescent="0.25">
      <c r="A1626" t="s">
        <v>100</v>
      </c>
      <c r="B1626">
        <v>9</v>
      </c>
      <c r="C1626" s="5">
        <v>8</v>
      </c>
      <c r="D1626" t="str">
        <f t="shared" si="25"/>
        <v>F</v>
      </c>
      <c r="E1626">
        <v>53</v>
      </c>
      <c r="F1626" s="2">
        <v>45456.290277777778</v>
      </c>
      <c r="G1626" s="4">
        <v>0.53</v>
      </c>
      <c r="H1626">
        <v>530</v>
      </c>
    </row>
    <row r="1627" spans="1:8" x14ac:dyDescent="0.25">
      <c r="A1627" t="s">
        <v>100</v>
      </c>
      <c r="B1627">
        <v>9</v>
      </c>
      <c r="C1627" s="5">
        <v>8</v>
      </c>
      <c r="D1627" t="str">
        <f t="shared" si="25"/>
        <v>F</v>
      </c>
      <c r="E1627">
        <v>54</v>
      </c>
      <c r="F1627" s="2">
        <v>45456.290277777778</v>
      </c>
      <c r="G1627" s="4">
        <v>0.54500000000000004</v>
      </c>
      <c r="H1627">
        <v>545</v>
      </c>
    </row>
    <row r="1628" spans="1:8" x14ac:dyDescent="0.25">
      <c r="A1628" t="s">
        <v>100</v>
      </c>
      <c r="B1628">
        <v>9</v>
      </c>
      <c r="C1628" s="5">
        <v>8</v>
      </c>
      <c r="D1628" t="str">
        <f t="shared" si="25"/>
        <v>F</v>
      </c>
      <c r="E1628">
        <v>55</v>
      </c>
      <c r="F1628" s="2">
        <v>45456.290277777778</v>
      </c>
      <c r="G1628" s="4">
        <v>0.497</v>
      </c>
      <c r="H1628">
        <v>497</v>
      </c>
    </row>
    <row r="1629" spans="1:8" x14ac:dyDescent="0.25">
      <c r="A1629" t="s">
        <v>100</v>
      </c>
      <c r="B1629">
        <v>9</v>
      </c>
      <c r="C1629" s="5">
        <v>8</v>
      </c>
      <c r="D1629" t="str">
        <f t="shared" si="25"/>
        <v>F</v>
      </c>
      <c r="E1629">
        <v>56</v>
      </c>
      <c r="F1629" s="2">
        <v>45456.290277777778</v>
      </c>
      <c r="G1629" s="4">
        <v>0.57499999999999996</v>
      </c>
      <c r="H1629">
        <v>575</v>
      </c>
    </row>
    <row r="1630" spans="1:8" x14ac:dyDescent="0.25">
      <c r="A1630" t="s">
        <v>100</v>
      </c>
      <c r="B1630">
        <v>9</v>
      </c>
      <c r="C1630" s="5">
        <v>8</v>
      </c>
      <c r="D1630" t="str">
        <f t="shared" si="25"/>
        <v>F</v>
      </c>
      <c r="E1630">
        <v>57</v>
      </c>
      <c r="F1630" s="2">
        <v>45456.290277777778</v>
      </c>
      <c r="G1630" s="4">
        <v>0.58799999999999997</v>
      </c>
      <c r="H1630">
        <v>588</v>
      </c>
    </row>
    <row r="1631" spans="1:8" x14ac:dyDescent="0.25">
      <c r="A1631" t="s">
        <v>100</v>
      </c>
      <c r="B1631">
        <v>9</v>
      </c>
      <c r="C1631" s="5">
        <v>8</v>
      </c>
      <c r="D1631" t="str">
        <f t="shared" si="25"/>
        <v>F</v>
      </c>
      <c r="E1631">
        <v>58</v>
      </c>
      <c r="F1631" s="2">
        <v>45456.290972222225</v>
      </c>
      <c r="G1631" s="4">
        <v>0.52800000000000002</v>
      </c>
      <c r="H1631">
        <v>528</v>
      </c>
    </row>
    <row r="1632" spans="1:8" x14ac:dyDescent="0.25">
      <c r="A1632" t="s">
        <v>100</v>
      </c>
      <c r="B1632">
        <v>9</v>
      </c>
      <c r="C1632" s="5">
        <v>8</v>
      </c>
      <c r="D1632" t="str">
        <f t="shared" si="25"/>
        <v>F</v>
      </c>
      <c r="E1632">
        <v>59</v>
      </c>
      <c r="F1632" s="2">
        <v>45456.290972222225</v>
      </c>
      <c r="G1632" s="4">
        <v>0.45300000000000001</v>
      </c>
      <c r="H1632">
        <v>453</v>
      </c>
    </row>
    <row r="1633" spans="1:8" x14ac:dyDescent="0.25">
      <c r="A1633" t="s">
        <v>100</v>
      </c>
      <c r="B1633">
        <v>9</v>
      </c>
      <c r="C1633" s="5">
        <v>8</v>
      </c>
      <c r="D1633" t="str">
        <f t="shared" si="25"/>
        <v>F</v>
      </c>
      <c r="E1633">
        <v>60</v>
      </c>
      <c r="F1633" s="2">
        <v>45456.290972222225</v>
      </c>
      <c r="G1633" s="4">
        <v>0.55900000000000005</v>
      </c>
      <c r="H1633">
        <v>559</v>
      </c>
    </row>
    <row r="1634" spans="1:8" x14ac:dyDescent="0.25">
      <c r="A1634" t="s">
        <v>100</v>
      </c>
      <c r="B1634">
        <v>9</v>
      </c>
      <c r="C1634" s="5">
        <v>8</v>
      </c>
      <c r="D1634" t="str">
        <f t="shared" si="25"/>
        <v>F</v>
      </c>
      <c r="E1634">
        <v>61</v>
      </c>
      <c r="F1634" s="2">
        <v>45456.290972222225</v>
      </c>
      <c r="G1634" s="4">
        <v>0.50600000000000001</v>
      </c>
      <c r="H1634">
        <v>506</v>
      </c>
    </row>
    <row r="1635" spans="1:8" x14ac:dyDescent="0.25">
      <c r="A1635" t="s">
        <v>100</v>
      </c>
      <c r="B1635">
        <v>9</v>
      </c>
      <c r="C1635" s="5">
        <v>8</v>
      </c>
      <c r="D1635" t="str">
        <f t="shared" si="25"/>
        <v>F</v>
      </c>
      <c r="E1635">
        <v>62</v>
      </c>
      <c r="F1635" s="2">
        <v>45456.290972222225</v>
      </c>
      <c r="G1635" s="4">
        <v>0.54800000000000004</v>
      </c>
      <c r="H1635">
        <v>548</v>
      </c>
    </row>
    <row r="1636" spans="1:8" x14ac:dyDescent="0.25">
      <c r="A1636" t="s">
        <v>100</v>
      </c>
      <c r="B1636">
        <v>9</v>
      </c>
      <c r="C1636" s="5">
        <v>8</v>
      </c>
      <c r="D1636" t="str">
        <f t="shared" si="25"/>
        <v>F</v>
      </c>
      <c r="E1636">
        <v>63</v>
      </c>
      <c r="F1636" s="2">
        <v>45456.290972222225</v>
      </c>
      <c r="G1636" s="4">
        <v>0.46700000000000003</v>
      </c>
      <c r="H1636">
        <v>467</v>
      </c>
    </row>
    <row r="1637" spans="1:8" x14ac:dyDescent="0.25">
      <c r="A1637" t="s">
        <v>100</v>
      </c>
      <c r="B1637">
        <v>9</v>
      </c>
      <c r="C1637" s="5">
        <v>7</v>
      </c>
      <c r="D1637" t="str">
        <f t="shared" si="25"/>
        <v>F</v>
      </c>
      <c r="E1637">
        <v>1</v>
      </c>
      <c r="F1637" s="2">
        <v>45456.291666666664</v>
      </c>
      <c r="G1637" s="4">
        <v>0.48299999999999998</v>
      </c>
      <c r="H1637">
        <v>483</v>
      </c>
    </row>
    <row r="1638" spans="1:8" x14ac:dyDescent="0.25">
      <c r="A1638" t="s">
        <v>100</v>
      </c>
      <c r="B1638">
        <v>9</v>
      </c>
      <c r="C1638" s="5">
        <v>7</v>
      </c>
      <c r="D1638" t="str">
        <f t="shared" si="25"/>
        <v>F</v>
      </c>
      <c r="E1638">
        <v>2</v>
      </c>
      <c r="F1638" s="2">
        <v>45456.291666666664</v>
      </c>
      <c r="G1638" s="4">
        <v>0.56699999999999995</v>
      </c>
      <c r="H1638">
        <v>567</v>
      </c>
    </row>
    <row r="1639" spans="1:8" x14ac:dyDescent="0.25">
      <c r="A1639" t="s">
        <v>100</v>
      </c>
      <c r="B1639">
        <v>9</v>
      </c>
      <c r="C1639" s="5">
        <v>7</v>
      </c>
      <c r="D1639" t="str">
        <f t="shared" si="25"/>
        <v>F</v>
      </c>
      <c r="E1639">
        <v>3</v>
      </c>
      <c r="F1639" s="2">
        <v>45456.291666666664</v>
      </c>
      <c r="G1639" s="4">
        <v>0.54900000000000004</v>
      </c>
      <c r="H1639">
        <v>549</v>
      </c>
    </row>
    <row r="1640" spans="1:8" x14ac:dyDescent="0.25">
      <c r="A1640" t="s">
        <v>100</v>
      </c>
      <c r="B1640">
        <v>9</v>
      </c>
      <c r="C1640" s="5">
        <v>7</v>
      </c>
      <c r="D1640" t="str">
        <f t="shared" si="25"/>
        <v>F</v>
      </c>
      <c r="E1640">
        <v>4</v>
      </c>
      <c r="F1640" s="2">
        <v>45456.292361111111</v>
      </c>
      <c r="G1640" s="4">
        <v>0.56699999999999995</v>
      </c>
      <c r="H1640">
        <v>567</v>
      </c>
    </row>
    <row r="1641" spans="1:8" x14ac:dyDescent="0.25">
      <c r="A1641" t="s">
        <v>100</v>
      </c>
      <c r="B1641">
        <v>9</v>
      </c>
      <c r="C1641" s="5">
        <v>7</v>
      </c>
      <c r="D1641" t="str">
        <f t="shared" si="25"/>
        <v>F</v>
      </c>
      <c r="E1641">
        <v>5</v>
      </c>
      <c r="F1641" s="2">
        <v>45456.292361111111</v>
      </c>
      <c r="G1641" s="4">
        <v>0.504</v>
      </c>
      <c r="H1641">
        <v>504</v>
      </c>
    </row>
    <row r="1642" spans="1:8" x14ac:dyDescent="0.25">
      <c r="A1642" t="s">
        <v>100</v>
      </c>
      <c r="B1642">
        <v>9</v>
      </c>
      <c r="C1642" s="5">
        <v>7</v>
      </c>
      <c r="D1642" t="str">
        <f t="shared" si="25"/>
        <v>F</v>
      </c>
      <c r="E1642">
        <v>6</v>
      </c>
      <c r="F1642" s="2">
        <v>45456.292361111111</v>
      </c>
      <c r="G1642" s="4">
        <v>0.54900000000000004</v>
      </c>
      <c r="H1642">
        <v>549</v>
      </c>
    </row>
    <row r="1643" spans="1:8" x14ac:dyDescent="0.25">
      <c r="A1643" t="s">
        <v>100</v>
      </c>
      <c r="B1643">
        <v>9</v>
      </c>
      <c r="C1643" s="5">
        <v>7</v>
      </c>
      <c r="D1643" t="str">
        <f t="shared" si="25"/>
        <v>F</v>
      </c>
      <c r="E1643">
        <v>7</v>
      </c>
      <c r="F1643" s="2">
        <v>45456.292361111111</v>
      </c>
      <c r="G1643" s="4">
        <v>0.65300000000000002</v>
      </c>
      <c r="H1643">
        <v>653</v>
      </c>
    </row>
    <row r="1644" spans="1:8" x14ac:dyDescent="0.25">
      <c r="A1644" t="s">
        <v>100</v>
      </c>
      <c r="B1644">
        <v>9</v>
      </c>
      <c r="C1644" s="5">
        <v>7</v>
      </c>
      <c r="D1644" t="str">
        <f t="shared" si="25"/>
        <v>F</v>
      </c>
      <c r="E1644">
        <v>8</v>
      </c>
      <c r="F1644" s="2">
        <v>45456.292361111111</v>
      </c>
      <c r="G1644" s="4">
        <v>0.52800000000000002</v>
      </c>
      <c r="H1644">
        <v>528</v>
      </c>
    </row>
    <row r="1645" spans="1:8" x14ac:dyDescent="0.25">
      <c r="A1645" t="s">
        <v>100</v>
      </c>
      <c r="B1645">
        <v>9</v>
      </c>
      <c r="C1645" s="5">
        <v>7</v>
      </c>
      <c r="D1645" t="str">
        <f t="shared" si="25"/>
        <v>F</v>
      </c>
      <c r="E1645">
        <v>9</v>
      </c>
      <c r="F1645" s="2">
        <v>45456.292361111111</v>
      </c>
      <c r="G1645" s="4">
        <v>0.59899999999999998</v>
      </c>
      <c r="H1645">
        <v>599</v>
      </c>
    </row>
    <row r="1646" spans="1:8" x14ac:dyDescent="0.25">
      <c r="A1646" t="s">
        <v>100</v>
      </c>
      <c r="B1646">
        <v>9</v>
      </c>
      <c r="C1646" s="5">
        <v>7</v>
      </c>
      <c r="D1646" t="str">
        <f t="shared" si="25"/>
        <v>F</v>
      </c>
      <c r="E1646">
        <v>10</v>
      </c>
      <c r="F1646" s="2">
        <v>45456.292361111111</v>
      </c>
      <c r="G1646" s="4">
        <v>0.59499999999999997</v>
      </c>
      <c r="H1646">
        <v>595</v>
      </c>
    </row>
    <row r="1647" spans="1:8" x14ac:dyDescent="0.25">
      <c r="A1647" t="s">
        <v>100</v>
      </c>
      <c r="B1647">
        <v>9</v>
      </c>
      <c r="C1647" s="5">
        <v>7</v>
      </c>
      <c r="D1647" t="str">
        <f t="shared" si="25"/>
        <v>F</v>
      </c>
      <c r="E1647">
        <v>11</v>
      </c>
      <c r="F1647" s="2">
        <v>45456.292361111111</v>
      </c>
      <c r="G1647" s="4">
        <v>0.58399999999999996</v>
      </c>
      <c r="H1647">
        <v>584</v>
      </c>
    </row>
    <row r="1648" spans="1:8" x14ac:dyDescent="0.25">
      <c r="A1648" t="s">
        <v>100</v>
      </c>
      <c r="B1648">
        <v>9</v>
      </c>
      <c r="C1648" s="5">
        <v>7</v>
      </c>
      <c r="D1648" t="str">
        <f t="shared" si="25"/>
        <v>F</v>
      </c>
      <c r="E1648">
        <v>12</v>
      </c>
      <c r="F1648" s="2">
        <v>45456.292361111111</v>
      </c>
      <c r="G1648" s="4">
        <v>0.63</v>
      </c>
      <c r="H1648">
        <v>630</v>
      </c>
    </row>
    <row r="1649" spans="1:8" x14ac:dyDescent="0.25">
      <c r="A1649" t="s">
        <v>100</v>
      </c>
      <c r="B1649">
        <v>9</v>
      </c>
      <c r="C1649" s="5">
        <v>7</v>
      </c>
      <c r="D1649" t="str">
        <f t="shared" si="25"/>
        <v>F</v>
      </c>
      <c r="E1649">
        <v>13</v>
      </c>
      <c r="F1649" s="2">
        <v>45456.292361111111</v>
      </c>
      <c r="G1649" s="4">
        <v>0.59199999999999997</v>
      </c>
      <c r="H1649">
        <v>592</v>
      </c>
    </row>
    <row r="1650" spans="1:8" x14ac:dyDescent="0.25">
      <c r="A1650" t="s">
        <v>100</v>
      </c>
      <c r="B1650">
        <v>9</v>
      </c>
      <c r="C1650" s="5">
        <v>7</v>
      </c>
      <c r="D1650" t="str">
        <f t="shared" si="25"/>
        <v>F</v>
      </c>
      <c r="E1650">
        <v>14</v>
      </c>
      <c r="F1650" s="2">
        <v>45456.292361111111</v>
      </c>
      <c r="G1650" s="4">
        <v>0.60499999999999998</v>
      </c>
      <c r="H1650">
        <v>605</v>
      </c>
    </row>
    <row r="1651" spans="1:8" x14ac:dyDescent="0.25">
      <c r="A1651" t="s">
        <v>100</v>
      </c>
      <c r="B1651">
        <v>9</v>
      </c>
      <c r="C1651" s="5">
        <v>7</v>
      </c>
      <c r="D1651" t="str">
        <f t="shared" si="25"/>
        <v>F</v>
      </c>
      <c r="E1651">
        <v>15</v>
      </c>
      <c r="F1651" s="2">
        <v>45456.293055555558</v>
      </c>
      <c r="G1651" s="4">
        <v>0.59199999999999997</v>
      </c>
      <c r="H1651">
        <v>592</v>
      </c>
    </row>
    <row r="1652" spans="1:8" x14ac:dyDescent="0.25">
      <c r="A1652" t="s">
        <v>100</v>
      </c>
      <c r="B1652">
        <v>9</v>
      </c>
      <c r="C1652" s="5">
        <v>7</v>
      </c>
      <c r="D1652" t="str">
        <f t="shared" si="25"/>
        <v>F</v>
      </c>
      <c r="E1652">
        <v>16</v>
      </c>
      <c r="F1652" s="2">
        <v>45456.293055555558</v>
      </c>
      <c r="G1652" s="4">
        <v>0.60199999999999998</v>
      </c>
      <c r="H1652">
        <v>602</v>
      </c>
    </row>
    <row r="1653" spans="1:8" x14ac:dyDescent="0.25">
      <c r="A1653" t="s">
        <v>100</v>
      </c>
      <c r="B1653">
        <v>9</v>
      </c>
      <c r="C1653" s="5">
        <v>7</v>
      </c>
      <c r="D1653" t="str">
        <f t="shared" si="25"/>
        <v>F</v>
      </c>
      <c r="E1653">
        <v>17</v>
      </c>
      <c r="F1653" s="2">
        <v>45456.293055555558</v>
      </c>
      <c r="G1653" s="4">
        <v>0.61699999999999999</v>
      </c>
      <c r="H1653">
        <v>617</v>
      </c>
    </row>
    <row r="1654" spans="1:8" x14ac:dyDescent="0.25">
      <c r="A1654" t="s">
        <v>100</v>
      </c>
      <c r="B1654">
        <v>9</v>
      </c>
      <c r="C1654" s="5">
        <v>7</v>
      </c>
      <c r="D1654" t="str">
        <f t="shared" si="25"/>
        <v>F</v>
      </c>
      <c r="E1654">
        <v>18</v>
      </c>
      <c r="F1654" s="2">
        <v>45456.293055555558</v>
      </c>
      <c r="G1654" s="4">
        <v>0.56000000000000005</v>
      </c>
      <c r="H1654">
        <v>560</v>
      </c>
    </row>
    <row r="1655" spans="1:8" x14ac:dyDescent="0.25">
      <c r="A1655" t="s">
        <v>100</v>
      </c>
      <c r="B1655">
        <v>9</v>
      </c>
      <c r="C1655" s="5">
        <v>7</v>
      </c>
      <c r="D1655" t="str">
        <f t="shared" si="25"/>
        <v>F</v>
      </c>
      <c r="E1655">
        <v>19</v>
      </c>
      <c r="F1655" s="2">
        <v>45456.293055555558</v>
      </c>
      <c r="G1655" s="4">
        <v>0.51300000000000001</v>
      </c>
      <c r="H1655">
        <v>513</v>
      </c>
    </row>
    <row r="1656" spans="1:8" x14ac:dyDescent="0.25">
      <c r="A1656" t="s">
        <v>100</v>
      </c>
      <c r="B1656">
        <v>9</v>
      </c>
      <c r="C1656" s="5">
        <v>7</v>
      </c>
      <c r="D1656" t="str">
        <f t="shared" si="25"/>
        <v>F</v>
      </c>
      <c r="E1656">
        <v>20</v>
      </c>
      <c r="F1656" s="2">
        <v>45456.293055555558</v>
      </c>
      <c r="G1656" s="4">
        <v>0.57699999999999996</v>
      </c>
      <c r="H1656">
        <v>577</v>
      </c>
    </row>
    <row r="1657" spans="1:8" x14ac:dyDescent="0.25">
      <c r="A1657" t="s">
        <v>100</v>
      </c>
      <c r="B1657">
        <v>9</v>
      </c>
      <c r="C1657" s="5">
        <v>7</v>
      </c>
      <c r="D1657" t="str">
        <f t="shared" si="25"/>
        <v>F</v>
      </c>
      <c r="E1657">
        <v>21</v>
      </c>
      <c r="F1657" s="2">
        <v>45456.293055555558</v>
      </c>
      <c r="G1657" s="4">
        <v>0.59099999999999997</v>
      </c>
      <c r="H1657">
        <v>591</v>
      </c>
    </row>
    <row r="1658" spans="1:8" x14ac:dyDescent="0.25">
      <c r="A1658" t="s">
        <v>100</v>
      </c>
      <c r="B1658">
        <v>9</v>
      </c>
      <c r="C1658" s="5">
        <v>7</v>
      </c>
      <c r="D1658" t="str">
        <f t="shared" si="25"/>
        <v>F</v>
      </c>
      <c r="E1658">
        <v>22</v>
      </c>
      <c r="F1658" s="2">
        <v>45456.293055555558</v>
      </c>
      <c r="G1658" s="4">
        <v>0.55600000000000005</v>
      </c>
      <c r="H1658">
        <v>556</v>
      </c>
    </row>
    <row r="1659" spans="1:8" x14ac:dyDescent="0.25">
      <c r="A1659" t="s">
        <v>100</v>
      </c>
      <c r="B1659">
        <v>9</v>
      </c>
      <c r="C1659" s="5">
        <v>7</v>
      </c>
      <c r="D1659" t="str">
        <f t="shared" si="25"/>
        <v>F</v>
      </c>
      <c r="E1659">
        <v>23</v>
      </c>
      <c r="F1659" s="2">
        <v>45456.293055555558</v>
      </c>
      <c r="G1659" s="4">
        <v>0.56599999999999995</v>
      </c>
      <c r="H1659">
        <v>566</v>
      </c>
    </row>
    <row r="1660" spans="1:8" x14ac:dyDescent="0.25">
      <c r="A1660" t="s">
        <v>100</v>
      </c>
      <c r="B1660">
        <v>9</v>
      </c>
      <c r="C1660" s="5">
        <v>7</v>
      </c>
      <c r="D1660" t="str">
        <f t="shared" si="25"/>
        <v>F</v>
      </c>
      <c r="E1660">
        <v>24</v>
      </c>
      <c r="F1660" s="2">
        <v>45456.293055555558</v>
      </c>
      <c r="G1660" s="4">
        <v>0.57599999999999996</v>
      </c>
      <c r="H1660">
        <v>576</v>
      </c>
    </row>
    <row r="1661" spans="1:8" x14ac:dyDescent="0.25">
      <c r="A1661" t="s">
        <v>100</v>
      </c>
      <c r="B1661">
        <v>9</v>
      </c>
      <c r="C1661" s="5">
        <v>7</v>
      </c>
      <c r="D1661" t="str">
        <f t="shared" si="25"/>
        <v>F</v>
      </c>
      <c r="E1661">
        <v>25</v>
      </c>
      <c r="F1661" s="2">
        <v>45456.293055555558</v>
      </c>
      <c r="G1661" s="4">
        <v>0.47299999999999998</v>
      </c>
      <c r="H1661">
        <v>473</v>
      </c>
    </row>
    <row r="1662" spans="1:8" x14ac:dyDescent="0.25">
      <c r="A1662" t="s">
        <v>100</v>
      </c>
      <c r="B1662">
        <v>9</v>
      </c>
      <c r="C1662" s="5">
        <v>7</v>
      </c>
      <c r="D1662" t="str">
        <f t="shared" si="25"/>
        <v>F</v>
      </c>
      <c r="E1662">
        <v>26</v>
      </c>
      <c r="F1662" s="2">
        <v>45456.293055555558</v>
      </c>
      <c r="G1662" s="4">
        <v>0.56699999999999995</v>
      </c>
      <c r="H1662">
        <v>567</v>
      </c>
    </row>
    <row r="1663" spans="1:8" x14ac:dyDescent="0.25">
      <c r="A1663" t="s">
        <v>100</v>
      </c>
      <c r="B1663">
        <v>9</v>
      </c>
      <c r="C1663" s="5">
        <v>7</v>
      </c>
      <c r="D1663" t="str">
        <f t="shared" si="25"/>
        <v>F</v>
      </c>
      <c r="E1663">
        <v>27</v>
      </c>
      <c r="F1663" s="2">
        <v>45456.293749999997</v>
      </c>
      <c r="G1663" s="4">
        <v>0.495</v>
      </c>
      <c r="H1663">
        <v>495</v>
      </c>
    </row>
    <row r="1664" spans="1:8" x14ac:dyDescent="0.25">
      <c r="A1664" t="s">
        <v>100</v>
      </c>
      <c r="B1664">
        <v>9</v>
      </c>
      <c r="C1664" s="5">
        <v>7</v>
      </c>
      <c r="D1664" t="str">
        <f t="shared" si="25"/>
        <v>F</v>
      </c>
      <c r="E1664">
        <v>28</v>
      </c>
      <c r="F1664" s="2">
        <v>45456.293749999997</v>
      </c>
      <c r="G1664" s="4">
        <v>0.51900000000000002</v>
      </c>
      <c r="H1664">
        <v>519</v>
      </c>
    </row>
    <row r="1665" spans="1:8" x14ac:dyDescent="0.25">
      <c r="A1665" t="s">
        <v>100</v>
      </c>
      <c r="B1665">
        <v>9</v>
      </c>
      <c r="C1665" s="5">
        <v>7</v>
      </c>
      <c r="D1665" t="str">
        <f t="shared" si="25"/>
        <v>F</v>
      </c>
      <c r="E1665">
        <v>29</v>
      </c>
      <c r="F1665" s="2">
        <v>45456.293749999997</v>
      </c>
      <c r="G1665" s="4">
        <v>0.56799999999999995</v>
      </c>
      <c r="H1665">
        <v>568</v>
      </c>
    </row>
    <row r="1666" spans="1:8" x14ac:dyDescent="0.25">
      <c r="A1666" t="s">
        <v>100</v>
      </c>
      <c r="B1666">
        <v>9</v>
      </c>
      <c r="C1666" s="5">
        <v>7</v>
      </c>
      <c r="D1666" t="str">
        <f t="shared" ref="D1666:D1729" si="26">IF(MOD(C1666, 1) = 0, "F", "M")</f>
        <v>F</v>
      </c>
      <c r="E1666">
        <v>30</v>
      </c>
      <c r="F1666" s="2">
        <v>45456.293749999997</v>
      </c>
      <c r="G1666" s="4">
        <v>0.55700000000000005</v>
      </c>
      <c r="H1666">
        <v>557</v>
      </c>
    </row>
    <row r="1667" spans="1:8" x14ac:dyDescent="0.25">
      <c r="A1667" t="s">
        <v>100</v>
      </c>
      <c r="B1667">
        <v>9</v>
      </c>
      <c r="C1667" s="5">
        <v>7</v>
      </c>
      <c r="D1667" t="str">
        <f t="shared" si="26"/>
        <v>F</v>
      </c>
      <c r="E1667">
        <v>31</v>
      </c>
      <c r="F1667" s="2">
        <v>45456.293749999997</v>
      </c>
      <c r="G1667" s="4">
        <v>0.53</v>
      </c>
      <c r="H1667">
        <v>530</v>
      </c>
    </row>
    <row r="1668" spans="1:8" x14ac:dyDescent="0.25">
      <c r="A1668" t="s">
        <v>100</v>
      </c>
      <c r="B1668">
        <v>9</v>
      </c>
      <c r="C1668" s="5">
        <v>7</v>
      </c>
      <c r="D1668" t="str">
        <f t="shared" si="26"/>
        <v>F</v>
      </c>
      <c r="E1668">
        <v>32</v>
      </c>
      <c r="F1668" s="2">
        <v>45456.293749999997</v>
      </c>
      <c r="G1668" s="4">
        <v>0.61</v>
      </c>
      <c r="H1668">
        <v>610</v>
      </c>
    </row>
    <row r="1669" spans="1:8" x14ac:dyDescent="0.25">
      <c r="A1669" t="s">
        <v>100</v>
      </c>
      <c r="B1669">
        <v>9</v>
      </c>
      <c r="C1669" s="5">
        <v>7</v>
      </c>
      <c r="D1669" t="str">
        <f t="shared" si="26"/>
        <v>F</v>
      </c>
      <c r="E1669">
        <v>33</v>
      </c>
      <c r="F1669" s="2">
        <v>45456.293749999997</v>
      </c>
      <c r="G1669" s="4">
        <v>0.55600000000000005</v>
      </c>
      <c r="H1669">
        <v>556</v>
      </c>
    </row>
    <row r="1670" spans="1:8" x14ac:dyDescent="0.25">
      <c r="A1670" t="s">
        <v>100</v>
      </c>
      <c r="B1670">
        <v>9</v>
      </c>
      <c r="C1670" s="5">
        <v>7</v>
      </c>
      <c r="D1670" t="str">
        <f t="shared" si="26"/>
        <v>F</v>
      </c>
      <c r="E1670">
        <v>34</v>
      </c>
      <c r="F1670" s="2">
        <v>45456.293749999997</v>
      </c>
      <c r="G1670" s="4">
        <v>0.59</v>
      </c>
      <c r="H1670">
        <v>590</v>
      </c>
    </row>
    <row r="1671" spans="1:8" x14ac:dyDescent="0.25">
      <c r="A1671" t="s">
        <v>100</v>
      </c>
      <c r="B1671">
        <v>9</v>
      </c>
      <c r="C1671" s="5">
        <v>7</v>
      </c>
      <c r="D1671" t="str">
        <f t="shared" si="26"/>
        <v>F</v>
      </c>
      <c r="E1671">
        <v>35</v>
      </c>
      <c r="F1671" s="2">
        <v>45456.293749999997</v>
      </c>
      <c r="G1671" s="4">
        <v>0.61499999999999999</v>
      </c>
      <c r="H1671">
        <v>615</v>
      </c>
    </row>
    <row r="1672" spans="1:8" x14ac:dyDescent="0.25">
      <c r="A1672" t="s">
        <v>100</v>
      </c>
      <c r="B1672">
        <v>9</v>
      </c>
      <c r="C1672" s="5">
        <v>7</v>
      </c>
      <c r="D1672" t="str">
        <f t="shared" si="26"/>
        <v>F</v>
      </c>
      <c r="E1672">
        <v>36</v>
      </c>
      <c r="F1672" s="2">
        <v>45456.293749999997</v>
      </c>
      <c r="G1672" s="4">
        <v>0.48799999999999999</v>
      </c>
      <c r="H1672">
        <v>488</v>
      </c>
    </row>
    <row r="1673" spans="1:8" x14ac:dyDescent="0.25">
      <c r="A1673" t="s">
        <v>100</v>
      </c>
      <c r="B1673">
        <v>9</v>
      </c>
      <c r="C1673" s="5">
        <v>7</v>
      </c>
      <c r="D1673" t="str">
        <f t="shared" si="26"/>
        <v>F</v>
      </c>
      <c r="E1673">
        <v>37</v>
      </c>
      <c r="F1673" s="2">
        <v>45456.293749999997</v>
      </c>
      <c r="G1673" s="4">
        <v>0.49099999999999999</v>
      </c>
      <c r="H1673">
        <v>491</v>
      </c>
    </row>
    <row r="1674" spans="1:8" x14ac:dyDescent="0.25">
      <c r="A1674" t="s">
        <v>100</v>
      </c>
      <c r="B1674">
        <v>9</v>
      </c>
      <c r="C1674" s="5">
        <v>7</v>
      </c>
      <c r="D1674" t="str">
        <f t="shared" si="26"/>
        <v>F</v>
      </c>
      <c r="E1674">
        <v>38</v>
      </c>
      <c r="F1674" s="2">
        <v>45456.293749999997</v>
      </c>
      <c r="G1674" s="4">
        <v>0.54800000000000004</v>
      </c>
      <c r="H1674">
        <v>548</v>
      </c>
    </row>
    <row r="1675" spans="1:8" x14ac:dyDescent="0.25">
      <c r="A1675" t="s">
        <v>100</v>
      </c>
      <c r="B1675">
        <v>9</v>
      </c>
      <c r="C1675" s="5">
        <v>7</v>
      </c>
      <c r="D1675" t="str">
        <f t="shared" si="26"/>
        <v>F</v>
      </c>
      <c r="E1675">
        <v>39</v>
      </c>
      <c r="F1675" s="2">
        <v>45456.294444444444</v>
      </c>
      <c r="G1675" s="4">
        <v>0.47499999999999998</v>
      </c>
      <c r="H1675">
        <v>475</v>
      </c>
    </row>
    <row r="1676" spans="1:8" x14ac:dyDescent="0.25">
      <c r="A1676" t="s">
        <v>100</v>
      </c>
      <c r="B1676">
        <v>9</v>
      </c>
      <c r="C1676" s="5">
        <v>7</v>
      </c>
      <c r="D1676" t="str">
        <f t="shared" si="26"/>
        <v>F</v>
      </c>
      <c r="E1676">
        <v>40</v>
      </c>
      <c r="F1676" s="2">
        <v>45456.294444444444</v>
      </c>
      <c r="G1676" s="4">
        <v>0.57699999999999996</v>
      </c>
      <c r="H1676">
        <v>577</v>
      </c>
    </row>
    <row r="1677" spans="1:8" x14ac:dyDescent="0.25">
      <c r="A1677" t="s">
        <v>100</v>
      </c>
      <c r="B1677">
        <v>9</v>
      </c>
      <c r="C1677" s="5">
        <v>6</v>
      </c>
      <c r="D1677" t="str">
        <f t="shared" si="26"/>
        <v>F</v>
      </c>
      <c r="E1677">
        <v>1</v>
      </c>
      <c r="F1677" s="2">
        <v>45456.295138888891</v>
      </c>
      <c r="G1677" s="4">
        <v>0.503</v>
      </c>
      <c r="H1677">
        <v>503</v>
      </c>
    </row>
    <row r="1678" spans="1:8" x14ac:dyDescent="0.25">
      <c r="A1678" t="s">
        <v>100</v>
      </c>
      <c r="B1678">
        <v>9</v>
      </c>
      <c r="C1678" s="5">
        <v>6</v>
      </c>
      <c r="D1678" t="str">
        <f t="shared" si="26"/>
        <v>F</v>
      </c>
      <c r="E1678">
        <v>2</v>
      </c>
      <c r="F1678" s="2">
        <v>45456.295138888891</v>
      </c>
      <c r="G1678" s="4">
        <v>0.63</v>
      </c>
      <c r="H1678">
        <v>630</v>
      </c>
    </row>
    <row r="1679" spans="1:8" x14ac:dyDescent="0.25">
      <c r="A1679" t="s">
        <v>100</v>
      </c>
      <c r="B1679">
        <v>9</v>
      </c>
      <c r="C1679" s="5">
        <v>6</v>
      </c>
      <c r="D1679" t="str">
        <f t="shared" si="26"/>
        <v>F</v>
      </c>
      <c r="E1679">
        <v>3</v>
      </c>
      <c r="F1679" s="2">
        <v>45456.295138888891</v>
      </c>
      <c r="G1679" s="4">
        <v>0.625</v>
      </c>
      <c r="H1679">
        <v>625</v>
      </c>
    </row>
    <row r="1680" spans="1:8" x14ac:dyDescent="0.25">
      <c r="A1680" t="s">
        <v>100</v>
      </c>
      <c r="B1680">
        <v>9</v>
      </c>
      <c r="C1680" s="5">
        <v>6</v>
      </c>
      <c r="D1680" t="str">
        <f t="shared" si="26"/>
        <v>F</v>
      </c>
      <c r="E1680">
        <v>4</v>
      </c>
      <c r="F1680" s="2">
        <v>45456.295138888891</v>
      </c>
      <c r="G1680" s="4">
        <v>0.56399999999999995</v>
      </c>
      <c r="H1680">
        <v>564</v>
      </c>
    </row>
    <row r="1681" spans="1:8" x14ac:dyDescent="0.25">
      <c r="A1681" t="s">
        <v>100</v>
      </c>
      <c r="B1681">
        <v>9</v>
      </c>
      <c r="C1681" s="5">
        <v>6</v>
      </c>
      <c r="D1681" t="str">
        <f t="shared" si="26"/>
        <v>F</v>
      </c>
      <c r="E1681">
        <v>5</v>
      </c>
      <c r="F1681" s="2">
        <v>45456.295138888891</v>
      </c>
      <c r="G1681" s="4">
        <v>0.47799999999999998</v>
      </c>
      <c r="H1681">
        <v>478</v>
      </c>
    </row>
    <row r="1682" spans="1:8" x14ac:dyDescent="0.25">
      <c r="A1682" t="s">
        <v>100</v>
      </c>
      <c r="B1682">
        <v>9</v>
      </c>
      <c r="C1682" s="5">
        <v>6</v>
      </c>
      <c r="D1682" t="str">
        <f t="shared" si="26"/>
        <v>F</v>
      </c>
      <c r="E1682">
        <v>6</v>
      </c>
      <c r="F1682" s="2">
        <v>45456.295138888891</v>
      </c>
      <c r="G1682" s="4">
        <v>0.51500000000000001</v>
      </c>
      <c r="H1682">
        <v>515</v>
      </c>
    </row>
    <row r="1683" spans="1:8" x14ac:dyDescent="0.25">
      <c r="A1683" t="s">
        <v>100</v>
      </c>
      <c r="B1683">
        <v>9</v>
      </c>
      <c r="C1683" s="5">
        <v>6</v>
      </c>
      <c r="D1683" t="str">
        <f t="shared" si="26"/>
        <v>F</v>
      </c>
      <c r="E1683">
        <v>7</v>
      </c>
      <c r="F1683" s="2">
        <v>45456.295138888891</v>
      </c>
      <c r="G1683" s="4">
        <v>0.51400000000000001</v>
      </c>
      <c r="H1683">
        <v>514</v>
      </c>
    </row>
    <row r="1684" spans="1:8" x14ac:dyDescent="0.25">
      <c r="A1684" t="s">
        <v>100</v>
      </c>
      <c r="B1684">
        <v>9</v>
      </c>
      <c r="C1684" s="5">
        <v>6</v>
      </c>
      <c r="D1684" t="str">
        <f t="shared" si="26"/>
        <v>F</v>
      </c>
      <c r="E1684">
        <v>8</v>
      </c>
      <c r="F1684" s="2">
        <v>45456.295138888891</v>
      </c>
      <c r="G1684" s="4">
        <v>0.57999999999999996</v>
      </c>
      <c r="H1684">
        <v>580</v>
      </c>
    </row>
    <row r="1685" spans="1:8" x14ac:dyDescent="0.25">
      <c r="A1685" t="s">
        <v>100</v>
      </c>
      <c r="B1685">
        <v>9</v>
      </c>
      <c r="C1685" s="5">
        <v>6</v>
      </c>
      <c r="D1685" t="str">
        <f t="shared" si="26"/>
        <v>F</v>
      </c>
      <c r="E1685">
        <v>9</v>
      </c>
      <c r="F1685" s="2">
        <v>45456.295138888891</v>
      </c>
      <c r="G1685" s="4">
        <v>0.57399999999999995</v>
      </c>
      <c r="H1685">
        <v>574</v>
      </c>
    </row>
    <row r="1686" spans="1:8" x14ac:dyDescent="0.25">
      <c r="A1686" t="s">
        <v>100</v>
      </c>
      <c r="B1686">
        <v>9</v>
      </c>
      <c r="C1686" s="5">
        <v>6</v>
      </c>
      <c r="D1686" t="str">
        <f t="shared" si="26"/>
        <v>F</v>
      </c>
      <c r="E1686">
        <v>10</v>
      </c>
      <c r="F1686" s="2">
        <v>45456.29583333333</v>
      </c>
      <c r="G1686" s="4">
        <v>0.58399999999999996</v>
      </c>
      <c r="H1686">
        <v>584</v>
      </c>
    </row>
    <row r="1687" spans="1:8" x14ac:dyDescent="0.25">
      <c r="A1687" t="s">
        <v>100</v>
      </c>
      <c r="B1687">
        <v>9</v>
      </c>
      <c r="C1687" s="5">
        <v>6</v>
      </c>
      <c r="D1687" t="str">
        <f t="shared" si="26"/>
        <v>F</v>
      </c>
      <c r="E1687">
        <v>11</v>
      </c>
      <c r="F1687" s="2">
        <v>45456.29583333333</v>
      </c>
      <c r="G1687" s="4">
        <v>0.60899999999999999</v>
      </c>
      <c r="H1687">
        <v>609</v>
      </c>
    </row>
    <row r="1688" spans="1:8" x14ac:dyDescent="0.25">
      <c r="A1688" t="s">
        <v>100</v>
      </c>
      <c r="B1688">
        <v>9</v>
      </c>
      <c r="C1688" s="5">
        <v>6</v>
      </c>
      <c r="D1688" t="str">
        <f t="shared" si="26"/>
        <v>F</v>
      </c>
      <c r="E1688">
        <v>12</v>
      </c>
      <c r="F1688" s="2">
        <v>45456.29583333333</v>
      </c>
      <c r="G1688" s="4">
        <v>0.47</v>
      </c>
      <c r="H1688">
        <v>470</v>
      </c>
    </row>
    <row r="1689" spans="1:8" x14ac:dyDescent="0.25">
      <c r="A1689" t="s">
        <v>100</v>
      </c>
      <c r="B1689">
        <v>9</v>
      </c>
      <c r="C1689" s="5">
        <v>6</v>
      </c>
      <c r="D1689" t="str">
        <f t="shared" si="26"/>
        <v>F</v>
      </c>
      <c r="E1689">
        <v>13</v>
      </c>
      <c r="F1689" s="2">
        <v>45456.29583333333</v>
      </c>
      <c r="G1689" s="4">
        <v>0.54500000000000004</v>
      </c>
      <c r="H1689">
        <v>545</v>
      </c>
    </row>
    <row r="1690" spans="1:8" x14ac:dyDescent="0.25">
      <c r="A1690" t="s">
        <v>100</v>
      </c>
      <c r="B1690">
        <v>9</v>
      </c>
      <c r="C1690" s="5">
        <v>6</v>
      </c>
      <c r="D1690" t="str">
        <f t="shared" si="26"/>
        <v>F</v>
      </c>
      <c r="E1690">
        <v>14</v>
      </c>
      <c r="F1690" s="2">
        <v>45456.29583333333</v>
      </c>
      <c r="G1690" s="4">
        <v>0.50800000000000001</v>
      </c>
      <c r="H1690">
        <v>508</v>
      </c>
    </row>
    <row r="1691" spans="1:8" x14ac:dyDescent="0.25">
      <c r="A1691" t="s">
        <v>100</v>
      </c>
      <c r="B1691">
        <v>9</v>
      </c>
      <c r="C1691" s="5">
        <v>6</v>
      </c>
      <c r="D1691" t="str">
        <f t="shared" si="26"/>
        <v>F</v>
      </c>
      <c r="E1691">
        <v>15</v>
      </c>
      <c r="F1691" s="2">
        <v>45456.29583333333</v>
      </c>
      <c r="G1691" s="4">
        <v>0.504</v>
      </c>
      <c r="H1691">
        <v>504</v>
      </c>
    </row>
    <row r="1692" spans="1:8" x14ac:dyDescent="0.25">
      <c r="A1692" t="s">
        <v>100</v>
      </c>
      <c r="B1692">
        <v>9</v>
      </c>
      <c r="C1692" s="5">
        <v>6</v>
      </c>
      <c r="D1692" t="str">
        <f t="shared" si="26"/>
        <v>F</v>
      </c>
      <c r="E1692">
        <v>16</v>
      </c>
      <c r="F1692" s="2">
        <v>45456.29583333333</v>
      </c>
      <c r="G1692" s="4">
        <v>0.49099999999999999</v>
      </c>
      <c r="H1692">
        <v>491</v>
      </c>
    </row>
    <row r="1693" spans="1:8" x14ac:dyDescent="0.25">
      <c r="A1693" t="s">
        <v>100</v>
      </c>
      <c r="B1693">
        <v>9</v>
      </c>
      <c r="C1693" s="5">
        <v>6</v>
      </c>
      <c r="D1693" t="str">
        <f t="shared" si="26"/>
        <v>F</v>
      </c>
      <c r="E1693">
        <v>17</v>
      </c>
      <c r="F1693" s="2">
        <v>45456.29583333333</v>
      </c>
      <c r="G1693" s="4">
        <v>0.60599999999999998</v>
      </c>
      <c r="H1693">
        <v>606</v>
      </c>
    </row>
    <row r="1694" spans="1:8" x14ac:dyDescent="0.25">
      <c r="A1694" t="s">
        <v>100</v>
      </c>
      <c r="B1694">
        <v>9</v>
      </c>
      <c r="C1694" s="5">
        <v>6</v>
      </c>
      <c r="D1694" t="str">
        <f t="shared" si="26"/>
        <v>F</v>
      </c>
      <c r="E1694">
        <v>18</v>
      </c>
      <c r="F1694" s="2">
        <v>45456.29583333333</v>
      </c>
      <c r="G1694" s="4">
        <v>0.6</v>
      </c>
      <c r="H1694">
        <v>600</v>
      </c>
    </row>
    <row r="1695" spans="1:8" x14ac:dyDescent="0.25">
      <c r="A1695" t="s">
        <v>100</v>
      </c>
      <c r="B1695">
        <v>9</v>
      </c>
      <c r="C1695" s="5">
        <v>6</v>
      </c>
      <c r="D1695" t="str">
        <f t="shared" si="26"/>
        <v>F</v>
      </c>
      <c r="E1695">
        <v>19</v>
      </c>
      <c r="F1695" s="2">
        <v>45456.29583333333</v>
      </c>
      <c r="G1695" s="4">
        <v>0.64100000000000001</v>
      </c>
      <c r="H1695">
        <v>641</v>
      </c>
    </row>
    <row r="1696" spans="1:8" x14ac:dyDescent="0.25">
      <c r="A1696" t="s">
        <v>100</v>
      </c>
      <c r="B1696">
        <v>9</v>
      </c>
      <c r="C1696" s="5">
        <v>6</v>
      </c>
      <c r="D1696" t="str">
        <f t="shared" si="26"/>
        <v>F</v>
      </c>
      <c r="E1696">
        <v>20</v>
      </c>
      <c r="F1696" s="2">
        <v>45456.29583333333</v>
      </c>
      <c r="G1696" s="4">
        <v>0.48899999999999999</v>
      </c>
      <c r="H1696">
        <v>489</v>
      </c>
    </row>
    <row r="1697" spans="1:8" x14ac:dyDescent="0.25">
      <c r="A1697" t="s">
        <v>100</v>
      </c>
      <c r="B1697">
        <v>9</v>
      </c>
      <c r="C1697" s="5">
        <v>6</v>
      </c>
      <c r="D1697" t="str">
        <f t="shared" si="26"/>
        <v>F</v>
      </c>
      <c r="E1697">
        <v>21</v>
      </c>
      <c r="F1697" s="2">
        <v>45456.29583333333</v>
      </c>
      <c r="G1697" s="4">
        <v>0.58499999999999996</v>
      </c>
      <c r="H1697">
        <v>585</v>
      </c>
    </row>
    <row r="1698" spans="1:8" x14ac:dyDescent="0.25">
      <c r="A1698" t="s">
        <v>100</v>
      </c>
      <c r="B1698">
        <v>9</v>
      </c>
      <c r="C1698" s="5">
        <v>6</v>
      </c>
      <c r="D1698" t="str">
        <f t="shared" si="26"/>
        <v>F</v>
      </c>
      <c r="E1698">
        <v>22</v>
      </c>
      <c r="F1698" s="2">
        <v>45456.296527777777</v>
      </c>
      <c r="G1698" s="4">
        <v>0.629</v>
      </c>
      <c r="H1698">
        <v>629</v>
      </c>
    </row>
    <row r="1699" spans="1:8" x14ac:dyDescent="0.25">
      <c r="A1699" t="s">
        <v>100</v>
      </c>
      <c r="B1699">
        <v>9</v>
      </c>
      <c r="C1699" s="5">
        <v>6</v>
      </c>
      <c r="D1699" t="str">
        <f t="shared" si="26"/>
        <v>F</v>
      </c>
      <c r="E1699">
        <v>23</v>
      </c>
      <c r="F1699" s="2">
        <v>45456.296527777777</v>
      </c>
      <c r="G1699" s="4">
        <v>0.55200000000000005</v>
      </c>
      <c r="H1699">
        <v>552</v>
      </c>
    </row>
    <row r="1700" spans="1:8" x14ac:dyDescent="0.25">
      <c r="A1700" t="s">
        <v>100</v>
      </c>
      <c r="B1700">
        <v>9</v>
      </c>
      <c r="C1700" s="5">
        <v>6</v>
      </c>
      <c r="D1700" t="str">
        <f t="shared" si="26"/>
        <v>F</v>
      </c>
      <c r="E1700">
        <v>24</v>
      </c>
      <c r="F1700" s="2">
        <v>45456.296527777777</v>
      </c>
      <c r="G1700" s="4">
        <v>0.52400000000000002</v>
      </c>
      <c r="H1700">
        <v>524</v>
      </c>
    </row>
    <row r="1701" spans="1:8" x14ac:dyDescent="0.25">
      <c r="A1701" t="s">
        <v>100</v>
      </c>
      <c r="B1701">
        <v>9</v>
      </c>
      <c r="C1701" s="5">
        <v>6</v>
      </c>
      <c r="D1701" t="str">
        <f t="shared" si="26"/>
        <v>F</v>
      </c>
      <c r="E1701">
        <v>25</v>
      </c>
      <c r="F1701" s="2">
        <v>45456.296527777777</v>
      </c>
      <c r="G1701" s="4">
        <v>0.47599999999999998</v>
      </c>
      <c r="H1701">
        <v>476</v>
      </c>
    </row>
    <row r="1702" spans="1:8" x14ac:dyDescent="0.25">
      <c r="A1702" t="s">
        <v>100</v>
      </c>
      <c r="B1702">
        <v>9</v>
      </c>
      <c r="C1702" s="5">
        <v>6</v>
      </c>
      <c r="D1702" t="str">
        <f t="shared" si="26"/>
        <v>F</v>
      </c>
      <c r="E1702">
        <v>26</v>
      </c>
      <c r="F1702" s="2">
        <v>45456.296527777777</v>
      </c>
      <c r="G1702" s="4">
        <v>0.53900000000000003</v>
      </c>
      <c r="H1702">
        <v>539</v>
      </c>
    </row>
    <row r="1703" spans="1:8" x14ac:dyDescent="0.25">
      <c r="A1703" t="s">
        <v>100</v>
      </c>
      <c r="B1703">
        <v>9</v>
      </c>
      <c r="C1703" s="5">
        <v>6</v>
      </c>
      <c r="D1703" t="str">
        <f t="shared" si="26"/>
        <v>F</v>
      </c>
      <c r="E1703">
        <v>27</v>
      </c>
      <c r="F1703" s="2">
        <v>45456.296527777777</v>
      </c>
      <c r="G1703" s="4">
        <v>0.56100000000000005</v>
      </c>
      <c r="H1703">
        <v>561</v>
      </c>
    </row>
    <row r="1704" spans="1:8" x14ac:dyDescent="0.25">
      <c r="A1704" t="s">
        <v>100</v>
      </c>
      <c r="B1704">
        <v>9</v>
      </c>
      <c r="C1704" s="5">
        <v>6</v>
      </c>
      <c r="D1704" t="str">
        <f t="shared" si="26"/>
        <v>F</v>
      </c>
      <c r="E1704">
        <v>28</v>
      </c>
      <c r="F1704" s="2">
        <v>45456.296527777777</v>
      </c>
      <c r="G1704" s="4">
        <v>0.46200000000000002</v>
      </c>
      <c r="H1704">
        <v>462</v>
      </c>
    </row>
    <row r="1705" spans="1:8" x14ac:dyDescent="0.25">
      <c r="A1705" t="s">
        <v>100</v>
      </c>
      <c r="B1705">
        <v>9</v>
      </c>
      <c r="C1705" s="5">
        <v>6</v>
      </c>
      <c r="D1705" t="str">
        <f t="shared" si="26"/>
        <v>F</v>
      </c>
      <c r="E1705">
        <v>29</v>
      </c>
      <c r="F1705" s="2">
        <v>45456.296527777777</v>
      </c>
      <c r="G1705" s="4">
        <v>0.54100000000000004</v>
      </c>
      <c r="H1705">
        <v>541</v>
      </c>
    </row>
    <row r="1706" spans="1:8" x14ac:dyDescent="0.25">
      <c r="A1706" t="s">
        <v>100</v>
      </c>
      <c r="B1706">
        <v>9</v>
      </c>
      <c r="C1706" s="5">
        <v>6</v>
      </c>
      <c r="D1706" t="str">
        <f t="shared" si="26"/>
        <v>F</v>
      </c>
      <c r="E1706">
        <v>30</v>
      </c>
      <c r="F1706" s="2">
        <v>45456.296527777777</v>
      </c>
      <c r="G1706" s="4">
        <v>0.54900000000000004</v>
      </c>
      <c r="H1706">
        <v>549</v>
      </c>
    </row>
    <row r="1707" spans="1:8" x14ac:dyDescent="0.25">
      <c r="A1707" t="s">
        <v>100</v>
      </c>
      <c r="B1707">
        <v>9</v>
      </c>
      <c r="C1707" s="5">
        <v>6</v>
      </c>
      <c r="D1707" t="str">
        <f t="shared" si="26"/>
        <v>F</v>
      </c>
      <c r="E1707">
        <v>31</v>
      </c>
      <c r="F1707" s="2">
        <v>45456.296527777777</v>
      </c>
      <c r="G1707" s="4">
        <v>0.59299999999999997</v>
      </c>
      <c r="H1707">
        <v>593</v>
      </c>
    </row>
    <row r="1708" spans="1:8" x14ac:dyDescent="0.25">
      <c r="A1708" t="s">
        <v>100</v>
      </c>
      <c r="B1708">
        <v>9</v>
      </c>
      <c r="C1708" s="5">
        <v>6</v>
      </c>
      <c r="D1708" t="str">
        <f t="shared" si="26"/>
        <v>F</v>
      </c>
      <c r="E1708">
        <v>32</v>
      </c>
      <c r="F1708" s="2">
        <v>45456.297222222223</v>
      </c>
      <c r="G1708" s="4">
        <v>0.60399999999999998</v>
      </c>
      <c r="H1708">
        <v>604</v>
      </c>
    </row>
    <row r="1709" spans="1:8" x14ac:dyDescent="0.25">
      <c r="A1709" t="s">
        <v>100</v>
      </c>
      <c r="B1709">
        <v>9</v>
      </c>
      <c r="C1709" s="5">
        <v>6</v>
      </c>
      <c r="D1709" t="str">
        <f t="shared" si="26"/>
        <v>F</v>
      </c>
      <c r="E1709">
        <v>33</v>
      </c>
      <c r="F1709" s="2">
        <v>45456.297222222223</v>
      </c>
      <c r="G1709" s="4">
        <v>0.63</v>
      </c>
      <c r="H1709">
        <v>630</v>
      </c>
    </row>
    <row r="1710" spans="1:8" x14ac:dyDescent="0.25">
      <c r="A1710" t="s">
        <v>100</v>
      </c>
      <c r="B1710">
        <v>9</v>
      </c>
      <c r="C1710" s="5">
        <v>6</v>
      </c>
      <c r="D1710" t="str">
        <f t="shared" si="26"/>
        <v>F</v>
      </c>
      <c r="E1710">
        <v>34</v>
      </c>
      <c r="F1710" s="2">
        <v>45456.297222222223</v>
      </c>
      <c r="G1710" s="4">
        <v>0.434</v>
      </c>
      <c r="H1710">
        <v>434</v>
      </c>
    </row>
    <row r="1711" spans="1:8" x14ac:dyDescent="0.25">
      <c r="A1711" t="s">
        <v>100</v>
      </c>
      <c r="B1711">
        <v>9</v>
      </c>
      <c r="C1711" s="5">
        <v>6</v>
      </c>
      <c r="D1711" t="str">
        <f t="shared" si="26"/>
        <v>F</v>
      </c>
      <c r="E1711">
        <v>35</v>
      </c>
      <c r="F1711" s="2">
        <v>45456.297222222223</v>
      </c>
      <c r="G1711" s="4">
        <v>0.54100000000000004</v>
      </c>
      <c r="H1711">
        <v>541</v>
      </c>
    </row>
    <row r="1712" spans="1:8" x14ac:dyDescent="0.25">
      <c r="A1712" t="s">
        <v>100</v>
      </c>
      <c r="B1712">
        <v>9</v>
      </c>
      <c r="C1712" s="5">
        <v>6</v>
      </c>
      <c r="D1712" t="str">
        <f t="shared" si="26"/>
        <v>F</v>
      </c>
      <c r="E1712">
        <v>36</v>
      </c>
      <c r="F1712" s="2">
        <v>45456.297222222223</v>
      </c>
      <c r="G1712" s="4">
        <v>0.498</v>
      </c>
      <c r="H1712">
        <v>498</v>
      </c>
    </row>
    <row r="1713" spans="1:8" x14ac:dyDescent="0.25">
      <c r="A1713" t="s">
        <v>100</v>
      </c>
      <c r="B1713">
        <v>9</v>
      </c>
      <c r="C1713" s="5">
        <v>6</v>
      </c>
      <c r="D1713" t="str">
        <f t="shared" si="26"/>
        <v>F</v>
      </c>
      <c r="E1713">
        <v>37</v>
      </c>
      <c r="F1713" s="2">
        <v>45456.297222222223</v>
      </c>
      <c r="G1713" s="4">
        <v>0.48</v>
      </c>
      <c r="H1713">
        <v>480</v>
      </c>
    </row>
    <row r="1714" spans="1:8" x14ac:dyDescent="0.25">
      <c r="A1714" t="s">
        <v>100</v>
      </c>
      <c r="B1714">
        <v>9</v>
      </c>
      <c r="C1714" s="5">
        <v>6</v>
      </c>
      <c r="D1714" t="str">
        <f t="shared" si="26"/>
        <v>F</v>
      </c>
      <c r="E1714">
        <v>38</v>
      </c>
      <c r="F1714" s="2">
        <v>45456.297222222223</v>
      </c>
      <c r="G1714" s="4">
        <v>0.59599999999999997</v>
      </c>
      <c r="H1714">
        <v>596</v>
      </c>
    </row>
    <row r="1715" spans="1:8" x14ac:dyDescent="0.25">
      <c r="A1715" t="s">
        <v>100</v>
      </c>
      <c r="B1715">
        <v>9</v>
      </c>
      <c r="C1715" s="5">
        <v>6</v>
      </c>
      <c r="D1715" t="str">
        <f t="shared" si="26"/>
        <v>F</v>
      </c>
      <c r="E1715">
        <v>39</v>
      </c>
      <c r="F1715" s="2">
        <v>45456.297222222223</v>
      </c>
      <c r="G1715" s="4">
        <v>0.50900000000000001</v>
      </c>
      <c r="H1715">
        <v>509</v>
      </c>
    </row>
    <row r="1716" spans="1:8" x14ac:dyDescent="0.25">
      <c r="A1716" t="s">
        <v>100</v>
      </c>
      <c r="B1716">
        <v>9</v>
      </c>
      <c r="C1716" s="5">
        <v>6</v>
      </c>
      <c r="D1716" t="str">
        <f t="shared" si="26"/>
        <v>F</v>
      </c>
      <c r="E1716">
        <v>40</v>
      </c>
      <c r="F1716" s="2">
        <v>45456.297222222223</v>
      </c>
      <c r="G1716" s="4">
        <v>0.52600000000000002</v>
      </c>
      <c r="H1716">
        <v>526</v>
      </c>
    </row>
    <row r="1717" spans="1:8" x14ac:dyDescent="0.25">
      <c r="A1717" t="s">
        <v>100</v>
      </c>
      <c r="B1717">
        <v>9</v>
      </c>
      <c r="C1717" s="5">
        <v>6</v>
      </c>
      <c r="D1717" t="str">
        <f t="shared" si="26"/>
        <v>F</v>
      </c>
      <c r="E1717">
        <v>41</v>
      </c>
      <c r="F1717" s="2">
        <v>45456.297222222223</v>
      </c>
      <c r="G1717" s="4">
        <v>0.623</v>
      </c>
      <c r="H1717">
        <v>623</v>
      </c>
    </row>
    <row r="1718" spans="1:8" x14ac:dyDescent="0.25">
      <c r="A1718" t="s">
        <v>100</v>
      </c>
      <c r="B1718">
        <v>9</v>
      </c>
      <c r="C1718" s="5">
        <v>5</v>
      </c>
      <c r="D1718" t="str">
        <f t="shared" si="26"/>
        <v>F</v>
      </c>
      <c r="E1718">
        <v>1</v>
      </c>
      <c r="F1718" s="2">
        <v>45456.298611111109</v>
      </c>
      <c r="G1718" s="4">
        <v>0.495</v>
      </c>
      <c r="H1718">
        <v>495</v>
      </c>
    </row>
    <row r="1719" spans="1:8" x14ac:dyDescent="0.25">
      <c r="A1719" t="s">
        <v>100</v>
      </c>
      <c r="B1719">
        <v>9</v>
      </c>
      <c r="C1719" s="5">
        <v>5</v>
      </c>
      <c r="D1719" t="str">
        <f t="shared" si="26"/>
        <v>F</v>
      </c>
      <c r="E1719">
        <v>2</v>
      </c>
      <c r="F1719" s="2">
        <v>45456.298611111109</v>
      </c>
      <c r="G1719" s="4">
        <v>0.46899999999999997</v>
      </c>
      <c r="H1719">
        <v>469</v>
      </c>
    </row>
    <row r="1720" spans="1:8" x14ac:dyDescent="0.25">
      <c r="A1720" t="s">
        <v>100</v>
      </c>
      <c r="B1720">
        <v>9</v>
      </c>
      <c r="C1720" s="5">
        <v>5</v>
      </c>
      <c r="D1720" t="str">
        <f t="shared" si="26"/>
        <v>F</v>
      </c>
      <c r="E1720">
        <v>3</v>
      </c>
      <c r="F1720" s="2">
        <v>45456.298611111109</v>
      </c>
      <c r="G1720" s="4">
        <v>0.55100000000000005</v>
      </c>
      <c r="H1720">
        <v>551</v>
      </c>
    </row>
    <row r="1721" spans="1:8" x14ac:dyDescent="0.25">
      <c r="A1721" t="s">
        <v>100</v>
      </c>
      <c r="B1721">
        <v>9</v>
      </c>
      <c r="C1721" s="5">
        <v>5</v>
      </c>
      <c r="D1721" t="str">
        <f t="shared" si="26"/>
        <v>F</v>
      </c>
      <c r="E1721">
        <v>4</v>
      </c>
      <c r="F1721" s="2">
        <v>45456.298611111109</v>
      </c>
      <c r="G1721" s="4">
        <v>0.54500000000000004</v>
      </c>
      <c r="H1721">
        <v>545</v>
      </c>
    </row>
    <row r="1722" spans="1:8" x14ac:dyDescent="0.25">
      <c r="A1722" t="s">
        <v>100</v>
      </c>
      <c r="B1722">
        <v>9</v>
      </c>
      <c r="C1722" s="5">
        <v>5</v>
      </c>
      <c r="D1722" t="str">
        <f t="shared" si="26"/>
        <v>F</v>
      </c>
      <c r="E1722">
        <v>5</v>
      </c>
      <c r="F1722" s="2">
        <v>45456.298611111109</v>
      </c>
      <c r="G1722" s="4">
        <v>0.498</v>
      </c>
      <c r="H1722">
        <v>498</v>
      </c>
    </row>
    <row r="1723" spans="1:8" x14ac:dyDescent="0.25">
      <c r="A1723" t="s">
        <v>100</v>
      </c>
      <c r="B1723">
        <v>9</v>
      </c>
      <c r="C1723" s="5">
        <v>5</v>
      </c>
      <c r="D1723" t="str">
        <f t="shared" si="26"/>
        <v>F</v>
      </c>
      <c r="E1723">
        <v>6</v>
      </c>
      <c r="F1723" s="2">
        <v>45456.298611111109</v>
      </c>
      <c r="G1723" s="4">
        <v>0.505</v>
      </c>
      <c r="H1723">
        <v>505</v>
      </c>
    </row>
    <row r="1724" spans="1:8" x14ac:dyDescent="0.25">
      <c r="A1724" t="s">
        <v>100</v>
      </c>
      <c r="B1724">
        <v>9</v>
      </c>
      <c r="C1724" s="5">
        <v>5</v>
      </c>
      <c r="D1724" t="str">
        <f t="shared" si="26"/>
        <v>F</v>
      </c>
      <c r="E1724">
        <v>7</v>
      </c>
      <c r="F1724" s="2">
        <v>45456.298611111109</v>
      </c>
      <c r="G1724" s="4">
        <v>0.63300000000000001</v>
      </c>
      <c r="H1724">
        <v>633</v>
      </c>
    </row>
    <row r="1725" spans="1:8" x14ac:dyDescent="0.25">
      <c r="A1725" t="s">
        <v>100</v>
      </c>
      <c r="B1725">
        <v>9</v>
      </c>
      <c r="C1725" s="5">
        <v>5</v>
      </c>
      <c r="D1725" t="str">
        <f t="shared" si="26"/>
        <v>F</v>
      </c>
      <c r="E1725">
        <v>8</v>
      </c>
      <c r="F1725" s="2">
        <v>45456.298611111109</v>
      </c>
      <c r="G1725" s="4">
        <v>0.51300000000000001</v>
      </c>
      <c r="H1725">
        <v>513</v>
      </c>
    </row>
    <row r="1726" spans="1:8" x14ac:dyDescent="0.25">
      <c r="A1726" t="s">
        <v>100</v>
      </c>
      <c r="B1726">
        <v>9</v>
      </c>
      <c r="C1726" s="5">
        <v>5</v>
      </c>
      <c r="D1726" t="str">
        <f t="shared" si="26"/>
        <v>F</v>
      </c>
      <c r="E1726">
        <v>9</v>
      </c>
      <c r="F1726" s="2">
        <v>45456.298611111109</v>
      </c>
      <c r="G1726" s="4">
        <v>0.438</v>
      </c>
      <c r="H1726">
        <v>438</v>
      </c>
    </row>
    <row r="1727" spans="1:8" x14ac:dyDescent="0.25">
      <c r="A1727" t="s">
        <v>100</v>
      </c>
      <c r="B1727">
        <v>9</v>
      </c>
      <c r="C1727" s="5">
        <v>5</v>
      </c>
      <c r="D1727" t="str">
        <f t="shared" si="26"/>
        <v>F</v>
      </c>
      <c r="E1727">
        <v>10</v>
      </c>
      <c r="F1727" s="2">
        <v>45456.298611111109</v>
      </c>
      <c r="G1727" s="4">
        <v>0.46800000000000003</v>
      </c>
      <c r="H1727">
        <v>468</v>
      </c>
    </row>
    <row r="1728" spans="1:8" x14ac:dyDescent="0.25">
      <c r="A1728" t="s">
        <v>100</v>
      </c>
      <c r="B1728">
        <v>9</v>
      </c>
      <c r="C1728" s="5">
        <v>5</v>
      </c>
      <c r="D1728" t="str">
        <f t="shared" si="26"/>
        <v>F</v>
      </c>
      <c r="E1728">
        <v>11</v>
      </c>
      <c r="F1728" s="2">
        <v>45456.298611111109</v>
      </c>
      <c r="G1728" s="4">
        <v>0.54800000000000004</v>
      </c>
      <c r="H1728">
        <v>548</v>
      </c>
    </row>
    <row r="1729" spans="1:8" x14ac:dyDescent="0.25">
      <c r="A1729" t="s">
        <v>100</v>
      </c>
      <c r="B1729">
        <v>9</v>
      </c>
      <c r="C1729" s="5">
        <v>5</v>
      </c>
      <c r="D1729" t="str">
        <f t="shared" si="26"/>
        <v>F</v>
      </c>
      <c r="E1729">
        <v>12</v>
      </c>
      <c r="F1729" s="2">
        <v>45456.299305555556</v>
      </c>
      <c r="G1729" s="4">
        <v>0.505</v>
      </c>
      <c r="H1729">
        <v>505</v>
      </c>
    </row>
    <row r="1730" spans="1:8" x14ac:dyDescent="0.25">
      <c r="A1730" t="s">
        <v>100</v>
      </c>
      <c r="B1730">
        <v>9</v>
      </c>
      <c r="C1730" s="5">
        <v>5</v>
      </c>
      <c r="D1730" t="str">
        <f t="shared" ref="D1730:D1793" si="27">IF(MOD(C1730, 1) = 0, "F", "M")</f>
        <v>F</v>
      </c>
      <c r="E1730">
        <v>13</v>
      </c>
      <c r="F1730" s="2">
        <v>45456.299305555556</v>
      </c>
      <c r="G1730" s="4">
        <v>0.50900000000000001</v>
      </c>
      <c r="H1730">
        <v>509</v>
      </c>
    </row>
    <row r="1731" spans="1:8" x14ac:dyDescent="0.25">
      <c r="A1731" t="s">
        <v>100</v>
      </c>
      <c r="B1731">
        <v>9</v>
      </c>
      <c r="C1731" s="5">
        <v>5</v>
      </c>
      <c r="D1731" t="str">
        <f t="shared" si="27"/>
        <v>F</v>
      </c>
      <c r="E1731">
        <v>14</v>
      </c>
      <c r="F1731" s="2">
        <v>45456.299305555556</v>
      </c>
      <c r="G1731" s="4">
        <v>0.51900000000000002</v>
      </c>
      <c r="H1731">
        <v>519</v>
      </c>
    </row>
    <row r="1732" spans="1:8" x14ac:dyDescent="0.25">
      <c r="A1732" t="s">
        <v>100</v>
      </c>
      <c r="B1732">
        <v>9</v>
      </c>
      <c r="C1732" s="5">
        <v>5</v>
      </c>
      <c r="D1732" t="str">
        <f t="shared" si="27"/>
        <v>F</v>
      </c>
      <c r="E1732">
        <v>15</v>
      </c>
      <c r="F1732" s="2">
        <v>45456.299305555556</v>
      </c>
      <c r="G1732" s="4">
        <v>0.47799999999999998</v>
      </c>
      <c r="H1732">
        <v>478</v>
      </c>
    </row>
    <row r="1733" spans="1:8" x14ac:dyDescent="0.25">
      <c r="A1733" t="s">
        <v>100</v>
      </c>
      <c r="B1733">
        <v>9</v>
      </c>
      <c r="C1733" s="5">
        <v>5</v>
      </c>
      <c r="D1733" t="str">
        <f t="shared" si="27"/>
        <v>F</v>
      </c>
      <c r="E1733">
        <v>16</v>
      </c>
      <c r="F1733" s="2">
        <v>45456.299305555556</v>
      </c>
      <c r="G1733" s="4">
        <v>0.52400000000000002</v>
      </c>
      <c r="H1733">
        <v>524</v>
      </c>
    </row>
    <row r="1734" spans="1:8" x14ac:dyDescent="0.25">
      <c r="A1734" t="s">
        <v>100</v>
      </c>
      <c r="B1734">
        <v>9</v>
      </c>
      <c r="C1734" s="5">
        <v>5</v>
      </c>
      <c r="D1734" t="str">
        <f t="shared" si="27"/>
        <v>F</v>
      </c>
      <c r="E1734">
        <v>17</v>
      </c>
      <c r="F1734" s="2">
        <v>45456.299305555556</v>
      </c>
      <c r="G1734" s="4">
        <v>0.48199999999999998</v>
      </c>
      <c r="H1734">
        <v>482</v>
      </c>
    </row>
    <row r="1735" spans="1:8" x14ac:dyDescent="0.25">
      <c r="A1735" t="s">
        <v>100</v>
      </c>
      <c r="B1735">
        <v>9</v>
      </c>
      <c r="C1735" s="5">
        <v>5</v>
      </c>
      <c r="D1735" t="str">
        <f t="shared" si="27"/>
        <v>F</v>
      </c>
      <c r="E1735">
        <v>18</v>
      </c>
      <c r="F1735" s="2">
        <v>45456.299305555556</v>
      </c>
      <c r="G1735" s="4">
        <v>0.51400000000000001</v>
      </c>
      <c r="H1735">
        <v>514</v>
      </c>
    </row>
    <row r="1736" spans="1:8" x14ac:dyDescent="0.25">
      <c r="A1736" t="s">
        <v>100</v>
      </c>
      <c r="B1736">
        <v>9</v>
      </c>
      <c r="C1736" s="5">
        <v>5</v>
      </c>
      <c r="D1736" t="str">
        <f t="shared" si="27"/>
        <v>F</v>
      </c>
      <c r="E1736">
        <v>19</v>
      </c>
      <c r="F1736" s="2">
        <v>45456.299305555556</v>
      </c>
      <c r="G1736" s="4">
        <v>0.48399999999999999</v>
      </c>
      <c r="H1736">
        <v>484</v>
      </c>
    </row>
    <row r="1737" spans="1:8" x14ac:dyDescent="0.25">
      <c r="A1737" t="s">
        <v>100</v>
      </c>
      <c r="B1737">
        <v>9</v>
      </c>
      <c r="C1737" s="5">
        <v>5</v>
      </c>
      <c r="D1737" t="str">
        <f t="shared" si="27"/>
        <v>F</v>
      </c>
      <c r="E1737">
        <v>20</v>
      </c>
      <c r="F1737" s="2">
        <v>45456.299305555556</v>
      </c>
      <c r="G1737" s="4">
        <v>0.49</v>
      </c>
      <c r="H1737">
        <v>490</v>
      </c>
    </row>
    <row r="1738" spans="1:8" x14ac:dyDescent="0.25">
      <c r="A1738" t="s">
        <v>100</v>
      </c>
      <c r="B1738">
        <v>9</v>
      </c>
      <c r="C1738" s="5">
        <v>5</v>
      </c>
      <c r="D1738" t="str">
        <f t="shared" si="27"/>
        <v>F</v>
      </c>
      <c r="E1738">
        <v>21</v>
      </c>
      <c r="F1738" s="2">
        <v>45456.299305555556</v>
      </c>
      <c r="G1738" s="4">
        <v>0.59099999999999997</v>
      </c>
      <c r="H1738">
        <v>591</v>
      </c>
    </row>
    <row r="1739" spans="1:8" x14ac:dyDescent="0.25">
      <c r="A1739" t="s">
        <v>100</v>
      </c>
      <c r="B1739">
        <v>9</v>
      </c>
      <c r="C1739" s="5">
        <v>5</v>
      </c>
      <c r="D1739" t="str">
        <f t="shared" si="27"/>
        <v>F</v>
      </c>
      <c r="E1739">
        <v>22</v>
      </c>
      <c r="F1739" s="2">
        <v>45456.299305555556</v>
      </c>
      <c r="G1739" s="4">
        <v>0.51200000000000001</v>
      </c>
      <c r="H1739">
        <v>512</v>
      </c>
    </row>
    <row r="1740" spans="1:8" x14ac:dyDescent="0.25">
      <c r="A1740" t="s">
        <v>100</v>
      </c>
      <c r="B1740">
        <v>9</v>
      </c>
      <c r="C1740" s="5">
        <v>5</v>
      </c>
      <c r="D1740" t="str">
        <f t="shared" si="27"/>
        <v>F</v>
      </c>
      <c r="E1740">
        <v>23</v>
      </c>
      <c r="F1740" s="2">
        <v>45456.3</v>
      </c>
      <c r="G1740" s="4">
        <v>0.50900000000000001</v>
      </c>
      <c r="H1740">
        <v>509</v>
      </c>
    </row>
    <row r="1741" spans="1:8" x14ac:dyDescent="0.25">
      <c r="A1741" t="s">
        <v>100</v>
      </c>
      <c r="B1741">
        <v>9</v>
      </c>
      <c r="C1741" s="5">
        <v>5</v>
      </c>
      <c r="D1741" t="str">
        <f t="shared" si="27"/>
        <v>F</v>
      </c>
      <c r="E1741">
        <v>24</v>
      </c>
      <c r="F1741" s="2">
        <v>45456.3</v>
      </c>
      <c r="G1741" s="4">
        <v>0.52700000000000002</v>
      </c>
      <c r="H1741">
        <v>527</v>
      </c>
    </row>
    <row r="1742" spans="1:8" x14ac:dyDescent="0.25">
      <c r="A1742" t="s">
        <v>100</v>
      </c>
      <c r="B1742">
        <v>9</v>
      </c>
      <c r="C1742" s="5">
        <v>5</v>
      </c>
      <c r="D1742" t="str">
        <f t="shared" si="27"/>
        <v>F</v>
      </c>
      <c r="E1742">
        <v>25</v>
      </c>
      <c r="F1742" s="2">
        <v>45456.3</v>
      </c>
      <c r="G1742" s="4">
        <v>0.503</v>
      </c>
      <c r="H1742">
        <v>503</v>
      </c>
    </row>
    <row r="1743" spans="1:8" x14ac:dyDescent="0.25">
      <c r="A1743" t="s">
        <v>100</v>
      </c>
      <c r="B1743">
        <v>9</v>
      </c>
      <c r="C1743" s="5">
        <v>5</v>
      </c>
      <c r="D1743" t="str">
        <f t="shared" si="27"/>
        <v>F</v>
      </c>
      <c r="E1743">
        <v>26</v>
      </c>
      <c r="F1743" s="2">
        <v>45456.3</v>
      </c>
      <c r="G1743" s="4">
        <v>0.47099999999999997</v>
      </c>
      <c r="H1743">
        <v>471</v>
      </c>
    </row>
    <row r="1744" spans="1:8" x14ac:dyDescent="0.25">
      <c r="A1744" t="s">
        <v>100</v>
      </c>
      <c r="B1744">
        <v>9</v>
      </c>
      <c r="C1744" s="5">
        <v>5</v>
      </c>
      <c r="D1744" t="str">
        <f t="shared" si="27"/>
        <v>F</v>
      </c>
      <c r="E1744">
        <v>27</v>
      </c>
      <c r="F1744" s="2">
        <v>45456.3</v>
      </c>
      <c r="G1744" s="4">
        <v>0.62</v>
      </c>
      <c r="H1744">
        <v>620</v>
      </c>
    </row>
    <row r="1745" spans="1:8" x14ac:dyDescent="0.25">
      <c r="A1745" t="s">
        <v>100</v>
      </c>
      <c r="B1745">
        <v>9</v>
      </c>
      <c r="C1745" s="5">
        <v>5</v>
      </c>
      <c r="D1745" t="str">
        <f t="shared" si="27"/>
        <v>F</v>
      </c>
      <c r="E1745">
        <v>28</v>
      </c>
      <c r="F1745" s="2">
        <v>45456.3</v>
      </c>
      <c r="G1745" s="4">
        <v>0.46300000000000002</v>
      </c>
      <c r="H1745">
        <v>463</v>
      </c>
    </row>
    <row r="1746" spans="1:8" x14ac:dyDescent="0.25">
      <c r="A1746" t="s">
        <v>100</v>
      </c>
      <c r="B1746">
        <v>9</v>
      </c>
      <c r="C1746" s="5">
        <v>5</v>
      </c>
      <c r="D1746" t="str">
        <f t="shared" si="27"/>
        <v>F</v>
      </c>
      <c r="E1746">
        <v>29</v>
      </c>
      <c r="F1746" s="2">
        <v>45456.3</v>
      </c>
      <c r="G1746" s="4">
        <v>0.58199999999999996</v>
      </c>
      <c r="H1746">
        <v>582</v>
      </c>
    </row>
    <row r="1747" spans="1:8" x14ac:dyDescent="0.25">
      <c r="A1747" t="s">
        <v>100</v>
      </c>
      <c r="B1747">
        <v>9</v>
      </c>
      <c r="C1747" s="5">
        <v>5</v>
      </c>
      <c r="D1747" t="str">
        <f t="shared" si="27"/>
        <v>F</v>
      </c>
      <c r="E1747">
        <v>30</v>
      </c>
      <c r="F1747" s="2">
        <v>45456.3</v>
      </c>
      <c r="G1747" s="4">
        <v>0.52200000000000002</v>
      </c>
      <c r="H1747">
        <v>522</v>
      </c>
    </row>
    <row r="1748" spans="1:8" x14ac:dyDescent="0.25">
      <c r="A1748" t="s">
        <v>100</v>
      </c>
      <c r="B1748">
        <v>9</v>
      </c>
      <c r="C1748" s="5">
        <v>5</v>
      </c>
      <c r="D1748" t="str">
        <f t="shared" si="27"/>
        <v>F</v>
      </c>
      <c r="E1748">
        <v>31</v>
      </c>
      <c r="F1748" s="2">
        <v>45456.3</v>
      </c>
      <c r="G1748" s="4">
        <v>0.53200000000000003</v>
      </c>
      <c r="H1748">
        <v>532</v>
      </c>
    </row>
    <row r="1749" spans="1:8" x14ac:dyDescent="0.25">
      <c r="A1749" t="s">
        <v>100</v>
      </c>
      <c r="B1749">
        <v>9</v>
      </c>
      <c r="C1749" s="5">
        <v>5</v>
      </c>
      <c r="D1749" t="str">
        <f t="shared" si="27"/>
        <v>F</v>
      </c>
      <c r="E1749">
        <v>32</v>
      </c>
      <c r="F1749" s="2">
        <v>45456.3</v>
      </c>
      <c r="G1749" s="4">
        <v>0.61</v>
      </c>
      <c r="H1749">
        <v>610</v>
      </c>
    </row>
    <row r="1750" spans="1:8" x14ac:dyDescent="0.25">
      <c r="A1750" t="s">
        <v>100</v>
      </c>
      <c r="B1750">
        <v>9</v>
      </c>
      <c r="C1750" s="5">
        <v>5</v>
      </c>
      <c r="D1750" t="str">
        <f t="shared" si="27"/>
        <v>F</v>
      </c>
      <c r="E1750">
        <v>33</v>
      </c>
      <c r="F1750" s="2">
        <v>45456.3</v>
      </c>
      <c r="G1750" s="4">
        <v>0.499</v>
      </c>
      <c r="H1750">
        <v>499</v>
      </c>
    </row>
    <row r="1751" spans="1:8" x14ac:dyDescent="0.25">
      <c r="A1751" t="s">
        <v>100</v>
      </c>
      <c r="B1751">
        <v>9</v>
      </c>
      <c r="C1751" s="5">
        <v>5</v>
      </c>
      <c r="D1751" t="str">
        <f t="shared" si="27"/>
        <v>F</v>
      </c>
      <c r="E1751">
        <v>34</v>
      </c>
      <c r="F1751" s="2">
        <v>45456.3</v>
      </c>
      <c r="G1751" s="4">
        <v>0.53900000000000003</v>
      </c>
      <c r="H1751">
        <v>539</v>
      </c>
    </row>
    <row r="1752" spans="1:8" x14ac:dyDescent="0.25">
      <c r="A1752" t="s">
        <v>100</v>
      </c>
      <c r="B1752">
        <v>9</v>
      </c>
      <c r="C1752" s="5">
        <v>5</v>
      </c>
      <c r="D1752" t="str">
        <f t="shared" si="27"/>
        <v>F</v>
      </c>
      <c r="E1752">
        <v>35</v>
      </c>
      <c r="F1752" s="2">
        <v>45456.3</v>
      </c>
      <c r="G1752" s="4">
        <v>0.46400000000000002</v>
      </c>
      <c r="H1752">
        <v>464</v>
      </c>
    </row>
    <row r="1753" spans="1:8" x14ac:dyDescent="0.25">
      <c r="A1753" t="s">
        <v>100</v>
      </c>
      <c r="B1753">
        <v>9</v>
      </c>
      <c r="C1753" s="5">
        <v>5</v>
      </c>
      <c r="D1753" t="str">
        <f t="shared" si="27"/>
        <v>F</v>
      </c>
      <c r="E1753">
        <v>36</v>
      </c>
      <c r="F1753" s="2">
        <v>45456.300694444442</v>
      </c>
      <c r="G1753" s="4">
        <v>0.50600000000000001</v>
      </c>
      <c r="H1753">
        <v>506</v>
      </c>
    </row>
    <row r="1754" spans="1:8" x14ac:dyDescent="0.25">
      <c r="A1754" t="s">
        <v>100</v>
      </c>
      <c r="B1754">
        <v>9</v>
      </c>
      <c r="C1754" s="5">
        <v>5</v>
      </c>
      <c r="D1754" t="str">
        <f t="shared" si="27"/>
        <v>F</v>
      </c>
      <c r="E1754">
        <v>37</v>
      </c>
      <c r="F1754" s="2">
        <v>45456.300694444442</v>
      </c>
      <c r="G1754" s="4">
        <v>0.48299999999999998</v>
      </c>
      <c r="H1754">
        <v>483</v>
      </c>
    </row>
    <row r="1755" spans="1:8" x14ac:dyDescent="0.25">
      <c r="A1755" t="s">
        <v>100</v>
      </c>
      <c r="B1755">
        <v>9</v>
      </c>
      <c r="C1755" s="5">
        <v>5</v>
      </c>
      <c r="D1755" t="str">
        <f t="shared" si="27"/>
        <v>F</v>
      </c>
      <c r="E1755">
        <v>38</v>
      </c>
      <c r="F1755" s="2">
        <v>45456.300694444442</v>
      </c>
      <c r="G1755" s="4">
        <v>0.54300000000000004</v>
      </c>
      <c r="H1755">
        <v>543</v>
      </c>
    </row>
    <row r="1756" spans="1:8" x14ac:dyDescent="0.25">
      <c r="A1756" t="s">
        <v>100</v>
      </c>
      <c r="B1756">
        <v>9</v>
      </c>
      <c r="C1756" s="5">
        <v>5</v>
      </c>
      <c r="D1756" t="str">
        <f t="shared" si="27"/>
        <v>F</v>
      </c>
      <c r="E1756">
        <v>39</v>
      </c>
      <c r="F1756" s="2">
        <v>45456.300694444442</v>
      </c>
      <c r="G1756" s="4">
        <v>0.53600000000000003</v>
      </c>
      <c r="H1756">
        <v>536</v>
      </c>
    </row>
    <row r="1757" spans="1:8" x14ac:dyDescent="0.25">
      <c r="A1757" t="s">
        <v>100</v>
      </c>
      <c r="B1757">
        <v>9</v>
      </c>
      <c r="C1757" s="5">
        <v>5</v>
      </c>
      <c r="D1757" t="str">
        <f t="shared" si="27"/>
        <v>F</v>
      </c>
      <c r="E1757">
        <v>40</v>
      </c>
      <c r="F1757" s="2">
        <v>45456.300694444442</v>
      </c>
      <c r="G1757" s="4">
        <v>0.51200000000000001</v>
      </c>
      <c r="H1757">
        <v>512</v>
      </c>
    </row>
    <row r="1758" spans="1:8" x14ac:dyDescent="0.25">
      <c r="A1758" t="s">
        <v>100</v>
      </c>
      <c r="B1758">
        <v>9</v>
      </c>
      <c r="C1758" s="5">
        <v>4</v>
      </c>
      <c r="D1758" t="str">
        <f t="shared" si="27"/>
        <v>F</v>
      </c>
      <c r="E1758">
        <v>1</v>
      </c>
      <c r="F1758" s="2">
        <v>45456.301388888889</v>
      </c>
      <c r="G1758" s="4">
        <v>0.53</v>
      </c>
      <c r="H1758">
        <v>530</v>
      </c>
    </row>
    <row r="1759" spans="1:8" x14ac:dyDescent="0.25">
      <c r="A1759" t="s">
        <v>100</v>
      </c>
      <c r="B1759">
        <v>9</v>
      </c>
      <c r="C1759" s="5">
        <v>4</v>
      </c>
      <c r="D1759" t="str">
        <f t="shared" si="27"/>
        <v>F</v>
      </c>
      <c r="E1759">
        <v>2</v>
      </c>
      <c r="F1759" s="2">
        <v>45456.301388888889</v>
      </c>
      <c r="G1759" s="4">
        <v>0.55000000000000004</v>
      </c>
      <c r="H1759">
        <v>550</v>
      </c>
    </row>
    <row r="1760" spans="1:8" x14ac:dyDescent="0.25">
      <c r="A1760" t="s">
        <v>100</v>
      </c>
      <c r="B1760">
        <v>9</v>
      </c>
      <c r="C1760" s="5">
        <v>4</v>
      </c>
      <c r="D1760" t="str">
        <f t="shared" si="27"/>
        <v>F</v>
      </c>
      <c r="E1760">
        <v>3</v>
      </c>
      <c r="F1760" s="2">
        <v>45456.301388888889</v>
      </c>
      <c r="G1760" s="4">
        <v>0.56299999999999994</v>
      </c>
      <c r="H1760">
        <v>563</v>
      </c>
    </row>
    <row r="1761" spans="1:8" x14ac:dyDescent="0.25">
      <c r="A1761" t="s">
        <v>100</v>
      </c>
      <c r="B1761">
        <v>9</v>
      </c>
      <c r="C1761" s="5">
        <v>4</v>
      </c>
      <c r="D1761" t="str">
        <f t="shared" si="27"/>
        <v>F</v>
      </c>
      <c r="E1761">
        <v>4</v>
      </c>
      <c r="F1761" s="2">
        <v>45456.301388888889</v>
      </c>
      <c r="G1761" s="4">
        <v>0.6</v>
      </c>
      <c r="H1761">
        <v>600</v>
      </c>
    </row>
    <row r="1762" spans="1:8" x14ac:dyDescent="0.25">
      <c r="A1762" t="s">
        <v>100</v>
      </c>
      <c r="B1762">
        <v>9</v>
      </c>
      <c r="C1762" s="5">
        <v>4</v>
      </c>
      <c r="D1762" t="str">
        <f t="shared" si="27"/>
        <v>F</v>
      </c>
      <c r="E1762">
        <v>5</v>
      </c>
      <c r="F1762" s="2">
        <v>45456.302083333336</v>
      </c>
      <c r="G1762" s="4">
        <v>0.51400000000000001</v>
      </c>
      <c r="H1762">
        <v>514</v>
      </c>
    </row>
    <row r="1763" spans="1:8" x14ac:dyDescent="0.25">
      <c r="A1763" t="s">
        <v>100</v>
      </c>
      <c r="B1763">
        <v>9</v>
      </c>
      <c r="C1763" s="5">
        <v>4</v>
      </c>
      <c r="D1763" t="str">
        <f t="shared" si="27"/>
        <v>F</v>
      </c>
      <c r="E1763">
        <v>6</v>
      </c>
      <c r="F1763" s="2">
        <v>45456.302083333336</v>
      </c>
      <c r="G1763" s="4">
        <v>0.58599999999999997</v>
      </c>
      <c r="H1763">
        <v>586</v>
      </c>
    </row>
    <row r="1764" spans="1:8" x14ac:dyDescent="0.25">
      <c r="A1764" t="s">
        <v>100</v>
      </c>
      <c r="B1764">
        <v>9</v>
      </c>
      <c r="C1764" s="5">
        <v>4</v>
      </c>
      <c r="D1764" t="str">
        <f t="shared" si="27"/>
        <v>F</v>
      </c>
      <c r="E1764">
        <v>7</v>
      </c>
      <c r="F1764" s="2">
        <v>45456.302083333336</v>
      </c>
      <c r="G1764" s="4">
        <v>0.57099999999999995</v>
      </c>
      <c r="H1764">
        <v>571</v>
      </c>
    </row>
    <row r="1765" spans="1:8" x14ac:dyDescent="0.25">
      <c r="A1765" t="s">
        <v>100</v>
      </c>
      <c r="B1765">
        <v>9</v>
      </c>
      <c r="C1765" s="5">
        <v>4</v>
      </c>
      <c r="D1765" t="str">
        <f t="shared" si="27"/>
        <v>F</v>
      </c>
      <c r="E1765">
        <v>8</v>
      </c>
      <c r="F1765" s="2">
        <v>45456.302083333336</v>
      </c>
      <c r="G1765" s="4">
        <v>0.53700000000000003</v>
      </c>
      <c r="H1765">
        <v>537</v>
      </c>
    </row>
    <row r="1766" spans="1:8" x14ac:dyDescent="0.25">
      <c r="A1766" t="s">
        <v>100</v>
      </c>
      <c r="B1766">
        <v>9</v>
      </c>
      <c r="C1766" s="5">
        <v>4</v>
      </c>
      <c r="D1766" t="str">
        <f t="shared" si="27"/>
        <v>F</v>
      </c>
      <c r="E1766">
        <v>9</v>
      </c>
      <c r="F1766" s="2">
        <v>45456.302083333336</v>
      </c>
      <c r="G1766" s="4">
        <v>0.56000000000000005</v>
      </c>
      <c r="H1766">
        <v>560</v>
      </c>
    </row>
    <row r="1767" spans="1:8" x14ac:dyDescent="0.25">
      <c r="A1767" t="s">
        <v>100</v>
      </c>
      <c r="B1767">
        <v>9</v>
      </c>
      <c r="C1767" s="5">
        <v>4</v>
      </c>
      <c r="D1767" t="str">
        <f t="shared" si="27"/>
        <v>F</v>
      </c>
      <c r="E1767">
        <v>10</v>
      </c>
      <c r="F1767" s="2">
        <v>45456.302083333336</v>
      </c>
      <c r="G1767" s="4">
        <v>0.65900000000000003</v>
      </c>
      <c r="H1767">
        <v>659</v>
      </c>
    </row>
    <row r="1768" spans="1:8" x14ac:dyDescent="0.25">
      <c r="A1768" t="s">
        <v>100</v>
      </c>
      <c r="B1768">
        <v>9</v>
      </c>
      <c r="C1768" s="5">
        <v>4</v>
      </c>
      <c r="D1768" t="str">
        <f t="shared" si="27"/>
        <v>F</v>
      </c>
      <c r="E1768">
        <v>11</v>
      </c>
      <c r="F1768" s="2">
        <v>45456.302083333336</v>
      </c>
      <c r="G1768" s="4">
        <v>0.50800000000000001</v>
      </c>
      <c r="H1768">
        <v>508</v>
      </c>
    </row>
    <row r="1769" spans="1:8" x14ac:dyDescent="0.25">
      <c r="A1769" t="s">
        <v>100</v>
      </c>
      <c r="B1769">
        <v>9</v>
      </c>
      <c r="C1769" s="5">
        <v>4</v>
      </c>
      <c r="D1769" t="str">
        <f t="shared" si="27"/>
        <v>F</v>
      </c>
      <c r="E1769">
        <v>12</v>
      </c>
      <c r="F1769" s="2">
        <v>45456.302083333336</v>
      </c>
      <c r="G1769" s="4">
        <v>0.627</v>
      </c>
      <c r="H1769">
        <v>627</v>
      </c>
    </row>
    <row r="1770" spans="1:8" x14ac:dyDescent="0.25">
      <c r="A1770" t="s">
        <v>100</v>
      </c>
      <c r="B1770">
        <v>9</v>
      </c>
      <c r="C1770" s="5">
        <v>4</v>
      </c>
      <c r="D1770" t="str">
        <f t="shared" si="27"/>
        <v>F</v>
      </c>
      <c r="E1770">
        <v>13</v>
      </c>
      <c r="F1770" s="2">
        <v>45456.302083333336</v>
      </c>
      <c r="G1770" s="4">
        <v>0.53100000000000003</v>
      </c>
      <c r="H1770">
        <v>531</v>
      </c>
    </row>
    <row r="1771" spans="1:8" x14ac:dyDescent="0.25">
      <c r="A1771" t="s">
        <v>100</v>
      </c>
      <c r="B1771">
        <v>9</v>
      </c>
      <c r="C1771" s="5">
        <v>4</v>
      </c>
      <c r="D1771" t="str">
        <f t="shared" si="27"/>
        <v>F</v>
      </c>
      <c r="E1771">
        <v>14</v>
      </c>
      <c r="F1771" s="2">
        <v>45456.302083333336</v>
      </c>
      <c r="G1771" s="4">
        <v>0.52400000000000002</v>
      </c>
      <c r="H1771">
        <v>524</v>
      </c>
    </row>
    <row r="1772" spans="1:8" x14ac:dyDescent="0.25">
      <c r="A1772" t="s">
        <v>100</v>
      </c>
      <c r="B1772">
        <v>9</v>
      </c>
      <c r="C1772" s="5">
        <v>4</v>
      </c>
      <c r="D1772" t="str">
        <f t="shared" si="27"/>
        <v>F</v>
      </c>
      <c r="E1772">
        <v>15</v>
      </c>
      <c r="F1772" s="2">
        <v>45456.302083333336</v>
      </c>
      <c r="G1772" s="4">
        <v>0.64300000000000002</v>
      </c>
      <c r="H1772">
        <v>643</v>
      </c>
    </row>
    <row r="1773" spans="1:8" x14ac:dyDescent="0.25">
      <c r="A1773" t="s">
        <v>100</v>
      </c>
      <c r="B1773">
        <v>9</v>
      </c>
      <c r="C1773" s="5">
        <v>4</v>
      </c>
      <c r="D1773" t="str">
        <f t="shared" si="27"/>
        <v>F</v>
      </c>
      <c r="E1773">
        <v>16</v>
      </c>
      <c r="F1773" s="2">
        <v>45456.302083333336</v>
      </c>
      <c r="G1773" s="4">
        <v>0.56200000000000006</v>
      </c>
      <c r="H1773">
        <v>562</v>
      </c>
    </row>
    <row r="1774" spans="1:8" x14ac:dyDescent="0.25">
      <c r="A1774" t="s">
        <v>100</v>
      </c>
      <c r="B1774">
        <v>9</v>
      </c>
      <c r="C1774" s="5">
        <v>4</v>
      </c>
      <c r="D1774" t="str">
        <f t="shared" si="27"/>
        <v>F</v>
      </c>
      <c r="E1774">
        <v>17</v>
      </c>
      <c r="F1774" s="2">
        <v>45456.302083333336</v>
      </c>
      <c r="G1774" s="4">
        <v>0.58599999999999997</v>
      </c>
      <c r="H1774">
        <v>586</v>
      </c>
    </row>
    <row r="1775" spans="1:8" x14ac:dyDescent="0.25">
      <c r="A1775" t="s">
        <v>100</v>
      </c>
      <c r="B1775">
        <v>9</v>
      </c>
      <c r="C1775" s="5">
        <v>4</v>
      </c>
      <c r="D1775" t="str">
        <f t="shared" si="27"/>
        <v>F</v>
      </c>
      <c r="E1775">
        <v>18</v>
      </c>
      <c r="F1775" s="2">
        <v>45456.302777777775</v>
      </c>
      <c r="G1775" s="4">
        <v>0.57299999999999995</v>
      </c>
      <c r="H1775">
        <v>573</v>
      </c>
    </row>
    <row r="1776" spans="1:8" x14ac:dyDescent="0.25">
      <c r="A1776" t="s">
        <v>100</v>
      </c>
      <c r="B1776">
        <v>9</v>
      </c>
      <c r="C1776" s="5">
        <v>4</v>
      </c>
      <c r="D1776" t="str">
        <f t="shared" si="27"/>
        <v>F</v>
      </c>
      <c r="E1776">
        <v>19</v>
      </c>
      <c r="F1776" s="2">
        <v>45456.302777777775</v>
      </c>
      <c r="G1776" s="4">
        <v>0.67</v>
      </c>
      <c r="H1776">
        <v>670</v>
      </c>
    </row>
    <row r="1777" spans="1:8" x14ac:dyDescent="0.25">
      <c r="A1777" t="s">
        <v>100</v>
      </c>
      <c r="B1777">
        <v>9</v>
      </c>
      <c r="C1777" s="5">
        <v>4</v>
      </c>
      <c r="D1777" t="str">
        <f t="shared" si="27"/>
        <v>F</v>
      </c>
      <c r="E1777">
        <v>20</v>
      </c>
      <c r="F1777" s="2">
        <v>45456.302777777775</v>
      </c>
      <c r="G1777" s="4">
        <v>0.63700000000000001</v>
      </c>
      <c r="H1777">
        <v>637</v>
      </c>
    </row>
    <row r="1778" spans="1:8" x14ac:dyDescent="0.25">
      <c r="A1778" t="s">
        <v>100</v>
      </c>
      <c r="B1778">
        <v>9</v>
      </c>
      <c r="C1778" s="5">
        <v>4</v>
      </c>
      <c r="D1778" t="str">
        <f t="shared" si="27"/>
        <v>F</v>
      </c>
      <c r="E1778">
        <v>21</v>
      </c>
      <c r="F1778" s="2">
        <v>45456.302777777775</v>
      </c>
      <c r="G1778" s="4">
        <v>0.51600000000000001</v>
      </c>
      <c r="H1778">
        <v>516</v>
      </c>
    </row>
    <row r="1779" spans="1:8" x14ac:dyDescent="0.25">
      <c r="A1779" t="s">
        <v>100</v>
      </c>
      <c r="B1779">
        <v>9</v>
      </c>
      <c r="C1779" s="5">
        <v>4</v>
      </c>
      <c r="D1779" t="str">
        <f t="shared" si="27"/>
        <v>F</v>
      </c>
      <c r="E1779">
        <v>22</v>
      </c>
      <c r="F1779" s="2">
        <v>45456.302777777775</v>
      </c>
      <c r="G1779" s="4">
        <v>0.67700000000000005</v>
      </c>
      <c r="H1779">
        <v>677</v>
      </c>
    </row>
    <row r="1780" spans="1:8" x14ac:dyDescent="0.25">
      <c r="A1780" t="s">
        <v>100</v>
      </c>
      <c r="B1780">
        <v>9</v>
      </c>
      <c r="C1780" s="5">
        <v>4</v>
      </c>
      <c r="D1780" t="str">
        <f t="shared" si="27"/>
        <v>F</v>
      </c>
      <c r="E1780">
        <v>23</v>
      </c>
      <c r="F1780" s="2">
        <v>45456.302777777775</v>
      </c>
      <c r="G1780" s="4">
        <v>0.56200000000000006</v>
      </c>
      <c r="H1780">
        <v>562</v>
      </c>
    </row>
    <row r="1781" spans="1:8" x14ac:dyDescent="0.25">
      <c r="A1781" t="s">
        <v>100</v>
      </c>
      <c r="B1781">
        <v>9</v>
      </c>
      <c r="C1781" s="5">
        <v>4</v>
      </c>
      <c r="D1781" t="str">
        <f t="shared" si="27"/>
        <v>F</v>
      </c>
      <c r="E1781">
        <v>24</v>
      </c>
      <c r="F1781" s="2">
        <v>45456.302777777775</v>
      </c>
      <c r="G1781" s="4">
        <v>0.44</v>
      </c>
      <c r="H1781">
        <v>440</v>
      </c>
    </row>
    <row r="1782" spans="1:8" x14ac:dyDescent="0.25">
      <c r="A1782" t="s">
        <v>100</v>
      </c>
      <c r="B1782">
        <v>9</v>
      </c>
      <c r="C1782" s="5">
        <v>4</v>
      </c>
      <c r="D1782" t="str">
        <f t="shared" si="27"/>
        <v>F</v>
      </c>
      <c r="E1782">
        <v>25</v>
      </c>
      <c r="F1782" s="2">
        <v>45456.302777777775</v>
      </c>
      <c r="G1782" s="4">
        <v>0.59399999999999997</v>
      </c>
      <c r="H1782">
        <v>594</v>
      </c>
    </row>
    <row r="1783" spans="1:8" x14ac:dyDescent="0.25">
      <c r="A1783" t="s">
        <v>100</v>
      </c>
      <c r="B1783">
        <v>9</v>
      </c>
      <c r="C1783" s="5">
        <v>4</v>
      </c>
      <c r="D1783" t="str">
        <f t="shared" si="27"/>
        <v>F</v>
      </c>
      <c r="E1783">
        <v>26</v>
      </c>
      <c r="F1783" s="2">
        <v>45456.302777777775</v>
      </c>
      <c r="G1783" s="4">
        <v>0.61699999999999999</v>
      </c>
      <c r="H1783">
        <v>617</v>
      </c>
    </row>
    <row r="1784" spans="1:8" x14ac:dyDescent="0.25">
      <c r="A1784" t="s">
        <v>100</v>
      </c>
      <c r="B1784">
        <v>9</v>
      </c>
      <c r="C1784" s="5">
        <v>4</v>
      </c>
      <c r="D1784" t="str">
        <f t="shared" si="27"/>
        <v>F</v>
      </c>
      <c r="E1784">
        <v>27</v>
      </c>
      <c r="F1784" s="2">
        <v>45456.302777777775</v>
      </c>
      <c r="G1784" s="4">
        <v>0.46700000000000003</v>
      </c>
      <c r="H1784">
        <v>467</v>
      </c>
    </row>
    <row r="1785" spans="1:8" x14ac:dyDescent="0.25">
      <c r="A1785" t="s">
        <v>100</v>
      </c>
      <c r="B1785">
        <v>9</v>
      </c>
      <c r="C1785" s="5">
        <v>4</v>
      </c>
      <c r="D1785" t="str">
        <f t="shared" si="27"/>
        <v>F</v>
      </c>
      <c r="E1785">
        <v>28</v>
      </c>
      <c r="F1785" s="2">
        <v>45456.302777777775</v>
      </c>
      <c r="G1785" s="4">
        <v>0.56999999999999995</v>
      </c>
      <c r="H1785">
        <v>570</v>
      </c>
    </row>
    <row r="1786" spans="1:8" x14ac:dyDescent="0.25">
      <c r="A1786" t="s">
        <v>100</v>
      </c>
      <c r="B1786">
        <v>9</v>
      </c>
      <c r="C1786" s="5">
        <v>4</v>
      </c>
      <c r="D1786" t="str">
        <f t="shared" si="27"/>
        <v>F</v>
      </c>
      <c r="E1786">
        <v>29</v>
      </c>
      <c r="F1786" s="2">
        <v>45456.302777777775</v>
      </c>
      <c r="G1786" s="4">
        <v>0.629</v>
      </c>
      <c r="H1786">
        <v>629</v>
      </c>
    </row>
    <row r="1787" spans="1:8" x14ac:dyDescent="0.25">
      <c r="A1787" t="s">
        <v>100</v>
      </c>
      <c r="B1787">
        <v>9</v>
      </c>
      <c r="C1787" s="5">
        <v>4</v>
      </c>
      <c r="D1787" t="str">
        <f t="shared" si="27"/>
        <v>F</v>
      </c>
      <c r="E1787">
        <v>30</v>
      </c>
      <c r="F1787" s="2">
        <v>45456.303472222222</v>
      </c>
      <c r="G1787" s="4">
        <v>0.57699999999999996</v>
      </c>
      <c r="H1787">
        <v>577</v>
      </c>
    </row>
    <row r="1788" spans="1:8" x14ac:dyDescent="0.25">
      <c r="A1788" t="s">
        <v>100</v>
      </c>
      <c r="B1788">
        <v>9</v>
      </c>
      <c r="C1788" s="5">
        <v>4</v>
      </c>
      <c r="D1788" t="str">
        <f t="shared" si="27"/>
        <v>F</v>
      </c>
      <c r="E1788">
        <v>31</v>
      </c>
      <c r="F1788" s="2">
        <v>45456.303472222222</v>
      </c>
      <c r="G1788" s="4">
        <v>0.56999999999999995</v>
      </c>
      <c r="H1788">
        <v>570</v>
      </c>
    </row>
    <row r="1789" spans="1:8" x14ac:dyDescent="0.25">
      <c r="A1789" t="s">
        <v>100</v>
      </c>
      <c r="B1789">
        <v>9</v>
      </c>
      <c r="C1789" s="5">
        <v>4</v>
      </c>
      <c r="D1789" t="str">
        <f t="shared" si="27"/>
        <v>F</v>
      </c>
      <c r="E1789">
        <v>32</v>
      </c>
      <c r="F1789" s="2">
        <v>45456.303472222222</v>
      </c>
      <c r="G1789" s="4">
        <v>0.60499999999999998</v>
      </c>
      <c r="H1789">
        <v>605</v>
      </c>
    </row>
    <row r="1790" spans="1:8" x14ac:dyDescent="0.25">
      <c r="A1790" t="s">
        <v>100</v>
      </c>
      <c r="B1790">
        <v>9</v>
      </c>
      <c r="C1790" s="5">
        <v>4</v>
      </c>
      <c r="D1790" t="str">
        <f t="shared" si="27"/>
        <v>F</v>
      </c>
      <c r="E1790">
        <v>33</v>
      </c>
      <c r="F1790" s="2">
        <v>45456.303472222222</v>
      </c>
      <c r="G1790" s="4">
        <v>0.59599999999999997</v>
      </c>
      <c r="H1790">
        <v>596</v>
      </c>
    </row>
    <row r="1791" spans="1:8" x14ac:dyDescent="0.25">
      <c r="A1791" t="s">
        <v>100</v>
      </c>
      <c r="B1791">
        <v>9</v>
      </c>
      <c r="C1791" s="5">
        <v>4</v>
      </c>
      <c r="D1791" t="str">
        <f t="shared" si="27"/>
        <v>F</v>
      </c>
      <c r="E1791">
        <v>34</v>
      </c>
      <c r="F1791" s="2">
        <v>45456.303472222222</v>
      </c>
      <c r="G1791" s="4">
        <v>0.54600000000000004</v>
      </c>
      <c r="H1791">
        <v>546</v>
      </c>
    </row>
    <row r="1792" spans="1:8" x14ac:dyDescent="0.25">
      <c r="A1792" t="s">
        <v>100</v>
      </c>
      <c r="B1792">
        <v>9</v>
      </c>
      <c r="C1792" s="5">
        <v>4</v>
      </c>
      <c r="D1792" t="str">
        <f t="shared" si="27"/>
        <v>F</v>
      </c>
      <c r="E1792">
        <v>35</v>
      </c>
      <c r="F1792" s="2">
        <v>45456.303472222222</v>
      </c>
      <c r="G1792" s="4">
        <v>0.56200000000000006</v>
      </c>
      <c r="H1792">
        <v>562</v>
      </c>
    </row>
    <row r="1793" spans="1:8" x14ac:dyDescent="0.25">
      <c r="A1793" t="s">
        <v>100</v>
      </c>
      <c r="B1793">
        <v>9</v>
      </c>
      <c r="C1793" s="5">
        <v>4</v>
      </c>
      <c r="D1793" t="str">
        <f t="shared" si="27"/>
        <v>F</v>
      </c>
      <c r="E1793">
        <v>36</v>
      </c>
      <c r="F1793" s="2">
        <v>45456.303472222222</v>
      </c>
      <c r="G1793" s="4">
        <v>0.54</v>
      </c>
      <c r="H1793">
        <v>540</v>
      </c>
    </row>
    <row r="1794" spans="1:8" x14ac:dyDescent="0.25">
      <c r="A1794" t="s">
        <v>100</v>
      </c>
      <c r="B1794">
        <v>9</v>
      </c>
      <c r="C1794" s="5">
        <v>4</v>
      </c>
      <c r="D1794" t="str">
        <f t="shared" ref="D1794:D1857" si="28">IF(MOD(C1794, 1) = 0, "F", "M")</f>
        <v>F</v>
      </c>
      <c r="E1794">
        <v>37</v>
      </c>
      <c r="F1794" s="2">
        <v>45456.303472222222</v>
      </c>
      <c r="G1794" s="4">
        <v>0.625</v>
      </c>
      <c r="H1794">
        <v>625</v>
      </c>
    </row>
    <row r="1795" spans="1:8" x14ac:dyDescent="0.25">
      <c r="A1795" t="s">
        <v>100</v>
      </c>
      <c r="B1795">
        <v>9</v>
      </c>
      <c r="C1795" s="5">
        <v>4</v>
      </c>
      <c r="D1795" t="str">
        <f t="shared" si="28"/>
        <v>F</v>
      </c>
      <c r="E1795">
        <v>38</v>
      </c>
      <c r="F1795" s="2">
        <v>45456.303472222222</v>
      </c>
      <c r="G1795" s="4">
        <v>0.53200000000000003</v>
      </c>
      <c r="H1795">
        <v>532</v>
      </c>
    </row>
    <row r="1796" spans="1:8" x14ac:dyDescent="0.25">
      <c r="A1796" t="s">
        <v>100</v>
      </c>
      <c r="B1796">
        <v>9</v>
      </c>
      <c r="C1796" s="5">
        <v>4</v>
      </c>
      <c r="D1796" t="str">
        <f t="shared" si="28"/>
        <v>F</v>
      </c>
      <c r="E1796">
        <v>39</v>
      </c>
      <c r="F1796" s="2">
        <v>45456.303472222222</v>
      </c>
      <c r="G1796" s="4">
        <v>0.44800000000000001</v>
      </c>
      <c r="H1796">
        <v>448</v>
      </c>
    </row>
    <row r="1797" spans="1:8" x14ac:dyDescent="0.25">
      <c r="A1797" t="s">
        <v>100</v>
      </c>
      <c r="B1797">
        <v>9</v>
      </c>
      <c r="C1797" s="5">
        <v>4</v>
      </c>
      <c r="D1797" t="str">
        <f t="shared" si="28"/>
        <v>F</v>
      </c>
      <c r="E1797">
        <v>40</v>
      </c>
      <c r="F1797" s="2">
        <v>45456.303472222222</v>
      </c>
      <c r="G1797" s="4">
        <v>0.57799999999999996</v>
      </c>
      <c r="H1797">
        <v>578</v>
      </c>
    </row>
    <row r="1798" spans="1:8" x14ac:dyDescent="0.25">
      <c r="A1798" t="s">
        <v>100</v>
      </c>
      <c r="B1798">
        <v>9</v>
      </c>
      <c r="C1798" s="5">
        <v>3</v>
      </c>
      <c r="D1798" t="str">
        <f t="shared" si="28"/>
        <v>F</v>
      </c>
      <c r="E1798">
        <v>1</v>
      </c>
      <c r="F1798" s="2">
        <v>45456.304861111108</v>
      </c>
      <c r="G1798" s="4">
        <v>0.50600000000000001</v>
      </c>
      <c r="H1798">
        <v>506</v>
      </c>
    </row>
    <row r="1799" spans="1:8" x14ac:dyDescent="0.25">
      <c r="A1799" t="s">
        <v>100</v>
      </c>
      <c r="B1799">
        <v>9</v>
      </c>
      <c r="C1799" s="5">
        <v>3</v>
      </c>
      <c r="D1799" t="str">
        <f t="shared" si="28"/>
        <v>F</v>
      </c>
      <c r="E1799">
        <v>2</v>
      </c>
      <c r="F1799" s="2">
        <v>45456.304861111108</v>
      </c>
      <c r="G1799" s="4">
        <v>0.65500000000000003</v>
      </c>
      <c r="H1799">
        <v>655</v>
      </c>
    </row>
    <row r="1800" spans="1:8" x14ac:dyDescent="0.25">
      <c r="A1800" t="s">
        <v>100</v>
      </c>
      <c r="B1800">
        <v>9</v>
      </c>
      <c r="C1800" s="5">
        <v>3</v>
      </c>
      <c r="D1800" t="str">
        <f t="shared" si="28"/>
        <v>F</v>
      </c>
      <c r="E1800">
        <v>3</v>
      </c>
      <c r="F1800" s="2">
        <v>45456.304861111108</v>
      </c>
      <c r="G1800" s="4">
        <v>0.53800000000000003</v>
      </c>
      <c r="H1800">
        <v>538</v>
      </c>
    </row>
    <row r="1801" spans="1:8" x14ac:dyDescent="0.25">
      <c r="A1801" t="s">
        <v>100</v>
      </c>
      <c r="B1801">
        <v>9</v>
      </c>
      <c r="C1801" s="5">
        <v>3</v>
      </c>
      <c r="D1801" t="str">
        <f t="shared" si="28"/>
        <v>F</v>
      </c>
      <c r="E1801">
        <v>4</v>
      </c>
      <c r="F1801" s="2">
        <v>45456.304861111108</v>
      </c>
      <c r="G1801" s="4">
        <v>0.56299999999999994</v>
      </c>
      <c r="H1801">
        <v>563</v>
      </c>
    </row>
    <row r="1802" spans="1:8" x14ac:dyDescent="0.25">
      <c r="A1802" t="s">
        <v>100</v>
      </c>
      <c r="B1802">
        <v>9</v>
      </c>
      <c r="C1802" s="5">
        <v>3</v>
      </c>
      <c r="D1802" t="str">
        <f t="shared" si="28"/>
        <v>F</v>
      </c>
      <c r="E1802">
        <v>5</v>
      </c>
      <c r="F1802" s="2">
        <v>45456.304861111108</v>
      </c>
      <c r="G1802" s="4">
        <v>0.45700000000000002</v>
      </c>
      <c r="H1802">
        <v>457</v>
      </c>
    </row>
    <row r="1803" spans="1:8" x14ac:dyDescent="0.25">
      <c r="A1803" t="s">
        <v>100</v>
      </c>
      <c r="B1803">
        <v>9</v>
      </c>
      <c r="C1803" s="5">
        <v>3</v>
      </c>
      <c r="D1803" t="str">
        <f t="shared" si="28"/>
        <v>F</v>
      </c>
      <c r="E1803">
        <v>6</v>
      </c>
      <c r="F1803" s="2">
        <v>45456.304861111108</v>
      </c>
      <c r="G1803" s="4">
        <v>0.44900000000000001</v>
      </c>
      <c r="H1803">
        <v>449</v>
      </c>
    </row>
    <row r="1804" spans="1:8" x14ac:dyDescent="0.25">
      <c r="A1804" t="s">
        <v>100</v>
      </c>
      <c r="B1804">
        <v>9</v>
      </c>
      <c r="C1804" s="5">
        <v>3</v>
      </c>
      <c r="D1804" t="str">
        <f t="shared" si="28"/>
        <v>F</v>
      </c>
      <c r="E1804">
        <v>7</v>
      </c>
      <c r="F1804" s="2">
        <v>45456.304861111108</v>
      </c>
      <c r="G1804" s="4">
        <v>0.45700000000000002</v>
      </c>
      <c r="H1804">
        <v>457</v>
      </c>
    </row>
    <row r="1805" spans="1:8" x14ac:dyDescent="0.25">
      <c r="A1805" t="s">
        <v>100</v>
      </c>
      <c r="B1805">
        <v>9</v>
      </c>
      <c r="C1805" s="5">
        <v>3</v>
      </c>
      <c r="D1805" t="str">
        <f t="shared" si="28"/>
        <v>F</v>
      </c>
      <c r="E1805">
        <v>8</v>
      </c>
      <c r="F1805" s="2">
        <v>45456.304861111108</v>
      </c>
      <c r="G1805" s="4">
        <v>0.56999999999999995</v>
      </c>
      <c r="H1805">
        <v>570</v>
      </c>
    </row>
    <row r="1806" spans="1:8" x14ac:dyDescent="0.25">
      <c r="A1806" t="s">
        <v>100</v>
      </c>
      <c r="B1806">
        <v>9</v>
      </c>
      <c r="C1806" s="5">
        <v>3</v>
      </c>
      <c r="D1806" t="str">
        <f t="shared" si="28"/>
        <v>F</v>
      </c>
      <c r="E1806">
        <v>9</v>
      </c>
      <c r="F1806" s="2">
        <v>45456.305555555555</v>
      </c>
      <c r="G1806" s="4">
        <v>0.52800000000000002</v>
      </c>
      <c r="H1806">
        <v>528</v>
      </c>
    </row>
    <row r="1807" spans="1:8" x14ac:dyDescent="0.25">
      <c r="A1807" t="s">
        <v>100</v>
      </c>
      <c r="B1807">
        <v>9</v>
      </c>
      <c r="C1807" s="5">
        <v>3</v>
      </c>
      <c r="D1807" t="str">
        <f t="shared" si="28"/>
        <v>F</v>
      </c>
      <c r="E1807">
        <v>10</v>
      </c>
      <c r="F1807" s="2">
        <v>45456.305555555555</v>
      </c>
      <c r="G1807" s="4">
        <v>0.48199999999999998</v>
      </c>
      <c r="H1807">
        <v>482</v>
      </c>
    </row>
    <row r="1808" spans="1:8" x14ac:dyDescent="0.25">
      <c r="A1808" t="s">
        <v>100</v>
      </c>
      <c r="B1808">
        <v>9</v>
      </c>
      <c r="C1808" s="5">
        <v>3</v>
      </c>
      <c r="D1808" t="str">
        <f t="shared" si="28"/>
        <v>F</v>
      </c>
      <c r="E1808">
        <v>11</v>
      </c>
      <c r="F1808" s="2">
        <v>45456.305555555555</v>
      </c>
      <c r="G1808" s="4">
        <v>0.42499999999999999</v>
      </c>
      <c r="H1808">
        <v>425</v>
      </c>
    </row>
    <row r="1809" spans="1:8" x14ac:dyDescent="0.25">
      <c r="A1809" t="s">
        <v>100</v>
      </c>
      <c r="B1809">
        <v>9</v>
      </c>
      <c r="C1809" s="5">
        <v>3</v>
      </c>
      <c r="D1809" t="str">
        <f t="shared" si="28"/>
        <v>F</v>
      </c>
      <c r="E1809">
        <v>12</v>
      </c>
      <c r="F1809" s="2">
        <v>45456.305555555555</v>
      </c>
      <c r="G1809" s="4">
        <v>0.60899999999999999</v>
      </c>
      <c r="H1809">
        <v>609</v>
      </c>
    </row>
    <row r="1810" spans="1:8" x14ac:dyDescent="0.25">
      <c r="A1810" t="s">
        <v>100</v>
      </c>
      <c r="B1810">
        <v>9</v>
      </c>
      <c r="C1810" s="5">
        <v>3</v>
      </c>
      <c r="D1810" t="str">
        <f t="shared" si="28"/>
        <v>F</v>
      </c>
      <c r="E1810">
        <v>13</v>
      </c>
      <c r="F1810" s="2">
        <v>45456.305555555555</v>
      </c>
      <c r="G1810" s="4">
        <v>0.45900000000000002</v>
      </c>
      <c r="H1810">
        <v>459</v>
      </c>
    </row>
    <row r="1811" spans="1:8" x14ac:dyDescent="0.25">
      <c r="A1811" t="s">
        <v>100</v>
      </c>
      <c r="B1811">
        <v>9</v>
      </c>
      <c r="C1811" s="5">
        <v>3</v>
      </c>
      <c r="D1811" t="str">
        <f t="shared" si="28"/>
        <v>F</v>
      </c>
      <c r="E1811">
        <v>14</v>
      </c>
      <c r="F1811" s="2">
        <v>45456.305555555555</v>
      </c>
      <c r="G1811" s="4">
        <v>0.51600000000000001</v>
      </c>
      <c r="H1811">
        <v>516</v>
      </c>
    </row>
    <row r="1812" spans="1:8" x14ac:dyDescent="0.25">
      <c r="A1812" t="s">
        <v>100</v>
      </c>
      <c r="B1812">
        <v>9</v>
      </c>
      <c r="C1812" s="5">
        <v>3</v>
      </c>
      <c r="D1812" t="str">
        <f t="shared" si="28"/>
        <v>F</v>
      </c>
      <c r="E1812">
        <v>15</v>
      </c>
      <c r="F1812" s="2">
        <v>45456.305555555555</v>
      </c>
      <c r="G1812" s="4">
        <v>0.54</v>
      </c>
      <c r="H1812">
        <v>540</v>
      </c>
    </row>
    <row r="1813" spans="1:8" x14ac:dyDescent="0.25">
      <c r="A1813" t="s">
        <v>100</v>
      </c>
      <c r="B1813">
        <v>9</v>
      </c>
      <c r="C1813" s="5">
        <v>3</v>
      </c>
      <c r="D1813" t="str">
        <f t="shared" si="28"/>
        <v>F</v>
      </c>
      <c r="E1813">
        <v>16</v>
      </c>
      <c r="F1813" s="2">
        <v>45456.305555555555</v>
      </c>
      <c r="G1813" s="4">
        <v>0.56100000000000005</v>
      </c>
      <c r="H1813">
        <v>561</v>
      </c>
    </row>
    <row r="1814" spans="1:8" x14ac:dyDescent="0.25">
      <c r="A1814" t="s">
        <v>100</v>
      </c>
      <c r="B1814">
        <v>9</v>
      </c>
      <c r="C1814" s="5">
        <v>3</v>
      </c>
      <c r="D1814" t="str">
        <f t="shared" si="28"/>
        <v>F</v>
      </c>
      <c r="E1814">
        <v>17</v>
      </c>
      <c r="F1814" s="2">
        <v>45456.305555555555</v>
      </c>
      <c r="G1814" s="4">
        <v>0.54200000000000004</v>
      </c>
      <c r="H1814">
        <v>542</v>
      </c>
    </row>
    <row r="1815" spans="1:8" x14ac:dyDescent="0.25">
      <c r="A1815" t="s">
        <v>100</v>
      </c>
      <c r="B1815">
        <v>9</v>
      </c>
      <c r="C1815" s="5">
        <v>3</v>
      </c>
      <c r="D1815" t="str">
        <f t="shared" si="28"/>
        <v>F</v>
      </c>
      <c r="E1815">
        <v>18</v>
      </c>
      <c r="F1815" s="2">
        <v>45456.305555555555</v>
      </c>
      <c r="G1815" s="4">
        <v>0.52200000000000002</v>
      </c>
      <c r="H1815">
        <v>522</v>
      </c>
    </row>
    <row r="1816" spans="1:8" x14ac:dyDescent="0.25">
      <c r="A1816" t="s">
        <v>100</v>
      </c>
      <c r="B1816">
        <v>9</v>
      </c>
      <c r="C1816" s="5">
        <v>3</v>
      </c>
      <c r="D1816" t="str">
        <f t="shared" si="28"/>
        <v>F</v>
      </c>
      <c r="E1816">
        <v>19</v>
      </c>
      <c r="F1816" s="2">
        <v>45456.305555555555</v>
      </c>
      <c r="G1816" s="4">
        <v>0.501</v>
      </c>
      <c r="H1816">
        <v>501</v>
      </c>
    </row>
    <row r="1817" spans="1:8" x14ac:dyDescent="0.25">
      <c r="A1817" t="s">
        <v>100</v>
      </c>
      <c r="B1817">
        <v>9</v>
      </c>
      <c r="C1817" s="5">
        <v>3</v>
      </c>
      <c r="D1817" t="str">
        <f t="shared" si="28"/>
        <v>F</v>
      </c>
      <c r="E1817">
        <v>20</v>
      </c>
      <c r="F1817" s="2">
        <v>45456.305555555555</v>
      </c>
      <c r="G1817" s="4">
        <v>0.54</v>
      </c>
      <c r="H1817">
        <v>540</v>
      </c>
    </row>
    <row r="1818" spans="1:8" x14ac:dyDescent="0.25">
      <c r="A1818" t="s">
        <v>100</v>
      </c>
      <c r="B1818">
        <v>9</v>
      </c>
      <c r="C1818" s="5">
        <v>3</v>
      </c>
      <c r="D1818" t="str">
        <f t="shared" si="28"/>
        <v>F</v>
      </c>
      <c r="E1818">
        <v>21</v>
      </c>
      <c r="F1818" s="2">
        <v>45456.306250000001</v>
      </c>
      <c r="G1818" s="4">
        <v>0.52300000000000002</v>
      </c>
      <c r="H1818">
        <v>523</v>
      </c>
    </row>
    <row r="1819" spans="1:8" x14ac:dyDescent="0.25">
      <c r="A1819" t="s">
        <v>100</v>
      </c>
      <c r="B1819">
        <v>9</v>
      </c>
      <c r="C1819" s="5">
        <v>3</v>
      </c>
      <c r="D1819" t="str">
        <f t="shared" si="28"/>
        <v>F</v>
      </c>
      <c r="E1819">
        <v>22</v>
      </c>
      <c r="F1819" s="2">
        <v>45456.306250000001</v>
      </c>
      <c r="G1819" s="4">
        <v>0.47299999999999998</v>
      </c>
      <c r="H1819">
        <v>473</v>
      </c>
    </row>
    <row r="1820" spans="1:8" x14ac:dyDescent="0.25">
      <c r="A1820" t="s">
        <v>100</v>
      </c>
      <c r="B1820">
        <v>9</v>
      </c>
      <c r="C1820" s="5">
        <v>3</v>
      </c>
      <c r="D1820" t="str">
        <f t="shared" si="28"/>
        <v>F</v>
      </c>
      <c r="E1820">
        <v>23</v>
      </c>
      <c r="F1820" s="2">
        <v>45456.306250000001</v>
      </c>
      <c r="G1820" s="4">
        <v>0.52900000000000003</v>
      </c>
      <c r="H1820">
        <v>529</v>
      </c>
    </row>
    <row r="1821" spans="1:8" x14ac:dyDescent="0.25">
      <c r="A1821" t="s">
        <v>100</v>
      </c>
      <c r="B1821">
        <v>9</v>
      </c>
      <c r="C1821" s="5">
        <v>3</v>
      </c>
      <c r="D1821" t="str">
        <f t="shared" si="28"/>
        <v>F</v>
      </c>
      <c r="E1821">
        <v>24</v>
      </c>
      <c r="F1821" s="2">
        <v>45456.306250000001</v>
      </c>
      <c r="G1821" s="4">
        <v>0.56399999999999995</v>
      </c>
      <c r="H1821">
        <v>564</v>
      </c>
    </row>
    <row r="1822" spans="1:8" x14ac:dyDescent="0.25">
      <c r="A1822" t="s">
        <v>100</v>
      </c>
      <c r="B1822">
        <v>9</v>
      </c>
      <c r="C1822" s="5">
        <v>3</v>
      </c>
      <c r="D1822" t="str">
        <f t="shared" si="28"/>
        <v>F</v>
      </c>
      <c r="E1822">
        <v>25</v>
      </c>
      <c r="F1822" s="2">
        <v>45456.306250000001</v>
      </c>
      <c r="G1822" s="4">
        <v>0.53700000000000003</v>
      </c>
      <c r="H1822">
        <v>537</v>
      </c>
    </row>
    <row r="1823" spans="1:8" x14ac:dyDescent="0.25">
      <c r="A1823" t="s">
        <v>100</v>
      </c>
      <c r="B1823">
        <v>9</v>
      </c>
      <c r="C1823" s="5">
        <v>3</v>
      </c>
      <c r="D1823" t="str">
        <f t="shared" si="28"/>
        <v>F</v>
      </c>
      <c r="E1823">
        <v>26</v>
      </c>
      <c r="F1823" s="2">
        <v>45456.306250000001</v>
      </c>
      <c r="G1823" s="4">
        <v>0.49099999999999999</v>
      </c>
      <c r="H1823">
        <v>491</v>
      </c>
    </row>
    <row r="1824" spans="1:8" x14ac:dyDescent="0.25">
      <c r="A1824" t="s">
        <v>100</v>
      </c>
      <c r="B1824">
        <v>9</v>
      </c>
      <c r="C1824" s="5">
        <v>3</v>
      </c>
      <c r="D1824" t="str">
        <f t="shared" si="28"/>
        <v>F</v>
      </c>
      <c r="E1824">
        <v>27</v>
      </c>
      <c r="F1824" s="2">
        <v>45456.306250000001</v>
      </c>
      <c r="G1824" s="4">
        <v>0.50800000000000001</v>
      </c>
      <c r="H1824">
        <v>508</v>
      </c>
    </row>
    <row r="1825" spans="1:8" x14ac:dyDescent="0.25">
      <c r="A1825" t="s">
        <v>100</v>
      </c>
      <c r="B1825">
        <v>9</v>
      </c>
      <c r="C1825" s="5">
        <v>3</v>
      </c>
      <c r="D1825" t="str">
        <f t="shared" si="28"/>
        <v>F</v>
      </c>
      <c r="E1825">
        <v>28</v>
      </c>
      <c r="F1825" s="2">
        <v>45456.306250000001</v>
      </c>
      <c r="G1825" s="4">
        <v>0.53900000000000003</v>
      </c>
      <c r="H1825">
        <v>539</v>
      </c>
    </row>
    <row r="1826" spans="1:8" x14ac:dyDescent="0.25">
      <c r="A1826" t="s">
        <v>100</v>
      </c>
      <c r="B1826">
        <v>9</v>
      </c>
      <c r="C1826" s="5">
        <v>3</v>
      </c>
      <c r="D1826" t="str">
        <f t="shared" si="28"/>
        <v>F</v>
      </c>
      <c r="E1826">
        <v>29</v>
      </c>
      <c r="F1826" s="2">
        <v>45456.306250000001</v>
      </c>
      <c r="G1826" s="4">
        <v>0.47499999999999998</v>
      </c>
      <c r="H1826">
        <v>475</v>
      </c>
    </row>
    <row r="1827" spans="1:8" x14ac:dyDescent="0.25">
      <c r="A1827" t="s">
        <v>100</v>
      </c>
      <c r="B1827">
        <v>9</v>
      </c>
      <c r="C1827" s="5">
        <v>3</v>
      </c>
      <c r="D1827" t="str">
        <f t="shared" si="28"/>
        <v>F</v>
      </c>
      <c r="E1827">
        <v>30</v>
      </c>
      <c r="F1827" s="2">
        <v>45456.306250000001</v>
      </c>
      <c r="G1827" s="4">
        <v>0.61</v>
      </c>
      <c r="H1827">
        <v>610</v>
      </c>
    </row>
    <row r="1828" spans="1:8" x14ac:dyDescent="0.25">
      <c r="A1828" t="s">
        <v>100</v>
      </c>
      <c r="B1828">
        <v>9</v>
      </c>
      <c r="C1828" s="5">
        <v>3</v>
      </c>
      <c r="D1828" t="str">
        <f t="shared" si="28"/>
        <v>F</v>
      </c>
      <c r="E1828">
        <v>31</v>
      </c>
      <c r="F1828" s="2">
        <v>45456.306250000001</v>
      </c>
      <c r="G1828" s="4">
        <v>0.53200000000000003</v>
      </c>
      <c r="H1828">
        <v>532</v>
      </c>
    </row>
    <row r="1829" spans="1:8" x14ac:dyDescent="0.25">
      <c r="A1829" t="s">
        <v>100</v>
      </c>
      <c r="B1829">
        <v>9</v>
      </c>
      <c r="C1829" s="5">
        <v>3</v>
      </c>
      <c r="D1829" t="str">
        <f t="shared" si="28"/>
        <v>F</v>
      </c>
      <c r="E1829">
        <v>32</v>
      </c>
      <c r="F1829" s="2">
        <v>45456.306944444441</v>
      </c>
      <c r="G1829" s="4">
        <v>0.50800000000000001</v>
      </c>
      <c r="H1829">
        <v>508</v>
      </c>
    </row>
    <row r="1830" spans="1:8" x14ac:dyDescent="0.25">
      <c r="A1830" t="s">
        <v>100</v>
      </c>
      <c r="B1830">
        <v>9</v>
      </c>
      <c r="C1830" s="5">
        <v>3</v>
      </c>
      <c r="D1830" t="str">
        <f t="shared" si="28"/>
        <v>F</v>
      </c>
      <c r="E1830">
        <v>33</v>
      </c>
      <c r="F1830" s="2">
        <v>45456.306944444441</v>
      </c>
      <c r="G1830" s="4">
        <v>0.54500000000000004</v>
      </c>
      <c r="H1830">
        <v>545</v>
      </c>
    </row>
    <row r="1831" spans="1:8" x14ac:dyDescent="0.25">
      <c r="A1831" t="s">
        <v>100</v>
      </c>
      <c r="B1831">
        <v>9</v>
      </c>
      <c r="C1831" s="5">
        <v>3</v>
      </c>
      <c r="D1831" t="str">
        <f t="shared" si="28"/>
        <v>F</v>
      </c>
      <c r="E1831">
        <v>34</v>
      </c>
      <c r="F1831" s="2">
        <v>45456.306944444441</v>
      </c>
      <c r="G1831" s="4">
        <v>0.56899999999999995</v>
      </c>
      <c r="H1831">
        <v>569</v>
      </c>
    </row>
    <row r="1832" spans="1:8" x14ac:dyDescent="0.25">
      <c r="A1832" t="s">
        <v>100</v>
      </c>
      <c r="B1832">
        <v>9</v>
      </c>
      <c r="C1832" s="5">
        <v>3</v>
      </c>
      <c r="D1832" t="str">
        <f t="shared" si="28"/>
        <v>F</v>
      </c>
      <c r="E1832">
        <v>35</v>
      </c>
      <c r="F1832" s="2">
        <v>45456.306944444441</v>
      </c>
      <c r="G1832" s="4">
        <v>0.48099999999999998</v>
      </c>
      <c r="H1832">
        <v>481</v>
      </c>
    </row>
    <row r="1833" spans="1:8" x14ac:dyDescent="0.25">
      <c r="A1833" t="s">
        <v>100</v>
      </c>
      <c r="B1833">
        <v>9</v>
      </c>
      <c r="C1833" s="5">
        <v>3</v>
      </c>
      <c r="D1833" t="str">
        <f t="shared" si="28"/>
        <v>F</v>
      </c>
      <c r="E1833">
        <v>36</v>
      </c>
      <c r="F1833" s="2">
        <v>45456.306944444441</v>
      </c>
      <c r="G1833" s="4">
        <v>0.46500000000000002</v>
      </c>
      <c r="H1833">
        <v>465</v>
      </c>
    </row>
    <row r="1834" spans="1:8" x14ac:dyDescent="0.25">
      <c r="A1834" t="s">
        <v>100</v>
      </c>
      <c r="B1834">
        <v>9</v>
      </c>
      <c r="C1834" s="5">
        <v>3</v>
      </c>
      <c r="D1834" t="str">
        <f t="shared" si="28"/>
        <v>F</v>
      </c>
      <c r="E1834">
        <v>37</v>
      </c>
      <c r="F1834" s="2">
        <v>45456.306944444441</v>
      </c>
      <c r="G1834" s="4">
        <v>0.56299999999999994</v>
      </c>
      <c r="H1834">
        <v>563</v>
      </c>
    </row>
    <row r="1835" spans="1:8" x14ac:dyDescent="0.25">
      <c r="A1835" t="s">
        <v>100</v>
      </c>
      <c r="B1835">
        <v>9</v>
      </c>
      <c r="C1835" s="5">
        <v>3</v>
      </c>
      <c r="D1835" t="str">
        <f t="shared" si="28"/>
        <v>F</v>
      </c>
      <c r="E1835">
        <v>38</v>
      </c>
      <c r="F1835" s="2">
        <v>45456.306944444441</v>
      </c>
      <c r="G1835" s="4">
        <v>0.55700000000000005</v>
      </c>
      <c r="H1835">
        <v>557</v>
      </c>
    </row>
    <row r="1836" spans="1:8" x14ac:dyDescent="0.25">
      <c r="A1836" t="s">
        <v>100</v>
      </c>
      <c r="B1836">
        <v>9</v>
      </c>
      <c r="C1836" s="5">
        <v>2</v>
      </c>
      <c r="D1836" t="str">
        <f t="shared" si="28"/>
        <v>F</v>
      </c>
      <c r="E1836">
        <v>1</v>
      </c>
      <c r="F1836" s="2">
        <v>45456.307638888888</v>
      </c>
      <c r="G1836" s="4">
        <v>0.59899999999999998</v>
      </c>
      <c r="H1836">
        <v>599</v>
      </c>
    </row>
    <row r="1837" spans="1:8" x14ac:dyDescent="0.25">
      <c r="A1837" t="s">
        <v>100</v>
      </c>
      <c r="B1837">
        <v>9</v>
      </c>
      <c r="C1837" s="5">
        <v>2</v>
      </c>
      <c r="D1837" t="str">
        <f t="shared" si="28"/>
        <v>F</v>
      </c>
      <c r="E1837">
        <v>2</v>
      </c>
      <c r="F1837" s="2">
        <v>45456.307638888888</v>
      </c>
      <c r="G1837" s="4">
        <v>0.63700000000000001</v>
      </c>
      <c r="H1837">
        <v>637</v>
      </c>
    </row>
    <row r="1838" spans="1:8" x14ac:dyDescent="0.25">
      <c r="A1838" t="s">
        <v>100</v>
      </c>
      <c r="B1838">
        <v>9</v>
      </c>
      <c r="C1838" s="5">
        <v>2</v>
      </c>
      <c r="D1838" t="str">
        <f t="shared" si="28"/>
        <v>F</v>
      </c>
      <c r="E1838">
        <v>3</v>
      </c>
      <c r="F1838" s="2">
        <v>45456.307638888888</v>
      </c>
      <c r="G1838" s="4">
        <v>0.58499999999999996</v>
      </c>
      <c r="H1838">
        <v>585</v>
      </c>
    </row>
    <row r="1839" spans="1:8" x14ac:dyDescent="0.25">
      <c r="A1839" t="s">
        <v>100</v>
      </c>
      <c r="B1839">
        <v>9</v>
      </c>
      <c r="C1839" s="5">
        <v>2</v>
      </c>
      <c r="D1839" t="str">
        <f t="shared" si="28"/>
        <v>F</v>
      </c>
      <c r="E1839">
        <v>4</v>
      </c>
      <c r="F1839" s="2">
        <v>45456.308333333334</v>
      </c>
      <c r="G1839" s="4">
        <v>0.61299999999999999</v>
      </c>
      <c r="H1839">
        <v>613</v>
      </c>
    </row>
    <row r="1840" spans="1:8" x14ac:dyDescent="0.25">
      <c r="A1840" t="s">
        <v>100</v>
      </c>
      <c r="B1840">
        <v>9</v>
      </c>
      <c r="C1840" s="5">
        <v>2</v>
      </c>
      <c r="D1840" t="str">
        <f t="shared" si="28"/>
        <v>F</v>
      </c>
      <c r="E1840">
        <v>5</v>
      </c>
      <c r="F1840" s="2">
        <v>45456.308333333334</v>
      </c>
      <c r="G1840" s="4">
        <v>0.57999999999999996</v>
      </c>
      <c r="H1840">
        <v>580</v>
      </c>
    </row>
    <row r="1841" spans="1:8" x14ac:dyDescent="0.25">
      <c r="A1841" t="s">
        <v>100</v>
      </c>
      <c r="B1841">
        <v>9</v>
      </c>
      <c r="C1841" s="5">
        <v>2</v>
      </c>
      <c r="D1841" t="str">
        <f t="shared" si="28"/>
        <v>F</v>
      </c>
      <c r="E1841">
        <v>6</v>
      </c>
      <c r="F1841" s="2">
        <v>45456.308333333334</v>
      </c>
      <c r="G1841" s="4">
        <v>0.51200000000000001</v>
      </c>
      <c r="H1841">
        <v>512</v>
      </c>
    </row>
    <row r="1842" spans="1:8" x14ac:dyDescent="0.25">
      <c r="A1842" t="s">
        <v>100</v>
      </c>
      <c r="B1842">
        <v>9</v>
      </c>
      <c r="C1842" s="5">
        <v>2</v>
      </c>
      <c r="D1842" t="str">
        <f t="shared" si="28"/>
        <v>F</v>
      </c>
      <c r="E1842">
        <v>7</v>
      </c>
      <c r="F1842" s="2">
        <v>45456.308333333334</v>
      </c>
      <c r="G1842" s="4">
        <v>0.57499999999999996</v>
      </c>
      <c r="H1842">
        <v>575</v>
      </c>
    </row>
    <row r="1843" spans="1:8" x14ac:dyDescent="0.25">
      <c r="A1843" t="s">
        <v>100</v>
      </c>
      <c r="B1843">
        <v>9</v>
      </c>
      <c r="C1843" s="5">
        <v>2</v>
      </c>
      <c r="D1843" t="str">
        <f t="shared" si="28"/>
        <v>F</v>
      </c>
      <c r="E1843">
        <v>8</v>
      </c>
      <c r="F1843" s="2">
        <v>45456.308333333334</v>
      </c>
      <c r="G1843" s="4">
        <v>0.65</v>
      </c>
      <c r="H1843">
        <v>650</v>
      </c>
    </row>
    <row r="1844" spans="1:8" x14ac:dyDescent="0.25">
      <c r="A1844" t="s">
        <v>100</v>
      </c>
      <c r="B1844">
        <v>9</v>
      </c>
      <c r="C1844" s="5">
        <v>2</v>
      </c>
      <c r="D1844" t="str">
        <f t="shared" si="28"/>
        <v>F</v>
      </c>
      <c r="E1844">
        <v>9</v>
      </c>
      <c r="F1844" s="2">
        <v>45456.308333333334</v>
      </c>
      <c r="G1844" s="4">
        <v>0.63</v>
      </c>
      <c r="H1844">
        <v>630</v>
      </c>
    </row>
    <row r="1845" spans="1:8" x14ac:dyDescent="0.25">
      <c r="A1845" t="s">
        <v>100</v>
      </c>
      <c r="B1845">
        <v>9</v>
      </c>
      <c r="C1845" s="5">
        <v>2</v>
      </c>
      <c r="D1845" t="str">
        <f t="shared" si="28"/>
        <v>F</v>
      </c>
      <c r="E1845">
        <v>10</v>
      </c>
      <c r="F1845" s="2">
        <v>45456.308333333334</v>
      </c>
      <c r="G1845" s="4">
        <v>0.58399999999999996</v>
      </c>
      <c r="H1845">
        <v>584</v>
      </c>
    </row>
    <row r="1846" spans="1:8" x14ac:dyDescent="0.25">
      <c r="A1846" t="s">
        <v>100</v>
      </c>
      <c r="B1846">
        <v>9</v>
      </c>
      <c r="C1846" s="5">
        <v>2</v>
      </c>
      <c r="D1846" t="str">
        <f t="shared" si="28"/>
        <v>F</v>
      </c>
      <c r="E1846">
        <v>11</v>
      </c>
      <c r="F1846" s="2">
        <v>45456.308333333334</v>
      </c>
      <c r="G1846" s="4">
        <v>0.54800000000000004</v>
      </c>
      <c r="H1846">
        <v>548</v>
      </c>
    </row>
    <row r="1847" spans="1:8" x14ac:dyDescent="0.25">
      <c r="A1847" t="s">
        <v>100</v>
      </c>
      <c r="B1847">
        <v>9</v>
      </c>
      <c r="C1847" s="5">
        <v>2</v>
      </c>
      <c r="D1847" t="str">
        <f t="shared" si="28"/>
        <v>F</v>
      </c>
      <c r="E1847">
        <v>12</v>
      </c>
      <c r="F1847" s="2">
        <v>45456.308333333334</v>
      </c>
      <c r="G1847" s="4">
        <v>0.6</v>
      </c>
      <c r="H1847">
        <v>600</v>
      </c>
    </row>
    <row r="1848" spans="1:8" x14ac:dyDescent="0.25">
      <c r="A1848" t="s">
        <v>100</v>
      </c>
      <c r="B1848">
        <v>9</v>
      </c>
      <c r="C1848" s="5">
        <v>2</v>
      </c>
      <c r="D1848" t="str">
        <f t="shared" si="28"/>
        <v>F</v>
      </c>
      <c r="E1848">
        <v>13</v>
      </c>
      <c r="F1848" s="2">
        <v>45456.308333333334</v>
      </c>
      <c r="G1848" s="4">
        <v>0.65400000000000003</v>
      </c>
      <c r="H1848">
        <v>654</v>
      </c>
    </row>
    <row r="1849" spans="1:8" x14ac:dyDescent="0.25">
      <c r="A1849" t="s">
        <v>100</v>
      </c>
      <c r="B1849">
        <v>9</v>
      </c>
      <c r="C1849" s="5">
        <v>2</v>
      </c>
      <c r="D1849" t="str">
        <f t="shared" si="28"/>
        <v>F</v>
      </c>
      <c r="E1849">
        <v>14</v>
      </c>
      <c r="F1849" s="2">
        <v>45456.308333333334</v>
      </c>
      <c r="G1849" s="4">
        <v>0.502</v>
      </c>
      <c r="H1849">
        <v>502</v>
      </c>
    </row>
    <row r="1850" spans="1:8" x14ac:dyDescent="0.25">
      <c r="A1850" t="s">
        <v>100</v>
      </c>
      <c r="B1850">
        <v>9</v>
      </c>
      <c r="C1850" s="5">
        <v>2</v>
      </c>
      <c r="D1850" t="str">
        <f t="shared" si="28"/>
        <v>F</v>
      </c>
      <c r="E1850">
        <v>15</v>
      </c>
      <c r="F1850" s="2">
        <v>45456.308333333334</v>
      </c>
      <c r="G1850" s="4">
        <v>0.60399999999999998</v>
      </c>
      <c r="H1850">
        <v>604</v>
      </c>
    </row>
    <row r="1851" spans="1:8" x14ac:dyDescent="0.25">
      <c r="A1851" t="s">
        <v>100</v>
      </c>
      <c r="B1851">
        <v>9</v>
      </c>
      <c r="C1851" s="5">
        <v>2</v>
      </c>
      <c r="D1851" t="str">
        <f t="shared" si="28"/>
        <v>F</v>
      </c>
      <c r="E1851">
        <v>16</v>
      </c>
      <c r="F1851" s="2">
        <v>45456.309027777781</v>
      </c>
      <c r="G1851" s="4">
        <v>0.67500000000000004</v>
      </c>
      <c r="H1851">
        <v>675</v>
      </c>
    </row>
    <row r="1852" spans="1:8" x14ac:dyDescent="0.25">
      <c r="A1852" t="s">
        <v>100</v>
      </c>
      <c r="B1852">
        <v>9</v>
      </c>
      <c r="C1852" s="5">
        <v>2</v>
      </c>
      <c r="D1852" t="str">
        <f t="shared" si="28"/>
        <v>F</v>
      </c>
      <c r="E1852">
        <v>17</v>
      </c>
      <c r="F1852" s="2">
        <v>45456.309027777781</v>
      </c>
      <c r="G1852" s="4">
        <v>0.64</v>
      </c>
      <c r="H1852">
        <v>640</v>
      </c>
    </row>
    <row r="1853" spans="1:8" x14ac:dyDescent="0.25">
      <c r="A1853" t="s">
        <v>100</v>
      </c>
      <c r="B1853">
        <v>9</v>
      </c>
      <c r="C1853" s="5">
        <v>2</v>
      </c>
      <c r="D1853" t="str">
        <f t="shared" si="28"/>
        <v>F</v>
      </c>
      <c r="E1853">
        <v>18</v>
      </c>
      <c r="F1853" s="2">
        <v>45456.309027777781</v>
      </c>
      <c r="G1853" s="4">
        <v>0.59099999999999997</v>
      </c>
      <c r="H1853">
        <v>591</v>
      </c>
    </row>
    <row r="1854" spans="1:8" x14ac:dyDescent="0.25">
      <c r="A1854" t="s">
        <v>100</v>
      </c>
      <c r="B1854">
        <v>9</v>
      </c>
      <c r="C1854" s="5">
        <v>2</v>
      </c>
      <c r="D1854" t="str">
        <f t="shared" si="28"/>
        <v>F</v>
      </c>
      <c r="E1854">
        <v>19</v>
      </c>
      <c r="F1854" s="2">
        <v>45456.309027777781</v>
      </c>
      <c r="G1854" s="4">
        <v>0.68100000000000005</v>
      </c>
      <c r="H1854">
        <v>681</v>
      </c>
    </row>
    <row r="1855" spans="1:8" x14ac:dyDescent="0.25">
      <c r="A1855" t="s">
        <v>100</v>
      </c>
      <c r="B1855">
        <v>9</v>
      </c>
      <c r="C1855" s="5">
        <v>2</v>
      </c>
      <c r="D1855" t="str">
        <f t="shared" si="28"/>
        <v>F</v>
      </c>
      <c r="E1855">
        <v>20</v>
      </c>
      <c r="F1855" s="2">
        <v>45456.309027777781</v>
      </c>
      <c r="G1855" s="4">
        <v>0.60499999999999998</v>
      </c>
      <c r="H1855">
        <v>605</v>
      </c>
    </row>
    <row r="1856" spans="1:8" x14ac:dyDescent="0.25">
      <c r="A1856" t="s">
        <v>100</v>
      </c>
      <c r="B1856">
        <v>9</v>
      </c>
      <c r="C1856" s="5">
        <v>2</v>
      </c>
      <c r="D1856" t="str">
        <f t="shared" si="28"/>
        <v>F</v>
      </c>
      <c r="E1856">
        <v>21</v>
      </c>
      <c r="F1856" s="2">
        <v>45456.309027777781</v>
      </c>
      <c r="G1856" s="4">
        <v>0.61099999999999999</v>
      </c>
      <c r="H1856">
        <v>611</v>
      </c>
    </row>
    <row r="1857" spans="1:8" x14ac:dyDescent="0.25">
      <c r="A1857" t="s">
        <v>100</v>
      </c>
      <c r="B1857">
        <v>9</v>
      </c>
      <c r="C1857" s="5">
        <v>2</v>
      </c>
      <c r="D1857" t="str">
        <f t="shared" si="28"/>
        <v>F</v>
      </c>
      <c r="E1857">
        <v>22</v>
      </c>
      <c r="F1857" s="2">
        <v>45456.309027777781</v>
      </c>
      <c r="G1857" s="4">
        <v>0.47799999999999998</v>
      </c>
      <c r="H1857">
        <v>478</v>
      </c>
    </row>
    <row r="1858" spans="1:8" x14ac:dyDescent="0.25">
      <c r="A1858" t="s">
        <v>100</v>
      </c>
      <c r="B1858">
        <v>9</v>
      </c>
      <c r="C1858" s="5">
        <v>2</v>
      </c>
      <c r="D1858" t="str">
        <f t="shared" ref="D1858:D1921" si="29">IF(MOD(C1858, 1) = 0, "F", "M")</f>
        <v>F</v>
      </c>
      <c r="E1858">
        <v>23</v>
      </c>
      <c r="F1858" s="2">
        <v>45456.309027777781</v>
      </c>
      <c r="G1858" s="4">
        <v>0.59399999999999997</v>
      </c>
      <c r="H1858">
        <v>594</v>
      </c>
    </row>
    <row r="1859" spans="1:8" x14ac:dyDescent="0.25">
      <c r="A1859" t="s">
        <v>100</v>
      </c>
      <c r="B1859">
        <v>9</v>
      </c>
      <c r="C1859" s="5">
        <v>2</v>
      </c>
      <c r="D1859" t="str">
        <f t="shared" si="29"/>
        <v>F</v>
      </c>
      <c r="E1859">
        <v>24</v>
      </c>
      <c r="F1859" s="2">
        <v>45456.309027777781</v>
      </c>
      <c r="G1859" s="4">
        <v>0.48199999999999998</v>
      </c>
      <c r="H1859">
        <v>482</v>
      </c>
    </row>
    <row r="1860" spans="1:8" x14ac:dyDescent="0.25">
      <c r="A1860" t="s">
        <v>100</v>
      </c>
      <c r="B1860">
        <v>9</v>
      </c>
      <c r="C1860" s="5">
        <v>2</v>
      </c>
      <c r="D1860" t="str">
        <f t="shared" si="29"/>
        <v>F</v>
      </c>
      <c r="E1860">
        <v>25</v>
      </c>
      <c r="F1860" s="2">
        <v>45456.309027777781</v>
      </c>
      <c r="G1860" s="4">
        <v>0.50900000000000001</v>
      </c>
      <c r="H1860">
        <v>509</v>
      </c>
    </row>
    <row r="1861" spans="1:8" x14ac:dyDescent="0.25">
      <c r="A1861" t="s">
        <v>100</v>
      </c>
      <c r="B1861">
        <v>9</v>
      </c>
      <c r="C1861" s="5">
        <v>2</v>
      </c>
      <c r="D1861" t="str">
        <f t="shared" si="29"/>
        <v>F</v>
      </c>
      <c r="E1861">
        <v>26</v>
      </c>
      <c r="F1861" s="2">
        <v>45456.30972222222</v>
      </c>
      <c r="G1861" s="4">
        <v>0.59099999999999997</v>
      </c>
      <c r="H1861">
        <v>591</v>
      </c>
    </row>
    <row r="1862" spans="1:8" x14ac:dyDescent="0.25">
      <c r="A1862" t="s">
        <v>100</v>
      </c>
      <c r="B1862">
        <v>9</v>
      </c>
      <c r="C1862" s="5">
        <v>2</v>
      </c>
      <c r="D1862" t="str">
        <f t="shared" si="29"/>
        <v>F</v>
      </c>
      <c r="E1862">
        <v>27</v>
      </c>
      <c r="F1862" s="2">
        <v>45456.30972222222</v>
      </c>
      <c r="G1862" s="4">
        <v>0.61699999999999999</v>
      </c>
      <c r="H1862">
        <v>617</v>
      </c>
    </row>
    <row r="1863" spans="1:8" x14ac:dyDescent="0.25">
      <c r="A1863" t="s">
        <v>100</v>
      </c>
      <c r="B1863">
        <v>9</v>
      </c>
      <c r="C1863" s="5">
        <v>2</v>
      </c>
      <c r="D1863" t="str">
        <f t="shared" si="29"/>
        <v>F</v>
      </c>
      <c r="E1863">
        <v>28</v>
      </c>
      <c r="F1863" s="2">
        <v>45456.30972222222</v>
      </c>
      <c r="G1863" s="4">
        <v>0.54700000000000004</v>
      </c>
      <c r="H1863">
        <v>547</v>
      </c>
    </row>
    <row r="1864" spans="1:8" x14ac:dyDescent="0.25">
      <c r="A1864" t="s">
        <v>100</v>
      </c>
      <c r="B1864">
        <v>9</v>
      </c>
      <c r="C1864" s="5">
        <v>2</v>
      </c>
      <c r="D1864" t="str">
        <f t="shared" si="29"/>
        <v>F</v>
      </c>
      <c r="E1864">
        <v>29</v>
      </c>
      <c r="F1864" s="2">
        <v>45456.30972222222</v>
      </c>
      <c r="G1864" s="4">
        <v>0.495</v>
      </c>
      <c r="H1864">
        <v>495</v>
      </c>
    </row>
    <row r="1865" spans="1:8" x14ac:dyDescent="0.25">
      <c r="A1865" t="s">
        <v>100</v>
      </c>
      <c r="B1865">
        <v>9</v>
      </c>
      <c r="C1865" s="5">
        <v>2</v>
      </c>
      <c r="D1865" t="str">
        <f t="shared" si="29"/>
        <v>F</v>
      </c>
      <c r="E1865">
        <v>30</v>
      </c>
      <c r="F1865" s="2">
        <v>45456.30972222222</v>
      </c>
      <c r="G1865" s="4">
        <v>0.53700000000000003</v>
      </c>
      <c r="H1865">
        <v>537</v>
      </c>
    </row>
    <row r="1866" spans="1:8" x14ac:dyDescent="0.25">
      <c r="A1866" t="s">
        <v>100</v>
      </c>
      <c r="B1866">
        <v>9</v>
      </c>
      <c r="C1866" s="5">
        <v>2</v>
      </c>
      <c r="D1866" t="str">
        <f t="shared" si="29"/>
        <v>F</v>
      </c>
      <c r="E1866">
        <v>31</v>
      </c>
      <c r="F1866" s="2">
        <v>45456.30972222222</v>
      </c>
      <c r="G1866" s="4">
        <v>0.64200000000000002</v>
      </c>
      <c r="H1866">
        <v>642</v>
      </c>
    </row>
    <row r="1867" spans="1:8" x14ac:dyDescent="0.25">
      <c r="A1867" t="s">
        <v>100</v>
      </c>
      <c r="B1867">
        <v>9</v>
      </c>
      <c r="C1867" s="5">
        <v>2</v>
      </c>
      <c r="D1867" t="str">
        <f t="shared" si="29"/>
        <v>F</v>
      </c>
      <c r="E1867">
        <v>32</v>
      </c>
      <c r="F1867" s="2">
        <v>45456.30972222222</v>
      </c>
      <c r="G1867" s="4">
        <v>0.52900000000000003</v>
      </c>
      <c r="H1867">
        <v>529</v>
      </c>
    </row>
    <row r="1868" spans="1:8" x14ac:dyDescent="0.25">
      <c r="A1868" t="s">
        <v>100</v>
      </c>
      <c r="B1868">
        <v>9</v>
      </c>
      <c r="C1868" s="5">
        <v>2</v>
      </c>
      <c r="D1868" t="str">
        <f t="shared" si="29"/>
        <v>F</v>
      </c>
      <c r="E1868">
        <v>33</v>
      </c>
      <c r="F1868" s="2">
        <v>45456.30972222222</v>
      </c>
      <c r="G1868" s="4">
        <v>0.55700000000000005</v>
      </c>
      <c r="H1868">
        <v>557</v>
      </c>
    </row>
    <row r="1869" spans="1:8" x14ac:dyDescent="0.25">
      <c r="A1869" t="s">
        <v>100</v>
      </c>
      <c r="B1869">
        <v>9</v>
      </c>
      <c r="C1869" s="5">
        <v>2</v>
      </c>
      <c r="D1869" t="str">
        <f t="shared" si="29"/>
        <v>F</v>
      </c>
      <c r="E1869">
        <v>34</v>
      </c>
      <c r="F1869" s="2">
        <v>45456.30972222222</v>
      </c>
      <c r="G1869" s="4">
        <v>0.52700000000000002</v>
      </c>
      <c r="H1869">
        <v>527</v>
      </c>
    </row>
    <row r="1870" spans="1:8" x14ac:dyDescent="0.25">
      <c r="A1870" t="s">
        <v>100</v>
      </c>
      <c r="B1870">
        <v>9</v>
      </c>
      <c r="C1870" s="5">
        <v>2</v>
      </c>
      <c r="D1870" t="str">
        <f t="shared" si="29"/>
        <v>F</v>
      </c>
      <c r="E1870">
        <v>35</v>
      </c>
      <c r="F1870" s="2">
        <v>45456.30972222222</v>
      </c>
      <c r="G1870" s="4">
        <v>0.53200000000000003</v>
      </c>
      <c r="H1870">
        <v>532</v>
      </c>
    </row>
    <row r="1871" spans="1:8" x14ac:dyDescent="0.25">
      <c r="A1871" t="s">
        <v>100</v>
      </c>
      <c r="B1871">
        <v>9</v>
      </c>
      <c r="C1871" s="5">
        <v>2</v>
      </c>
      <c r="D1871" t="str">
        <f t="shared" si="29"/>
        <v>F</v>
      </c>
      <c r="E1871">
        <v>36</v>
      </c>
      <c r="F1871" s="2">
        <v>45456.30972222222</v>
      </c>
      <c r="G1871" s="4">
        <v>0.49099999999999999</v>
      </c>
      <c r="H1871">
        <v>491</v>
      </c>
    </row>
    <row r="1872" spans="1:8" x14ac:dyDescent="0.25">
      <c r="A1872" t="s">
        <v>100</v>
      </c>
      <c r="B1872">
        <v>9</v>
      </c>
      <c r="C1872" s="5">
        <v>2</v>
      </c>
      <c r="D1872" t="str">
        <f t="shared" si="29"/>
        <v>F</v>
      </c>
      <c r="E1872">
        <v>37</v>
      </c>
      <c r="F1872" s="2">
        <v>45456.30972222222</v>
      </c>
      <c r="G1872" s="4">
        <v>0.58399999999999996</v>
      </c>
      <c r="H1872">
        <v>584</v>
      </c>
    </row>
    <row r="1873" spans="1:8" x14ac:dyDescent="0.25">
      <c r="A1873" t="s">
        <v>100</v>
      </c>
      <c r="B1873">
        <v>9</v>
      </c>
      <c r="C1873" s="5">
        <v>2</v>
      </c>
      <c r="D1873" t="str">
        <f t="shared" si="29"/>
        <v>F</v>
      </c>
      <c r="E1873">
        <v>38</v>
      </c>
      <c r="F1873" s="2">
        <v>45456.310416666667</v>
      </c>
      <c r="G1873" s="4">
        <v>0.52900000000000003</v>
      </c>
      <c r="H1873">
        <v>529</v>
      </c>
    </row>
    <row r="1874" spans="1:8" x14ac:dyDescent="0.25">
      <c r="A1874" t="s">
        <v>100</v>
      </c>
      <c r="B1874">
        <v>9</v>
      </c>
      <c r="C1874" s="5">
        <v>1</v>
      </c>
      <c r="D1874" t="str">
        <f t="shared" si="29"/>
        <v>F</v>
      </c>
      <c r="E1874">
        <v>1</v>
      </c>
      <c r="F1874" s="2">
        <v>45456.311111111114</v>
      </c>
      <c r="G1874" s="4">
        <v>0.63300000000000001</v>
      </c>
      <c r="H1874">
        <v>633</v>
      </c>
    </row>
    <row r="1875" spans="1:8" x14ac:dyDescent="0.25">
      <c r="A1875" t="s">
        <v>100</v>
      </c>
      <c r="B1875">
        <v>9</v>
      </c>
      <c r="C1875" s="5">
        <v>1</v>
      </c>
      <c r="D1875" t="str">
        <f t="shared" si="29"/>
        <v>F</v>
      </c>
      <c r="E1875">
        <v>2</v>
      </c>
      <c r="F1875" s="2">
        <v>45456.311111111114</v>
      </c>
      <c r="G1875" s="4">
        <v>0.52300000000000002</v>
      </c>
      <c r="H1875">
        <v>523</v>
      </c>
    </row>
    <row r="1876" spans="1:8" x14ac:dyDescent="0.25">
      <c r="A1876" t="s">
        <v>100</v>
      </c>
      <c r="B1876">
        <v>9</v>
      </c>
      <c r="C1876" s="5">
        <v>1</v>
      </c>
      <c r="D1876" t="str">
        <f t="shared" si="29"/>
        <v>F</v>
      </c>
      <c r="E1876">
        <v>3</v>
      </c>
      <c r="F1876" s="2">
        <v>45456.311111111114</v>
      </c>
      <c r="G1876" s="4">
        <v>0.436</v>
      </c>
      <c r="H1876">
        <v>436</v>
      </c>
    </row>
    <row r="1877" spans="1:8" x14ac:dyDescent="0.25">
      <c r="A1877" t="s">
        <v>100</v>
      </c>
      <c r="B1877">
        <v>9</v>
      </c>
      <c r="C1877" s="5">
        <v>1</v>
      </c>
      <c r="D1877" t="str">
        <f t="shared" si="29"/>
        <v>F</v>
      </c>
      <c r="E1877">
        <v>4</v>
      </c>
      <c r="F1877" s="2">
        <v>45456.311111111114</v>
      </c>
      <c r="G1877" s="4">
        <v>0.623</v>
      </c>
      <c r="H1877">
        <v>623</v>
      </c>
    </row>
    <row r="1878" spans="1:8" x14ac:dyDescent="0.25">
      <c r="A1878" t="s">
        <v>100</v>
      </c>
      <c r="B1878">
        <v>9</v>
      </c>
      <c r="C1878" s="5">
        <v>1</v>
      </c>
      <c r="D1878" t="str">
        <f t="shared" si="29"/>
        <v>F</v>
      </c>
      <c r="E1878">
        <v>5</v>
      </c>
      <c r="F1878" s="2">
        <v>45456.311111111114</v>
      </c>
      <c r="G1878" s="4">
        <v>0.60099999999999998</v>
      </c>
      <c r="H1878">
        <v>601</v>
      </c>
    </row>
    <row r="1879" spans="1:8" x14ac:dyDescent="0.25">
      <c r="A1879" t="s">
        <v>100</v>
      </c>
      <c r="B1879">
        <v>9</v>
      </c>
      <c r="C1879" s="5">
        <v>1</v>
      </c>
      <c r="D1879" t="str">
        <f t="shared" si="29"/>
        <v>F</v>
      </c>
      <c r="E1879">
        <v>6</v>
      </c>
      <c r="F1879" s="2">
        <v>45456.311111111114</v>
      </c>
      <c r="G1879" s="4">
        <v>0.52800000000000002</v>
      </c>
      <c r="H1879">
        <v>528</v>
      </c>
    </row>
    <row r="1880" spans="1:8" x14ac:dyDescent="0.25">
      <c r="A1880" t="s">
        <v>100</v>
      </c>
      <c r="B1880">
        <v>9</v>
      </c>
      <c r="C1880" s="5">
        <v>1</v>
      </c>
      <c r="D1880" t="str">
        <f t="shared" si="29"/>
        <v>F</v>
      </c>
      <c r="E1880">
        <v>7</v>
      </c>
      <c r="F1880" s="2">
        <v>45456.311805555553</v>
      </c>
      <c r="G1880" s="4">
        <v>0.46600000000000003</v>
      </c>
      <c r="H1880">
        <v>466</v>
      </c>
    </row>
    <row r="1881" spans="1:8" x14ac:dyDescent="0.25">
      <c r="A1881" t="s">
        <v>100</v>
      </c>
      <c r="B1881">
        <v>9</v>
      </c>
      <c r="C1881" s="5">
        <v>1</v>
      </c>
      <c r="D1881" t="str">
        <f t="shared" si="29"/>
        <v>F</v>
      </c>
      <c r="E1881">
        <v>8</v>
      </c>
      <c r="F1881" s="2">
        <v>45456.311805555553</v>
      </c>
      <c r="G1881" s="4">
        <v>0.58799999999999997</v>
      </c>
      <c r="H1881">
        <v>588</v>
      </c>
    </row>
    <row r="1882" spans="1:8" x14ac:dyDescent="0.25">
      <c r="A1882" t="s">
        <v>100</v>
      </c>
      <c r="B1882">
        <v>9</v>
      </c>
      <c r="C1882" s="5">
        <v>1</v>
      </c>
      <c r="D1882" t="str">
        <f t="shared" si="29"/>
        <v>F</v>
      </c>
      <c r="E1882">
        <v>9</v>
      </c>
      <c r="F1882" s="2">
        <v>45456.311805555553</v>
      </c>
      <c r="G1882" s="4">
        <v>0.44900000000000001</v>
      </c>
      <c r="H1882">
        <v>449</v>
      </c>
    </row>
    <row r="1883" spans="1:8" x14ac:dyDescent="0.25">
      <c r="A1883" t="s">
        <v>100</v>
      </c>
      <c r="B1883">
        <v>9</v>
      </c>
      <c r="C1883" s="5">
        <v>1</v>
      </c>
      <c r="D1883" t="str">
        <f t="shared" si="29"/>
        <v>F</v>
      </c>
      <c r="E1883">
        <v>10</v>
      </c>
      <c r="F1883" s="2">
        <v>45456.311805555553</v>
      </c>
      <c r="G1883" s="4">
        <v>0.60499999999999998</v>
      </c>
      <c r="H1883">
        <v>605</v>
      </c>
    </row>
    <row r="1884" spans="1:8" x14ac:dyDescent="0.25">
      <c r="A1884" t="s">
        <v>100</v>
      </c>
      <c r="B1884">
        <v>9</v>
      </c>
      <c r="C1884" s="5">
        <v>1</v>
      </c>
      <c r="D1884" t="str">
        <f t="shared" si="29"/>
        <v>F</v>
      </c>
      <c r="E1884">
        <v>11</v>
      </c>
      <c r="F1884" s="2">
        <v>45456.311805555553</v>
      </c>
      <c r="G1884" s="4">
        <v>0.504</v>
      </c>
      <c r="H1884">
        <v>504</v>
      </c>
    </row>
    <row r="1885" spans="1:8" x14ac:dyDescent="0.25">
      <c r="A1885" t="s">
        <v>100</v>
      </c>
      <c r="B1885">
        <v>9</v>
      </c>
      <c r="C1885" s="5">
        <v>1</v>
      </c>
      <c r="D1885" t="str">
        <f t="shared" si="29"/>
        <v>F</v>
      </c>
      <c r="E1885">
        <v>12</v>
      </c>
      <c r="F1885" s="2">
        <v>45456.311805555553</v>
      </c>
      <c r="G1885" s="4">
        <v>0.52700000000000002</v>
      </c>
      <c r="H1885">
        <v>527</v>
      </c>
    </row>
    <row r="1886" spans="1:8" x14ac:dyDescent="0.25">
      <c r="A1886" t="s">
        <v>100</v>
      </c>
      <c r="B1886">
        <v>9</v>
      </c>
      <c r="C1886" s="5">
        <v>1</v>
      </c>
      <c r="D1886" t="str">
        <f t="shared" si="29"/>
        <v>F</v>
      </c>
      <c r="E1886">
        <v>13</v>
      </c>
      <c r="F1886" s="2">
        <v>45456.311805555553</v>
      </c>
      <c r="G1886" s="4">
        <v>0.61899999999999999</v>
      </c>
      <c r="H1886">
        <v>619</v>
      </c>
    </row>
    <row r="1887" spans="1:8" x14ac:dyDescent="0.25">
      <c r="A1887" t="s">
        <v>100</v>
      </c>
      <c r="B1887">
        <v>9</v>
      </c>
      <c r="C1887" s="5">
        <v>1</v>
      </c>
      <c r="D1887" t="str">
        <f t="shared" si="29"/>
        <v>F</v>
      </c>
      <c r="E1887">
        <v>14</v>
      </c>
      <c r="F1887" s="2">
        <v>45456.311805555553</v>
      </c>
      <c r="G1887" s="4">
        <v>0.503</v>
      </c>
      <c r="H1887">
        <v>503</v>
      </c>
    </row>
    <row r="1888" spans="1:8" x14ac:dyDescent="0.25">
      <c r="A1888" t="s">
        <v>100</v>
      </c>
      <c r="B1888">
        <v>9</v>
      </c>
      <c r="C1888" s="5">
        <v>1</v>
      </c>
      <c r="D1888" t="str">
        <f t="shared" si="29"/>
        <v>F</v>
      </c>
      <c r="E1888">
        <v>15</v>
      </c>
      <c r="F1888" s="2">
        <v>45456.311805555553</v>
      </c>
      <c r="G1888" s="4">
        <v>0.61</v>
      </c>
      <c r="H1888">
        <v>610</v>
      </c>
    </row>
    <row r="1889" spans="1:8" x14ac:dyDescent="0.25">
      <c r="A1889" t="s">
        <v>100</v>
      </c>
      <c r="B1889">
        <v>9</v>
      </c>
      <c r="C1889" s="5">
        <v>1</v>
      </c>
      <c r="D1889" t="str">
        <f t="shared" si="29"/>
        <v>F</v>
      </c>
      <c r="E1889">
        <v>16</v>
      </c>
      <c r="F1889" s="2">
        <v>45456.311805555553</v>
      </c>
      <c r="G1889" s="4">
        <v>0.57799999999999996</v>
      </c>
      <c r="H1889">
        <v>578</v>
      </c>
    </row>
    <row r="1890" spans="1:8" x14ac:dyDescent="0.25">
      <c r="A1890" t="s">
        <v>100</v>
      </c>
      <c r="B1890">
        <v>9</v>
      </c>
      <c r="C1890" s="5">
        <v>1</v>
      </c>
      <c r="D1890" t="str">
        <f t="shared" si="29"/>
        <v>F</v>
      </c>
      <c r="E1890">
        <v>17</v>
      </c>
      <c r="F1890" s="2">
        <v>45456.3125</v>
      </c>
      <c r="G1890" s="4">
        <v>0.53800000000000003</v>
      </c>
      <c r="H1890">
        <v>538</v>
      </c>
    </row>
    <row r="1891" spans="1:8" x14ac:dyDescent="0.25">
      <c r="A1891" t="s">
        <v>100</v>
      </c>
      <c r="B1891">
        <v>9</v>
      </c>
      <c r="C1891" s="5">
        <v>1</v>
      </c>
      <c r="D1891" t="str">
        <f t="shared" si="29"/>
        <v>F</v>
      </c>
      <c r="E1891">
        <v>18</v>
      </c>
      <c r="F1891" s="2">
        <v>45456.3125</v>
      </c>
      <c r="G1891" s="4">
        <v>0.623</v>
      </c>
      <c r="H1891">
        <v>623</v>
      </c>
    </row>
    <row r="1892" spans="1:8" x14ac:dyDescent="0.25">
      <c r="A1892" t="s">
        <v>100</v>
      </c>
      <c r="B1892">
        <v>9</v>
      </c>
      <c r="C1892" s="5">
        <v>1</v>
      </c>
      <c r="D1892" t="str">
        <f t="shared" si="29"/>
        <v>F</v>
      </c>
      <c r="E1892">
        <v>19</v>
      </c>
      <c r="F1892" s="2">
        <v>45456.3125</v>
      </c>
      <c r="G1892" s="4">
        <v>0.53400000000000003</v>
      </c>
      <c r="H1892">
        <v>534</v>
      </c>
    </row>
    <row r="1893" spans="1:8" x14ac:dyDescent="0.25">
      <c r="A1893" t="s">
        <v>100</v>
      </c>
      <c r="B1893">
        <v>9</v>
      </c>
      <c r="C1893" s="5">
        <v>1</v>
      </c>
      <c r="D1893" t="str">
        <f t="shared" si="29"/>
        <v>F</v>
      </c>
      <c r="E1893">
        <v>20</v>
      </c>
      <c r="F1893" s="2">
        <v>45456.3125</v>
      </c>
      <c r="G1893" s="4">
        <v>0.45300000000000001</v>
      </c>
      <c r="H1893">
        <v>453</v>
      </c>
    </row>
    <row r="1894" spans="1:8" x14ac:dyDescent="0.25">
      <c r="A1894" t="s">
        <v>100</v>
      </c>
      <c r="B1894">
        <v>9</v>
      </c>
      <c r="C1894" s="5">
        <v>1</v>
      </c>
      <c r="D1894" t="str">
        <f t="shared" si="29"/>
        <v>F</v>
      </c>
      <c r="E1894">
        <v>21</v>
      </c>
      <c r="F1894" s="2">
        <v>45456.3125</v>
      </c>
      <c r="G1894" s="4">
        <v>0.56000000000000005</v>
      </c>
      <c r="H1894">
        <v>560</v>
      </c>
    </row>
    <row r="1895" spans="1:8" x14ac:dyDescent="0.25">
      <c r="A1895" t="s">
        <v>100</v>
      </c>
      <c r="B1895">
        <v>9</v>
      </c>
      <c r="C1895" s="5">
        <v>1</v>
      </c>
      <c r="D1895" t="str">
        <f t="shared" si="29"/>
        <v>F</v>
      </c>
      <c r="E1895">
        <v>22</v>
      </c>
      <c r="F1895" s="2">
        <v>45456.3125</v>
      </c>
      <c r="G1895" s="4">
        <v>0.58299999999999996</v>
      </c>
      <c r="H1895">
        <v>583</v>
      </c>
    </row>
    <row r="1896" spans="1:8" x14ac:dyDescent="0.25">
      <c r="A1896" t="s">
        <v>100</v>
      </c>
      <c r="B1896">
        <v>9</v>
      </c>
      <c r="C1896" s="5">
        <v>1</v>
      </c>
      <c r="D1896" t="str">
        <f t="shared" si="29"/>
        <v>F</v>
      </c>
      <c r="E1896">
        <v>23</v>
      </c>
      <c r="F1896" s="2">
        <v>45456.3125</v>
      </c>
      <c r="G1896" s="4">
        <v>0.61799999999999999</v>
      </c>
      <c r="H1896">
        <v>618</v>
      </c>
    </row>
    <row r="1897" spans="1:8" x14ac:dyDescent="0.25">
      <c r="A1897" t="s">
        <v>100</v>
      </c>
      <c r="B1897">
        <v>9</v>
      </c>
      <c r="C1897" s="5">
        <v>1</v>
      </c>
      <c r="D1897" t="str">
        <f t="shared" si="29"/>
        <v>F</v>
      </c>
      <c r="E1897">
        <v>24</v>
      </c>
      <c r="F1897" s="2">
        <v>45456.3125</v>
      </c>
      <c r="G1897" s="4">
        <v>0.60799999999999998</v>
      </c>
      <c r="H1897">
        <v>608</v>
      </c>
    </row>
    <row r="1898" spans="1:8" x14ac:dyDescent="0.25">
      <c r="A1898" t="s">
        <v>100</v>
      </c>
      <c r="B1898">
        <v>9</v>
      </c>
      <c r="C1898" s="5">
        <v>1</v>
      </c>
      <c r="D1898" t="str">
        <f t="shared" si="29"/>
        <v>F</v>
      </c>
      <c r="E1898">
        <v>25</v>
      </c>
      <c r="F1898" s="2">
        <v>45456.3125</v>
      </c>
      <c r="G1898" s="4">
        <v>0.57899999999999996</v>
      </c>
      <c r="H1898">
        <v>579</v>
      </c>
    </row>
    <row r="1899" spans="1:8" x14ac:dyDescent="0.25">
      <c r="A1899" t="s">
        <v>100</v>
      </c>
      <c r="B1899">
        <v>9</v>
      </c>
      <c r="C1899" s="5">
        <v>1</v>
      </c>
      <c r="D1899" t="str">
        <f t="shared" si="29"/>
        <v>F</v>
      </c>
      <c r="E1899">
        <v>26</v>
      </c>
      <c r="F1899" s="2">
        <v>45456.3125</v>
      </c>
      <c r="G1899" s="4">
        <v>0.58899999999999997</v>
      </c>
      <c r="H1899">
        <v>589</v>
      </c>
    </row>
    <row r="1900" spans="1:8" x14ac:dyDescent="0.25">
      <c r="A1900" t="s">
        <v>100</v>
      </c>
      <c r="B1900">
        <v>9</v>
      </c>
      <c r="C1900" s="5">
        <v>1</v>
      </c>
      <c r="D1900" t="str">
        <f t="shared" si="29"/>
        <v>F</v>
      </c>
      <c r="E1900">
        <v>27</v>
      </c>
      <c r="F1900" s="2">
        <v>45456.3125</v>
      </c>
      <c r="G1900" s="4">
        <v>0.48099999999999998</v>
      </c>
      <c r="H1900">
        <v>481</v>
      </c>
    </row>
    <row r="1901" spans="1:8" x14ac:dyDescent="0.25">
      <c r="A1901" t="s">
        <v>100</v>
      </c>
      <c r="B1901">
        <v>9</v>
      </c>
      <c r="C1901" s="5">
        <v>1</v>
      </c>
      <c r="D1901" t="str">
        <f t="shared" si="29"/>
        <v>F</v>
      </c>
      <c r="E1901">
        <v>28</v>
      </c>
      <c r="F1901" s="2">
        <v>45456.3125</v>
      </c>
      <c r="G1901" s="4">
        <v>0.499</v>
      </c>
      <c r="H1901">
        <v>499</v>
      </c>
    </row>
    <row r="1902" spans="1:8" x14ac:dyDescent="0.25">
      <c r="A1902" t="s">
        <v>100</v>
      </c>
      <c r="B1902">
        <v>9</v>
      </c>
      <c r="C1902" s="5">
        <v>1</v>
      </c>
      <c r="D1902" t="str">
        <f t="shared" si="29"/>
        <v>F</v>
      </c>
      <c r="E1902">
        <v>29</v>
      </c>
      <c r="F1902" s="2">
        <v>45456.3125</v>
      </c>
      <c r="G1902" s="4">
        <v>0.499</v>
      </c>
      <c r="H1902">
        <v>499</v>
      </c>
    </row>
    <row r="1903" spans="1:8" x14ac:dyDescent="0.25">
      <c r="A1903" t="s">
        <v>100</v>
      </c>
      <c r="B1903">
        <v>9</v>
      </c>
      <c r="C1903" s="5">
        <v>1</v>
      </c>
      <c r="D1903" t="str">
        <f t="shared" si="29"/>
        <v>F</v>
      </c>
      <c r="E1903">
        <v>30</v>
      </c>
      <c r="F1903" s="2">
        <v>45456.313194444447</v>
      </c>
      <c r="G1903" s="4">
        <v>0.53300000000000003</v>
      </c>
      <c r="H1903">
        <v>533</v>
      </c>
    </row>
    <row r="1904" spans="1:8" x14ac:dyDescent="0.25">
      <c r="A1904" t="s">
        <v>100</v>
      </c>
      <c r="B1904">
        <v>9</v>
      </c>
      <c r="C1904" s="5">
        <v>1</v>
      </c>
      <c r="D1904" t="str">
        <f t="shared" si="29"/>
        <v>F</v>
      </c>
      <c r="E1904">
        <v>31</v>
      </c>
      <c r="F1904" s="2">
        <v>45456.313194444447</v>
      </c>
      <c r="G1904" s="4">
        <v>0.51</v>
      </c>
      <c r="H1904">
        <v>510</v>
      </c>
    </row>
    <row r="1905" spans="1:8" x14ac:dyDescent="0.25">
      <c r="A1905" t="s">
        <v>100</v>
      </c>
      <c r="B1905">
        <v>9</v>
      </c>
      <c r="C1905" s="5">
        <v>1</v>
      </c>
      <c r="D1905" t="str">
        <f t="shared" si="29"/>
        <v>F</v>
      </c>
      <c r="E1905">
        <v>32</v>
      </c>
      <c r="F1905" s="2">
        <v>45456.313194444447</v>
      </c>
      <c r="G1905" s="4">
        <v>0.504</v>
      </c>
      <c r="H1905">
        <v>504</v>
      </c>
    </row>
    <row r="1906" spans="1:8" x14ac:dyDescent="0.25">
      <c r="A1906" t="s">
        <v>100</v>
      </c>
      <c r="B1906">
        <v>9</v>
      </c>
      <c r="C1906" s="5">
        <v>1</v>
      </c>
      <c r="D1906" t="str">
        <f t="shared" si="29"/>
        <v>F</v>
      </c>
      <c r="E1906">
        <v>33</v>
      </c>
      <c r="F1906" s="2">
        <v>45456.313194444447</v>
      </c>
      <c r="G1906" s="4">
        <v>0.55100000000000005</v>
      </c>
      <c r="H1906">
        <v>551</v>
      </c>
    </row>
    <row r="1907" spans="1:8" x14ac:dyDescent="0.25">
      <c r="A1907" t="s">
        <v>100</v>
      </c>
      <c r="B1907">
        <v>9</v>
      </c>
      <c r="C1907" s="5">
        <v>1</v>
      </c>
      <c r="D1907" t="str">
        <f t="shared" si="29"/>
        <v>F</v>
      </c>
      <c r="E1907">
        <v>34</v>
      </c>
      <c r="F1907" s="2">
        <v>45456.313194444447</v>
      </c>
      <c r="G1907" s="4">
        <v>0.54500000000000004</v>
      </c>
      <c r="H1907">
        <v>545</v>
      </c>
    </row>
    <row r="1908" spans="1:8" x14ac:dyDescent="0.25">
      <c r="A1908" t="s">
        <v>100</v>
      </c>
      <c r="B1908">
        <v>9</v>
      </c>
      <c r="C1908" s="5">
        <v>1</v>
      </c>
      <c r="D1908" t="str">
        <f t="shared" si="29"/>
        <v>F</v>
      </c>
      <c r="E1908">
        <v>35</v>
      </c>
      <c r="F1908" s="2">
        <v>45456.313194444447</v>
      </c>
      <c r="G1908" s="4">
        <v>0.49199999999999999</v>
      </c>
      <c r="H1908">
        <v>492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33"/>
  <sheetViews>
    <sheetView zoomScaleNormal="100" workbookViewId="0">
      <selection activeCell="H61" sqref="H61"/>
    </sheetView>
  </sheetViews>
  <sheetFormatPr baseColWidth="10" defaultRowHeight="15" x14ac:dyDescent="0.25"/>
  <cols>
    <col min="1" max="1" width="11.42578125" bestFit="1" customWidth="1"/>
    <col min="2" max="2" width="10.140625" bestFit="1" customWidth="1"/>
    <col min="3" max="3" width="9.5703125" bestFit="1" customWidth="1"/>
    <col min="4" max="4" width="12" bestFit="1" customWidth="1"/>
    <col min="5" max="5" width="13.42578125" bestFit="1" customWidth="1"/>
    <col min="6" max="6" width="2.5703125" customWidth="1"/>
    <col min="7" max="7" width="4" customWidth="1"/>
    <col min="8" max="8" width="15.85546875" bestFit="1" customWidth="1"/>
    <col min="9" max="10" width="15.85546875" customWidth="1"/>
  </cols>
  <sheetData>
    <row r="1" spans="1:19" x14ac:dyDescent="0.25">
      <c r="A1" s="12" t="s">
        <v>99</v>
      </c>
      <c r="B1" s="12" t="s">
        <v>104</v>
      </c>
      <c r="C1" s="12" t="s">
        <v>106</v>
      </c>
      <c r="D1" s="12" t="s">
        <v>13</v>
      </c>
      <c r="E1" s="12" t="s">
        <v>105</v>
      </c>
      <c r="F1" s="12"/>
      <c r="G1" s="12"/>
      <c r="H1" s="12" t="s">
        <v>112</v>
      </c>
      <c r="I1" s="16" t="s">
        <v>114</v>
      </c>
      <c r="J1" s="16" t="s">
        <v>115</v>
      </c>
      <c r="K1" t="s">
        <v>102</v>
      </c>
      <c r="L1">
        <v>1</v>
      </c>
      <c r="M1" s="5">
        <v>474.2</v>
      </c>
      <c r="N1">
        <v>25</v>
      </c>
      <c r="P1" t="s">
        <v>100</v>
      </c>
      <c r="Q1">
        <v>1</v>
      </c>
      <c r="R1" s="5">
        <v>545.48571428571427</v>
      </c>
      <c r="S1">
        <v>35</v>
      </c>
    </row>
    <row r="2" spans="1:19" hidden="1" x14ac:dyDescent="0.25">
      <c r="A2" s="12" t="s">
        <v>102</v>
      </c>
      <c r="B2" s="12">
        <v>1</v>
      </c>
      <c r="C2" s="12" t="s">
        <v>109</v>
      </c>
      <c r="D2" s="12">
        <v>1</v>
      </c>
      <c r="E2" s="12">
        <v>505</v>
      </c>
      <c r="F2" s="12">
        <f t="shared" ref="F2:F26" si="0">IF(AND(E2&gt;$M$1*0.9,E2&lt;$M$1*1.1),1,0)</f>
        <v>1</v>
      </c>
      <c r="G2" s="12">
        <f>IF(AND(E2&gt;$E$932*0.9,E2&lt;$E$932*1.1),1,0)</f>
        <v>1</v>
      </c>
      <c r="H2" s="12"/>
      <c r="I2" s="12"/>
      <c r="J2" s="12"/>
      <c r="K2" t="s">
        <v>102</v>
      </c>
      <c r="L2">
        <v>2</v>
      </c>
      <c r="M2" s="5">
        <v>495.27083333333331</v>
      </c>
      <c r="N2">
        <v>48</v>
      </c>
      <c r="P2" t="s">
        <v>100</v>
      </c>
      <c r="Q2">
        <v>2</v>
      </c>
      <c r="R2" s="5">
        <v>576.76315789473688</v>
      </c>
      <c r="S2">
        <v>38</v>
      </c>
    </row>
    <row r="3" spans="1:19" hidden="1" x14ac:dyDescent="0.25">
      <c r="A3" s="12" t="s">
        <v>102</v>
      </c>
      <c r="B3" s="12">
        <v>1</v>
      </c>
      <c r="C3" s="12" t="s">
        <v>109</v>
      </c>
      <c r="D3" s="12">
        <v>2</v>
      </c>
      <c r="E3" s="12">
        <v>562</v>
      </c>
      <c r="F3" s="12">
        <f t="shared" si="0"/>
        <v>0</v>
      </c>
      <c r="G3" s="12">
        <f t="shared" ref="G3:G66" si="1">IF(AND(E3&gt;$E$932*0.9,E3&lt;$E$932*1.1),1,0)</f>
        <v>1</v>
      </c>
      <c r="H3" s="12"/>
      <c r="I3" s="12"/>
      <c r="J3" s="12"/>
      <c r="K3" t="s">
        <v>102</v>
      </c>
      <c r="L3">
        <v>3</v>
      </c>
      <c r="M3" s="5">
        <v>511.56818181818181</v>
      </c>
      <c r="N3">
        <v>44</v>
      </c>
      <c r="P3" t="s">
        <v>100</v>
      </c>
      <c r="Q3">
        <v>3</v>
      </c>
      <c r="R3" s="5">
        <v>523.39473684210532</v>
      </c>
      <c r="S3">
        <v>38</v>
      </c>
    </row>
    <row r="4" spans="1:19" hidden="1" x14ac:dyDescent="0.25">
      <c r="A4" s="12" t="s">
        <v>102</v>
      </c>
      <c r="B4" s="12">
        <v>1</v>
      </c>
      <c r="C4" s="12" t="s">
        <v>109</v>
      </c>
      <c r="D4" s="12">
        <v>3</v>
      </c>
      <c r="E4" s="12">
        <v>455</v>
      </c>
      <c r="F4" s="12">
        <f t="shared" si="0"/>
        <v>1</v>
      </c>
      <c r="G4" s="12">
        <f t="shared" si="1"/>
        <v>0</v>
      </c>
      <c r="H4" s="12"/>
      <c r="I4" s="12"/>
      <c r="J4" s="12"/>
      <c r="K4" t="s">
        <v>102</v>
      </c>
      <c r="L4">
        <v>4</v>
      </c>
      <c r="M4" s="5">
        <v>515.84210526315792</v>
      </c>
      <c r="N4">
        <v>38</v>
      </c>
      <c r="P4" t="s">
        <v>100</v>
      </c>
      <c r="Q4">
        <v>4</v>
      </c>
      <c r="R4" s="5">
        <v>569.54999999999995</v>
      </c>
      <c r="S4">
        <v>40</v>
      </c>
    </row>
    <row r="5" spans="1:19" hidden="1" x14ac:dyDescent="0.25">
      <c r="A5" s="12" t="s">
        <v>102</v>
      </c>
      <c r="B5" s="12">
        <v>1</v>
      </c>
      <c r="C5" s="12" t="s">
        <v>109</v>
      </c>
      <c r="D5" s="12">
        <v>4</v>
      </c>
      <c r="E5" s="12">
        <v>503</v>
      </c>
      <c r="F5" s="12">
        <f t="shared" si="0"/>
        <v>1</v>
      </c>
      <c r="G5" s="12">
        <f t="shared" si="1"/>
        <v>1</v>
      </c>
      <c r="H5" s="12"/>
      <c r="I5" s="12"/>
      <c r="J5" s="12"/>
      <c r="K5" t="s">
        <v>102</v>
      </c>
      <c r="L5">
        <v>5</v>
      </c>
      <c r="M5" s="5">
        <v>537.4666666666667</v>
      </c>
      <c r="N5">
        <v>45</v>
      </c>
      <c r="P5" t="s">
        <v>100</v>
      </c>
      <c r="Q5">
        <v>5</v>
      </c>
      <c r="R5" s="5">
        <v>517.29999999999995</v>
      </c>
      <c r="S5">
        <v>40</v>
      </c>
    </row>
    <row r="6" spans="1:19" hidden="1" x14ac:dyDescent="0.25">
      <c r="A6" s="12" t="s">
        <v>102</v>
      </c>
      <c r="B6" s="12">
        <v>1</v>
      </c>
      <c r="C6" s="12" t="s">
        <v>109</v>
      </c>
      <c r="D6" s="12">
        <v>5</v>
      </c>
      <c r="E6" s="12">
        <v>457</v>
      </c>
      <c r="F6" s="12">
        <f t="shared" si="0"/>
        <v>1</v>
      </c>
      <c r="G6" s="12">
        <f t="shared" si="1"/>
        <v>0</v>
      </c>
      <c r="H6" s="12"/>
      <c r="I6" s="12"/>
      <c r="J6" s="12"/>
      <c r="K6" t="s">
        <v>102</v>
      </c>
      <c r="L6">
        <v>6</v>
      </c>
      <c r="M6" s="5">
        <v>548.35555555555561</v>
      </c>
      <c r="N6">
        <v>45</v>
      </c>
      <c r="P6" t="s">
        <v>100</v>
      </c>
      <c r="Q6">
        <v>6</v>
      </c>
      <c r="R6" s="5">
        <v>548.34146341463418</v>
      </c>
      <c r="S6">
        <v>41</v>
      </c>
    </row>
    <row r="7" spans="1:19" hidden="1" x14ac:dyDescent="0.25">
      <c r="A7" s="12" t="s">
        <v>102</v>
      </c>
      <c r="B7" s="12">
        <v>1</v>
      </c>
      <c r="C7" s="12" t="s">
        <v>109</v>
      </c>
      <c r="D7" s="12">
        <v>6</v>
      </c>
      <c r="E7" s="12">
        <v>515</v>
      </c>
      <c r="F7" s="12">
        <f t="shared" si="0"/>
        <v>1</v>
      </c>
      <c r="G7" s="12">
        <f t="shared" si="1"/>
        <v>1</v>
      </c>
      <c r="H7" s="12"/>
      <c r="I7" s="12"/>
      <c r="J7" s="12"/>
      <c r="K7" t="s">
        <v>102</v>
      </c>
      <c r="L7">
        <v>7</v>
      </c>
      <c r="M7" s="5">
        <v>569.0408163265306</v>
      </c>
      <c r="N7">
        <v>49</v>
      </c>
      <c r="P7" t="s">
        <v>100</v>
      </c>
      <c r="Q7">
        <v>7</v>
      </c>
      <c r="R7" s="5">
        <v>560.35</v>
      </c>
      <c r="S7">
        <v>40</v>
      </c>
    </row>
    <row r="8" spans="1:19" hidden="1" x14ac:dyDescent="0.25">
      <c r="A8" s="12" t="s">
        <v>102</v>
      </c>
      <c r="B8" s="12">
        <v>1</v>
      </c>
      <c r="C8" s="12" t="s">
        <v>109</v>
      </c>
      <c r="D8" s="12">
        <v>7</v>
      </c>
      <c r="E8" s="12">
        <v>415</v>
      </c>
      <c r="F8" s="12">
        <f t="shared" si="0"/>
        <v>0</v>
      </c>
      <c r="G8" s="12">
        <f t="shared" si="1"/>
        <v>0</v>
      </c>
      <c r="H8" s="12"/>
      <c r="I8" s="12"/>
      <c r="J8" s="12"/>
      <c r="K8" t="s">
        <v>102</v>
      </c>
      <c r="L8">
        <v>8</v>
      </c>
      <c r="M8" s="5">
        <v>561.61224489795916</v>
      </c>
      <c r="N8">
        <v>49</v>
      </c>
      <c r="P8" t="s">
        <v>100</v>
      </c>
      <c r="Q8">
        <v>8</v>
      </c>
      <c r="R8" s="5">
        <v>531.33333333333337</v>
      </c>
      <c r="S8">
        <v>63</v>
      </c>
    </row>
    <row r="9" spans="1:19" hidden="1" x14ac:dyDescent="0.25">
      <c r="A9" s="12" t="s">
        <v>102</v>
      </c>
      <c r="B9" s="12">
        <v>1</v>
      </c>
      <c r="C9" s="12" t="s">
        <v>109</v>
      </c>
      <c r="D9" s="12">
        <v>8</v>
      </c>
      <c r="E9" s="12">
        <v>382</v>
      </c>
      <c r="F9" s="12">
        <f t="shared" si="0"/>
        <v>0</v>
      </c>
      <c r="G9" s="12">
        <f t="shared" si="1"/>
        <v>0</v>
      </c>
      <c r="H9" s="12"/>
      <c r="I9" s="12"/>
      <c r="J9" s="12"/>
      <c r="K9" t="s">
        <v>102</v>
      </c>
      <c r="L9">
        <v>9</v>
      </c>
      <c r="M9" s="5">
        <v>591.58823529411768</v>
      </c>
      <c r="N9">
        <v>34</v>
      </c>
      <c r="P9" t="s">
        <v>100</v>
      </c>
      <c r="Q9">
        <v>9</v>
      </c>
      <c r="R9" s="5">
        <v>556.16071428571433</v>
      </c>
      <c r="S9">
        <v>56</v>
      </c>
    </row>
    <row r="10" spans="1:19" hidden="1" x14ac:dyDescent="0.25">
      <c r="A10" s="12" t="s">
        <v>102</v>
      </c>
      <c r="B10" s="12">
        <v>1</v>
      </c>
      <c r="C10" s="12" t="s">
        <v>109</v>
      </c>
      <c r="D10" s="12">
        <v>9</v>
      </c>
      <c r="E10" s="12">
        <v>493</v>
      </c>
      <c r="F10" s="12">
        <f t="shared" si="0"/>
        <v>1</v>
      </c>
      <c r="G10" s="12">
        <f t="shared" si="1"/>
        <v>0</v>
      </c>
      <c r="H10" s="12"/>
      <c r="I10" s="12"/>
      <c r="J10" s="12"/>
      <c r="K10" t="s">
        <v>102</v>
      </c>
      <c r="L10">
        <v>10</v>
      </c>
      <c r="M10" s="5">
        <v>589.79999999999995</v>
      </c>
      <c r="N10">
        <v>40</v>
      </c>
      <c r="P10" t="s">
        <v>100</v>
      </c>
      <c r="Q10">
        <v>10</v>
      </c>
      <c r="R10" s="5">
        <v>544.28125</v>
      </c>
      <c r="S10">
        <v>32</v>
      </c>
    </row>
    <row r="11" spans="1:19" hidden="1" x14ac:dyDescent="0.25">
      <c r="A11" s="12" t="s">
        <v>102</v>
      </c>
      <c r="B11" s="12">
        <v>1</v>
      </c>
      <c r="C11" s="12" t="s">
        <v>109</v>
      </c>
      <c r="D11" s="12">
        <v>10</v>
      </c>
      <c r="E11" s="12">
        <v>447</v>
      </c>
      <c r="F11" s="12">
        <f t="shared" si="0"/>
        <v>1</v>
      </c>
      <c r="G11" s="12">
        <f t="shared" si="1"/>
        <v>0</v>
      </c>
      <c r="H11" s="12"/>
      <c r="I11" s="12"/>
      <c r="J11" s="12"/>
      <c r="K11" t="s">
        <v>102</v>
      </c>
      <c r="L11">
        <v>11</v>
      </c>
      <c r="M11" s="5">
        <v>622.54999999999995</v>
      </c>
      <c r="N11">
        <v>40</v>
      </c>
      <c r="P11" t="s">
        <v>100</v>
      </c>
      <c r="Q11">
        <v>11</v>
      </c>
      <c r="R11" s="5">
        <v>614.41379310344826</v>
      </c>
      <c r="S11">
        <v>29</v>
      </c>
    </row>
    <row r="12" spans="1:19" hidden="1" x14ac:dyDescent="0.25">
      <c r="A12" s="12" t="s">
        <v>102</v>
      </c>
      <c r="B12" s="12">
        <v>1</v>
      </c>
      <c r="C12" s="12" t="s">
        <v>109</v>
      </c>
      <c r="D12" s="12">
        <v>11</v>
      </c>
      <c r="E12" s="12">
        <v>523</v>
      </c>
      <c r="F12" s="12">
        <f t="shared" si="0"/>
        <v>0</v>
      </c>
      <c r="G12" s="12">
        <f t="shared" si="1"/>
        <v>1</v>
      </c>
      <c r="H12" s="12"/>
      <c r="I12" s="12"/>
      <c r="J12" s="12"/>
      <c r="K12" t="s">
        <v>102</v>
      </c>
      <c r="L12">
        <v>12</v>
      </c>
      <c r="M12" s="5">
        <v>650.57142857142856</v>
      </c>
      <c r="N12">
        <v>21</v>
      </c>
    </row>
    <row r="13" spans="1:19" hidden="1" x14ac:dyDescent="0.25">
      <c r="A13" s="12" t="s">
        <v>102</v>
      </c>
      <c r="B13" s="12">
        <v>1</v>
      </c>
      <c r="C13" s="12" t="s">
        <v>109</v>
      </c>
      <c r="D13" s="12">
        <v>12</v>
      </c>
      <c r="E13" s="12">
        <v>467</v>
      </c>
      <c r="F13" s="12">
        <f t="shared" si="0"/>
        <v>1</v>
      </c>
      <c r="G13" s="12">
        <f t="shared" si="1"/>
        <v>0</v>
      </c>
      <c r="H13" s="12"/>
      <c r="I13" s="12"/>
      <c r="J13" s="12"/>
    </row>
    <row r="14" spans="1:19" hidden="1" x14ac:dyDescent="0.25">
      <c r="A14" s="12" t="s">
        <v>102</v>
      </c>
      <c r="B14" s="12">
        <v>1</v>
      </c>
      <c r="C14" s="12" t="s">
        <v>109</v>
      </c>
      <c r="D14" s="12">
        <v>13</v>
      </c>
      <c r="E14" s="12">
        <v>461</v>
      </c>
      <c r="F14" s="12">
        <f t="shared" si="0"/>
        <v>1</v>
      </c>
      <c r="G14" s="12">
        <f t="shared" si="1"/>
        <v>0</v>
      </c>
      <c r="H14" s="12"/>
      <c r="I14" s="12"/>
      <c r="J14" s="12"/>
    </row>
    <row r="15" spans="1:19" hidden="1" x14ac:dyDescent="0.25">
      <c r="A15" s="12" t="s">
        <v>102</v>
      </c>
      <c r="B15" s="12">
        <v>1</v>
      </c>
      <c r="C15" s="12" t="s">
        <v>109</v>
      </c>
      <c r="D15" s="12">
        <v>14</v>
      </c>
      <c r="E15" s="12">
        <v>539</v>
      </c>
      <c r="F15" s="12">
        <f t="shared" si="0"/>
        <v>0</v>
      </c>
      <c r="G15" s="12">
        <f t="shared" si="1"/>
        <v>1</v>
      </c>
      <c r="H15" s="12"/>
      <c r="I15" s="12"/>
      <c r="J15" s="12"/>
    </row>
    <row r="16" spans="1:19" hidden="1" x14ac:dyDescent="0.25">
      <c r="A16" s="12" t="s">
        <v>102</v>
      </c>
      <c r="B16" s="12">
        <v>1</v>
      </c>
      <c r="C16" s="12" t="s">
        <v>109</v>
      </c>
      <c r="D16" s="12">
        <v>15</v>
      </c>
      <c r="E16" s="12">
        <v>493</v>
      </c>
      <c r="F16" s="12">
        <f t="shared" si="0"/>
        <v>1</v>
      </c>
      <c r="G16" s="12">
        <f t="shared" si="1"/>
        <v>0</v>
      </c>
      <c r="H16" s="12"/>
      <c r="I16" s="12"/>
      <c r="J16" s="12"/>
    </row>
    <row r="17" spans="1:13" hidden="1" x14ac:dyDescent="0.25">
      <c r="A17" s="12" t="s">
        <v>102</v>
      </c>
      <c r="B17" s="12">
        <v>1</v>
      </c>
      <c r="C17" s="12" t="s">
        <v>109</v>
      </c>
      <c r="D17" s="12">
        <v>16</v>
      </c>
      <c r="E17" s="12">
        <v>491</v>
      </c>
      <c r="F17" s="12">
        <f t="shared" si="0"/>
        <v>1</v>
      </c>
      <c r="G17" s="12">
        <f t="shared" si="1"/>
        <v>0</v>
      </c>
      <c r="H17" s="12"/>
      <c r="I17" s="12"/>
      <c r="J17" s="12"/>
    </row>
    <row r="18" spans="1:13" hidden="1" x14ac:dyDescent="0.25">
      <c r="A18" s="12" t="s">
        <v>102</v>
      </c>
      <c r="B18" s="12">
        <v>1</v>
      </c>
      <c r="C18" s="12" t="s">
        <v>109</v>
      </c>
      <c r="D18" s="12">
        <v>17</v>
      </c>
      <c r="E18" s="12">
        <v>487</v>
      </c>
      <c r="F18" s="12">
        <f t="shared" si="0"/>
        <v>1</v>
      </c>
      <c r="G18" s="12">
        <f t="shared" si="1"/>
        <v>0</v>
      </c>
      <c r="H18" s="12"/>
      <c r="I18" s="12"/>
      <c r="J18" s="12"/>
    </row>
    <row r="19" spans="1:13" hidden="1" x14ac:dyDescent="0.25">
      <c r="A19" s="12" t="s">
        <v>102</v>
      </c>
      <c r="B19" s="12">
        <v>1</v>
      </c>
      <c r="C19" s="12" t="s">
        <v>109</v>
      </c>
      <c r="D19" s="12">
        <v>18</v>
      </c>
      <c r="E19" s="12">
        <v>461</v>
      </c>
      <c r="F19" s="12">
        <f t="shared" si="0"/>
        <v>1</v>
      </c>
      <c r="G19" s="12">
        <f t="shared" si="1"/>
        <v>0</v>
      </c>
      <c r="H19" s="12"/>
      <c r="I19" s="12"/>
      <c r="J19" s="12"/>
    </row>
    <row r="20" spans="1:13" hidden="1" x14ac:dyDescent="0.25">
      <c r="A20" s="12" t="s">
        <v>102</v>
      </c>
      <c r="B20" s="12">
        <v>1</v>
      </c>
      <c r="C20" s="12" t="s">
        <v>109</v>
      </c>
      <c r="D20" s="12">
        <v>19</v>
      </c>
      <c r="E20" s="12">
        <v>548</v>
      </c>
      <c r="F20" s="12">
        <f t="shared" si="0"/>
        <v>0</v>
      </c>
      <c r="G20" s="12">
        <f t="shared" si="1"/>
        <v>1</v>
      </c>
      <c r="H20" s="12"/>
      <c r="I20" s="12"/>
      <c r="J20" s="12"/>
    </row>
    <row r="21" spans="1:13" hidden="1" x14ac:dyDescent="0.25">
      <c r="A21" s="12" t="s">
        <v>102</v>
      </c>
      <c r="B21" s="12">
        <v>1</v>
      </c>
      <c r="C21" s="12" t="s">
        <v>109</v>
      </c>
      <c r="D21" s="12">
        <v>20</v>
      </c>
      <c r="E21" s="12">
        <v>395</v>
      </c>
      <c r="F21" s="12">
        <f t="shared" si="0"/>
        <v>0</v>
      </c>
      <c r="G21" s="12">
        <f t="shared" si="1"/>
        <v>0</v>
      </c>
      <c r="H21" s="12"/>
      <c r="I21" s="12"/>
      <c r="J21" s="12"/>
    </row>
    <row r="22" spans="1:13" hidden="1" x14ac:dyDescent="0.25">
      <c r="A22" s="12" t="s">
        <v>102</v>
      </c>
      <c r="B22" s="12">
        <v>1</v>
      </c>
      <c r="C22" s="12" t="s">
        <v>109</v>
      </c>
      <c r="D22" s="12">
        <v>21</v>
      </c>
      <c r="E22" s="12">
        <v>434</v>
      </c>
      <c r="F22" s="12">
        <f t="shared" si="0"/>
        <v>1</v>
      </c>
      <c r="G22" s="12">
        <f t="shared" si="1"/>
        <v>0</v>
      </c>
      <c r="H22" s="12"/>
      <c r="I22" s="12"/>
      <c r="J22" s="12"/>
    </row>
    <row r="23" spans="1:13" hidden="1" x14ac:dyDescent="0.25">
      <c r="A23" s="12" t="s">
        <v>102</v>
      </c>
      <c r="B23" s="12">
        <v>1</v>
      </c>
      <c r="C23" s="12" t="s">
        <v>109</v>
      </c>
      <c r="D23" s="12">
        <v>22</v>
      </c>
      <c r="E23" s="12">
        <v>404</v>
      </c>
      <c r="F23" s="12">
        <f t="shared" si="0"/>
        <v>0</v>
      </c>
      <c r="G23" s="12">
        <f t="shared" si="1"/>
        <v>0</v>
      </c>
      <c r="H23" s="12"/>
      <c r="I23" s="12"/>
      <c r="J23" s="12"/>
    </row>
    <row r="24" spans="1:13" hidden="1" x14ac:dyDescent="0.25">
      <c r="A24" s="12" t="s">
        <v>102</v>
      </c>
      <c r="B24" s="12">
        <v>1</v>
      </c>
      <c r="C24" s="12" t="s">
        <v>109</v>
      </c>
      <c r="D24" s="12">
        <v>23</v>
      </c>
      <c r="E24" s="12">
        <v>500</v>
      </c>
      <c r="F24" s="12">
        <f t="shared" si="0"/>
        <v>1</v>
      </c>
      <c r="G24" s="12">
        <f t="shared" si="1"/>
        <v>1</v>
      </c>
      <c r="H24" s="12"/>
      <c r="I24" s="12"/>
      <c r="J24" s="12"/>
    </row>
    <row r="25" spans="1:13" hidden="1" x14ac:dyDescent="0.25">
      <c r="A25" s="12" t="s">
        <v>102</v>
      </c>
      <c r="B25" s="12">
        <v>1</v>
      </c>
      <c r="C25" s="12" t="s">
        <v>109</v>
      </c>
      <c r="D25" s="12">
        <v>24</v>
      </c>
      <c r="E25" s="12">
        <v>459</v>
      </c>
      <c r="F25" s="12">
        <f t="shared" si="0"/>
        <v>1</v>
      </c>
      <c r="G25" s="12">
        <f t="shared" si="1"/>
        <v>0</v>
      </c>
      <c r="H25" s="12"/>
      <c r="I25" s="12"/>
      <c r="J25" s="12"/>
    </row>
    <row r="26" spans="1:13" hidden="1" x14ac:dyDescent="0.25">
      <c r="A26" s="12" t="s">
        <v>102</v>
      </c>
      <c r="B26" s="12">
        <v>1</v>
      </c>
      <c r="C26" s="12" t="s">
        <v>109</v>
      </c>
      <c r="D26" s="12">
        <v>25</v>
      </c>
      <c r="E26" s="12">
        <v>459</v>
      </c>
      <c r="F26" s="12">
        <f t="shared" si="0"/>
        <v>1</v>
      </c>
      <c r="G26" s="12">
        <f t="shared" si="1"/>
        <v>0</v>
      </c>
      <c r="H26" s="13">
        <f>SUM(F2:F26)/$N$1</f>
        <v>0.68</v>
      </c>
      <c r="I26" s="14">
        <f>STDEV(E2:E26)</f>
        <v>46.585942085569123</v>
      </c>
      <c r="J26" s="17">
        <f>I26/$M$1</f>
        <v>9.8241126287577238E-2</v>
      </c>
      <c r="M26" s="5"/>
    </row>
    <row r="27" spans="1:13" hidden="1" x14ac:dyDescent="0.25">
      <c r="A27" s="12" t="s">
        <v>100</v>
      </c>
      <c r="B27" s="12">
        <v>1</v>
      </c>
      <c r="C27" s="12" t="s">
        <v>109</v>
      </c>
      <c r="D27" s="12">
        <v>1</v>
      </c>
      <c r="E27" s="12">
        <v>633</v>
      </c>
      <c r="F27" s="12">
        <f>IF(AND(E27&gt;$R$1*0.9,E27&lt;$R$1*1.1),1,0)</f>
        <v>0</v>
      </c>
      <c r="G27" s="12">
        <f t="shared" si="1"/>
        <v>0</v>
      </c>
      <c r="H27" s="12"/>
      <c r="I27" s="12"/>
      <c r="J27" s="12"/>
    </row>
    <row r="28" spans="1:13" hidden="1" x14ac:dyDescent="0.25">
      <c r="A28" s="12" t="s">
        <v>100</v>
      </c>
      <c r="B28" s="12">
        <v>1</v>
      </c>
      <c r="C28" s="12" t="s">
        <v>109</v>
      </c>
      <c r="D28" s="12">
        <v>2</v>
      </c>
      <c r="E28" s="12">
        <v>523</v>
      </c>
      <c r="F28" s="12">
        <f t="shared" ref="F28:F61" si="2">IF(AND(E28&gt;$R$1*0.9,E28&lt;$R$1*1.1),1,0)</f>
        <v>1</v>
      </c>
      <c r="G28" s="12">
        <f t="shared" si="1"/>
        <v>1</v>
      </c>
      <c r="H28" s="12"/>
      <c r="I28" s="12"/>
      <c r="J28" s="12"/>
    </row>
    <row r="29" spans="1:13" hidden="1" x14ac:dyDescent="0.25">
      <c r="A29" s="12" t="s">
        <v>100</v>
      </c>
      <c r="B29" s="12">
        <v>1</v>
      </c>
      <c r="C29" s="12" t="s">
        <v>109</v>
      </c>
      <c r="D29" s="12">
        <v>3</v>
      </c>
      <c r="E29" s="12">
        <v>436</v>
      </c>
      <c r="F29" s="12">
        <f t="shared" si="2"/>
        <v>0</v>
      </c>
      <c r="G29" s="12">
        <f t="shared" si="1"/>
        <v>0</v>
      </c>
      <c r="H29" s="12"/>
      <c r="I29" s="12"/>
      <c r="J29" s="12"/>
    </row>
    <row r="30" spans="1:13" hidden="1" x14ac:dyDescent="0.25">
      <c r="A30" s="12" t="s">
        <v>100</v>
      </c>
      <c r="B30" s="12">
        <v>1</v>
      </c>
      <c r="C30" s="12" t="s">
        <v>109</v>
      </c>
      <c r="D30" s="12">
        <v>4</v>
      </c>
      <c r="E30" s="12">
        <v>623</v>
      </c>
      <c r="F30" s="12">
        <f t="shared" si="2"/>
        <v>0</v>
      </c>
      <c r="G30" s="12">
        <f t="shared" si="1"/>
        <v>0</v>
      </c>
      <c r="H30" s="12"/>
      <c r="I30" s="12"/>
      <c r="J30" s="12"/>
    </row>
    <row r="31" spans="1:13" hidden="1" x14ac:dyDescent="0.25">
      <c r="A31" s="12" t="s">
        <v>100</v>
      </c>
      <c r="B31" s="12">
        <v>1</v>
      </c>
      <c r="C31" s="12" t="s">
        <v>109</v>
      </c>
      <c r="D31" s="12">
        <v>5</v>
      </c>
      <c r="E31" s="12">
        <v>601</v>
      </c>
      <c r="F31" s="12">
        <f t="shared" si="2"/>
        <v>0</v>
      </c>
      <c r="G31" s="12">
        <f t="shared" si="1"/>
        <v>1</v>
      </c>
      <c r="H31" s="12"/>
      <c r="I31" s="12"/>
      <c r="J31" s="12"/>
    </row>
    <row r="32" spans="1:13" hidden="1" x14ac:dyDescent="0.25">
      <c r="A32" s="12" t="s">
        <v>100</v>
      </c>
      <c r="B32" s="12">
        <v>1</v>
      </c>
      <c r="C32" s="12" t="s">
        <v>109</v>
      </c>
      <c r="D32" s="12">
        <v>6</v>
      </c>
      <c r="E32" s="12">
        <v>528</v>
      </c>
      <c r="F32" s="12">
        <f t="shared" si="2"/>
        <v>1</v>
      </c>
      <c r="G32" s="12">
        <f t="shared" si="1"/>
        <v>1</v>
      </c>
      <c r="H32" s="12"/>
      <c r="I32" s="12"/>
      <c r="J32" s="12"/>
    </row>
    <row r="33" spans="1:10" hidden="1" x14ac:dyDescent="0.25">
      <c r="A33" s="12" t="s">
        <v>100</v>
      </c>
      <c r="B33" s="12">
        <v>1</v>
      </c>
      <c r="C33" s="12" t="s">
        <v>109</v>
      </c>
      <c r="D33" s="12">
        <v>7</v>
      </c>
      <c r="E33" s="12">
        <v>466</v>
      </c>
      <c r="F33" s="12">
        <f t="shared" si="2"/>
        <v>0</v>
      </c>
      <c r="G33" s="12">
        <f t="shared" si="1"/>
        <v>0</v>
      </c>
      <c r="H33" s="12"/>
      <c r="I33" s="12"/>
      <c r="J33" s="12"/>
    </row>
    <row r="34" spans="1:10" hidden="1" x14ac:dyDescent="0.25">
      <c r="A34" s="12" t="s">
        <v>100</v>
      </c>
      <c r="B34" s="12">
        <v>1</v>
      </c>
      <c r="C34" s="12" t="s">
        <v>109</v>
      </c>
      <c r="D34" s="12">
        <v>8</v>
      </c>
      <c r="E34" s="12">
        <v>588</v>
      </c>
      <c r="F34" s="12">
        <f t="shared" si="2"/>
        <v>1</v>
      </c>
      <c r="G34" s="12">
        <f t="shared" si="1"/>
        <v>1</v>
      </c>
      <c r="H34" s="12"/>
      <c r="I34" s="12"/>
      <c r="J34" s="12"/>
    </row>
    <row r="35" spans="1:10" hidden="1" x14ac:dyDescent="0.25">
      <c r="A35" s="12" t="s">
        <v>100</v>
      </c>
      <c r="B35" s="12">
        <v>1</v>
      </c>
      <c r="C35" s="12" t="s">
        <v>109</v>
      </c>
      <c r="D35" s="12">
        <v>9</v>
      </c>
      <c r="E35" s="12">
        <v>449</v>
      </c>
      <c r="F35" s="12">
        <f t="shared" si="2"/>
        <v>0</v>
      </c>
      <c r="G35" s="12">
        <f t="shared" si="1"/>
        <v>0</v>
      </c>
      <c r="H35" s="12"/>
      <c r="I35" s="12"/>
      <c r="J35" s="12"/>
    </row>
    <row r="36" spans="1:10" hidden="1" x14ac:dyDescent="0.25">
      <c r="A36" s="12" t="s">
        <v>100</v>
      </c>
      <c r="B36" s="12">
        <v>1</v>
      </c>
      <c r="C36" s="12" t="s">
        <v>109</v>
      </c>
      <c r="D36" s="12">
        <v>10</v>
      </c>
      <c r="E36" s="12">
        <v>605</v>
      </c>
      <c r="F36" s="12">
        <f t="shared" si="2"/>
        <v>0</v>
      </c>
      <c r="G36" s="12">
        <f t="shared" si="1"/>
        <v>1</v>
      </c>
      <c r="H36" s="12"/>
      <c r="I36" s="12"/>
      <c r="J36" s="12"/>
    </row>
    <row r="37" spans="1:10" hidden="1" x14ac:dyDescent="0.25">
      <c r="A37" s="12" t="s">
        <v>100</v>
      </c>
      <c r="B37" s="12">
        <v>1</v>
      </c>
      <c r="C37" s="12" t="s">
        <v>109</v>
      </c>
      <c r="D37" s="12">
        <v>11</v>
      </c>
      <c r="E37" s="12">
        <v>504</v>
      </c>
      <c r="F37" s="12">
        <f t="shared" si="2"/>
        <v>1</v>
      </c>
      <c r="G37" s="12">
        <f t="shared" si="1"/>
        <v>1</v>
      </c>
      <c r="H37" s="12"/>
      <c r="I37" s="12"/>
      <c r="J37" s="12"/>
    </row>
    <row r="38" spans="1:10" hidden="1" x14ac:dyDescent="0.25">
      <c r="A38" s="12" t="s">
        <v>100</v>
      </c>
      <c r="B38" s="12">
        <v>1</v>
      </c>
      <c r="C38" s="12" t="s">
        <v>109</v>
      </c>
      <c r="D38" s="12">
        <v>12</v>
      </c>
      <c r="E38" s="12">
        <v>527</v>
      </c>
      <c r="F38" s="12">
        <f t="shared" si="2"/>
        <v>1</v>
      </c>
      <c r="G38" s="12">
        <f t="shared" si="1"/>
        <v>1</v>
      </c>
      <c r="H38" s="12"/>
      <c r="I38" s="12"/>
      <c r="J38" s="12"/>
    </row>
    <row r="39" spans="1:10" hidden="1" x14ac:dyDescent="0.25">
      <c r="A39" s="12" t="s">
        <v>100</v>
      </c>
      <c r="B39" s="12">
        <v>1</v>
      </c>
      <c r="C39" s="12" t="s">
        <v>109</v>
      </c>
      <c r="D39" s="12">
        <v>13</v>
      </c>
      <c r="E39" s="12">
        <v>619</v>
      </c>
      <c r="F39" s="12">
        <f t="shared" si="2"/>
        <v>0</v>
      </c>
      <c r="G39" s="12">
        <f t="shared" si="1"/>
        <v>0</v>
      </c>
      <c r="H39" s="12"/>
      <c r="I39" s="12"/>
      <c r="J39" s="12"/>
    </row>
    <row r="40" spans="1:10" hidden="1" x14ac:dyDescent="0.25">
      <c r="A40" s="12" t="s">
        <v>100</v>
      </c>
      <c r="B40" s="12">
        <v>1</v>
      </c>
      <c r="C40" s="12" t="s">
        <v>109</v>
      </c>
      <c r="D40" s="12">
        <v>14</v>
      </c>
      <c r="E40" s="12">
        <v>503</v>
      </c>
      <c r="F40" s="12">
        <f t="shared" si="2"/>
        <v>1</v>
      </c>
      <c r="G40" s="12">
        <f t="shared" si="1"/>
        <v>1</v>
      </c>
      <c r="H40" s="12"/>
      <c r="I40" s="12"/>
      <c r="J40" s="12"/>
    </row>
    <row r="41" spans="1:10" hidden="1" x14ac:dyDescent="0.25">
      <c r="A41" s="12" t="s">
        <v>100</v>
      </c>
      <c r="B41" s="12">
        <v>1</v>
      </c>
      <c r="C41" s="12" t="s">
        <v>109</v>
      </c>
      <c r="D41" s="12">
        <v>15</v>
      </c>
      <c r="E41" s="12">
        <v>610</v>
      </c>
      <c r="F41" s="12">
        <f t="shared" si="2"/>
        <v>0</v>
      </c>
      <c r="G41" s="12">
        <f t="shared" si="1"/>
        <v>0</v>
      </c>
      <c r="H41" s="12"/>
      <c r="I41" s="12"/>
      <c r="J41" s="12"/>
    </row>
    <row r="42" spans="1:10" hidden="1" x14ac:dyDescent="0.25">
      <c r="A42" s="12" t="s">
        <v>100</v>
      </c>
      <c r="B42" s="12">
        <v>1</v>
      </c>
      <c r="C42" s="12" t="s">
        <v>109</v>
      </c>
      <c r="D42" s="12">
        <v>16</v>
      </c>
      <c r="E42" s="12">
        <v>578</v>
      </c>
      <c r="F42" s="12">
        <f t="shared" si="2"/>
        <v>1</v>
      </c>
      <c r="G42" s="12">
        <f t="shared" si="1"/>
        <v>1</v>
      </c>
      <c r="H42" s="12"/>
      <c r="I42" s="12"/>
      <c r="J42" s="12"/>
    </row>
    <row r="43" spans="1:10" hidden="1" x14ac:dyDescent="0.25">
      <c r="A43" s="12" t="s">
        <v>100</v>
      </c>
      <c r="B43" s="12">
        <v>1</v>
      </c>
      <c r="C43" s="12" t="s">
        <v>109</v>
      </c>
      <c r="D43" s="12">
        <v>17</v>
      </c>
      <c r="E43" s="12">
        <v>538</v>
      </c>
      <c r="F43" s="12">
        <f t="shared" si="2"/>
        <v>1</v>
      </c>
      <c r="G43" s="12">
        <f t="shared" si="1"/>
        <v>1</v>
      </c>
      <c r="H43" s="12"/>
      <c r="I43" s="12"/>
      <c r="J43" s="12"/>
    </row>
    <row r="44" spans="1:10" hidden="1" x14ac:dyDescent="0.25">
      <c r="A44" s="12" t="s">
        <v>100</v>
      </c>
      <c r="B44" s="12">
        <v>1</v>
      </c>
      <c r="C44" s="12" t="s">
        <v>109</v>
      </c>
      <c r="D44" s="12">
        <v>18</v>
      </c>
      <c r="E44" s="12">
        <v>623</v>
      </c>
      <c r="F44" s="12">
        <f t="shared" si="2"/>
        <v>0</v>
      </c>
      <c r="G44" s="12">
        <f t="shared" si="1"/>
        <v>0</v>
      </c>
      <c r="H44" s="12"/>
      <c r="I44" s="12"/>
      <c r="J44" s="12"/>
    </row>
    <row r="45" spans="1:10" hidden="1" x14ac:dyDescent="0.25">
      <c r="A45" s="12" t="s">
        <v>100</v>
      </c>
      <c r="B45" s="12">
        <v>1</v>
      </c>
      <c r="C45" s="12" t="s">
        <v>109</v>
      </c>
      <c r="D45" s="12">
        <v>19</v>
      </c>
      <c r="E45" s="12">
        <v>534</v>
      </c>
      <c r="F45" s="12">
        <f t="shared" si="2"/>
        <v>1</v>
      </c>
      <c r="G45" s="12">
        <f t="shared" si="1"/>
        <v>1</v>
      </c>
      <c r="H45" s="12"/>
      <c r="I45" s="12"/>
      <c r="J45" s="12"/>
    </row>
    <row r="46" spans="1:10" hidden="1" x14ac:dyDescent="0.25">
      <c r="A46" s="12" t="s">
        <v>100</v>
      </c>
      <c r="B46" s="12">
        <v>1</v>
      </c>
      <c r="C46" s="12" t="s">
        <v>109</v>
      </c>
      <c r="D46" s="12">
        <v>20</v>
      </c>
      <c r="E46" s="12">
        <v>453</v>
      </c>
      <c r="F46" s="12">
        <f t="shared" si="2"/>
        <v>0</v>
      </c>
      <c r="G46" s="12">
        <f t="shared" si="1"/>
        <v>0</v>
      </c>
      <c r="H46" s="12"/>
      <c r="I46" s="12"/>
      <c r="J46" s="12"/>
    </row>
    <row r="47" spans="1:10" hidden="1" x14ac:dyDescent="0.25">
      <c r="A47" s="12" t="s">
        <v>100</v>
      </c>
      <c r="B47" s="12">
        <v>1</v>
      </c>
      <c r="C47" s="12" t="s">
        <v>109</v>
      </c>
      <c r="D47" s="12">
        <v>21</v>
      </c>
      <c r="E47" s="12">
        <v>560</v>
      </c>
      <c r="F47" s="12">
        <f t="shared" si="2"/>
        <v>1</v>
      </c>
      <c r="G47" s="12">
        <f t="shared" si="1"/>
        <v>1</v>
      </c>
      <c r="H47" s="12"/>
      <c r="I47" s="12"/>
      <c r="J47" s="12"/>
    </row>
    <row r="48" spans="1:10" hidden="1" x14ac:dyDescent="0.25">
      <c r="A48" s="12" t="s">
        <v>100</v>
      </c>
      <c r="B48" s="12">
        <v>1</v>
      </c>
      <c r="C48" s="12" t="s">
        <v>109</v>
      </c>
      <c r="D48" s="12">
        <v>22</v>
      </c>
      <c r="E48" s="12">
        <v>583</v>
      </c>
      <c r="F48" s="12">
        <f t="shared" si="2"/>
        <v>1</v>
      </c>
      <c r="G48" s="12">
        <f t="shared" si="1"/>
        <v>1</v>
      </c>
      <c r="H48" s="12"/>
      <c r="I48" s="12"/>
      <c r="J48" s="12"/>
    </row>
    <row r="49" spans="1:10" hidden="1" x14ac:dyDescent="0.25">
      <c r="A49" s="12" t="s">
        <v>100</v>
      </c>
      <c r="B49" s="12">
        <v>1</v>
      </c>
      <c r="C49" s="12" t="s">
        <v>109</v>
      </c>
      <c r="D49" s="12">
        <v>23</v>
      </c>
      <c r="E49" s="12">
        <v>618</v>
      </c>
      <c r="F49" s="12">
        <f t="shared" si="2"/>
        <v>0</v>
      </c>
      <c r="G49" s="12">
        <f t="shared" si="1"/>
        <v>0</v>
      </c>
      <c r="H49" s="12"/>
      <c r="I49" s="12"/>
      <c r="J49" s="12"/>
    </row>
    <row r="50" spans="1:10" hidden="1" x14ac:dyDescent="0.25">
      <c r="A50" s="12" t="s">
        <v>100</v>
      </c>
      <c r="B50" s="12">
        <v>1</v>
      </c>
      <c r="C50" s="12" t="s">
        <v>109</v>
      </c>
      <c r="D50" s="12">
        <v>24</v>
      </c>
      <c r="E50" s="12">
        <v>608</v>
      </c>
      <c r="F50" s="12">
        <f t="shared" si="2"/>
        <v>0</v>
      </c>
      <c r="G50" s="12">
        <f t="shared" si="1"/>
        <v>0</v>
      </c>
      <c r="H50" s="12"/>
      <c r="I50" s="12"/>
      <c r="J50" s="12"/>
    </row>
    <row r="51" spans="1:10" hidden="1" x14ac:dyDescent="0.25">
      <c r="A51" s="12" t="s">
        <v>100</v>
      </c>
      <c r="B51" s="12">
        <v>1</v>
      </c>
      <c r="C51" s="12" t="s">
        <v>109</v>
      </c>
      <c r="D51" s="12">
        <v>25</v>
      </c>
      <c r="E51" s="12">
        <v>579</v>
      </c>
      <c r="F51" s="12">
        <f t="shared" si="2"/>
        <v>1</v>
      </c>
      <c r="G51" s="12">
        <f t="shared" si="1"/>
        <v>1</v>
      </c>
      <c r="H51" s="12"/>
      <c r="I51" s="12"/>
      <c r="J51" s="12"/>
    </row>
    <row r="52" spans="1:10" hidden="1" x14ac:dyDescent="0.25">
      <c r="A52" s="12" t="s">
        <v>100</v>
      </c>
      <c r="B52" s="12">
        <v>1</v>
      </c>
      <c r="C52" s="12" t="s">
        <v>109</v>
      </c>
      <c r="D52" s="12">
        <v>26</v>
      </c>
      <c r="E52" s="12">
        <v>589</v>
      </c>
      <c r="F52" s="12">
        <f t="shared" si="2"/>
        <v>1</v>
      </c>
      <c r="G52" s="12">
        <f t="shared" si="1"/>
        <v>1</v>
      </c>
      <c r="H52" s="12"/>
      <c r="I52" s="12"/>
      <c r="J52" s="12"/>
    </row>
    <row r="53" spans="1:10" hidden="1" x14ac:dyDescent="0.25">
      <c r="A53" s="12" t="s">
        <v>100</v>
      </c>
      <c r="B53" s="12">
        <v>1</v>
      </c>
      <c r="C53" s="12" t="s">
        <v>109</v>
      </c>
      <c r="D53" s="12">
        <v>27</v>
      </c>
      <c r="E53" s="12">
        <v>481</v>
      </c>
      <c r="F53" s="12">
        <f t="shared" si="2"/>
        <v>0</v>
      </c>
      <c r="G53" s="12">
        <f t="shared" si="1"/>
        <v>0</v>
      </c>
      <c r="H53" s="12"/>
      <c r="I53" s="12"/>
      <c r="J53" s="12"/>
    </row>
    <row r="54" spans="1:10" hidden="1" x14ac:dyDescent="0.25">
      <c r="A54" s="12" t="s">
        <v>100</v>
      </c>
      <c r="B54" s="12">
        <v>1</v>
      </c>
      <c r="C54" s="12" t="s">
        <v>109</v>
      </c>
      <c r="D54" s="12">
        <v>28</v>
      </c>
      <c r="E54" s="12">
        <v>499</v>
      </c>
      <c r="F54" s="12">
        <f t="shared" si="2"/>
        <v>1</v>
      </c>
      <c r="G54" s="12">
        <f t="shared" si="1"/>
        <v>1</v>
      </c>
      <c r="H54" s="12"/>
      <c r="I54" s="12"/>
      <c r="J54" s="12"/>
    </row>
    <row r="55" spans="1:10" hidden="1" x14ac:dyDescent="0.25">
      <c r="A55" s="12" t="s">
        <v>100</v>
      </c>
      <c r="B55" s="12">
        <v>1</v>
      </c>
      <c r="C55" s="12" t="s">
        <v>109</v>
      </c>
      <c r="D55" s="12">
        <v>29</v>
      </c>
      <c r="E55" s="12">
        <v>499</v>
      </c>
      <c r="F55" s="12">
        <f t="shared" si="2"/>
        <v>1</v>
      </c>
      <c r="G55" s="12">
        <f t="shared" si="1"/>
        <v>1</v>
      </c>
      <c r="H55" s="12"/>
      <c r="I55" s="12"/>
      <c r="J55" s="12"/>
    </row>
    <row r="56" spans="1:10" hidden="1" x14ac:dyDescent="0.25">
      <c r="A56" s="12" t="s">
        <v>100</v>
      </c>
      <c r="B56" s="12">
        <v>1</v>
      </c>
      <c r="C56" s="12" t="s">
        <v>109</v>
      </c>
      <c r="D56" s="12">
        <v>30</v>
      </c>
      <c r="E56" s="12">
        <v>533</v>
      </c>
      <c r="F56" s="12">
        <f t="shared" si="2"/>
        <v>1</v>
      </c>
      <c r="G56" s="12">
        <f t="shared" si="1"/>
        <v>1</v>
      </c>
      <c r="H56" s="12"/>
      <c r="I56" s="12"/>
      <c r="J56" s="12"/>
    </row>
    <row r="57" spans="1:10" hidden="1" x14ac:dyDescent="0.25">
      <c r="A57" s="12" t="s">
        <v>100</v>
      </c>
      <c r="B57" s="12">
        <v>1</v>
      </c>
      <c r="C57" s="12" t="s">
        <v>109</v>
      </c>
      <c r="D57" s="12">
        <v>31</v>
      </c>
      <c r="E57" s="12">
        <v>510</v>
      </c>
      <c r="F57" s="12">
        <f t="shared" si="2"/>
        <v>1</v>
      </c>
      <c r="G57" s="12">
        <f t="shared" si="1"/>
        <v>1</v>
      </c>
      <c r="H57" s="12"/>
      <c r="I57" s="12"/>
      <c r="J57" s="12"/>
    </row>
    <row r="58" spans="1:10" hidden="1" x14ac:dyDescent="0.25">
      <c r="A58" s="12" t="s">
        <v>100</v>
      </c>
      <c r="B58" s="12">
        <v>1</v>
      </c>
      <c r="C58" s="12" t="s">
        <v>109</v>
      </c>
      <c r="D58" s="12">
        <v>32</v>
      </c>
      <c r="E58" s="12">
        <v>504</v>
      </c>
      <c r="F58" s="12">
        <f t="shared" si="2"/>
        <v>1</v>
      </c>
      <c r="G58" s="12">
        <f t="shared" si="1"/>
        <v>1</v>
      </c>
      <c r="H58" s="12"/>
      <c r="I58" s="12"/>
      <c r="J58" s="12"/>
    </row>
    <row r="59" spans="1:10" hidden="1" x14ac:dyDescent="0.25">
      <c r="A59" s="12" t="s">
        <v>100</v>
      </c>
      <c r="B59" s="12">
        <v>1</v>
      </c>
      <c r="C59" s="12" t="s">
        <v>109</v>
      </c>
      <c r="D59" s="12">
        <v>33</v>
      </c>
      <c r="E59" s="12">
        <v>551</v>
      </c>
      <c r="F59" s="12">
        <f t="shared" si="2"/>
        <v>1</v>
      </c>
      <c r="G59" s="12">
        <f t="shared" si="1"/>
        <v>1</v>
      </c>
      <c r="H59" s="12"/>
      <c r="I59" s="12"/>
      <c r="J59" s="12"/>
    </row>
    <row r="60" spans="1:10" hidden="1" x14ac:dyDescent="0.25">
      <c r="A60" s="12" t="s">
        <v>100</v>
      </c>
      <c r="B60" s="12">
        <v>1</v>
      </c>
      <c r="C60" s="12" t="s">
        <v>109</v>
      </c>
      <c r="D60" s="12">
        <v>34</v>
      </c>
      <c r="E60" s="12">
        <v>545</v>
      </c>
      <c r="F60" s="12">
        <f t="shared" si="2"/>
        <v>1</v>
      </c>
      <c r="G60" s="12">
        <f t="shared" si="1"/>
        <v>1</v>
      </c>
      <c r="H60" s="12"/>
      <c r="I60" s="12"/>
      <c r="J60" s="12"/>
    </row>
    <row r="61" spans="1:10" x14ac:dyDescent="0.25">
      <c r="A61" s="12" t="s">
        <v>100</v>
      </c>
      <c r="B61" s="12">
        <v>1</v>
      </c>
      <c r="C61" s="12" t="s">
        <v>109</v>
      </c>
      <c r="D61" s="12">
        <v>35</v>
      </c>
      <c r="E61" s="12">
        <v>492</v>
      </c>
      <c r="F61" s="12">
        <f t="shared" si="2"/>
        <v>1</v>
      </c>
      <c r="G61" s="12">
        <f t="shared" si="1"/>
        <v>0</v>
      </c>
      <c r="H61" s="13">
        <f>SUM(F27:F61)/$S$1</f>
        <v>0.6</v>
      </c>
      <c r="I61" s="14">
        <f>STDEV(E27:E61)</f>
        <v>56.379685238240185</v>
      </c>
      <c r="J61" s="17">
        <f>I61/$R$1</f>
        <v>0.10335685016438333</v>
      </c>
    </row>
    <row r="62" spans="1:10" hidden="1" x14ac:dyDescent="0.25">
      <c r="A62" s="12" t="s">
        <v>102</v>
      </c>
      <c r="B62" s="12">
        <v>2</v>
      </c>
      <c r="C62" s="12" t="s">
        <v>109</v>
      </c>
      <c r="D62" s="12">
        <v>1</v>
      </c>
      <c r="E62" s="12">
        <v>515</v>
      </c>
      <c r="F62" s="12">
        <f t="shared" ref="F62:F109" si="3">IF(AND(E62&gt;$M$2*0.9,E62&lt;$M$2*1.1),1,0)</f>
        <v>1</v>
      </c>
      <c r="G62" s="12">
        <f t="shared" si="1"/>
        <v>1</v>
      </c>
      <c r="H62" s="12"/>
      <c r="I62" s="12"/>
      <c r="J62" s="12"/>
    </row>
    <row r="63" spans="1:10" hidden="1" x14ac:dyDescent="0.25">
      <c r="A63" s="12" t="s">
        <v>102</v>
      </c>
      <c r="B63" s="12">
        <v>2</v>
      </c>
      <c r="C63" s="12" t="s">
        <v>109</v>
      </c>
      <c r="D63" s="12">
        <v>2</v>
      </c>
      <c r="E63" s="12">
        <v>476</v>
      </c>
      <c r="F63" s="12">
        <f t="shared" si="3"/>
        <v>1</v>
      </c>
      <c r="G63" s="12">
        <f t="shared" si="1"/>
        <v>0</v>
      </c>
      <c r="H63" s="12"/>
      <c r="I63" s="12"/>
      <c r="J63" s="12"/>
    </row>
    <row r="64" spans="1:10" hidden="1" x14ac:dyDescent="0.25">
      <c r="A64" s="12" t="s">
        <v>102</v>
      </c>
      <c r="B64" s="12">
        <v>2</v>
      </c>
      <c r="C64" s="12" t="s">
        <v>109</v>
      </c>
      <c r="D64" s="12">
        <v>3</v>
      </c>
      <c r="E64" s="12">
        <v>493</v>
      </c>
      <c r="F64" s="12">
        <f t="shared" si="3"/>
        <v>1</v>
      </c>
      <c r="G64" s="12">
        <f t="shared" si="1"/>
        <v>0</v>
      </c>
      <c r="H64" s="12"/>
      <c r="I64" s="12"/>
      <c r="J64" s="12"/>
    </row>
    <row r="65" spans="1:10" hidden="1" x14ac:dyDescent="0.25">
      <c r="A65" s="12" t="s">
        <v>102</v>
      </c>
      <c r="B65" s="12">
        <v>2</v>
      </c>
      <c r="C65" s="12" t="s">
        <v>109</v>
      </c>
      <c r="D65" s="12">
        <v>4</v>
      </c>
      <c r="E65" s="12">
        <v>525</v>
      </c>
      <c r="F65" s="12">
        <f t="shared" si="3"/>
        <v>1</v>
      </c>
      <c r="G65" s="12">
        <f t="shared" si="1"/>
        <v>1</v>
      </c>
      <c r="H65" s="12"/>
      <c r="I65" s="12"/>
      <c r="J65" s="12"/>
    </row>
    <row r="66" spans="1:10" hidden="1" x14ac:dyDescent="0.25">
      <c r="A66" s="12" t="s">
        <v>102</v>
      </c>
      <c r="B66" s="12">
        <v>2</v>
      </c>
      <c r="C66" s="12" t="s">
        <v>109</v>
      </c>
      <c r="D66" s="12">
        <v>5</v>
      </c>
      <c r="E66" s="12">
        <v>498</v>
      </c>
      <c r="F66" s="12">
        <f t="shared" si="3"/>
        <v>1</v>
      </c>
      <c r="G66" s="12">
        <f t="shared" si="1"/>
        <v>1</v>
      </c>
      <c r="H66" s="12"/>
      <c r="I66" s="12"/>
      <c r="J66" s="12"/>
    </row>
    <row r="67" spans="1:10" hidden="1" x14ac:dyDescent="0.25">
      <c r="A67" s="12" t="s">
        <v>102</v>
      </c>
      <c r="B67" s="12">
        <v>2</v>
      </c>
      <c r="C67" s="12" t="s">
        <v>109</v>
      </c>
      <c r="D67" s="12">
        <v>6</v>
      </c>
      <c r="E67" s="12">
        <v>482</v>
      </c>
      <c r="F67" s="12">
        <f t="shared" si="3"/>
        <v>1</v>
      </c>
      <c r="G67" s="12">
        <f t="shared" ref="G67:G130" si="4">IF(AND(E67&gt;$E$932*0.9,E67&lt;$E$932*1.1),1,0)</f>
        <v>0</v>
      </c>
      <c r="H67" s="12"/>
      <c r="I67" s="12"/>
      <c r="J67" s="12"/>
    </row>
    <row r="68" spans="1:10" hidden="1" x14ac:dyDescent="0.25">
      <c r="A68" s="12" t="s">
        <v>102</v>
      </c>
      <c r="B68" s="12">
        <v>2</v>
      </c>
      <c r="C68" s="12" t="s">
        <v>109</v>
      </c>
      <c r="D68" s="12">
        <v>7</v>
      </c>
      <c r="E68" s="12">
        <v>517</v>
      </c>
      <c r="F68" s="12">
        <f t="shared" si="3"/>
        <v>1</v>
      </c>
      <c r="G68" s="12">
        <f t="shared" si="4"/>
        <v>1</v>
      </c>
      <c r="H68" s="12"/>
      <c r="I68" s="12"/>
      <c r="J68" s="12"/>
    </row>
    <row r="69" spans="1:10" hidden="1" x14ac:dyDescent="0.25">
      <c r="A69" s="12" t="s">
        <v>102</v>
      </c>
      <c r="B69" s="12">
        <v>2</v>
      </c>
      <c r="C69" s="12" t="s">
        <v>109</v>
      </c>
      <c r="D69" s="12">
        <v>8</v>
      </c>
      <c r="E69" s="12">
        <v>482</v>
      </c>
      <c r="F69" s="12">
        <f t="shared" si="3"/>
        <v>1</v>
      </c>
      <c r="G69" s="12">
        <f t="shared" si="4"/>
        <v>0</v>
      </c>
      <c r="H69" s="12"/>
      <c r="I69" s="12"/>
      <c r="J69" s="12"/>
    </row>
    <row r="70" spans="1:10" hidden="1" x14ac:dyDescent="0.25">
      <c r="A70" s="12" t="s">
        <v>102</v>
      </c>
      <c r="B70" s="12">
        <v>2</v>
      </c>
      <c r="C70" s="12" t="s">
        <v>109</v>
      </c>
      <c r="D70" s="12">
        <v>9</v>
      </c>
      <c r="E70" s="12">
        <v>498</v>
      </c>
      <c r="F70" s="12">
        <f t="shared" si="3"/>
        <v>1</v>
      </c>
      <c r="G70" s="12">
        <f t="shared" si="4"/>
        <v>1</v>
      </c>
      <c r="H70" s="12"/>
      <c r="I70" s="12"/>
      <c r="J70" s="12"/>
    </row>
    <row r="71" spans="1:10" hidden="1" x14ac:dyDescent="0.25">
      <c r="A71" s="12" t="s">
        <v>102</v>
      </c>
      <c r="B71" s="12">
        <v>2</v>
      </c>
      <c r="C71" s="12" t="s">
        <v>109</v>
      </c>
      <c r="D71" s="12">
        <v>10</v>
      </c>
      <c r="E71" s="12">
        <v>503</v>
      </c>
      <c r="F71" s="12">
        <f t="shared" si="3"/>
        <v>1</v>
      </c>
      <c r="G71" s="12">
        <f t="shared" si="4"/>
        <v>1</v>
      </c>
      <c r="H71" s="12"/>
      <c r="I71" s="12"/>
      <c r="J71" s="12"/>
    </row>
    <row r="72" spans="1:10" hidden="1" x14ac:dyDescent="0.25">
      <c r="A72" s="12" t="s">
        <v>102</v>
      </c>
      <c r="B72" s="12">
        <v>2</v>
      </c>
      <c r="C72" s="12" t="s">
        <v>109</v>
      </c>
      <c r="D72" s="12">
        <v>11</v>
      </c>
      <c r="E72" s="12">
        <v>537</v>
      </c>
      <c r="F72" s="12">
        <f t="shared" si="3"/>
        <v>1</v>
      </c>
      <c r="G72" s="12">
        <f t="shared" si="4"/>
        <v>1</v>
      </c>
      <c r="H72" s="12"/>
      <c r="I72" s="12"/>
      <c r="J72" s="12"/>
    </row>
    <row r="73" spans="1:10" hidden="1" x14ac:dyDescent="0.25">
      <c r="A73" s="12" t="s">
        <v>102</v>
      </c>
      <c r="B73" s="12">
        <v>2</v>
      </c>
      <c r="C73" s="12" t="s">
        <v>109</v>
      </c>
      <c r="D73" s="12">
        <v>12</v>
      </c>
      <c r="E73" s="12">
        <v>566</v>
      </c>
      <c r="F73" s="12">
        <f t="shared" si="3"/>
        <v>0</v>
      </c>
      <c r="G73" s="12">
        <f t="shared" si="4"/>
        <v>1</v>
      </c>
      <c r="H73" s="12"/>
      <c r="I73" s="12"/>
      <c r="J73" s="12"/>
    </row>
    <row r="74" spans="1:10" hidden="1" x14ac:dyDescent="0.25">
      <c r="A74" s="12" t="s">
        <v>102</v>
      </c>
      <c r="B74" s="12">
        <v>2</v>
      </c>
      <c r="C74" s="12" t="s">
        <v>109</v>
      </c>
      <c r="D74" s="12">
        <v>13</v>
      </c>
      <c r="E74" s="12">
        <v>444</v>
      </c>
      <c r="F74" s="12">
        <f t="shared" si="3"/>
        <v>0</v>
      </c>
      <c r="G74" s="12">
        <f t="shared" si="4"/>
        <v>0</v>
      </c>
      <c r="H74" s="12"/>
      <c r="I74" s="12"/>
      <c r="J74" s="12"/>
    </row>
    <row r="75" spans="1:10" hidden="1" x14ac:dyDescent="0.25">
      <c r="A75" s="12" t="s">
        <v>102</v>
      </c>
      <c r="B75" s="12">
        <v>2</v>
      </c>
      <c r="C75" s="12" t="s">
        <v>109</v>
      </c>
      <c r="D75" s="12">
        <v>14</v>
      </c>
      <c r="E75" s="12">
        <v>466</v>
      </c>
      <c r="F75" s="12">
        <f t="shared" si="3"/>
        <v>1</v>
      </c>
      <c r="G75" s="12">
        <f t="shared" si="4"/>
        <v>0</v>
      </c>
      <c r="H75" s="12"/>
      <c r="I75" s="12"/>
      <c r="J75" s="12"/>
    </row>
    <row r="76" spans="1:10" hidden="1" x14ac:dyDescent="0.25">
      <c r="A76" s="12" t="s">
        <v>102</v>
      </c>
      <c r="B76" s="12">
        <v>2</v>
      </c>
      <c r="C76" s="12" t="s">
        <v>109</v>
      </c>
      <c r="D76" s="12">
        <v>15</v>
      </c>
      <c r="E76" s="12">
        <v>507</v>
      </c>
      <c r="F76" s="12">
        <f t="shared" si="3"/>
        <v>1</v>
      </c>
      <c r="G76" s="12">
        <f t="shared" si="4"/>
        <v>1</v>
      </c>
      <c r="H76" s="12"/>
      <c r="I76" s="12"/>
      <c r="J76" s="12"/>
    </row>
    <row r="77" spans="1:10" hidden="1" x14ac:dyDescent="0.25">
      <c r="A77" s="12" t="s">
        <v>102</v>
      </c>
      <c r="B77" s="12">
        <v>2</v>
      </c>
      <c r="C77" s="12" t="s">
        <v>109</v>
      </c>
      <c r="D77" s="12">
        <v>16</v>
      </c>
      <c r="E77" s="12">
        <v>492</v>
      </c>
      <c r="F77" s="12">
        <f t="shared" si="3"/>
        <v>1</v>
      </c>
      <c r="G77" s="12">
        <f t="shared" si="4"/>
        <v>0</v>
      </c>
      <c r="H77" s="12"/>
      <c r="I77" s="12"/>
      <c r="J77" s="12"/>
    </row>
    <row r="78" spans="1:10" hidden="1" x14ac:dyDescent="0.25">
      <c r="A78" s="12" t="s">
        <v>102</v>
      </c>
      <c r="B78" s="12">
        <v>2</v>
      </c>
      <c r="C78" s="12" t="s">
        <v>109</v>
      </c>
      <c r="D78" s="12">
        <v>17</v>
      </c>
      <c r="E78" s="12">
        <v>466</v>
      </c>
      <c r="F78" s="12">
        <f t="shared" si="3"/>
        <v>1</v>
      </c>
      <c r="G78" s="12">
        <f t="shared" si="4"/>
        <v>0</v>
      </c>
      <c r="H78" s="12"/>
      <c r="I78" s="12"/>
      <c r="J78" s="12"/>
    </row>
    <row r="79" spans="1:10" hidden="1" x14ac:dyDescent="0.25">
      <c r="A79" s="12" t="s">
        <v>102</v>
      </c>
      <c r="B79" s="12">
        <v>2</v>
      </c>
      <c r="C79" s="12" t="s">
        <v>109</v>
      </c>
      <c r="D79" s="12">
        <v>18</v>
      </c>
      <c r="E79" s="12">
        <v>507</v>
      </c>
      <c r="F79" s="12">
        <f t="shared" si="3"/>
        <v>1</v>
      </c>
      <c r="G79" s="12">
        <f t="shared" si="4"/>
        <v>1</v>
      </c>
      <c r="H79" s="12"/>
      <c r="I79" s="12"/>
      <c r="J79" s="12"/>
    </row>
    <row r="80" spans="1:10" hidden="1" x14ac:dyDescent="0.25">
      <c r="A80" s="12" t="s">
        <v>102</v>
      </c>
      <c r="B80" s="12">
        <v>2</v>
      </c>
      <c r="C80" s="12" t="s">
        <v>109</v>
      </c>
      <c r="D80" s="12">
        <v>19</v>
      </c>
      <c r="E80" s="12">
        <v>518</v>
      </c>
      <c r="F80" s="12">
        <f t="shared" si="3"/>
        <v>1</v>
      </c>
      <c r="G80" s="12">
        <f t="shared" si="4"/>
        <v>1</v>
      </c>
      <c r="H80" s="12"/>
      <c r="I80" s="12"/>
      <c r="J80" s="12"/>
    </row>
    <row r="81" spans="1:10" hidden="1" x14ac:dyDescent="0.25">
      <c r="A81" s="12" t="s">
        <v>102</v>
      </c>
      <c r="B81" s="12">
        <v>2</v>
      </c>
      <c r="C81" s="12" t="s">
        <v>109</v>
      </c>
      <c r="D81" s="12">
        <v>20</v>
      </c>
      <c r="E81" s="12">
        <v>472</v>
      </c>
      <c r="F81" s="12">
        <f t="shared" si="3"/>
        <v>1</v>
      </c>
      <c r="G81" s="12">
        <f t="shared" si="4"/>
        <v>0</v>
      </c>
      <c r="H81" s="12"/>
      <c r="I81" s="12"/>
      <c r="J81" s="12"/>
    </row>
    <row r="82" spans="1:10" hidden="1" x14ac:dyDescent="0.25">
      <c r="A82" s="12" t="s">
        <v>102</v>
      </c>
      <c r="B82" s="12">
        <v>2</v>
      </c>
      <c r="C82" s="12" t="s">
        <v>109</v>
      </c>
      <c r="D82" s="12">
        <v>21</v>
      </c>
      <c r="E82" s="12">
        <v>461</v>
      </c>
      <c r="F82" s="12">
        <f t="shared" si="3"/>
        <v>1</v>
      </c>
      <c r="G82" s="12">
        <f t="shared" si="4"/>
        <v>0</v>
      </c>
      <c r="H82" s="12"/>
      <c r="I82" s="12"/>
      <c r="J82" s="12"/>
    </row>
    <row r="83" spans="1:10" hidden="1" x14ac:dyDescent="0.25">
      <c r="A83" s="12" t="s">
        <v>102</v>
      </c>
      <c r="B83" s="12">
        <v>2</v>
      </c>
      <c r="C83" s="12" t="s">
        <v>109</v>
      </c>
      <c r="D83" s="12">
        <v>22</v>
      </c>
      <c r="E83" s="12">
        <v>513</v>
      </c>
      <c r="F83" s="12">
        <f t="shared" si="3"/>
        <v>1</v>
      </c>
      <c r="G83" s="12">
        <f t="shared" si="4"/>
        <v>1</v>
      </c>
      <c r="H83" s="12"/>
      <c r="I83" s="12"/>
      <c r="J83" s="12"/>
    </row>
    <row r="84" spans="1:10" hidden="1" x14ac:dyDescent="0.25">
      <c r="A84" s="12" t="s">
        <v>102</v>
      </c>
      <c r="B84" s="12">
        <v>2</v>
      </c>
      <c r="C84" s="12" t="s">
        <v>109</v>
      </c>
      <c r="D84" s="12">
        <v>23</v>
      </c>
      <c r="E84" s="12">
        <v>490</v>
      </c>
      <c r="F84" s="12">
        <f t="shared" si="3"/>
        <v>1</v>
      </c>
      <c r="G84" s="12">
        <f t="shared" si="4"/>
        <v>0</v>
      </c>
      <c r="H84" s="12"/>
      <c r="I84" s="12"/>
      <c r="J84" s="12"/>
    </row>
    <row r="85" spans="1:10" hidden="1" x14ac:dyDescent="0.25">
      <c r="A85" s="12" t="s">
        <v>102</v>
      </c>
      <c r="B85" s="12">
        <v>2</v>
      </c>
      <c r="C85" s="12" t="s">
        <v>109</v>
      </c>
      <c r="D85" s="12">
        <v>24</v>
      </c>
      <c r="E85" s="12">
        <v>448</v>
      </c>
      <c r="F85" s="12">
        <f t="shared" si="3"/>
        <v>1</v>
      </c>
      <c r="G85" s="12">
        <f t="shared" si="4"/>
        <v>0</v>
      </c>
      <c r="H85" s="12"/>
      <c r="I85" s="12"/>
      <c r="J85" s="12"/>
    </row>
    <row r="86" spans="1:10" hidden="1" x14ac:dyDescent="0.25">
      <c r="A86" s="12" t="s">
        <v>102</v>
      </c>
      <c r="B86" s="12">
        <v>2</v>
      </c>
      <c r="C86" s="12" t="s">
        <v>109</v>
      </c>
      <c r="D86" s="12">
        <v>25</v>
      </c>
      <c r="E86" s="12">
        <v>497</v>
      </c>
      <c r="F86" s="12">
        <f t="shared" si="3"/>
        <v>1</v>
      </c>
      <c r="G86" s="12">
        <f t="shared" si="4"/>
        <v>1</v>
      </c>
      <c r="H86" s="12"/>
      <c r="I86" s="12"/>
      <c r="J86" s="12"/>
    </row>
    <row r="87" spans="1:10" hidden="1" x14ac:dyDescent="0.25">
      <c r="A87" s="12" t="s">
        <v>102</v>
      </c>
      <c r="B87" s="12">
        <v>2</v>
      </c>
      <c r="C87" s="12" t="s">
        <v>109</v>
      </c>
      <c r="D87" s="12">
        <v>26</v>
      </c>
      <c r="E87" s="12">
        <v>524</v>
      </c>
      <c r="F87" s="12">
        <f t="shared" si="3"/>
        <v>1</v>
      </c>
      <c r="G87" s="12">
        <f t="shared" si="4"/>
        <v>1</v>
      </c>
      <c r="H87" s="12"/>
      <c r="I87" s="12"/>
      <c r="J87" s="12"/>
    </row>
    <row r="88" spans="1:10" hidden="1" x14ac:dyDescent="0.25">
      <c r="A88" s="12" t="s">
        <v>102</v>
      </c>
      <c r="B88" s="12">
        <v>2</v>
      </c>
      <c r="C88" s="12" t="s">
        <v>109</v>
      </c>
      <c r="D88" s="12">
        <v>27</v>
      </c>
      <c r="E88" s="12">
        <v>487</v>
      </c>
      <c r="F88" s="12">
        <f t="shared" si="3"/>
        <v>1</v>
      </c>
      <c r="G88" s="12">
        <f t="shared" si="4"/>
        <v>0</v>
      </c>
      <c r="H88" s="12"/>
      <c r="I88" s="12"/>
      <c r="J88" s="12"/>
    </row>
    <row r="89" spans="1:10" hidden="1" x14ac:dyDescent="0.25">
      <c r="A89" s="12" t="s">
        <v>102</v>
      </c>
      <c r="B89" s="12">
        <v>2</v>
      </c>
      <c r="C89" s="12" t="s">
        <v>109</v>
      </c>
      <c r="D89" s="12">
        <v>28</v>
      </c>
      <c r="E89" s="12">
        <v>529</v>
      </c>
      <c r="F89" s="12">
        <f t="shared" si="3"/>
        <v>1</v>
      </c>
      <c r="G89" s="12">
        <f t="shared" si="4"/>
        <v>1</v>
      </c>
      <c r="H89" s="12"/>
      <c r="I89" s="12"/>
      <c r="J89" s="12"/>
    </row>
    <row r="90" spans="1:10" hidden="1" x14ac:dyDescent="0.25">
      <c r="A90" s="12" t="s">
        <v>102</v>
      </c>
      <c r="B90" s="12">
        <v>2</v>
      </c>
      <c r="C90" s="12" t="s">
        <v>109</v>
      </c>
      <c r="D90" s="12">
        <v>29</v>
      </c>
      <c r="E90" s="12">
        <v>480</v>
      </c>
      <c r="F90" s="12">
        <f t="shared" si="3"/>
        <v>1</v>
      </c>
      <c r="G90" s="12">
        <f t="shared" si="4"/>
        <v>0</v>
      </c>
      <c r="H90" s="12"/>
      <c r="I90" s="12"/>
      <c r="J90" s="12"/>
    </row>
    <row r="91" spans="1:10" hidden="1" x14ac:dyDescent="0.25">
      <c r="A91" s="12" t="s">
        <v>102</v>
      </c>
      <c r="B91" s="12">
        <v>2</v>
      </c>
      <c r="C91" s="12" t="s">
        <v>109</v>
      </c>
      <c r="D91" s="12">
        <v>30</v>
      </c>
      <c r="E91" s="12">
        <v>474</v>
      </c>
      <c r="F91" s="12">
        <f t="shared" si="3"/>
        <v>1</v>
      </c>
      <c r="G91" s="12">
        <f t="shared" si="4"/>
        <v>0</v>
      </c>
      <c r="H91" s="12"/>
      <c r="I91" s="12"/>
      <c r="J91" s="12"/>
    </row>
    <row r="92" spans="1:10" hidden="1" x14ac:dyDescent="0.25">
      <c r="A92" s="12" t="s">
        <v>102</v>
      </c>
      <c r="B92" s="12">
        <v>2</v>
      </c>
      <c r="C92" s="12" t="s">
        <v>109</v>
      </c>
      <c r="D92" s="12">
        <v>31</v>
      </c>
      <c r="E92" s="12">
        <v>539</v>
      </c>
      <c r="F92" s="12">
        <f t="shared" si="3"/>
        <v>1</v>
      </c>
      <c r="G92" s="12">
        <f t="shared" si="4"/>
        <v>1</v>
      </c>
      <c r="H92" s="12"/>
      <c r="I92" s="12"/>
      <c r="J92" s="12"/>
    </row>
    <row r="93" spans="1:10" hidden="1" x14ac:dyDescent="0.25">
      <c r="A93" s="12" t="s">
        <v>102</v>
      </c>
      <c r="B93" s="12">
        <v>2</v>
      </c>
      <c r="C93" s="12" t="s">
        <v>109</v>
      </c>
      <c r="D93" s="12">
        <v>32</v>
      </c>
      <c r="E93" s="12">
        <v>481</v>
      </c>
      <c r="F93" s="12">
        <f t="shared" si="3"/>
        <v>1</v>
      </c>
      <c r="G93" s="12">
        <f t="shared" si="4"/>
        <v>0</v>
      </c>
      <c r="H93" s="12"/>
      <c r="I93" s="12"/>
      <c r="J93" s="12"/>
    </row>
    <row r="94" spans="1:10" hidden="1" x14ac:dyDescent="0.25">
      <c r="A94" s="12" t="s">
        <v>102</v>
      </c>
      <c r="B94" s="12">
        <v>2</v>
      </c>
      <c r="C94" s="12" t="s">
        <v>109</v>
      </c>
      <c r="D94" s="12">
        <v>33</v>
      </c>
      <c r="E94" s="12">
        <v>461</v>
      </c>
      <c r="F94" s="12">
        <f t="shared" si="3"/>
        <v>1</v>
      </c>
      <c r="G94" s="12">
        <f t="shared" si="4"/>
        <v>0</v>
      </c>
      <c r="H94" s="12"/>
      <c r="I94" s="12"/>
      <c r="J94" s="12"/>
    </row>
    <row r="95" spans="1:10" hidden="1" x14ac:dyDescent="0.25">
      <c r="A95" s="12" t="s">
        <v>102</v>
      </c>
      <c r="B95" s="12">
        <v>2</v>
      </c>
      <c r="C95" s="12" t="s">
        <v>109</v>
      </c>
      <c r="D95" s="12">
        <v>34</v>
      </c>
      <c r="E95" s="12">
        <v>523</v>
      </c>
      <c r="F95" s="12">
        <f t="shared" si="3"/>
        <v>1</v>
      </c>
      <c r="G95" s="12">
        <f t="shared" si="4"/>
        <v>1</v>
      </c>
      <c r="H95" s="12"/>
      <c r="I95" s="12"/>
      <c r="J95" s="12"/>
    </row>
    <row r="96" spans="1:10" hidden="1" x14ac:dyDescent="0.25">
      <c r="A96" s="12" t="s">
        <v>102</v>
      </c>
      <c r="B96" s="12">
        <v>2</v>
      </c>
      <c r="C96" s="12" t="s">
        <v>109</v>
      </c>
      <c r="D96" s="12">
        <v>35</v>
      </c>
      <c r="E96" s="12">
        <v>467</v>
      </c>
      <c r="F96" s="12">
        <f t="shared" si="3"/>
        <v>1</v>
      </c>
      <c r="G96" s="12">
        <f t="shared" si="4"/>
        <v>0</v>
      </c>
      <c r="H96" s="12"/>
      <c r="I96" s="12"/>
      <c r="J96" s="12"/>
    </row>
    <row r="97" spans="1:10" hidden="1" x14ac:dyDescent="0.25">
      <c r="A97" s="12" t="s">
        <v>102</v>
      </c>
      <c r="B97" s="12">
        <v>2</v>
      </c>
      <c r="C97" s="12" t="s">
        <v>109</v>
      </c>
      <c r="D97" s="12">
        <v>36</v>
      </c>
      <c r="E97" s="12">
        <v>482</v>
      </c>
      <c r="F97" s="12">
        <f t="shared" si="3"/>
        <v>1</v>
      </c>
      <c r="G97" s="12">
        <f t="shared" si="4"/>
        <v>0</v>
      </c>
      <c r="H97" s="12"/>
      <c r="I97" s="12"/>
      <c r="J97" s="12"/>
    </row>
    <row r="98" spans="1:10" hidden="1" x14ac:dyDescent="0.25">
      <c r="A98" s="12" t="s">
        <v>102</v>
      </c>
      <c r="B98" s="12">
        <v>2</v>
      </c>
      <c r="C98" s="12" t="s">
        <v>109</v>
      </c>
      <c r="D98" s="12">
        <v>37</v>
      </c>
      <c r="E98" s="12">
        <v>540</v>
      </c>
      <c r="F98" s="12">
        <f t="shared" si="3"/>
        <v>1</v>
      </c>
      <c r="G98" s="12">
        <f t="shared" si="4"/>
        <v>1</v>
      </c>
      <c r="H98" s="12"/>
      <c r="I98" s="12"/>
      <c r="J98" s="12"/>
    </row>
    <row r="99" spans="1:10" hidden="1" x14ac:dyDescent="0.25">
      <c r="A99" s="12" t="s">
        <v>102</v>
      </c>
      <c r="B99" s="12">
        <v>2</v>
      </c>
      <c r="C99" s="12" t="s">
        <v>109</v>
      </c>
      <c r="D99" s="12">
        <v>38</v>
      </c>
      <c r="E99" s="12">
        <v>463</v>
      </c>
      <c r="F99" s="12">
        <f t="shared" si="3"/>
        <v>1</v>
      </c>
      <c r="G99" s="12">
        <f t="shared" si="4"/>
        <v>0</v>
      </c>
      <c r="H99" s="12"/>
      <c r="I99" s="12"/>
      <c r="J99" s="12"/>
    </row>
    <row r="100" spans="1:10" hidden="1" x14ac:dyDescent="0.25">
      <c r="A100" s="12" t="s">
        <v>102</v>
      </c>
      <c r="B100" s="12">
        <v>2</v>
      </c>
      <c r="C100" s="12" t="s">
        <v>109</v>
      </c>
      <c r="D100" s="12">
        <v>39</v>
      </c>
      <c r="E100" s="12">
        <v>449</v>
      </c>
      <c r="F100" s="12">
        <f t="shared" si="3"/>
        <v>1</v>
      </c>
      <c r="G100" s="12">
        <f t="shared" si="4"/>
        <v>0</v>
      </c>
      <c r="H100" s="12"/>
      <c r="I100" s="12"/>
      <c r="J100" s="12"/>
    </row>
    <row r="101" spans="1:10" hidden="1" x14ac:dyDescent="0.25">
      <c r="A101" s="12" t="s">
        <v>102</v>
      </c>
      <c r="B101" s="12">
        <v>2</v>
      </c>
      <c r="C101" s="12" t="s">
        <v>109</v>
      </c>
      <c r="D101" s="12">
        <v>40</v>
      </c>
      <c r="E101" s="12">
        <v>518</v>
      </c>
      <c r="F101" s="12">
        <f t="shared" si="3"/>
        <v>1</v>
      </c>
      <c r="G101" s="12">
        <f t="shared" si="4"/>
        <v>1</v>
      </c>
      <c r="H101" s="12"/>
      <c r="I101" s="12"/>
      <c r="J101" s="12"/>
    </row>
    <row r="102" spans="1:10" hidden="1" x14ac:dyDescent="0.25">
      <c r="A102" s="12" t="s">
        <v>102</v>
      </c>
      <c r="B102" s="12">
        <v>2</v>
      </c>
      <c r="C102" s="12" t="s">
        <v>109</v>
      </c>
      <c r="D102" s="12">
        <v>41</v>
      </c>
      <c r="E102" s="12">
        <v>503</v>
      </c>
      <c r="F102" s="12">
        <f t="shared" si="3"/>
        <v>1</v>
      </c>
      <c r="G102" s="12">
        <f t="shared" si="4"/>
        <v>1</v>
      </c>
      <c r="H102" s="12"/>
      <c r="I102" s="12"/>
      <c r="J102" s="12"/>
    </row>
    <row r="103" spans="1:10" hidden="1" x14ac:dyDescent="0.25">
      <c r="A103" s="12" t="s">
        <v>102</v>
      </c>
      <c r="B103" s="12">
        <v>2</v>
      </c>
      <c r="C103" s="12" t="s">
        <v>109</v>
      </c>
      <c r="D103" s="12">
        <v>42</v>
      </c>
      <c r="E103" s="12">
        <v>505</v>
      </c>
      <c r="F103" s="12">
        <f t="shared" si="3"/>
        <v>1</v>
      </c>
      <c r="G103" s="12">
        <f t="shared" si="4"/>
        <v>1</v>
      </c>
      <c r="H103" s="12"/>
      <c r="I103" s="12"/>
      <c r="J103" s="12"/>
    </row>
    <row r="104" spans="1:10" hidden="1" x14ac:dyDescent="0.25">
      <c r="A104" s="12" t="s">
        <v>102</v>
      </c>
      <c r="B104" s="12">
        <v>2</v>
      </c>
      <c r="C104" s="12" t="s">
        <v>109</v>
      </c>
      <c r="D104" s="12">
        <v>43</v>
      </c>
      <c r="E104" s="12">
        <v>458</v>
      </c>
      <c r="F104" s="12">
        <f t="shared" si="3"/>
        <v>1</v>
      </c>
      <c r="G104" s="12">
        <f t="shared" si="4"/>
        <v>0</v>
      </c>
      <c r="H104" s="12"/>
      <c r="I104" s="12"/>
      <c r="J104" s="12"/>
    </row>
    <row r="105" spans="1:10" hidden="1" x14ac:dyDescent="0.25">
      <c r="A105" s="12" t="s">
        <v>102</v>
      </c>
      <c r="B105" s="12">
        <v>2</v>
      </c>
      <c r="C105" s="12" t="s">
        <v>109</v>
      </c>
      <c r="D105" s="12">
        <v>44</v>
      </c>
      <c r="E105" s="12">
        <v>533</v>
      </c>
      <c r="F105" s="12">
        <f t="shared" si="3"/>
        <v>1</v>
      </c>
      <c r="G105" s="12">
        <f t="shared" si="4"/>
        <v>1</v>
      </c>
      <c r="H105" s="12"/>
      <c r="I105" s="12"/>
      <c r="J105" s="12"/>
    </row>
    <row r="106" spans="1:10" hidden="1" x14ac:dyDescent="0.25">
      <c r="A106" s="12" t="s">
        <v>102</v>
      </c>
      <c r="B106" s="12">
        <v>2</v>
      </c>
      <c r="C106" s="12" t="s">
        <v>109</v>
      </c>
      <c r="D106" s="12">
        <v>45</v>
      </c>
      <c r="E106" s="12">
        <v>479</v>
      </c>
      <c r="F106" s="12">
        <f t="shared" si="3"/>
        <v>1</v>
      </c>
      <c r="G106" s="12">
        <f t="shared" si="4"/>
        <v>0</v>
      </c>
      <c r="H106" s="12"/>
      <c r="I106" s="12"/>
      <c r="J106" s="12"/>
    </row>
    <row r="107" spans="1:10" hidden="1" x14ac:dyDescent="0.25">
      <c r="A107" s="12" t="s">
        <v>102</v>
      </c>
      <c r="B107" s="12">
        <v>2</v>
      </c>
      <c r="C107" s="12" t="s">
        <v>109</v>
      </c>
      <c r="D107" s="12">
        <v>46</v>
      </c>
      <c r="E107" s="12">
        <v>494</v>
      </c>
      <c r="F107" s="12">
        <f t="shared" si="3"/>
        <v>1</v>
      </c>
      <c r="G107" s="12">
        <f t="shared" si="4"/>
        <v>0</v>
      </c>
      <c r="H107" s="12"/>
      <c r="I107" s="12"/>
      <c r="J107" s="12"/>
    </row>
    <row r="108" spans="1:10" hidden="1" x14ac:dyDescent="0.25">
      <c r="A108" s="12" t="s">
        <v>102</v>
      </c>
      <c r="B108" s="12">
        <v>2</v>
      </c>
      <c r="C108" s="12" t="s">
        <v>109</v>
      </c>
      <c r="D108" s="12">
        <v>47</v>
      </c>
      <c r="E108" s="12">
        <v>477</v>
      </c>
      <c r="F108" s="12">
        <f t="shared" si="3"/>
        <v>1</v>
      </c>
      <c r="G108" s="12">
        <f t="shared" si="4"/>
        <v>0</v>
      </c>
      <c r="H108" s="12"/>
      <c r="I108" s="12"/>
      <c r="J108" s="12"/>
    </row>
    <row r="109" spans="1:10" hidden="1" x14ac:dyDescent="0.25">
      <c r="A109" s="12" t="s">
        <v>102</v>
      </c>
      <c r="B109" s="12">
        <v>2</v>
      </c>
      <c r="C109" s="12" t="s">
        <v>109</v>
      </c>
      <c r="D109" s="12">
        <v>48</v>
      </c>
      <c r="E109" s="12">
        <v>534</v>
      </c>
      <c r="F109" s="12">
        <f t="shared" si="3"/>
        <v>1</v>
      </c>
      <c r="G109" s="12">
        <f t="shared" si="4"/>
        <v>1</v>
      </c>
      <c r="H109" s="13">
        <f>SUM(F62:F109)/$N$2</f>
        <v>0.95833333333333337</v>
      </c>
      <c r="I109" s="14">
        <f>STDEV(E62:E109)</f>
        <v>28.152880192274598</v>
      </c>
      <c r="J109" s="17">
        <f>I109/$M$2</f>
        <v>5.6843404249744697E-2</v>
      </c>
    </row>
    <row r="110" spans="1:10" hidden="1" x14ac:dyDescent="0.25">
      <c r="A110" s="12" t="s">
        <v>100</v>
      </c>
      <c r="B110" s="12">
        <v>2</v>
      </c>
      <c r="C110" s="12" t="s">
        <v>109</v>
      </c>
      <c r="D110" s="12">
        <v>1</v>
      </c>
      <c r="E110" s="12">
        <v>599</v>
      </c>
      <c r="F110" s="12">
        <f>IF(AND(E110&gt;$R$2*0.9,E110&lt;$R$2*1.1),1,0)</f>
        <v>1</v>
      </c>
      <c r="G110" s="12">
        <f t="shared" si="4"/>
        <v>1</v>
      </c>
      <c r="H110" s="12"/>
      <c r="I110" s="12"/>
      <c r="J110" s="12"/>
    </row>
    <row r="111" spans="1:10" hidden="1" x14ac:dyDescent="0.25">
      <c r="A111" s="12" t="s">
        <v>100</v>
      </c>
      <c r="B111" s="12">
        <v>2</v>
      </c>
      <c r="C111" s="12" t="s">
        <v>109</v>
      </c>
      <c r="D111" s="12">
        <v>2</v>
      </c>
      <c r="E111" s="12">
        <v>637</v>
      </c>
      <c r="F111" s="12">
        <f t="shared" ref="F111:F147" si="5">IF(AND(E111&gt;$R$2*0.9,E111&lt;$R$2*1.1),1,0)</f>
        <v>0</v>
      </c>
      <c r="G111" s="12">
        <f t="shared" si="4"/>
        <v>0</v>
      </c>
      <c r="H111" s="12"/>
      <c r="I111" s="12"/>
      <c r="J111" s="12"/>
    </row>
    <row r="112" spans="1:10" hidden="1" x14ac:dyDescent="0.25">
      <c r="A112" s="12" t="s">
        <v>100</v>
      </c>
      <c r="B112" s="12">
        <v>2</v>
      </c>
      <c r="C112" s="12" t="s">
        <v>109</v>
      </c>
      <c r="D112" s="12">
        <v>3</v>
      </c>
      <c r="E112" s="12">
        <v>585</v>
      </c>
      <c r="F112" s="12">
        <f t="shared" si="5"/>
        <v>1</v>
      </c>
      <c r="G112" s="12">
        <f t="shared" si="4"/>
        <v>1</v>
      </c>
      <c r="H112" s="12"/>
      <c r="I112" s="12"/>
      <c r="J112" s="12"/>
    </row>
    <row r="113" spans="1:10" hidden="1" x14ac:dyDescent="0.25">
      <c r="A113" s="12" t="s">
        <v>100</v>
      </c>
      <c r="B113" s="12">
        <v>2</v>
      </c>
      <c r="C113" s="12" t="s">
        <v>109</v>
      </c>
      <c r="D113" s="12">
        <v>4</v>
      </c>
      <c r="E113" s="12">
        <v>613</v>
      </c>
      <c r="F113" s="12">
        <f t="shared" si="5"/>
        <v>1</v>
      </c>
      <c r="G113" s="12">
        <f t="shared" si="4"/>
        <v>0</v>
      </c>
      <c r="H113" s="12"/>
      <c r="I113" s="12"/>
      <c r="J113" s="12"/>
    </row>
    <row r="114" spans="1:10" hidden="1" x14ac:dyDescent="0.25">
      <c r="A114" s="12" t="s">
        <v>100</v>
      </c>
      <c r="B114" s="12">
        <v>2</v>
      </c>
      <c r="C114" s="12" t="s">
        <v>109</v>
      </c>
      <c r="D114" s="12">
        <v>5</v>
      </c>
      <c r="E114" s="12">
        <v>580</v>
      </c>
      <c r="F114" s="12">
        <f t="shared" si="5"/>
        <v>1</v>
      </c>
      <c r="G114" s="12">
        <f t="shared" si="4"/>
        <v>1</v>
      </c>
      <c r="H114" s="12"/>
      <c r="I114" s="12"/>
      <c r="J114" s="12"/>
    </row>
    <row r="115" spans="1:10" hidden="1" x14ac:dyDescent="0.25">
      <c r="A115" s="12" t="s">
        <v>100</v>
      </c>
      <c r="B115" s="12">
        <v>2</v>
      </c>
      <c r="C115" s="12" t="s">
        <v>109</v>
      </c>
      <c r="D115" s="12">
        <v>6</v>
      </c>
      <c r="E115" s="12">
        <v>512</v>
      </c>
      <c r="F115" s="12">
        <f t="shared" si="5"/>
        <v>0</v>
      </c>
      <c r="G115" s="12">
        <f t="shared" si="4"/>
        <v>1</v>
      </c>
      <c r="H115" s="12"/>
      <c r="I115" s="12"/>
      <c r="J115" s="12"/>
    </row>
    <row r="116" spans="1:10" hidden="1" x14ac:dyDescent="0.25">
      <c r="A116" s="12" t="s">
        <v>100</v>
      </c>
      <c r="B116" s="12">
        <v>2</v>
      </c>
      <c r="C116" s="12" t="s">
        <v>109</v>
      </c>
      <c r="D116" s="12">
        <v>7</v>
      </c>
      <c r="E116" s="12">
        <v>575</v>
      </c>
      <c r="F116" s="12">
        <f t="shared" si="5"/>
        <v>1</v>
      </c>
      <c r="G116" s="12">
        <f t="shared" si="4"/>
        <v>1</v>
      </c>
      <c r="H116" s="12"/>
      <c r="I116" s="12"/>
      <c r="J116" s="12"/>
    </row>
    <row r="117" spans="1:10" hidden="1" x14ac:dyDescent="0.25">
      <c r="A117" s="12" t="s">
        <v>100</v>
      </c>
      <c r="B117" s="12">
        <v>2</v>
      </c>
      <c r="C117" s="12" t="s">
        <v>109</v>
      </c>
      <c r="D117" s="12">
        <v>8</v>
      </c>
      <c r="E117" s="12">
        <v>650</v>
      </c>
      <c r="F117" s="12">
        <f t="shared" si="5"/>
        <v>0</v>
      </c>
      <c r="G117" s="12">
        <f t="shared" si="4"/>
        <v>0</v>
      </c>
      <c r="H117" s="12"/>
      <c r="I117" s="12"/>
      <c r="J117" s="12"/>
    </row>
    <row r="118" spans="1:10" hidden="1" x14ac:dyDescent="0.25">
      <c r="A118" s="12" t="s">
        <v>100</v>
      </c>
      <c r="B118" s="12">
        <v>2</v>
      </c>
      <c r="C118" s="12" t="s">
        <v>109</v>
      </c>
      <c r="D118" s="12">
        <v>9</v>
      </c>
      <c r="E118" s="12">
        <v>630</v>
      </c>
      <c r="F118" s="12">
        <f t="shared" si="5"/>
        <v>1</v>
      </c>
      <c r="G118" s="12">
        <f t="shared" si="4"/>
        <v>0</v>
      </c>
      <c r="H118" s="12"/>
      <c r="I118" s="12"/>
      <c r="J118" s="12"/>
    </row>
    <row r="119" spans="1:10" hidden="1" x14ac:dyDescent="0.25">
      <c r="A119" s="12" t="s">
        <v>100</v>
      </c>
      <c r="B119" s="12">
        <v>2</v>
      </c>
      <c r="C119" s="12" t="s">
        <v>109</v>
      </c>
      <c r="D119" s="12">
        <v>10</v>
      </c>
      <c r="E119" s="12">
        <v>584</v>
      </c>
      <c r="F119" s="12">
        <f t="shared" si="5"/>
        <v>1</v>
      </c>
      <c r="G119" s="12">
        <f t="shared" si="4"/>
        <v>1</v>
      </c>
      <c r="H119" s="12"/>
      <c r="I119" s="12"/>
      <c r="J119" s="12"/>
    </row>
    <row r="120" spans="1:10" hidden="1" x14ac:dyDescent="0.25">
      <c r="A120" s="12" t="s">
        <v>100</v>
      </c>
      <c r="B120" s="12">
        <v>2</v>
      </c>
      <c r="C120" s="12" t="s">
        <v>109</v>
      </c>
      <c r="D120" s="12">
        <v>11</v>
      </c>
      <c r="E120" s="12">
        <v>548</v>
      </c>
      <c r="F120" s="12">
        <f t="shared" si="5"/>
        <v>1</v>
      </c>
      <c r="G120" s="12">
        <f t="shared" si="4"/>
        <v>1</v>
      </c>
      <c r="H120" s="12"/>
      <c r="I120" s="12"/>
      <c r="J120" s="12"/>
    </row>
    <row r="121" spans="1:10" hidden="1" x14ac:dyDescent="0.25">
      <c r="A121" s="12" t="s">
        <v>100</v>
      </c>
      <c r="B121" s="12">
        <v>2</v>
      </c>
      <c r="C121" s="12" t="s">
        <v>109</v>
      </c>
      <c r="D121" s="12">
        <v>12</v>
      </c>
      <c r="E121" s="12">
        <v>600</v>
      </c>
      <c r="F121" s="12">
        <f t="shared" si="5"/>
        <v>1</v>
      </c>
      <c r="G121" s="12">
        <f t="shared" si="4"/>
        <v>1</v>
      </c>
      <c r="H121" s="12"/>
      <c r="I121" s="12"/>
      <c r="J121" s="12"/>
    </row>
    <row r="122" spans="1:10" hidden="1" x14ac:dyDescent="0.25">
      <c r="A122" s="12" t="s">
        <v>100</v>
      </c>
      <c r="B122" s="12">
        <v>2</v>
      </c>
      <c r="C122" s="12" t="s">
        <v>109</v>
      </c>
      <c r="D122" s="12">
        <v>13</v>
      </c>
      <c r="E122" s="12">
        <v>654</v>
      </c>
      <c r="F122" s="12">
        <f t="shared" si="5"/>
        <v>0</v>
      </c>
      <c r="G122" s="12">
        <f t="shared" si="4"/>
        <v>0</v>
      </c>
      <c r="H122" s="12"/>
      <c r="I122" s="12"/>
      <c r="J122" s="12"/>
    </row>
    <row r="123" spans="1:10" hidden="1" x14ac:dyDescent="0.25">
      <c r="A123" s="12" t="s">
        <v>100</v>
      </c>
      <c r="B123" s="12">
        <v>2</v>
      </c>
      <c r="C123" s="12" t="s">
        <v>109</v>
      </c>
      <c r="D123" s="12">
        <v>14</v>
      </c>
      <c r="E123" s="12">
        <v>502</v>
      </c>
      <c r="F123" s="12">
        <f t="shared" si="5"/>
        <v>0</v>
      </c>
      <c r="G123" s="12">
        <f t="shared" si="4"/>
        <v>1</v>
      </c>
      <c r="H123" s="12"/>
      <c r="I123" s="12"/>
      <c r="J123" s="12"/>
    </row>
    <row r="124" spans="1:10" hidden="1" x14ac:dyDescent="0.25">
      <c r="A124" s="12" t="s">
        <v>100</v>
      </c>
      <c r="B124" s="12">
        <v>2</v>
      </c>
      <c r="C124" s="12" t="s">
        <v>109</v>
      </c>
      <c r="D124" s="12">
        <v>15</v>
      </c>
      <c r="E124" s="12">
        <v>604</v>
      </c>
      <c r="F124" s="12">
        <f t="shared" si="5"/>
        <v>1</v>
      </c>
      <c r="G124" s="12">
        <f t="shared" si="4"/>
        <v>1</v>
      </c>
      <c r="H124" s="12"/>
      <c r="I124" s="12"/>
      <c r="J124" s="12"/>
    </row>
    <row r="125" spans="1:10" hidden="1" x14ac:dyDescent="0.25">
      <c r="A125" s="12" t="s">
        <v>100</v>
      </c>
      <c r="B125" s="12">
        <v>2</v>
      </c>
      <c r="C125" s="12" t="s">
        <v>109</v>
      </c>
      <c r="D125" s="12">
        <v>16</v>
      </c>
      <c r="E125" s="12">
        <v>675</v>
      </c>
      <c r="F125" s="12">
        <f t="shared" si="5"/>
        <v>0</v>
      </c>
      <c r="G125" s="12">
        <f t="shared" si="4"/>
        <v>0</v>
      </c>
      <c r="H125" s="12"/>
      <c r="I125" s="12"/>
      <c r="J125" s="12"/>
    </row>
    <row r="126" spans="1:10" hidden="1" x14ac:dyDescent="0.25">
      <c r="A126" s="12" t="s">
        <v>100</v>
      </c>
      <c r="B126" s="12">
        <v>2</v>
      </c>
      <c r="C126" s="12" t="s">
        <v>109</v>
      </c>
      <c r="D126" s="12">
        <v>17</v>
      </c>
      <c r="E126" s="12">
        <v>640</v>
      </c>
      <c r="F126" s="12">
        <f t="shared" si="5"/>
        <v>0</v>
      </c>
      <c r="G126" s="12">
        <f t="shared" si="4"/>
        <v>0</v>
      </c>
      <c r="H126" s="12"/>
      <c r="I126" s="12"/>
      <c r="J126" s="12"/>
    </row>
    <row r="127" spans="1:10" hidden="1" x14ac:dyDescent="0.25">
      <c r="A127" s="12" t="s">
        <v>100</v>
      </c>
      <c r="B127" s="12">
        <v>2</v>
      </c>
      <c r="C127" s="12" t="s">
        <v>109</v>
      </c>
      <c r="D127" s="12">
        <v>18</v>
      </c>
      <c r="E127" s="12">
        <v>591</v>
      </c>
      <c r="F127" s="12">
        <f t="shared" si="5"/>
        <v>1</v>
      </c>
      <c r="G127" s="12">
        <f t="shared" si="4"/>
        <v>1</v>
      </c>
      <c r="H127" s="12"/>
      <c r="I127" s="12"/>
      <c r="J127" s="12"/>
    </row>
    <row r="128" spans="1:10" hidden="1" x14ac:dyDescent="0.25">
      <c r="A128" s="12" t="s">
        <v>100</v>
      </c>
      <c r="B128" s="12">
        <v>2</v>
      </c>
      <c r="C128" s="12" t="s">
        <v>109</v>
      </c>
      <c r="D128" s="12">
        <v>19</v>
      </c>
      <c r="E128" s="12">
        <v>681</v>
      </c>
      <c r="F128" s="12">
        <f t="shared" si="5"/>
        <v>0</v>
      </c>
      <c r="G128" s="12">
        <f t="shared" si="4"/>
        <v>0</v>
      </c>
      <c r="H128" s="12"/>
      <c r="I128" s="12"/>
      <c r="J128" s="12"/>
    </row>
    <row r="129" spans="1:10" hidden="1" x14ac:dyDescent="0.25">
      <c r="A129" s="12" t="s">
        <v>100</v>
      </c>
      <c r="B129" s="12">
        <v>2</v>
      </c>
      <c r="C129" s="12" t="s">
        <v>109</v>
      </c>
      <c r="D129" s="12">
        <v>20</v>
      </c>
      <c r="E129" s="12">
        <v>605</v>
      </c>
      <c r="F129" s="12">
        <f t="shared" si="5"/>
        <v>1</v>
      </c>
      <c r="G129" s="12">
        <f t="shared" si="4"/>
        <v>1</v>
      </c>
      <c r="H129" s="12"/>
      <c r="I129" s="12"/>
      <c r="J129" s="12"/>
    </row>
    <row r="130" spans="1:10" hidden="1" x14ac:dyDescent="0.25">
      <c r="A130" s="12" t="s">
        <v>100</v>
      </c>
      <c r="B130" s="12">
        <v>2</v>
      </c>
      <c r="C130" s="12" t="s">
        <v>109</v>
      </c>
      <c r="D130" s="12">
        <v>21</v>
      </c>
      <c r="E130" s="12">
        <v>611</v>
      </c>
      <c r="F130" s="12">
        <f t="shared" si="5"/>
        <v>1</v>
      </c>
      <c r="G130" s="12">
        <f t="shared" si="4"/>
        <v>0</v>
      </c>
      <c r="H130" s="12"/>
      <c r="I130" s="12"/>
      <c r="J130" s="12"/>
    </row>
    <row r="131" spans="1:10" hidden="1" x14ac:dyDescent="0.25">
      <c r="A131" s="12" t="s">
        <v>100</v>
      </c>
      <c r="B131" s="12">
        <v>2</v>
      </c>
      <c r="C131" s="12" t="s">
        <v>109</v>
      </c>
      <c r="D131" s="12">
        <v>22</v>
      </c>
      <c r="E131" s="12">
        <v>478</v>
      </c>
      <c r="F131" s="12">
        <f t="shared" si="5"/>
        <v>0</v>
      </c>
      <c r="G131" s="12">
        <f t="shared" ref="G131:G194" si="6">IF(AND(E131&gt;$E$932*0.9,E131&lt;$E$932*1.1),1,0)</f>
        <v>0</v>
      </c>
      <c r="H131" s="12"/>
      <c r="I131" s="12"/>
      <c r="J131" s="12"/>
    </row>
    <row r="132" spans="1:10" hidden="1" x14ac:dyDescent="0.25">
      <c r="A132" s="12" t="s">
        <v>100</v>
      </c>
      <c r="B132" s="12">
        <v>2</v>
      </c>
      <c r="C132" s="12" t="s">
        <v>109</v>
      </c>
      <c r="D132" s="12">
        <v>23</v>
      </c>
      <c r="E132" s="12">
        <v>594</v>
      </c>
      <c r="F132" s="12">
        <f t="shared" si="5"/>
        <v>1</v>
      </c>
      <c r="G132" s="12">
        <f t="shared" si="6"/>
        <v>1</v>
      </c>
      <c r="H132" s="12"/>
      <c r="I132" s="12"/>
      <c r="J132" s="12"/>
    </row>
    <row r="133" spans="1:10" hidden="1" x14ac:dyDescent="0.25">
      <c r="A133" s="12" t="s">
        <v>100</v>
      </c>
      <c r="B133" s="12">
        <v>2</v>
      </c>
      <c r="C133" s="12" t="s">
        <v>109</v>
      </c>
      <c r="D133" s="12">
        <v>24</v>
      </c>
      <c r="E133" s="12">
        <v>482</v>
      </c>
      <c r="F133" s="12">
        <f t="shared" si="5"/>
        <v>0</v>
      </c>
      <c r="G133" s="12">
        <f t="shared" si="6"/>
        <v>0</v>
      </c>
      <c r="H133" s="12"/>
      <c r="I133" s="12"/>
      <c r="J133" s="12"/>
    </row>
    <row r="134" spans="1:10" hidden="1" x14ac:dyDescent="0.25">
      <c r="A134" s="12" t="s">
        <v>100</v>
      </c>
      <c r="B134" s="12">
        <v>2</v>
      </c>
      <c r="C134" s="12" t="s">
        <v>109</v>
      </c>
      <c r="D134" s="12">
        <v>25</v>
      </c>
      <c r="E134" s="12">
        <v>509</v>
      </c>
      <c r="F134" s="12">
        <f t="shared" si="5"/>
        <v>0</v>
      </c>
      <c r="G134" s="12">
        <f t="shared" si="6"/>
        <v>1</v>
      </c>
      <c r="H134" s="12"/>
      <c r="I134" s="12"/>
      <c r="J134" s="12"/>
    </row>
    <row r="135" spans="1:10" hidden="1" x14ac:dyDescent="0.25">
      <c r="A135" s="12" t="s">
        <v>100</v>
      </c>
      <c r="B135" s="12">
        <v>2</v>
      </c>
      <c r="C135" s="12" t="s">
        <v>109</v>
      </c>
      <c r="D135" s="12">
        <v>26</v>
      </c>
      <c r="E135" s="12">
        <v>591</v>
      </c>
      <c r="F135" s="12">
        <f t="shared" si="5"/>
        <v>1</v>
      </c>
      <c r="G135" s="12">
        <f t="shared" si="6"/>
        <v>1</v>
      </c>
      <c r="H135" s="12"/>
      <c r="I135" s="12"/>
      <c r="J135" s="12"/>
    </row>
    <row r="136" spans="1:10" hidden="1" x14ac:dyDescent="0.25">
      <c r="A136" s="12" t="s">
        <v>100</v>
      </c>
      <c r="B136" s="12">
        <v>2</v>
      </c>
      <c r="C136" s="12" t="s">
        <v>109</v>
      </c>
      <c r="D136" s="12">
        <v>27</v>
      </c>
      <c r="E136" s="12">
        <v>617</v>
      </c>
      <c r="F136" s="12">
        <f t="shared" si="5"/>
        <v>1</v>
      </c>
      <c r="G136" s="12">
        <f t="shared" si="6"/>
        <v>0</v>
      </c>
      <c r="H136" s="12"/>
      <c r="I136" s="12"/>
      <c r="J136" s="12"/>
    </row>
    <row r="137" spans="1:10" hidden="1" x14ac:dyDescent="0.25">
      <c r="A137" s="12" t="s">
        <v>100</v>
      </c>
      <c r="B137" s="12">
        <v>2</v>
      </c>
      <c r="C137" s="12" t="s">
        <v>109</v>
      </c>
      <c r="D137" s="12">
        <v>28</v>
      </c>
      <c r="E137" s="12">
        <v>547</v>
      </c>
      <c r="F137" s="12">
        <f t="shared" si="5"/>
        <v>1</v>
      </c>
      <c r="G137" s="12">
        <f t="shared" si="6"/>
        <v>1</v>
      </c>
      <c r="H137" s="12"/>
      <c r="I137" s="12"/>
      <c r="J137" s="12"/>
    </row>
    <row r="138" spans="1:10" hidden="1" x14ac:dyDescent="0.25">
      <c r="A138" s="12" t="s">
        <v>100</v>
      </c>
      <c r="B138" s="12">
        <v>2</v>
      </c>
      <c r="C138" s="12" t="s">
        <v>109</v>
      </c>
      <c r="D138" s="12">
        <v>29</v>
      </c>
      <c r="E138" s="12">
        <v>495</v>
      </c>
      <c r="F138" s="12">
        <f t="shared" si="5"/>
        <v>0</v>
      </c>
      <c r="G138" s="12">
        <f t="shared" si="6"/>
        <v>0</v>
      </c>
      <c r="H138" s="12"/>
      <c r="I138" s="12"/>
      <c r="J138" s="12"/>
    </row>
    <row r="139" spans="1:10" hidden="1" x14ac:dyDescent="0.25">
      <c r="A139" s="12" t="s">
        <v>100</v>
      </c>
      <c r="B139" s="12">
        <v>2</v>
      </c>
      <c r="C139" s="12" t="s">
        <v>109</v>
      </c>
      <c r="D139" s="12">
        <v>30</v>
      </c>
      <c r="E139" s="12">
        <v>537</v>
      </c>
      <c r="F139" s="12">
        <f t="shared" si="5"/>
        <v>1</v>
      </c>
      <c r="G139" s="12">
        <f t="shared" si="6"/>
        <v>1</v>
      </c>
      <c r="H139" s="12"/>
      <c r="I139" s="12"/>
      <c r="J139" s="12"/>
    </row>
    <row r="140" spans="1:10" hidden="1" x14ac:dyDescent="0.25">
      <c r="A140" s="12" t="s">
        <v>100</v>
      </c>
      <c r="B140" s="12">
        <v>2</v>
      </c>
      <c r="C140" s="12" t="s">
        <v>109</v>
      </c>
      <c r="D140" s="12">
        <v>31</v>
      </c>
      <c r="E140" s="12">
        <v>642</v>
      </c>
      <c r="F140" s="12">
        <f t="shared" si="5"/>
        <v>0</v>
      </c>
      <c r="G140" s="12">
        <f t="shared" si="6"/>
        <v>0</v>
      </c>
      <c r="H140" s="12"/>
      <c r="I140" s="12"/>
      <c r="J140" s="12"/>
    </row>
    <row r="141" spans="1:10" hidden="1" x14ac:dyDescent="0.25">
      <c r="A141" s="12" t="s">
        <v>100</v>
      </c>
      <c r="B141" s="12">
        <v>2</v>
      </c>
      <c r="C141" s="12" t="s">
        <v>109</v>
      </c>
      <c r="D141" s="12">
        <v>32</v>
      </c>
      <c r="E141" s="12">
        <v>529</v>
      </c>
      <c r="F141" s="12">
        <f t="shared" si="5"/>
        <v>1</v>
      </c>
      <c r="G141" s="12">
        <f t="shared" si="6"/>
        <v>1</v>
      </c>
      <c r="H141" s="12"/>
      <c r="I141" s="12"/>
      <c r="J141" s="12"/>
    </row>
    <row r="142" spans="1:10" hidden="1" x14ac:dyDescent="0.25">
      <c r="A142" s="12" t="s">
        <v>100</v>
      </c>
      <c r="B142" s="12">
        <v>2</v>
      </c>
      <c r="C142" s="12" t="s">
        <v>109</v>
      </c>
      <c r="D142" s="12">
        <v>33</v>
      </c>
      <c r="E142" s="12">
        <v>557</v>
      </c>
      <c r="F142" s="12">
        <f t="shared" si="5"/>
        <v>1</v>
      </c>
      <c r="G142" s="12">
        <f t="shared" si="6"/>
        <v>1</v>
      </c>
      <c r="H142" s="12"/>
      <c r="I142" s="12"/>
      <c r="J142" s="12"/>
    </row>
    <row r="143" spans="1:10" hidden="1" x14ac:dyDescent="0.25">
      <c r="A143" s="12" t="s">
        <v>100</v>
      </c>
      <c r="B143" s="12">
        <v>2</v>
      </c>
      <c r="C143" s="12" t="s">
        <v>109</v>
      </c>
      <c r="D143" s="12">
        <v>34</v>
      </c>
      <c r="E143" s="12">
        <v>527</v>
      </c>
      <c r="F143" s="12">
        <f t="shared" si="5"/>
        <v>1</v>
      </c>
      <c r="G143" s="12">
        <f t="shared" si="6"/>
        <v>1</v>
      </c>
      <c r="H143" s="12"/>
      <c r="I143" s="12"/>
      <c r="J143" s="12"/>
    </row>
    <row r="144" spans="1:10" hidden="1" x14ac:dyDescent="0.25">
      <c r="A144" s="12" t="s">
        <v>100</v>
      </c>
      <c r="B144" s="12">
        <v>2</v>
      </c>
      <c r="C144" s="12" t="s">
        <v>109</v>
      </c>
      <c r="D144" s="12">
        <v>35</v>
      </c>
      <c r="E144" s="12">
        <v>532</v>
      </c>
      <c r="F144" s="12">
        <f t="shared" si="5"/>
        <v>1</v>
      </c>
      <c r="G144" s="12">
        <f t="shared" si="6"/>
        <v>1</v>
      </c>
      <c r="H144" s="12"/>
      <c r="I144" s="12"/>
      <c r="J144" s="12"/>
    </row>
    <row r="145" spans="1:10" hidden="1" x14ac:dyDescent="0.25">
      <c r="A145" s="12" t="s">
        <v>100</v>
      </c>
      <c r="B145" s="12">
        <v>2</v>
      </c>
      <c r="C145" s="12" t="s">
        <v>109</v>
      </c>
      <c r="D145" s="12">
        <v>36</v>
      </c>
      <c r="E145" s="12">
        <v>491</v>
      </c>
      <c r="F145" s="12">
        <f t="shared" si="5"/>
        <v>0</v>
      </c>
      <c r="G145" s="12">
        <f t="shared" si="6"/>
        <v>0</v>
      </c>
      <c r="H145" s="12"/>
      <c r="I145" s="12"/>
      <c r="J145" s="12"/>
    </row>
    <row r="146" spans="1:10" hidden="1" x14ac:dyDescent="0.25">
      <c r="A146" s="12" t="s">
        <v>100</v>
      </c>
      <c r="B146" s="12">
        <v>2</v>
      </c>
      <c r="C146" s="12" t="s">
        <v>109</v>
      </c>
      <c r="D146" s="12">
        <v>37</v>
      </c>
      <c r="E146" s="12">
        <v>584</v>
      </c>
      <c r="F146" s="12">
        <f t="shared" si="5"/>
        <v>1</v>
      </c>
      <c r="G146" s="12">
        <f t="shared" si="6"/>
        <v>1</v>
      </c>
      <c r="H146" s="12"/>
      <c r="I146" s="12"/>
      <c r="J146" s="12"/>
    </row>
    <row r="147" spans="1:10" x14ac:dyDescent="0.25">
      <c r="A147" s="12" t="s">
        <v>100</v>
      </c>
      <c r="B147" s="12">
        <v>2</v>
      </c>
      <c r="C147" s="12" t="s">
        <v>109</v>
      </c>
      <c r="D147" s="12">
        <v>38</v>
      </c>
      <c r="E147" s="12">
        <v>529</v>
      </c>
      <c r="F147" s="12">
        <f t="shared" si="5"/>
        <v>1</v>
      </c>
      <c r="G147" s="12">
        <f t="shared" si="6"/>
        <v>1</v>
      </c>
      <c r="H147" s="13">
        <f>SUM(F110:F147)/$S$2</f>
        <v>0.63157894736842102</v>
      </c>
      <c r="I147" s="14">
        <f>STDEV(E110:E147)</f>
        <v>55.50915883061554</v>
      </c>
      <c r="J147" s="17">
        <f>I147/$M$2</f>
        <v>0.11207839245654928</v>
      </c>
    </row>
    <row r="148" spans="1:10" hidden="1" x14ac:dyDescent="0.25">
      <c r="A148" s="12" t="s">
        <v>102</v>
      </c>
      <c r="B148" s="12">
        <v>3</v>
      </c>
      <c r="C148" s="12" t="s">
        <v>109</v>
      </c>
      <c r="D148" s="12">
        <v>1</v>
      </c>
      <c r="E148" s="12">
        <v>513</v>
      </c>
      <c r="F148" s="12">
        <f t="shared" ref="F148:F191" si="7">IF(AND(E148&gt;$M$3*0.9,E148&lt;$M$3*1.1),1,0)</f>
        <v>1</v>
      </c>
      <c r="G148" s="12">
        <f t="shared" si="6"/>
        <v>1</v>
      </c>
      <c r="H148" s="12"/>
      <c r="I148" s="12"/>
      <c r="J148" s="12"/>
    </row>
    <row r="149" spans="1:10" hidden="1" x14ac:dyDescent="0.25">
      <c r="A149" s="12" t="s">
        <v>102</v>
      </c>
      <c r="B149" s="12">
        <v>3</v>
      </c>
      <c r="C149" s="12" t="s">
        <v>109</v>
      </c>
      <c r="D149" s="12">
        <v>2</v>
      </c>
      <c r="E149" s="12">
        <v>515</v>
      </c>
      <c r="F149" s="12">
        <f t="shared" si="7"/>
        <v>1</v>
      </c>
      <c r="G149" s="12">
        <f t="shared" si="6"/>
        <v>1</v>
      </c>
      <c r="H149" s="12"/>
      <c r="I149" s="12"/>
      <c r="J149" s="12"/>
    </row>
    <row r="150" spans="1:10" hidden="1" x14ac:dyDescent="0.25">
      <c r="A150" s="12" t="s">
        <v>102</v>
      </c>
      <c r="B150" s="12">
        <v>3</v>
      </c>
      <c r="C150" s="12" t="s">
        <v>109</v>
      </c>
      <c r="D150" s="12">
        <v>3</v>
      </c>
      <c r="E150" s="12">
        <v>508</v>
      </c>
      <c r="F150" s="12">
        <f t="shared" si="7"/>
        <v>1</v>
      </c>
      <c r="G150" s="12">
        <f t="shared" si="6"/>
        <v>1</v>
      </c>
      <c r="H150" s="12"/>
      <c r="I150" s="12"/>
      <c r="J150" s="12"/>
    </row>
    <row r="151" spans="1:10" hidden="1" x14ac:dyDescent="0.25">
      <c r="A151" s="12" t="s">
        <v>102</v>
      </c>
      <c r="B151" s="12">
        <v>3</v>
      </c>
      <c r="C151" s="12" t="s">
        <v>109</v>
      </c>
      <c r="D151" s="12">
        <v>4</v>
      </c>
      <c r="E151" s="12">
        <v>500</v>
      </c>
      <c r="F151" s="12">
        <f t="shared" si="7"/>
        <v>1</v>
      </c>
      <c r="G151" s="12">
        <f t="shared" si="6"/>
        <v>1</v>
      </c>
      <c r="H151" s="12"/>
      <c r="I151" s="12"/>
      <c r="J151" s="12"/>
    </row>
    <row r="152" spans="1:10" hidden="1" x14ac:dyDescent="0.25">
      <c r="A152" s="12" t="s">
        <v>102</v>
      </c>
      <c r="B152" s="12">
        <v>3</v>
      </c>
      <c r="C152" s="12" t="s">
        <v>109</v>
      </c>
      <c r="D152" s="12">
        <v>5</v>
      </c>
      <c r="E152" s="12">
        <v>527</v>
      </c>
      <c r="F152" s="12">
        <f t="shared" si="7"/>
        <v>1</v>
      </c>
      <c r="G152" s="12">
        <f t="shared" si="6"/>
        <v>1</v>
      </c>
      <c r="H152" s="12"/>
      <c r="I152" s="12"/>
      <c r="J152" s="12"/>
    </row>
    <row r="153" spans="1:10" hidden="1" x14ac:dyDescent="0.25">
      <c r="A153" s="12" t="s">
        <v>102</v>
      </c>
      <c r="B153" s="12">
        <v>3</v>
      </c>
      <c r="C153" s="12" t="s">
        <v>109</v>
      </c>
      <c r="D153" s="12">
        <v>6</v>
      </c>
      <c r="E153" s="12">
        <v>515</v>
      </c>
      <c r="F153" s="12">
        <f t="shared" si="7"/>
        <v>1</v>
      </c>
      <c r="G153" s="12">
        <f t="shared" si="6"/>
        <v>1</v>
      </c>
      <c r="H153" s="12"/>
      <c r="I153" s="12"/>
      <c r="J153" s="12"/>
    </row>
    <row r="154" spans="1:10" hidden="1" x14ac:dyDescent="0.25">
      <c r="A154" s="12" t="s">
        <v>102</v>
      </c>
      <c r="B154" s="12">
        <v>3</v>
      </c>
      <c r="C154" s="12" t="s">
        <v>109</v>
      </c>
      <c r="D154" s="12">
        <v>7</v>
      </c>
      <c r="E154" s="12">
        <v>479</v>
      </c>
      <c r="F154" s="12">
        <f t="shared" si="7"/>
        <v>1</v>
      </c>
      <c r="G154" s="12">
        <f t="shared" si="6"/>
        <v>0</v>
      </c>
      <c r="H154" s="12"/>
      <c r="I154" s="12"/>
      <c r="J154" s="12"/>
    </row>
    <row r="155" spans="1:10" hidden="1" x14ac:dyDescent="0.25">
      <c r="A155" s="12" t="s">
        <v>102</v>
      </c>
      <c r="B155" s="12">
        <v>3</v>
      </c>
      <c r="C155" s="12" t="s">
        <v>109</v>
      </c>
      <c r="D155" s="12">
        <v>8</v>
      </c>
      <c r="E155" s="12">
        <v>496</v>
      </c>
      <c r="F155" s="12">
        <f t="shared" si="7"/>
        <v>1</v>
      </c>
      <c r="G155" s="12">
        <f t="shared" si="6"/>
        <v>0</v>
      </c>
      <c r="H155" s="12"/>
      <c r="I155" s="12"/>
      <c r="J155" s="12"/>
    </row>
    <row r="156" spans="1:10" hidden="1" x14ac:dyDescent="0.25">
      <c r="A156" s="12" t="s">
        <v>102</v>
      </c>
      <c r="B156" s="12">
        <v>3</v>
      </c>
      <c r="C156" s="12" t="s">
        <v>109</v>
      </c>
      <c r="D156" s="12">
        <v>9</v>
      </c>
      <c r="E156" s="12">
        <v>508</v>
      </c>
      <c r="F156" s="12">
        <f t="shared" si="7"/>
        <v>1</v>
      </c>
      <c r="G156" s="12">
        <f t="shared" si="6"/>
        <v>1</v>
      </c>
      <c r="H156" s="12"/>
      <c r="I156" s="12"/>
      <c r="J156" s="12"/>
    </row>
    <row r="157" spans="1:10" hidden="1" x14ac:dyDescent="0.25">
      <c r="A157" s="12" t="s">
        <v>102</v>
      </c>
      <c r="B157" s="12">
        <v>3</v>
      </c>
      <c r="C157" s="12" t="s">
        <v>109</v>
      </c>
      <c r="D157" s="12">
        <v>10</v>
      </c>
      <c r="E157" s="12">
        <v>506</v>
      </c>
      <c r="F157" s="12">
        <f t="shared" si="7"/>
        <v>1</v>
      </c>
      <c r="G157" s="12">
        <f t="shared" si="6"/>
        <v>1</v>
      </c>
      <c r="H157" s="12"/>
      <c r="I157" s="12"/>
      <c r="J157" s="12"/>
    </row>
    <row r="158" spans="1:10" hidden="1" x14ac:dyDescent="0.25">
      <c r="A158" s="12" t="s">
        <v>102</v>
      </c>
      <c r="B158" s="12">
        <v>3</v>
      </c>
      <c r="C158" s="12" t="s">
        <v>109</v>
      </c>
      <c r="D158" s="12">
        <v>11</v>
      </c>
      <c r="E158" s="12">
        <v>510</v>
      </c>
      <c r="F158" s="12">
        <f t="shared" si="7"/>
        <v>1</v>
      </c>
      <c r="G158" s="12">
        <f t="shared" si="6"/>
        <v>1</v>
      </c>
      <c r="H158" s="12"/>
      <c r="I158" s="12"/>
      <c r="J158" s="12"/>
    </row>
    <row r="159" spans="1:10" hidden="1" x14ac:dyDescent="0.25">
      <c r="A159" s="12" t="s">
        <v>102</v>
      </c>
      <c r="B159" s="12">
        <v>3</v>
      </c>
      <c r="C159" s="12" t="s">
        <v>109</v>
      </c>
      <c r="D159" s="12">
        <v>12</v>
      </c>
      <c r="E159" s="12">
        <v>511</v>
      </c>
      <c r="F159" s="12">
        <f t="shared" si="7"/>
        <v>1</v>
      </c>
      <c r="G159" s="12">
        <f t="shared" si="6"/>
        <v>1</v>
      </c>
      <c r="H159" s="12"/>
      <c r="I159" s="12"/>
      <c r="J159" s="12"/>
    </row>
    <row r="160" spans="1:10" hidden="1" x14ac:dyDescent="0.25">
      <c r="A160" s="12" t="s">
        <v>102</v>
      </c>
      <c r="B160" s="12">
        <v>3</v>
      </c>
      <c r="C160" s="12" t="s">
        <v>109</v>
      </c>
      <c r="D160" s="12">
        <v>13</v>
      </c>
      <c r="E160" s="12">
        <v>534</v>
      </c>
      <c r="F160" s="12">
        <f t="shared" si="7"/>
        <v>1</v>
      </c>
      <c r="G160" s="12">
        <f t="shared" si="6"/>
        <v>1</v>
      </c>
      <c r="H160" s="12"/>
      <c r="I160" s="12"/>
      <c r="J160" s="12"/>
    </row>
    <row r="161" spans="1:10" hidden="1" x14ac:dyDescent="0.25">
      <c r="A161" s="12" t="s">
        <v>102</v>
      </c>
      <c r="B161" s="12">
        <v>3</v>
      </c>
      <c r="C161" s="12" t="s">
        <v>109</v>
      </c>
      <c r="D161" s="12">
        <v>14</v>
      </c>
      <c r="E161" s="12">
        <v>505</v>
      </c>
      <c r="F161" s="12">
        <f t="shared" si="7"/>
        <v>1</v>
      </c>
      <c r="G161" s="12">
        <f t="shared" si="6"/>
        <v>1</v>
      </c>
      <c r="H161" s="12"/>
      <c r="I161" s="12"/>
      <c r="J161" s="12"/>
    </row>
    <row r="162" spans="1:10" hidden="1" x14ac:dyDescent="0.25">
      <c r="A162" s="12" t="s">
        <v>102</v>
      </c>
      <c r="B162" s="12">
        <v>3</v>
      </c>
      <c r="C162" s="12" t="s">
        <v>109</v>
      </c>
      <c r="D162" s="12">
        <v>15</v>
      </c>
      <c r="E162" s="12">
        <v>518</v>
      </c>
      <c r="F162" s="12">
        <f t="shared" si="7"/>
        <v>1</v>
      </c>
      <c r="G162" s="12">
        <f t="shared" si="6"/>
        <v>1</v>
      </c>
      <c r="H162" s="12"/>
      <c r="I162" s="12"/>
      <c r="J162" s="12"/>
    </row>
    <row r="163" spans="1:10" hidden="1" x14ac:dyDescent="0.25">
      <c r="A163" s="12" t="s">
        <v>102</v>
      </c>
      <c r="B163" s="12">
        <v>3</v>
      </c>
      <c r="C163" s="12" t="s">
        <v>109</v>
      </c>
      <c r="D163" s="12">
        <v>16</v>
      </c>
      <c r="E163" s="12">
        <v>509</v>
      </c>
      <c r="F163" s="12">
        <f t="shared" si="7"/>
        <v>1</v>
      </c>
      <c r="G163" s="12">
        <f t="shared" si="6"/>
        <v>1</v>
      </c>
      <c r="H163" s="12"/>
      <c r="I163" s="12"/>
      <c r="J163" s="12"/>
    </row>
    <row r="164" spans="1:10" hidden="1" x14ac:dyDescent="0.25">
      <c r="A164" s="12" t="s">
        <v>102</v>
      </c>
      <c r="B164" s="12">
        <v>3</v>
      </c>
      <c r="C164" s="12" t="s">
        <v>109</v>
      </c>
      <c r="D164" s="12">
        <v>17</v>
      </c>
      <c r="E164" s="12">
        <v>533</v>
      </c>
      <c r="F164" s="12">
        <f t="shared" si="7"/>
        <v>1</v>
      </c>
      <c r="G164" s="12">
        <f t="shared" si="6"/>
        <v>1</v>
      </c>
      <c r="H164" s="12"/>
      <c r="I164" s="12"/>
      <c r="J164" s="12"/>
    </row>
    <row r="165" spans="1:10" hidden="1" x14ac:dyDescent="0.25">
      <c r="A165" s="12" t="s">
        <v>102</v>
      </c>
      <c r="B165" s="12">
        <v>3</v>
      </c>
      <c r="C165" s="12" t="s">
        <v>109</v>
      </c>
      <c r="D165" s="12">
        <v>18</v>
      </c>
      <c r="E165" s="12">
        <v>525</v>
      </c>
      <c r="F165" s="12">
        <f t="shared" si="7"/>
        <v>1</v>
      </c>
      <c r="G165" s="12">
        <f t="shared" si="6"/>
        <v>1</v>
      </c>
      <c r="H165" s="12"/>
      <c r="I165" s="12"/>
      <c r="J165" s="12"/>
    </row>
    <row r="166" spans="1:10" hidden="1" x14ac:dyDescent="0.25">
      <c r="A166" s="12" t="s">
        <v>102</v>
      </c>
      <c r="B166" s="12">
        <v>3</v>
      </c>
      <c r="C166" s="12" t="s">
        <v>109</v>
      </c>
      <c r="D166" s="12">
        <v>19</v>
      </c>
      <c r="E166" s="12">
        <v>510</v>
      </c>
      <c r="F166" s="12">
        <f t="shared" si="7"/>
        <v>1</v>
      </c>
      <c r="G166" s="12">
        <f t="shared" si="6"/>
        <v>1</v>
      </c>
      <c r="H166" s="12"/>
      <c r="I166" s="12"/>
      <c r="J166" s="12"/>
    </row>
    <row r="167" spans="1:10" hidden="1" x14ac:dyDescent="0.25">
      <c r="A167" s="12" t="s">
        <v>102</v>
      </c>
      <c r="B167" s="12">
        <v>3</v>
      </c>
      <c r="C167" s="12" t="s">
        <v>109</v>
      </c>
      <c r="D167" s="12">
        <v>20</v>
      </c>
      <c r="E167" s="12">
        <v>504</v>
      </c>
      <c r="F167" s="12">
        <f t="shared" si="7"/>
        <v>1</v>
      </c>
      <c r="G167" s="12">
        <f t="shared" si="6"/>
        <v>1</v>
      </c>
      <c r="H167" s="12"/>
      <c r="I167" s="12"/>
      <c r="J167" s="12"/>
    </row>
    <row r="168" spans="1:10" hidden="1" x14ac:dyDescent="0.25">
      <c r="A168" s="12" t="s">
        <v>102</v>
      </c>
      <c r="B168" s="12">
        <v>3</v>
      </c>
      <c r="C168" s="12" t="s">
        <v>109</v>
      </c>
      <c r="D168" s="12">
        <v>21</v>
      </c>
      <c r="E168" s="12">
        <v>494</v>
      </c>
      <c r="F168" s="12">
        <f t="shared" si="7"/>
        <v>1</v>
      </c>
      <c r="G168" s="12">
        <f t="shared" si="6"/>
        <v>0</v>
      </c>
      <c r="H168" s="12"/>
      <c r="I168" s="12"/>
      <c r="J168" s="12"/>
    </row>
    <row r="169" spans="1:10" hidden="1" x14ac:dyDescent="0.25">
      <c r="A169" s="12" t="s">
        <v>102</v>
      </c>
      <c r="B169" s="12">
        <v>3</v>
      </c>
      <c r="C169" s="12" t="s">
        <v>109</v>
      </c>
      <c r="D169" s="12">
        <v>22</v>
      </c>
      <c r="E169" s="12">
        <v>506</v>
      </c>
      <c r="F169" s="12">
        <f t="shared" si="7"/>
        <v>1</v>
      </c>
      <c r="G169" s="12">
        <f t="shared" si="6"/>
        <v>1</v>
      </c>
      <c r="H169" s="12"/>
      <c r="I169" s="12"/>
      <c r="J169" s="12"/>
    </row>
    <row r="170" spans="1:10" hidden="1" x14ac:dyDescent="0.25">
      <c r="A170" s="12" t="s">
        <v>102</v>
      </c>
      <c r="B170" s="12">
        <v>3</v>
      </c>
      <c r="C170" s="12" t="s">
        <v>109</v>
      </c>
      <c r="D170" s="12">
        <v>23</v>
      </c>
      <c r="E170" s="12">
        <v>543</v>
      </c>
      <c r="F170" s="12">
        <f t="shared" si="7"/>
        <v>1</v>
      </c>
      <c r="G170" s="12">
        <f t="shared" si="6"/>
        <v>1</v>
      </c>
      <c r="H170" s="12"/>
      <c r="I170" s="12"/>
      <c r="J170" s="12"/>
    </row>
    <row r="171" spans="1:10" hidden="1" x14ac:dyDescent="0.25">
      <c r="A171" s="12" t="s">
        <v>102</v>
      </c>
      <c r="B171" s="12">
        <v>3</v>
      </c>
      <c r="C171" s="12" t="s">
        <v>109</v>
      </c>
      <c r="D171" s="12">
        <v>24</v>
      </c>
      <c r="E171" s="12">
        <v>522</v>
      </c>
      <c r="F171" s="12">
        <f t="shared" si="7"/>
        <v>1</v>
      </c>
      <c r="G171" s="12">
        <f t="shared" si="6"/>
        <v>1</v>
      </c>
      <c r="H171" s="12"/>
      <c r="I171" s="12"/>
      <c r="J171" s="12"/>
    </row>
    <row r="172" spans="1:10" hidden="1" x14ac:dyDescent="0.25">
      <c r="A172" s="12" t="s">
        <v>102</v>
      </c>
      <c r="B172" s="12">
        <v>3</v>
      </c>
      <c r="C172" s="12" t="s">
        <v>109</v>
      </c>
      <c r="D172" s="12">
        <v>25</v>
      </c>
      <c r="E172" s="12">
        <v>491</v>
      </c>
      <c r="F172" s="12">
        <f t="shared" si="7"/>
        <v>1</v>
      </c>
      <c r="G172" s="12">
        <f t="shared" si="6"/>
        <v>0</v>
      </c>
      <c r="H172" s="12"/>
      <c r="I172" s="12"/>
      <c r="J172" s="12"/>
    </row>
    <row r="173" spans="1:10" hidden="1" x14ac:dyDescent="0.25">
      <c r="A173" s="12" t="s">
        <v>102</v>
      </c>
      <c r="B173" s="12">
        <v>3</v>
      </c>
      <c r="C173" s="12" t="s">
        <v>109</v>
      </c>
      <c r="D173" s="12">
        <v>26</v>
      </c>
      <c r="E173" s="12">
        <v>546</v>
      </c>
      <c r="F173" s="12">
        <f t="shared" si="7"/>
        <v>1</v>
      </c>
      <c r="G173" s="12">
        <f t="shared" si="6"/>
        <v>1</v>
      </c>
      <c r="H173" s="12"/>
      <c r="I173" s="12"/>
      <c r="J173" s="12"/>
    </row>
    <row r="174" spans="1:10" hidden="1" x14ac:dyDescent="0.25">
      <c r="A174" s="12" t="s">
        <v>102</v>
      </c>
      <c r="B174" s="12">
        <v>3</v>
      </c>
      <c r="C174" s="12" t="s">
        <v>109</v>
      </c>
      <c r="D174" s="12">
        <v>27</v>
      </c>
      <c r="E174" s="12">
        <v>476</v>
      </c>
      <c r="F174" s="12">
        <f t="shared" si="7"/>
        <v>1</v>
      </c>
      <c r="G174" s="12">
        <f t="shared" si="6"/>
        <v>0</v>
      </c>
      <c r="H174" s="12"/>
      <c r="I174" s="12"/>
      <c r="J174" s="12"/>
    </row>
    <row r="175" spans="1:10" hidden="1" x14ac:dyDescent="0.25">
      <c r="A175" s="12" t="s">
        <v>102</v>
      </c>
      <c r="B175" s="12">
        <v>3</v>
      </c>
      <c r="C175" s="12" t="s">
        <v>109</v>
      </c>
      <c r="D175" s="12">
        <v>28</v>
      </c>
      <c r="E175" s="12">
        <v>513</v>
      </c>
      <c r="F175" s="12">
        <f t="shared" si="7"/>
        <v>1</v>
      </c>
      <c r="G175" s="12">
        <f t="shared" si="6"/>
        <v>1</v>
      </c>
      <c r="H175" s="12"/>
      <c r="I175" s="12"/>
      <c r="J175" s="12"/>
    </row>
    <row r="176" spans="1:10" hidden="1" x14ac:dyDescent="0.25">
      <c r="A176" s="12" t="s">
        <v>102</v>
      </c>
      <c r="B176" s="12">
        <v>3</v>
      </c>
      <c r="C176" s="12" t="s">
        <v>109</v>
      </c>
      <c r="D176" s="12">
        <v>29</v>
      </c>
      <c r="E176" s="12">
        <v>511</v>
      </c>
      <c r="F176" s="12">
        <f t="shared" si="7"/>
        <v>1</v>
      </c>
      <c r="G176" s="12">
        <f t="shared" si="6"/>
        <v>1</v>
      </c>
      <c r="H176" s="12"/>
      <c r="I176" s="12"/>
      <c r="J176" s="12"/>
    </row>
    <row r="177" spans="1:10" hidden="1" x14ac:dyDescent="0.25">
      <c r="A177" s="12" t="s">
        <v>102</v>
      </c>
      <c r="B177" s="12">
        <v>3</v>
      </c>
      <c r="C177" s="12" t="s">
        <v>109</v>
      </c>
      <c r="D177" s="12">
        <v>30</v>
      </c>
      <c r="E177" s="12">
        <v>511</v>
      </c>
      <c r="F177" s="12">
        <f t="shared" si="7"/>
        <v>1</v>
      </c>
      <c r="G177" s="12">
        <f t="shared" si="6"/>
        <v>1</v>
      </c>
      <c r="H177" s="12"/>
      <c r="I177" s="12"/>
      <c r="J177" s="12"/>
    </row>
    <row r="178" spans="1:10" hidden="1" x14ac:dyDescent="0.25">
      <c r="A178" s="12" t="s">
        <v>102</v>
      </c>
      <c r="B178" s="12">
        <v>3</v>
      </c>
      <c r="C178" s="12" t="s">
        <v>109</v>
      </c>
      <c r="D178" s="12">
        <v>31</v>
      </c>
      <c r="E178" s="12">
        <v>519</v>
      </c>
      <c r="F178" s="12">
        <f t="shared" si="7"/>
        <v>1</v>
      </c>
      <c r="G178" s="12">
        <f t="shared" si="6"/>
        <v>1</v>
      </c>
      <c r="H178" s="12"/>
      <c r="I178" s="12"/>
      <c r="J178" s="12"/>
    </row>
    <row r="179" spans="1:10" hidden="1" x14ac:dyDescent="0.25">
      <c r="A179" s="12" t="s">
        <v>102</v>
      </c>
      <c r="B179" s="12">
        <v>3</v>
      </c>
      <c r="C179" s="12" t="s">
        <v>109</v>
      </c>
      <c r="D179" s="12">
        <v>32</v>
      </c>
      <c r="E179" s="12">
        <v>507</v>
      </c>
      <c r="F179" s="12">
        <f t="shared" si="7"/>
        <v>1</v>
      </c>
      <c r="G179" s="12">
        <f t="shared" si="6"/>
        <v>1</v>
      </c>
      <c r="H179" s="12"/>
      <c r="I179" s="12"/>
      <c r="J179" s="12"/>
    </row>
    <row r="180" spans="1:10" hidden="1" x14ac:dyDescent="0.25">
      <c r="A180" s="12" t="s">
        <v>102</v>
      </c>
      <c r="B180" s="12">
        <v>3</v>
      </c>
      <c r="C180" s="12" t="s">
        <v>109</v>
      </c>
      <c r="D180" s="12">
        <v>33</v>
      </c>
      <c r="E180" s="12">
        <v>500</v>
      </c>
      <c r="F180" s="12">
        <f t="shared" si="7"/>
        <v>1</v>
      </c>
      <c r="G180" s="12">
        <f t="shared" si="6"/>
        <v>1</v>
      </c>
      <c r="H180" s="12"/>
      <c r="I180" s="12"/>
      <c r="J180" s="12"/>
    </row>
    <row r="181" spans="1:10" hidden="1" x14ac:dyDescent="0.25">
      <c r="A181" s="12" t="s">
        <v>102</v>
      </c>
      <c r="B181" s="12">
        <v>3</v>
      </c>
      <c r="C181" s="12" t="s">
        <v>109</v>
      </c>
      <c r="D181" s="12">
        <v>34</v>
      </c>
      <c r="E181" s="12">
        <v>509</v>
      </c>
      <c r="F181" s="12">
        <f t="shared" si="7"/>
        <v>1</v>
      </c>
      <c r="G181" s="12">
        <f t="shared" si="6"/>
        <v>1</v>
      </c>
      <c r="H181" s="12"/>
      <c r="I181" s="12"/>
      <c r="J181" s="12"/>
    </row>
    <row r="182" spans="1:10" hidden="1" x14ac:dyDescent="0.25">
      <c r="A182" s="12" t="s">
        <v>102</v>
      </c>
      <c r="B182" s="12">
        <v>3</v>
      </c>
      <c r="C182" s="12" t="s">
        <v>109</v>
      </c>
      <c r="D182" s="12">
        <v>35</v>
      </c>
      <c r="E182" s="12">
        <v>528</v>
      </c>
      <c r="F182" s="12">
        <f t="shared" si="7"/>
        <v>1</v>
      </c>
      <c r="G182" s="12">
        <f t="shared" si="6"/>
        <v>1</v>
      </c>
      <c r="H182" s="12"/>
      <c r="I182" s="12"/>
      <c r="J182" s="12"/>
    </row>
    <row r="183" spans="1:10" hidden="1" x14ac:dyDescent="0.25">
      <c r="A183" s="12" t="s">
        <v>102</v>
      </c>
      <c r="B183" s="12">
        <v>3</v>
      </c>
      <c r="C183" s="12" t="s">
        <v>109</v>
      </c>
      <c r="D183" s="12">
        <v>36</v>
      </c>
      <c r="E183" s="12">
        <v>498</v>
      </c>
      <c r="F183" s="12">
        <f t="shared" si="7"/>
        <v>1</v>
      </c>
      <c r="G183" s="12">
        <f t="shared" si="6"/>
        <v>1</v>
      </c>
      <c r="H183" s="12"/>
      <c r="I183" s="12"/>
      <c r="J183" s="12"/>
    </row>
    <row r="184" spans="1:10" hidden="1" x14ac:dyDescent="0.25">
      <c r="A184" s="12" t="s">
        <v>102</v>
      </c>
      <c r="B184" s="12">
        <v>3</v>
      </c>
      <c r="C184" s="12" t="s">
        <v>109</v>
      </c>
      <c r="D184" s="12">
        <v>37</v>
      </c>
      <c r="E184" s="12">
        <v>518</v>
      </c>
      <c r="F184" s="12">
        <f t="shared" si="7"/>
        <v>1</v>
      </c>
      <c r="G184" s="12">
        <f t="shared" si="6"/>
        <v>1</v>
      </c>
      <c r="H184" s="12"/>
      <c r="I184" s="12"/>
      <c r="J184" s="12"/>
    </row>
    <row r="185" spans="1:10" hidden="1" x14ac:dyDescent="0.25">
      <c r="A185" s="12" t="s">
        <v>102</v>
      </c>
      <c r="B185" s="12">
        <v>3</v>
      </c>
      <c r="C185" s="12" t="s">
        <v>109</v>
      </c>
      <c r="D185" s="12">
        <v>38</v>
      </c>
      <c r="E185" s="12">
        <v>527</v>
      </c>
      <c r="F185" s="12">
        <f t="shared" si="7"/>
        <v>1</v>
      </c>
      <c r="G185" s="12">
        <f t="shared" si="6"/>
        <v>1</v>
      </c>
      <c r="H185" s="12"/>
      <c r="I185" s="12"/>
      <c r="J185" s="12"/>
    </row>
    <row r="186" spans="1:10" hidden="1" x14ac:dyDescent="0.25">
      <c r="A186" s="12" t="s">
        <v>102</v>
      </c>
      <c r="B186" s="12">
        <v>3</v>
      </c>
      <c r="C186" s="12" t="s">
        <v>109</v>
      </c>
      <c r="D186" s="12">
        <v>39</v>
      </c>
      <c r="E186" s="12">
        <v>521</v>
      </c>
      <c r="F186" s="12">
        <f t="shared" si="7"/>
        <v>1</v>
      </c>
      <c r="G186" s="12">
        <f t="shared" si="6"/>
        <v>1</v>
      </c>
      <c r="H186" s="12"/>
      <c r="I186" s="12"/>
      <c r="J186" s="12"/>
    </row>
    <row r="187" spans="1:10" hidden="1" x14ac:dyDescent="0.25">
      <c r="A187" s="12" t="s">
        <v>102</v>
      </c>
      <c r="B187" s="12">
        <v>3</v>
      </c>
      <c r="C187" s="12" t="s">
        <v>109</v>
      </c>
      <c r="D187" s="12">
        <v>40</v>
      </c>
      <c r="E187" s="12">
        <v>521</v>
      </c>
      <c r="F187" s="12">
        <f t="shared" si="7"/>
        <v>1</v>
      </c>
      <c r="G187" s="12">
        <f t="shared" si="6"/>
        <v>1</v>
      </c>
      <c r="H187" s="12"/>
      <c r="I187" s="12"/>
      <c r="J187" s="12"/>
    </row>
    <row r="188" spans="1:10" hidden="1" x14ac:dyDescent="0.25">
      <c r="A188" s="12" t="s">
        <v>102</v>
      </c>
      <c r="B188" s="12">
        <v>3</v>
      </c>
      <c r="C188" s="12" t="s">
        <v>109</v>
      </c>
      <c r="D188" s="12">
        <v>41</v>
      </c>
      <c r="E188" s="12">
        <v>493</v>
      </c>
      <c r="F188" s="12">
        <f t="shared" si="7"/>
        <v>1</v>
      </c>
      <c r="G188" s="12">
        <f t="shared" si="6"/>
        <v>0</v>
      </c>
      <c r="H188" s="12"/>
      <c r="I188" s="12"/>
      <c r="J188" s="12"/>
    </row>
    <row r="189" spans="1:10" hidden="1" x14ac:dyDescent="0.25">
      <c r="A189" s="12" t="s">
        <v>102</v>
      </c>
      <c r="B189" s="12">
        <v>3</v>
      </c>
      <c r="C189" s="12" t="s">
        <v>109</v>
      </c>
      <c r="D189" s="12">
        <v>42</v>
      </c>
      <c r="E189" s="12">
        <v>533</v>
      </c>
      <c r="F189" s="12">
        <f t="shared" si="7"/>
        <v>1</v>
      </c>
      <c r="G189" s="12">
        <f t="shared" si="6"/>
        <v>1</v>
      </c>
      <c r="H189" s="12"/>
      <c r="I189" s="12"/>
      <c r="J189" s="12"/>
    </row>
    <row r="190" spans="1:10" hidden="1" x14ac:dyDescent="0.25">
      <c r="A190" s="12" t="s">
        <v>102</v>
      </c>
      <c r="B190" s="12">
        <v>3</v>
      </c>
      <c r="C190" s="12" t="s">
        <v>109</v>
      </c>
      <c r="D190" s="12">
        <v>43</v>
      </c>
      <c r="E190" s="12">
        <v>484</v>
      </c>
      <c r="F190" s="12">
        <f t="shared" si="7"/>
        <v>1</v>
      </c>
      <c r="G190" s="12">
        <f t="shared" si="6"/>
        <v>0</v>
      </c>
      <c r="H190" s="12"/>
      <c r="I190" s="12"/>
      <c r="J190" s="12"/>
    </row>
    <row r="191" spans="1:10" hidden="1" x14ac:dyDescent="0.25">
      <c r="A191" s="12" t="s">
        <v>102</v>
      </c>
      <c r="B191" s="12">
        <v>3</v>
      </c>
      <c r="C191" s="12" t="s">
        <v>109</v>
      </c>
      <c r="D191" s="12">
        <v>44</v>
      </c>
      <c r="E191" s="12">
        <v>512</v>
      </c>
      <c r="F191" s="12">
        <f t="shared" si="7"/>
        <v>1</v>
      </c>
      <c r="G191" s="12">
        <f t="shared" si="6"/>
        <v>1</v>
      </c>
      <c r="H191" s="13">
        <f>SUM(F148:F191)/$N$3</f>
        <v>1</v>
      </c>
      <c r="I191" s="14">
        <f>STDEV(E148:E191)</f>
        <v>15.294622443431011</v>
      </c>
      <c r="J191" s="17">
        <f>I191/$M$3</f>
        <v>2.9897524879424431E-2</v>
      </c>
    </row>
    <row r="192" spans="1:10" hidden="1" x14ac:dyDescent="0.25">
      <c r="A192" s="12" t="s">
        <v>100</v>
      </c>
      <c r="B192" s="12">
        <v>3</v>
      </c>
      <c r="C192" s="12" t="s">
        <v>109</v>
      </c>
      <c r="D192" s="12">
        <v>1</v>
      </c>
      <c r="E192" s="12">
        <v>506</v>
      </c>
      <c r="F192" s="12">
        <f t="shared" ref="F192:F228" si="8">IF(AND(E192&gt;$R$3*0.9,E192&lt;$R$3*1.1),1,0)</f>
        <v>1</v>
      </c>
      <c r="G192" s="12">
        <f t="shared" si="6"/>
        <v>1</v>
      </c>
      <c r="H192" s="12"/>
      <c r="I192" s="12"/>
      <c r="J192" s="12"/>
    </row>
    <row r="193" spans="1:10" hidden="1" x14ac:dyDescent="0.25">
      <c r="A193" s="12" t="s">
        <v>100</v>
      </c>
      <c r="B193" s="12">
        <v>3</v>
      </c>
      <c r="C193" s="12" t="s">
        <v>109</v>
      </c>
      <c r="D193" s="12">
        <v>2</v>
      </c>
      <c r="E193" s="12">
        <v>655</v>
      </c>
      <c r="F193" s="12">
        <f t="shared" si="8"/>
        <v>0</v>
      </c>
      <c r="G193" s="12">
        <f t="shared" si="6"/>
        <v>0</v>
      </c>
      <c r="H193" s="12"/>
      <c r="I193" s="12"/>
      <c r="J193" s="12"/>
    </row>
    <row r="194" spans="1:10" hidden="1" x14ac:dyDescent="0.25">
      <c r="A194" s="12" t="s">
        <v>100</v>
      </c>
      <c r="B194" s="12">
        <v>3</v>
      </c>
      <c r="C194" s="12" t="s">
        <v>109</v>
      </c>
      <c r="D194" s="12">
        <v>3</v>
      </c>
      <c r="E194" s="12">
        <v>538</v>
      </c>
      <c r="F194" s="12">
        <f t="shared" si="8"/>
        <v>1</v>
      </c>
      <c r="G194" s="12">
        <f t="shared" si="6"/>
        <v>1</v>
      </c>
      <c r="H194" s="12"/>
      <c r="I194" s="12"/>
      <c r="J194" s="12"/>
    </row>
    <row r="195" spans="1:10" hidden="1" x14ac:dyDescent="0.25">
      <c r="A195" s="12" t="s">
        <v>100</v>
      </c>
      <c r="B195" s="12">
        <v>3</v>
      </c>
      <c r="C195" s="12" t="s">
        <v>109</v>
      </c>
      <c r="D195" s="12">
        <v>4</v>
      </c>
      <c r="E195" s="12">
        <v>563</v>
      </c>
      <c r="F195" s="12">
        <f t="shared" si="8"/>
        <v>1</v>
      </c>
      <c r="G195" s="12">
        <f t="shared" ref="G195:G258" si="9">IF(AND(E195&gt;$E$932*0.9,E195&lt;$E$932*1.1),1,0)</f>
        <v>1</v>
      </c>
      <c r="H195" s="12"/>
      <c r="I195" s="12"/>
      <c r="J195" s="12"/>
    </row>
    <row r="196" spans="1:10" hidden="1" x14ac:dyDescent="0.25">
      <c r="A196" s="12" t="s">
        <v>100</v>
      </c>
      <c r="B196" s="12">
        <v>3</v>
      </c>
      <c r="C196" s="12" t="s">
        <v>109</v>
      </c>
      <c r="D196" s="12">
        <v>5</v>
      </c>
      <c r="E196" s="12">
        <v>457</v>
      </c>
      <c r="F196" s="12">
        <f t="shared" si="8"/>
        <v>0</v>
      </c>
      <c r="G196" s="12">
        <f t="shared" si="9"/>
        <v>0</v>
      </c>
      <c r="H196" s="12"/>
      <c r="I196" s="12"/>
      <c r="J196" s="12"/>
    </row>
    <row r="197" spans="1:10" hidden="1" x14ac:dyDescent="0.25">
      <c r="A197" s="12" t="s">
        <v>100</v>
      </c>
      <c r="B197" s="12">
        <v>3</v>
      </c>
      <c r="C197" s="12" t="s">
        <v>109</v>
      </c>
      <c r="D197" s="12">
        <v>6</v>
      </c>
      <c r="E197" s="12">
        <v>449</v>
      </c>
      <c r="F197" s="12">
        <f t="shared" si="8"/>
        <v>0</v>
      </c>
      <c r="G197" s="12">
        <f t="shared" si="9"/>
        <v>0</v>
      </c>
      <c r="H197" s="12"/>
      <c r="I197" s="12"/>
      <c r="J197" s="12"/>
    </row>
    <row r="198" spans="1:10" hidden="1" x14ac:dyDescent="0.25">
      <c r="A198" s="12" t="s">
        <v>100</v>
      </c>
      <c r="B198" s="12">
        <v>3</v>
      </c>
      <c r="C198" s="12" t="s">
        <v>109</v>
      </c>
      <c r="D198" s="12">
        <v>7</v>
      </c>
      <c r="E198" s="12">
        <v>457</v>
      </c>
      <c r="F198" s="12">
        <f t="shared" si="8"/>
        <v>0</v>
      </c>
      <c r="G198" s="12">
        <f t="shared" si="9"/>
        <v>0</v>
      </c>
      <c r="H198" s="12"/>
      <c r="I198" s="12"/>
      <c r="J198" s="12"/>
    </row>
    <row r="199" spans="1:10" hidden="1" x14ac:dyDescent="0.25">
      <c r="A199" s="12" t="s">
        <v>100</v>
      </c>
      <c r="B199" s="12">
        <v>3</v>
      </c>
      <c r="C199" s="12" t="s">
        <v>109</v>
      </c>
      <c r="D199" s="12">
        <v>8</v>
      </c>
      <c r="E199" s="12">
        <v>570</v>
      </c>
      <c r="F199" s="12">
        <f t="shared" si="8"/>
        <v>1</v>
      </c>
      <c r="G199" s="12">
        <f t="shared" si="9"/>
        <v>1</v>
      </c>
      <c r="H199" s="12"/>
      <c r="I199" s="12"/>
      <c r="J199" s="12"/>
    </row>
    <row r="200" spans="1:10" hidden="1" x14ac:dyDescent="0.25">
      <c r="A200" s="12" t="s">
        <v>100</v>
      </c>
      <c r="B200" s="12">
        <v>3</v>
      </c>
      <c r="C200" s="12" t="s">
        <v>109</v>
      </c>
      <c r="D200" s="12">
        <v>9</v>
      </c>
      <c r="E200" s="12">
        <v>528</v>
      </c>
      <c r="F200" s="12">
        <f t="shared" si="8"/>
        <v>1</v>
      </c>
      <c r="G200" s="12">
        <f t="shared" si="9"/>
        <v>1</v>
      </c>
      <c r="H200" s="12"/>
      <c r="I200" s="12"/>
      <c r="J200" s="12"/>
    </row>
    <row r="201" spans="1:10" hidden="1" x14ac:dyDescent="0.25">
      <c r="A201" s="12" t="s">
        <v>100</v>
      </c>
      <c r="B201" s="12">
        <v>3</v>
      </c>
      <c r="C201" s="12" t="s">
        <v>109</v>
      </c>
      <c r="D201" s="12">
        <v>10</v>
      </c>
      <c r="E201" s="12">
        <v>482</v>
      </c>
      <c r="F201" s="12">
        <f t="shared" si="8"/>
        <v>1</v>
      </c>
      <c r="G201" s="12">
        <f t="shared" si="9"/>
        <v>0</v>
      </c>
      <c r="H201" s="12"/>
      <c r="I201" s="12"/>
      <c r="J201" s="12"/>
    </row>
    <row r="202" spans="1:10" hidden="1" x14ac:dyDescent="0.25">
      <c r="A202" s="12" t="s">
        <v>100</v>
      </c>
      <c r="B202" s="12">
        <v>3</v>
      </c>
      <c r="C202" s="12" t="s">
        <v>109</v>
      </c>
      <c r="D202" s="12">
        <v>11</v>
      </c>
      <c r="E202" s="12">
        <v>425</v>
      </c>
      <c r="F202" s="12">
        <f t="shared" si="8"/>
        <v>0</v>
      </c>
      <c r="G202" s="12">
        <f t="shared" si="9"/>
        <v>0</v>
      </c>
      <c r="H202" s="12"/>
      <c r="I202" s="12"/>
      <c r="J202" s="12"/>
    </row>
    <row r="203" spans="1:10" hidden="1" x14ac:dyDescent="0.25">
      <c r="A203" s="12" t="s">
        <v>100</v>
      </c>
      <c r="B203" s="12">
        <v>3</v>
      </c>
      <c r="C203" s="12" t="s">
        <v>109</v>
      </c>
      <c r="D203" s="12">
        <v>12</v>
      </c>
      <c r="E203" s="12">
        <v>609</v>
      </c>
      <c r="F203" s="12">
        <f t="shared" si="8"/>
        <v>0</v>
      </c>
      <c r="G203" s="12">
        <f t="shared" si="9"/>
        <v>0</v>
      </c>
      <c r="H203" s="12"/>
      <c r="I203" s="12"/>
      <c r="J203" s="12"/>
    </row>
    <row r="204" spans="1:10" hidden="1" x14ac:dyDescent="0.25">
      <c r="A204" s="12" t="s">
        <v>100</v>
      </c>
      <c r="B204" s="12">
        <v>3</v>
      </c>
      <c r="C204" s="12" t="s">
        <v>109</v>
      </c>
      <c r="D204" s="12">
        <v>13</v>
      </c>
      <c r="E204" s="12">
        <v>459</v>
      </c>
      <c r="F204" s="12">
        <f t="shared" si="8"/>
        <v>0</v>
      </c>
      <c r="G204" s="12">
        <f t="shared" si="9"/>
        <v>0</v>
      </c>
      <c r="H204" s="12"/>
      <c r="I204" s="12"/>
      <c r="J204" s="12"/>
    </row>
    <row r="205" spans="1:10" hidden="1" x14ac:dyDescent="0.25">
      <c r="A205" s="12" t="s">
        <v>100</v>
      </c>
      <c r="B205" s="12">
        <v>3</v>
      </c>
      <c r="C205" s="12" t="s">
        <v>109</v>
      </c>
      <c r="D205" s="12">
        <v>14</v>
      </c>
      <c r="E205" s="12">
        <v>516</v>
      </c>
      <c r="F205" s="12">
        <f t="shared" si="8"/>
        <v>1</v>
      </c>
      <c r="G205" s="12">
        <f t="shared" si="9"/>
        <v>1</v>
      </c>
      <c r="H205" s="12"/>
      <c r="I205" s="12"/>
      <c r="J205" s="12"/>
    </row>
    <row r="206" spans="1:10" hidden="1" x14ac:dyDescent="0.25">
      <c r="A206" s="12" t="s">
        <v>100</v>
      </c>
      <c r="B206" s="12">
        <v>3</v>
      </c>
      <c r="C206" s="12" t="s">
        <v>109</v>
      </c>
      <c r="D206" s="12">
        <v>15</v>
      </c>
      <c r="E206" s="12">
        <v>540</v>
      </c>
      <c r="F206" s="12">
        <f t="shared" si="8"/>
        <v>1</v>
      </c>
      <c r="G206" s="12">
        <f t="shared" si="9"/>
        <v>1</v>
      </c>
      <c r="H206" s="12"/>
      <c r="I206" s="12"/>
      <c r="J206" s="12"/>
    </row>
    <row r="207" spans="1:10" hidden="1" x14ac:dyDescent="0.25">
      <c r="A207" s="12" t="s">
        <v>100</v>
      </c>
      <c r="B207" s="12">
        <v>3</v>
      </c>
      <c r="C207" s="12" t="s">
        <v>109</v>
      </c>
      <c r="D207" s="12">
        <v>16</v>
      </c>
      <c r="E207" s="12">
        <v>561</v>
      </c>
      <c r="F207" s="12">
        <f t="shared" si="8"/>
        <v>1</v>
      </c>
      <c r="G207" s="12">
        <f t="shared" si="9"/>
        <v>1</v>
      </c>
      <c r="H207" s="12"/>
      <c r="I207" s="12"/>
      <c r="J207" s="12"/>
    </row>
    <row r="208" spans="1:10" hidden="1" x14ac:dyDescent="0.25">
      <c r="A208" s="12" t="s">
        <v>100</v>
      </c>
      <c r="B208" s="12">
        <v>3</v>
      </c>
      <c r="C208" s="12" t="s">
        <v>109</v>
      </c>
      <c r="D208" s="12">
        <v>17</v>
      </c>
      <c r="E208" s="12">
        <v>542</v>
      </c>
      <c r="F208" s="12">
        <f t="shared" si="8"/>
        <v>1</v>
      </c>
      <c r="G208" s="12">
        <f t="shared" si="9"/>
        <v>1</v>
      </c>
      <c r="H208" s="12"/>
      <c r="I208" s="12"/>
      <c r="J208" s="12"/>
    </row>
    <row r="209" spans="1:10" hidden="1" x14ac:dyDescent="0.25">
      <c r="A209" s="12" t="s">
        <v>100</v>
      </c>
      <c r="B209" s="12">
        <v>3</v>
      </c>
      <c r="C209" s="12" t="s">
        <v>109</v>
      </c>
      <c r="D209" s="12">
        <v>18</v>
      </c>
      <c r="E209" s="12">
        <v>522</v>
      </c>
      <c r="F209" s="12">
        <f t="shared" si="8"/>
        <v>1</v>
      </c>
      <c r="G209" s="12">
        <f t="shared" si="9"/>
        <v>1</v>
      </c>
      <c r="H209" s="12"/>
      <c r="I209" s="12"/>
      <c r="J209" s="12"/>
    </row>
    <row r="210" spans="1:10" hidden="1" x14ac:dyDescent="0.25">
      <c r="A210" s="12" t="s">
        <v>100</v>
      </c>
      <c r="B210" s="12">
        <v>3</v>
      </c>
      <c r="C210" s="12" t="s">
        <v>109</v>
      </c>
      <c r="D210" s="12">
        <v>19</v>
      </c>
      <c r="E210" s="12">
        <v>501</v>
      </c>
      <c r="F210" s="12">
        <f t="shared" si="8"/>
        <v>1</v>
      </c>
      <c r="G210" s="12">
        <f t="shared" si="9"/>
        <v>1</v>
      </c>
      <c r="H210" s="12"/>
      <c r="I210" s="12"/>
      <c r="J210" s="12"/>
    </row>
    <row r="211" spans="1:10" hidden="1" x14ac:dyDescent="0.25">
      <c r="A211" s="12" t="s">
        <v>100</v>
      </c>
      <c r="B211" s="12">
        <v>3</v>
      </c>
      <c r="C211" s="12" t="s">
        <v>109</v>
      </c>
      <c r="D211" s="12">
        <v>20</v>
      </c>
      <c r="E211" s="12">
        <v>540</v>
      </c>
      <c r="F211" s="12">
        <f t="shared" si="8"/>
        <v>1</v>
      </c>
      <c r="G211" s="12">
        <f t="shared" si="9"/>
        <v>1</v>
      </c>
      <c r="H211" s="12"/>
      <c r="I211" s="12"/>
      <c r="J211" s="12"/>
    </row>
    <row r="212" spans="1:10" hidden="1" x14ac:dyDescent="0.25">
      <c r="A212" s="12" t="s">
        <v>100</v>
      </c>
      <c r="B212" s="12">
        <v>3</v>
      </c>
      <c r="C212" s="12" t="s">
        <v>109</v>
      </c>
      <c r="D212" s="12">
        <v>21</v>
      </c>
      <c r="E212" s="12">
        <v>523</v>
      </c>
      <c r="F212" s="12">
        <f t="shared" si="8"/>
        <v>1</v>
      </c>
      <c r="G212" s="12">
        <f t="shared" si="9"/>
        <v>1</v>
      </c>
      <c r="H212" s="12"/>
      <c r="I212" s="12"/>
      <c r="J212" s="12"/>
    </row>
    <row r="213" spans="1:10" hidden="1" x14ac:dyDescent="0.25">
      <c r="A213" s="12" t="s">
        <v>100</v>
      </c>
      <c r="B213" s="12">
        <v>3</v>
      </c>
      <c r="C213" s="12" t="s">
        <v>109</v>
      </c>
      <c r="D213" s="12">
        <v>22</v>
      </c>
      <c r="E213" s="12">
        <v>473</v>
      </c>
      <c r="F213" s="12">
        <f t="shared" si="8"/>
        <v>1</v>
      </c>
      <c r="G213" s="12">
        <f t="shared" si="9"/>
        <v>0</v>
      </c>
      <c r="H213" s="12"/>
      <c r="I213" s="12"/>
      <c r="J213" s="12"/>
    </row>
    <row r="214" spans="1:10" hidden="1" x14ac:dyDescent="0.25">
      <c r="A214" s="12" t="s">
        <v>100</v>
      </c>
      <c r="B214" s="12">
        <v>3</v>
      </c>
      <c r="C214" s="12" t="s">
        <v>109</v>
      </c>
      <c r="D214" s="12">
        <v>23</v>
      </c>
      <c r="E214" s="12">
        <v>529</v>
      </c>
      <c r="F214" s="12">
        <f t="shared" si="8"/>
        <v>1</v>
      </c>
      <c r="G214" s="12">
        <f t="shared" si="9"/>
        <v>1</v>
      </c>
      <c r="H214" s="12"/>
      <c r="I214" s="12"/>
      <c r="J214" s="12"/>
    </row>
    <row r="215" spans="1:10" hidden="1" x14ac:dyDescent="0.25">
      <c r="A215" s="12" t="s">
        <v>100</v>
      </c>
      <c r="B215" s="12">
        <v>3</v>
      </c>
      <c r="C215" s="12" t="s">
        <v>109</v>
      </c>
      <c r="D215" s="12">
        <v>24</v>
      </c>
      <c r="E215" s="12">
        <v>564</v>
      </c>
      <c r="F215" s="12">
        <f t="shared" si="8"/>
        <v>1</v>
      </c>
      <c r="G215" s="12">
        <f t="shared" si="9"/>
        <v>1</v>
      </c>
      <c r="H215" s="12"/>
      <c r="I215" s="12"/>
      <c r="J215" s="12"/>
    </row>
    <row r="216" spans="1:10" hidden="1" x14ac:dyDescent="0.25">
      <c r="A216" s="12" t="s">
        <v>100</v>
      </c>
      <c r="B216" s="12">
        <v>3</v>
      </c>
      <c r="C216" s="12" t="s">
        <v>109</v>
      </c>
      <c r="D216" s="12">
        <v>25</v>
      </c>
      <c r="E216" s="12">
        <v>537</v>
      </c>
      <c r="F216" s="12">
        <f t="shared" si="8"/>
        <v>1</v>
      </c>
      <c r="G216" s="12">
        <f t="shared" si="9"/>
        <v>1</v>
      </c>
      <c r="H216" s="12"/>
      <c r="I216" s="12"/>
      <c r="J216" s="12"/>
    </row>
    <row r="217" spans="1:10" hidden="1" x14ac:dyDescent="0.25">
      <c r="A217" s="12" t="s">
        <v>100</v>
      </c>
      <c r="B217" s="12">
        <v>3</v>
      </c>
      <c r="C217" s="12" t="s">
        <v>109</v>
      </c>
      <c r="D217" s="12">
        <v>26</v>
      </c>
      <c r="E217" s="12">
        <v>491</v>
      </c>
      <c r="F217" s="12">
        <f t="shared" si="8"/>
        <v>1</v>
      </c>
      <c r="G217" s="12">
        <f t="shared" si="9"/>
        <v>0</v>
      </c>
      <c r="H217" s="12"/>
      <c r="I217" s="12"/>
      <c r="J217" s="12"/>
    </row>
    <row r="218" spans="1:10" hidden="1" x14ac:dyDescent="0.25">
      <c r="A218" s="12" t="s">
        <v>100</v>
      </c>
      <c r="B218" s="12">
        <v>3</v>
      </c>
      <c r="C218" s="12" t="s">
        <v>109</v>
      </c>
      <c r="D218" s="12">
        <v>27</v>
      </c>
      <c r="E218" s="12">
        <v>508</v>
      </c>
      <c r="F218" s="12">
        <f t="shared" si="8"/>
        <v>1</v>
      </c>
      <c r="G218" s="12">
        <f t="shared" si="9"/>
        <v>1</v>
      </c>
      <c r="H218" s="12"/>
      <c r="I218" s="12"/>
      <c r="J218" s="12"/>
    </row>
    <row r="219" spans="1:10" hidden="1" x14ac:dyDescent="0.25">
      <c r="A219" s="12" t="s">
        <v>100</v>
      </c>
      <c r="B219" s="12">
        <v>3</v>
      </c>
      <c r="C219" s="12" t="s">
        <v>109</v>
      </c>
      <c r="D219" s="12">
        <v>28</v>
      </c>
      <c r="E219" s="12">
        <v>539</v>
      </c>
      <c r="F219" s="12">
        <f t="shared" si="8"/>
        <v>1</v>
      </c>
      <c r="G219" s="12">
        <f t="shared" si="9"/>
        <v>1</v>
      </c>
      <c r="H219" s="12"/>
      <c r="I219" s="12"/>
      <c r="J219" s="12"/>
    </row>
    <row r="220" spans="1:10" hidden="1" x14ac:dyDescent="0.25">
      <c r="A220" s="12" t="s">
        <v>100</v>
      </c>
      <c r="B220" s="12">
        <v>3</v>
      </c>
      <c r="C220" s="12" t="s">
        <v>109</v>
      </c>
      <c r="D220" s="12">
        <v>29</v>
      </c>
      <c r="E220" s="12">
        <v>475</v>
      </c>
      <c r="F220" s="12">
        <f t="shared" si="8"/>
        <v>1</v>
      </c>
      <c r="G220" s="12">
        <f t="shared" si="9"/>
        <v>0</v>
      </c>
      <c r="H220" s="12"/>
      <c r="I220" s="12"/>
      <c r="J220" s="12"/>
    </row>
    <row r="221" spans="1:10" hidden="1" x14ac:dyDescent="0.25">
      <c r="A221" s="12" t="s">
        <v>100</v>
      </c>
      <c r="B221" s="12">
        <v>3</v>
      </c>
      <c r="C221" s="12" t="s">
        <v>109</v>
      </c>
      <c r="D221" s="12">
        <v>30</v>
      </c>
      <c r="E221" s="12">
        <v>610</v>
      </c>
      <c r="F221" s="12">
        <f t="shared" si="8"/>
        <v>0</v>
      </c>
      <c r="G221" s="12">
        <f t="shared" si="9"/>
        <v>0</v>
      </c>
      <c r="H221" s="12"/>
      <c r="I221" s="12"/>
      <c r="J221" s="12"/>
    </row>
    <row r="222" spans="1:10" hidden="1" x14ac:dyDescent="0.25">
      <c r="A222" s="12" t="s">
        <v>100</v>
      </c>
      <c r="B222" s="12">
        <v>3</v>
      </c>
      <c r="C222" s="12" t="s">
        <v>109</v>
      </c>
      <c r="D222" s="12">
        <v>31</v>
      </c>
      <c r="E222" s="12">
        <v>532</v>
      </c>
      <c r="F222" s="12">
        <f t="shared" si="8"/>
        <v>1</v>
      </c>
      <c r="G222" s="12">
        <f t="shared" si="9"/>
        <v>1</v>
      </c>
      <c r="H222" s="12"/>
      <c r="I222" s="12"/>
      <c r="J222" s="12"/>
    </row>
    <row r="223" spans="1:10" hidden="1" x14ac:dyDescent="0.25">
      <c r="A223" s="12" t="s">
        <v>100</v>
      </c>
      <c r="B223" s="12">
        <v>3</v>
      </c>
      <c r="C223" s="12" t="s">
        <v>109</v>
      </c>
      <c r="D223" s="12">
        <v>32</v>
      </c>
      <c r="E223" s="12">
        <v>508</v>
      </c>
      <c r="F223" s="12">
        <f t="shared" si="8"/>
        <v>1</v>
      </c>
      <c r="G223" s="12">
        <f t="shared" si="9"/>
        <v>1</v>
      </c>
      <c r="H223" s="12"/>
      <c r="I223" s="12"/>
      <c r="J223" s="12"/>
    </row>
    <row r="224" spans="1:10" hidden="1" x14ac:dyDescent="0.25">
      <c r="A224" s="12" t="s">
        <v>100</v>
      </c>
      <c r="B224" s="12">
        <v>3</v>
      </c>
      <c r="C224" s="12" t="s">
        <v>109</v>
      </c>
      <c r="D224" s="12">
        <v>33</v>
      </c>
      <c r="E224" s="12">
        <v>545</v>
      </c>
      <c r="F224" s="12">
        <f t="shared" si="8"/>
        <v>1</v>
      </c>
      <c r="G224" s="12">
        <f t="shared" si="9"/>
        <v>1</v>
      </c>
      <c r="H224" s="12"/>
      <c r="I224" s="12"/>
      <c r="J224" s="12"/>
    </row>
    <row r="225" spans="1:10" hidden="1" x14ac:dyDescent="0.25">
      <c r="A225" s="12" t="s">
        <v>100</v>
      </c>
      <c r="B225" s="12">
        <v>3</v>
      </c>
      <c r="C225" s="12" t="s">
        <v>109</v>
      </c>
      <c r="D225" s="12">
        <v>34</v>
      </c>
      <c r="E225" s="12">
        <v>569</v>
      </c>
      <c r="F225" s="12">
        <f t="shared" si="8"/>
        <v>1</v>
      </c>
      <c r="G225" s="12">
        <f t="shared" si="9"/>
        <v>1</v>
      </c>
      <c r="H225" s="12"/>
      <c r="I225" s="12"/>
      <c r="J225" s="12"/>
    </row>
    <row r="226" spans="1:10" hidden="1" x14ac:dyDescent="0.25">
      <c r="A226" s="12" t="s">
        <v>100</v>
      </c>
      <c r="B226" s="12">
        <v>3</v>
      </c>
      <c r="C226" s="12" t="s">
        <v>109</v>
      </c>
      <c r="D226" s="12">
        <v>35</v>
      </c>
      <c r="E226" s="12">
        <v>481</v>
      </c>
      <c r="F226" s="12">
        <f t="shared" si="8"/>
        <v>1</v>
      </c>
      <c r="G226" s="12">
        <f t="shared" si="9"/>
        <v>0</v>
      </c>
      <c r="H226" s="12"/>
      <c r="I226" s="12"/>
      <c r="J226" s="12"/>
    </row>
    <row r="227" spans="1:10" hidden="1" x14ac:dyDescent="0.25">
      <c r="A227" s="12" t="s">
        <v>100</v>
      </c>
      <c r="B227" s="12">
        <v>3</v>
      </c>
      <c r="C227" s="12" t="s">
        <v>109</v>
      </c>
      <c r="D227" s="12">
        <v>36</v>
      </c>
      <c r="E227" s="12">
        <v>465</v>
      </c>
      <c r="F227" s="12">
        <f t="shared" si="8"/>
        <v>0</v>
      </c>
      <c r="G227" s="12">
        <f t="shared" si="9"/>
        <v>0</v>
      </c>
      <c r="H227" s="12"/>
      <c r="I227" s="12"/>
      <c r="J227" s="12"/>
    </row>
    <row r="228" spans="1:10" hidden="1" x14ac:dyDescent="0.25">
      <c r="A228" s="12" t="s">
        <v>100</v>
      </c>
      <c r="B228" s="12">
        <v>3</v>
      </c>
      <c r="C228" s="12" t="s">
        <v>109</v>
      </c>
      <c r="D228" s="12">
        <v>37</v>
      </c>
      <c r="E228" s="12">
        <v>563</v>
      </c>
      <c r="F228" s="12">
        <f t="shared" si="8"/>
        <v>1</v>
      </c>
      <c r="G228" s="12">
        <f t="shared" si="9"/>
        <v>1</v>
      </c>
      <c r="H228" s="12"/>
      <c r="I228" s="12"/>
      <c r="J228" s="12"/>
    </row>
    <row r="229" spans="1:10" x14ac:dyDescent="0.25">
      <c r="A229" s="12" t="s">
        <v>100</v>
      </c>
      <c r="B229" s="12">
        <v>3</v>
      </c>
      <c r="C229" s="12" t="s">
        <v>109</v>
      </c>
      <c r="D229" s="12">
        <v>38</v>
      </c>
      <c r="E229" s="12">
        <v>557</v>
      </c>
      <c r="F229" s="12">
        <f>IF(AND(E229&gt;$R$3*0.9,E229&lt;$R$3*1.1),1,0)</f>
        <v>1</v>
      </c>
      <c r="G229" s="12">
        <f t="shared" si="9"/>
        <v>1</v>
      </c>
      <c r="H229" s="13">
        <f>SUM(F192:F229)/$S$3</f>
        <v>0.76315789473684215</v>
      </c>
      <c r="I229" s="14">
        <f>STDEV(E192:E229)</f>
        <v>48.832056082866579</v>
      </c>
      <c r="J229" s="17">
        <f>I229/$M$3</f>
        <v>9.5455616315523989E-2</v>
      </c>
    </row>
    <row r="230" spans="1:10" hidden="1" x14ac:dyDescent="0.25">
      <c r="A230" s="12" t="s">
        <v>102</v>
      </c>
      <c r="B230" s="12">
        <v>4</v>
      </c>
      <c r="C230" s="12" t="s">
        <v>109</v>
      </c>
      <c r="D230" s="12">
        <v>1</v>
      </c>
      <c r="E230" s="12">
        <v>498</v>
      </c>
      <c r="F230" s="12">
        <f t="shared" ref="F230:F267" si="10">IF(AND(E230&gt;$M$4*0.9,E230&lt;$M$4*1.1),1,0)</f>
        <v>1</v>
      </c>
      <c r="G230" s="12">
        <f t="shared" si="9"/>
        <v>1</v>
      </c>
      <c r="H230" s="12"/>
      <c r="I230" s="12"/>
      <c r="J230" s="12"/>
    </row>
    <row r="231" spans="1:10" hidden="1" x14ac:dyDescent="0.25">
      <c r="A231" s="12" t="s">
        <v>102</v>
      </c>
      <c r="B231" s="12">
        <v>4</v>
      </c>
      <c r="C231" s="12" t="s">
        <v>109</v>
      </c>
      <c r="D231" s="12">
        <v>2</v>
      </c>
      <c r="E231" s="12">
        <v>476</v>
      </c>
      <c r="F231" s="12">
        <f t="shared" si="10"/>
        <v>1</v>
      </c>
      <c r="G231" s="12">
        <f t="shared" si="9"/>
        <v>0</v>
      </c>
      <c r="H231" s="12"/>
      <c r="I231" s="12"/>
      <c r="J231" s="12"/>
    </row>
    <row r="232" spans="1:10" hidden="1" x14ac:dyDescent="0.25">
      <c r="A232" s="12" t="s">
        <v>102</v>
      </c>
      <c r="B232" s="12">
        <v>4</v>
      </c>
      <c r="C232" s="12" t="s">
        <v>109</v>
      </c>
      <c r="D232" s="12">
        <v>3</v>
      </c>
      <c r="E232" s="12">
        <v>543</v>
      </c>
      <c r="F232" s="12">
        <f t="shared" si="10"/>
        <v>1</v>
      </c>
      <c r="G232" s="12">
        <f t="shared" si="9"/>
        <v>1</v>
      </c>
      <c r="H232" s="12"/>
      <c r="I232" s="12"/>
      <c r="J232" s="12"/>
    </row>
    <row r="233" spans="1:10" hidden="1" x14ac:dyDescent="0.25">
      <c r="A233" s="12" t="s">
        <v>102</v>
      </c>
      <c r="B233" s="12">
        <v>4</v>
      </c>
      <c r="C233" s="12" t="s">
        <v>109</v>
      </c>
      <c r="D233" s="12">
        <v>4</v>
      </c>
      <c r="E233" s="12">
        <v>505</v>
      </c>
      <c r="F233" s="12">
        <f t="shared" si="10"/>
        <v>1</v>
      </c>
      <c r="G233" s="12">
        <f t="shared" si="9"/>
        <v>1</v>
      </c>
      <c r="H233" s="12"/>
      <c r="I233" s="12"/>
      <c r="J233" s="12"/>
    </row>
    <row r="234" spans="1:10" hidden="1" x14ac:dyDescent="0.25">
      <c r="A234" s="12" t="s">
        <v>102</v>
      </c>
      <c r="B234" s="12">
        <v>4</v>
      </c>
      <c r="C234" s="12" t="s">
        <v>109</v>
      </c>
      <c r="D234" s="12">
        <v>5</v>
      </c>
      <c r="E234" s="12">
        <v>489</v>
      </c>
      <c r="F234" s="12">
        <f t="shared" si="10"/>
        <v>1</v>
      </c>
      <c r="G234" s="12">
        <f t="shared" si="9"/>
        <v>0</v>
      </c>
      <c r="H234" s="12"/>
      <c r="I234" s="12"/>
      <c r="J234" s="12"/>
    </row>
    <row r="235" spans="1:10" hidden="1" x14ac:dyDescent="0.25">
      <c r="A235" s="12" t="s">
        <v>102</v>
      </c>
      <c r="B235" s="12">
        <v>4</v>
      </c>
      <c r="C235" s="12" t="s">
        <v>109</v>
      </c>
      <c r="D235" s="12">
        <v>6</v>
      </c>
      <c r="E235" s="12">
        <v>469</v>
      </c>
      <c r="F235" s="12">
        <f t="shared" si="10"/>
        <v>1</v>
      </c>
      <c r="G235" s="12">
        <f t="shared" si="9"/>
        <v>0</v>
      </c>
      <c r="H235" s="12"/>
      <c r="I235" s="12"/>
      <c r="J235" s="12"/>
    </row>
    <row r="236" spans="1:10" hidden="1" x14ac:dyDescent="0.25">
      <c r="A236" s="12" t="s">
        <v>102</v>
      </c>
      <c r="B236" s="12">
        <v>4</v>
      </c>
      <c r="C236" s="12" t="s">
        <v>109</v>
      </c>
      <c r="D236" s="12">
        <v>7</v>
      </c>
      <c r="E236" s="12">
        <v>507</v>
      </c>
      <c r="F236" s="12">
        <f t="shared" si="10"/>
        <v>1</v>
      </c>
      <c r="G236" s="12">
        <f t="shared" si="9"/>
        <v>1</v>
      </c>
      <c r="H236" s="12"/>
      <c r="I236" s="12"/>
      <c r="J236" s="12"/>
    </row>
    <row r="237" spans="1:10" hidden="1" x14ac:dyDescent="0.25">
      <c r="A237" s="12" t="s">
        <v>102</v>
      </c>
      <c r="B237" s="12">
        <v>4</v>
      </c>
      <c r="C237" s="12" t="s">
        <v>109</v>
      </c>
      <c r="D237" s="12">
        <v>8</v>
      </c>
      <c r="E237" s="12">
        <v>500</v>
      </c>
      <c r="F237" s="12">
        <f t="shared" si="10"/>
        <v>1</v>
      </c>
      <c r="G237" s="12">
        <f t="shared" si="9"/>
        <v>1</v>
      </c>
      <c r="H237" s="12"/>
      <c r="I237" s="12"/>
      <c r="J237" s="12"/>
    </row>
    <row r="238" spans="1:10" hidden="1" x14ac:dyDescent="0.25">
      <c r="A238" s="12" t="s">
        <v>102</v>
      </c>
      <c r="B238" s="12">
        <v>4</v>
      </c>
      <c r="C238" s="12" t="s">
        <v>109</v>
      </c>
      <c r="D238" s="12">
        <v>9</v>
      </c>
      <c r="E238" s="12">
        <v>532</v>
      </c>
      <c r="F238" s="12">
        <f t="shared" si="10"/>
        <v>1</v>
      </c>
      <c r="G238" s="12">
        <f t="shared" si="9"/>
        <v>1</v>
      </c>
      <c r="H238" s="12"/>
      <c r="I238" s="12"/>
      <c r="J238" s="12"/>
    </row>
    <row r="239" spans="1:10" hidden="1" x14ac:dyDescent="0.25">
      <c r="A239" s="12" t="s">
        <v>102</v>
      </c>
      <c r="B239" s="12">
        <v>4</v>
      </c>
      <c r="C239" s="12" t="s">
        <v>109</v>
      </c>
      <c r="D239" s="12">
        <v>10</v>
      </c>
      <c r="E239" s="12">
        <v>561</v>
      </c>
      <c r="F239" s="12">
        <f t="shared" si="10"/>
        <v>1</v>
      </c>
      <c r="G239" s="12">
        <f t="shared" si="9"/>
        <v>1</v>
      </c>
      <c r="H239" s="12"/>
      <c r="I239" s="12"/>
      <c r="J239" s="12"/>
    </row>
    <row r="240" spans="1:10" hidden="1" x14ac:dyDescent="0.25">
      <c r="A240" s="12" t="s">
        <v>102</v>
      </c>
      <c r="B240" s="12">
        <v>4</v>
      </c>
      <c r="C240" s="12" t="s">
        <v>109</v>
      </c>
      <c r="D240" s="12">
        <v>11</v>
      </c>
      <c r="E240" s="12">
        <v>521</v>
      </c>
      <c r="F240" s="12">
        <f t="shared" si="10"/>
        <v>1</v>
      </c>
      <c r="G240" s="12">
        <f t="shared" si="9"/>
        <v>1</v>
      </c>
      <c r="H240" s="12"/>
      <c r="I240" s="12"/>
      <c r="J240" s="12"/>
    </row>
    <row r="241" spans="1:10" hidden="1" x14ac:dyDescent="0.25">
      <c r="A241" s="12" t="s">
        <v>102</v>
      </c>
      <c r="B241" s="12">
        <v>4</v>
      </c>
      <c r="C241" s="12" t="s">
        <v>109</v>
      </c>
      <c r="D241" s="12">
        <v>12</v>
      </c>
      <c r="E241" s="12">
        <v>537</v>
      </c>
      <c r="F241" s="12">
        <f t="shared" si="10"/>
        <v>1</v>
      </c>
      <c r="G241" s="12">
        <f t="shared" si="9"/>
        <v>1</v>
      </c>
      <c r="H241" s="12"/>
      <c r="I241" s="12"/>
      <c r="J241" s="12"/>
    </row>
    <row r="242" spans="1:10" hidden="1" x14ac:dyDescent="0.25">
      <c r="A242" s="12" t="s">
        <v>102</v>
      </c>
      <c r="B242" s="12">
        <v>4</v>
      </c>
      <c r="C242" s="12" t="s">
        <v>109</v>
      </c>
      <c r="D242" s="12">
        <v>13</v>
      </c>
      <c r="E242" s="12">
        <v>551</v>
      </c>
      <c r="F242" s="12">
        <f t="shared" si="10"/>
        <v>1</v>
      </c>
      <c r="G242" s="12">
        <f t="shared" si="9"/>
        <v>1</v>
      </c>
      <c r="H242" s="12"/>
      <c r="I242" s="12"/>
      <c r="J242" s="12"/>
    </row>
    <row r="243" spans="1:10" hidden="1" x14ac:dyDescent="0.25">
      <c r="A243" s="12" t="s">
        <v>102</v>
      </c>
      <c r="B243" s="12">
        <v>4</v>
      </c>
      <c r="C243" s="12" t="s">
        <v>109</v>
      </c>
      <c r="D243" s="12">
        <v>14</v>
      </c>
      <c r="E243" s="12">
        <v>500</v>
      </c>
      <c r="F243" s="12">
        <f t="shared" si="10"/>
        <v>1</v>
      </c>
      <c r="G243" s="12">
        <f t="shared" si="9"/>
        <v>1</v>
      </c>
      <c r="H243" s="12"/>
      <c r="I243" s="12"/>
      <c r="J243" s="12"/>
    </row>
    <row r="244" spans="1:10" hidden="1" x14ac:dyDescent="0.25">
      <c r="A244" s="12" t="s">
        <v>102</v>
      </c>
      <c r="B244" s="12">
        <v>4</v>
      </c>
      <c r="C244" s="12" t="s">
        <v>109</v>
      </c>
      <c r="D244" s="12">
        <v>15</v>
      </c>
      <c r="E244" s="12">
        <v>516</v>
      </c>
      <c r="F244" s="12">
        <f t="shared" si="10"/>
        <v>1</v>
      </c>
      <c r="G244" s="12">
        <f t="shared" si="9"/>
        <v>1</v>
      </c>
      <c r="H244" s="12"/>
      <c r="I244" s="12"/>
      <c r="J244" s="12"/>
    </row>
    <row r="245" spans="1:10" hidden="1" x14ac:dyDescent="0.25">
      <c r="A245" s="12" t="s">
        <v>102</v>
      </c>
      <c r="B245" s="12">
        <v>4</v>
      </c>
      <c r="C245" s="12" t="s">
        <v>109</v>
      </c>
      <c r="D245" s="12">
        <v>16</v>
      </c>
      <c r="E245" s="12">
        <v>513</v>
      </c>
      <c r="F245" s="12">
        <f t="shared" si="10"/>
        <v>1</v>
      </c>
      <c r="G245" s="12">
        <f t="shared" si="9"/>
        <v>1</v>
      </c>
      <c r="H245" s="12"/>
      <c r="I245" s="12"/>
      <c r="J245" s="12"/>
    </row>
    <row r="246" spans="1:10" hidden="1" x14ac:dyDescent="0.25">
      <c r="A246" s="12" t="s">
        <v>102</v>
      </c>
      <c r="B246" s="12">
        <v>4</v>
      </c>
      <c r="C246" s="12" t="s">
        <v>109</v>
      </c>
      <c r="D246" s="12">
        <v>17</v>
      </c>
      <c r="E246" s="12">
        <v>491</v>
      </c>
      <c r="F246" s="12">
        <f t="shared" si="10"/>
        <v>1</v>
      </c>
      <c r="G246" s="12">
        <f t="shared" si="9"/>
        <v>0</v>
      </c>
      <c r="H246" s="12"/>
      <c r="I246" s="12"/>
      <c r="J246" s="12"/>
    </row>
    <row r="247" spans="1:10" hidden="1" x14ac:dyDescent="0.25">
      <c r="A247" s="12" t="s">
        <v>102</v>
      </c>
      <c r="B247" s="12">
        <v>4</v>
      </c>
      <c r="C247" s="12" t="s">
        <v>109</v>
      </c>
      <c r="D247" s="12">
        <v>18</v>
      </c>
      <c r="E247" s="12">
        <v>535</v>
      </c>
      <c r="F247" s="12">
        <f t="shared" si="10"/>
        <v>1</v>
      </c>
      <c r="G247" s="12">
        <f t="shared" si="9"/>
        <v>1</v>
      </c>
      <c r="H247" s="12"/>
      <c r="I247" s="12"/>
      <c r="J247" s="12"/>
    </row>
    <row r="248" spans="1:10" hidden="1" x14ac:dyDescent="0.25">
      <c r="A248" s="12" t="s">
        <v>102</v>
      </c>
      <c r="B248" s="12">
        <v>4</v>
      </c>
      <c r="C248" s="12" t="s">
        <v>109</v>
      </c>
      <c r="D248" s="12">
        <v>19</v>
      </c>
      <c r="E248" s="12">
        <v>504</v>
      </c>
      <c r="F248" s="12">
        <f t="shared" si="10"/>
        <v>1</v>
      </c>
      <c r="G248" s="12">
        <f t="shared" si="9"/>
        <v>1</v>
      </c>
      <c r="H248" s="12"/>
      <c r="I248" s="12"/>
      <c r="J248" s="12"/>
    </row>
    <row r="249" spans="1:10" hidden="1" x14ac:dyDescent="0.25">
      <c r="A249" s="12" t="s">
        <v>102</v>
      </c>
      <c r="B249" s="12">
        <v>4</v>
      </c>
      <c r="C249" s="12" t="s">
        <v>109</v>
      </c>
      <c r="D249" s="12">
        <v>20</v>
      </c>
      <c r="E249" s="12">
        <v>517</v>
      </c>
      <c r="F249" s="12">
        <f t="shared" si="10"/>
        <v>1</v>
      </c>
      <c r="G249" s="12">
        <f t="shared" si="9"/>
        <v>1</v>
      </c>
      <c r="H249" s="12"/>
      <c r="I249" s="12"/>
      <c r="J249" s="12"/>
    </row>
    <row r="250" spans="1:10" hidden="1" x14ac:dyDescent="0.25">
      <c r="A250" s="12" t="s">
        <v>102</v>
      </c>
      <c r="B250" s="12">
        <v>4</v>
      </c>
      <c r="C250" s="12" t="s">
        <v>109</v>
      </c>
      <c r="D250" s="12">
        <v>21</v>
      </c>
      <c r="E250" s="12">
        <v>530</v>
      </c>
      <c r="F250" s="12">
        <f t="shared" si="10"/>
        <v>1</v>
      </c>
      <c r="G250" s="12">
        <f t="shared" si="9"/>
        <v>1</v>
      </c>
      <c r="H250" s="12"/>
      <c r="I250" s="12"/>
      <c r="J250" s="12"/>
    </row>
    <row r="251" spans="1:10" hidden="1" x14ac:dyDescent="0.25">
      <c r="A251" s="12" t="s">
        <v>102</v>
      </c>
      <c r="B251" s="12">
        <v>4</v>
      </c>
      <c r="C251" s="12" t="s">
        <v>109</v>
      </c>
      <c r="D251" s="12">
        <v>22</v>
      </c>
      <c r="E251" s="12">
        <v>517</v>
      </c>
      <c r="F251" s="12">
        <f t="shared" si="10"/>
        <v>1</v>
      </c>
      <c r="G251" s="12">
        <f t="shared" si="9"/>
        <v>1</v>
      </c>
      <c r="H251" s="12"/>
      <c r="I251" s="12"/>
      <c r="J251" s="12"/>
    </row>
    <row r="252" spans="1:10" hidden="1" x14ac:dyDescent="0.25">
      <c r="A252" s="12" t="s">
        <v>102</v>
      </c>
      <c r="B252" s="12">
        <v>4</v>
      </c>
      <c r="C252" s="12" t="s">
        <v>109</v>
      </c>
      <c r="D252" s="12">
        <v>23</v>
      </c>
      <c r="E252" s="12">
        <v>515</v>
      </c>
      <c r="F252" s="12">
        <f t="shared" si="10"/>
        <v>1</v>
      </c>
      <c r="G252" s="12">
        <f t="shared" si="9"/>
        <v>1</v>
      </c>
      <c r="H252" s="12"/>
      <c r="I252" s="12"/>
      <c r="J252" s="12"/>
    </row>
    <row r="253" spans="1:10" hidden="1" x14ac:dyDescent="0.25">
      <c r="A253" s="12" t="s">
        <v>102</v>
      </c>
      <c r="B253" s="12">
        <v>4</v>
      </c>
      <c r="C253" s="12" t="s">
        <v>109</v>
      </c>
      <c r="D253" s="12">
        <v>24</v>
      </c>
      <c r="E253" s="12">
        <v>498</v>
      </c>
      <c r="F253" s="12">
        <f t="shared" si="10"/>
        <v>1</v>
      </c>
      <c r="G253" s="12">
        <f t="shared" si="9"/>
        <v>1</v>
      </c>
      <c r="H253" s="12"/>
      <c r="I253" s="12"/>
      <c r="J253" s="12"/>
    </row>
    <row r="254" spans="1:10" hidden="1" x14ac:dyDescent="0.25">
      <c r="A254" s="12" t="s">
        <v>102</v>
      </c>
      <c r="B254" s="12">
        <v>4</v>
      </c>
      <c r="C254" s="12" t="s">
        <v>109</v>
      </c>
      <c r="D254" s="12">
        <v>25</v>
      </c>
      <c r="E254" s="12">
        <v>532</v>
      </c>
      <c r="F254" s="12">
        <f t="shared" si="10"/>
        <v>1</v>
      </c>
      <c r="G254" s="12">
        <f t="shared" si="9"/>
        <v>1</v>
      </c>
      <c r="H254" s="12"/>
      <c r="I254" s="12"/>
      <c r="J254" s="12"/>
    </row>
    <row r="255" spans="1:10" hidden="1" x14ac:dyDescent="0.25">
      <c r="A255" s="12" t="s">
        <v>102</v>
      </c>
      <c r="B255" s="12">
        <v>4</v>
      </c>
      <c r="C255" s="12" t="s">
        <v>109</v>
      </c>
      <c r="D255" s="12">
        <v>26</v>
      </c>
      <c r="E255" s="12">
        <v>511</v>
      </c>
      <c r="F255" s="12">
        <f t="shared" si="10"/>
        <v>1</v>
      </c>
      <c r="G255" s="12">
        <f t="shared" si="9"/>
        <v>1</v>
      </c>
      <c r="H255" s="12"/>
      <c r="I255" s="12"/>
      <c r="J255" s="12"/>
    </row>
    <row r="256" spans="1:10" hidden="1" x14ac:dyDescent="0.25">
      <c r="A256" s="12" t="s">
        <v>102</v>
      </c>
      <c r="B256" s="12">
        <v>4</v>
      </c>
      <c r="C256" s="12" t="s">
        <v>109</v>
      </c>
      <c r="D256" s="12">
        <v>27</v>
      </c>
      <c r="E256" s="12">
        <v>520</v>
      </c>
      <c r="F256" s="12">
        <f t="shared" si="10"/>
        <v>1</v>
      </c>
      <c r="G256" s="12">
        <f t="shared" si="9"/>
        <v>1</v>
      </c>
      <c r="H256" s="12"/>
      <c r="I256" s="12"/>
      <c r="J256" s="12"/>
    </row>
    <row r="257" spans="1:10" hidden="1" x14ac:dyDescent="0.25">
      <c r="A257" s="12" t="s">
        <v>102</v>
      </c>
      <c r="B257" s="12">
        <v>4</v>
      </c>
      <c r="C257" s="12" t="s">
        <v>109</v>
      </c>
      <c r="D257" s="12">
        <v>28</v>
      </c>
      <c r="E257" s="12">
        <v>518</v>
      </c>
      <c r="F257" s="12">
        <f t="shared" si="10"/>
        <v>1</v>
      </c>
      <c r="G257" s="12">
        <f t="shared" si="9"/>
        <v>1</v>
      </c>
      <c r="H257" s="12"/>
      <c r="I257" s="12"/>
      <c r="J257" s="12"/>
    </row>
    <row r="258" spans="1:10" hidden="1" x14ac:dyDescent="0.25">
      <c r="A258" s="12" t="s">
        <v>102</v>
      </c>
      <c r="B258" s="12">
        <v>4</v>
      </c>
      <c r="C258" s="12" t="s">
        <v>109</v>
      </c>
      <c r="D258" s="12">
        <v>29</v>
      </c>
      <c r="E258" s="12">
        <v>510</v>
      </c>
      <c r="F258" s="12">
        <f t="shared" si="10"/>
        <v>1</v>
      </c>
      <c r="G258" s="12">
        <f t="shared" si="9"/>
        <v>1</v>
      </c>
      <c r="H258" s="12"/>
      <c r="I258" s="12"/>
      <c r="J258" s="12"/>
    </row>
    <row r="259" spans="1:10" hidden="1" x14ac:dyDescent="0.25">
      <c r="A259" s="12" t="s">
        <v>102</v>
      </c>
      <c r="B259" s="12">
        <v>4</v>
      </c>
      <c r="C259" s="12" t="s">
        <v>109</v>
      </c>
      <c r="D259" s="12">
        <v>30</v>
      </c>
      <c r="E259" s="12">
        <v>531</v>
      </c>
      <c r="F259" s="12">
        <f t="shared" si="10"/>
        <v>1</v>
      </c>
      <c r="G259" s="12">
        <f t="shared" ref="G259:G322" si="11">IF(AND(E259&gt;$E$932*0.9,E259&lt;$E$932*1.1),1,0)</f>
        <v>1</v>
      </c>
      <c r="H259" s="12"/>
      <c r="I259" s="12"/>
      <c r="J259" s="12"/>
    </row>
    <row r="260" spans="1:10" hidden="1" x14ac:dyDescent="0.25">
      <c r="A260" s="12" t="s">
        <v>102</v>
      </c>
      <c r="B260" s="12">
        <v>4</v>
      </c>
      <c r="C260" s="12" t="s">
        <v>109</v>
      </c>
      <c r="D260" s="12">
        <v>31</v>
      </c>
      <c r="E260" s="12">
        <v>515</v>
      </c>
      <c r="F260" s="12">
        <f t="shared" si="10"/>
        <v>1</v>
      </c>
      <c r="G260" s="12">
        <f t="shared" si="11"/>
        <v>1</v>
      </c>
      <c r="H260" s="12"/>
      <c r="I260" s="12"/>
      <c r="J260" s="12"/>
    </row>
    <row r="261" spans="1:10" hidden="1" x14ac:dyDescent="0.25">
      <c r="A261" s="12" t="s">
        <v>102</v>
      </c>
      <c r="B261" s="12">
        <v>4</v>
      </c>
      <c r="C261" s="12" t="s">
        <v>109</v>
      </c>
      <c r="D261" s="12">
        <v>32</v>
      </c>
      <c r="E261" s="12">
        <v>526</v>
      </c>
      <c r="F261" s="12">
        <f t="shared" si="10"/>
        <v>1</v>
      </c>
      <c r="G261" s="12">
        <f t="shared" si="11"/>
        <v>1</v>
      </c>
      <c r="H261" s="12"/>
      <c r="I261" s="12"/>
      <c r="J261" s="12"/>
    </row>
    <row r="262" spans="1:10" hidden="1" x14ac:dyDescent="0.25">
      <c r="A262" s="12" t="s">
        <v>102</v>
      </c>
      <c r="B262" s="12">
        <v>4</v>
      </c>
      <c r="C262" s="12" t="s">
        <v>109</v>
      </c>
      <c r="D262" s="12">
        <v>33</v>
      </c>
      <c r="E262" s="12">
        <v>521</v>
      </c>
      <c r="F262" s="12">
        <f t="shared" si="10"/>
        <v>1</v>
      </c>
      <c r="G262" s="12">
        <f t="shared" si="11"/>
        <v>1</v>
      </c>
      <c r="H262" s="12"/>
      <c r="I262" s="12"/>
      <c r="J262" s="12"/>
    </row>
    <row r="263" spans="1:10" hidden="1" x14ac:dyDescent="0.25">
      <c r="A263" s="12" t="s">
        <v>102</v>
      </c>
      <c r="B263" s="12">
        <v>4</v>
      </c>
      <c r="C263" s="12" t="s">
        <v>109</v>
      </c>
      <c r="D263" s="12">
        <v>34</v>
      </c>
      <c r="E263" s="12">
        <v>509</v>
      </c>
      <c r="F263" s="12">
        <f t="shared" si="10"/>
        <v>1</v>
      </c>
      <c r="G263" s="12">
        <f t="shared" si="11"/>
        <v>1</v>
      </c>
      <c r="H263" s="12"/>
      <c r="I263" s="12"/>
      <c r="J263" s="12"/>
    </row>
    <row r="264" spans="1:10" hidden="1" x14ac:dyDescent="0.25">
      <c r="A264" s="12" t="s">
        <v>102</v>
      </c>
      <c r="B264" s="12">
        <v>4</v>
      </c>
      <c r="C264" s="12" t="s">
        <v>109</v>
      </c>
      <c r="D264" s="12">
        <v>35</v>
      </c>
      <c r="E264" s="12">
        <v>526</v>
      </c>
      <c r="F264" s="12">
        <f t="shared" si="10"/>
        <v>1</v>
      </c>
      <c r="G264" s="12">
        <f t="shared" si="11"/>
        <v>1</v>
      </c>
      <c r="H264" s="12"/>
      <c r="I264" s="12"/>
      <c r="J264" s="12"/>
    </row>
    <row r="265" spans="1:10" hidden="1" x14ac:dyDescent="0.25">
      <c r="A265" s="12" t="s">
        <v>102</v>
      </c>
      <c r="B265" s="12">
        <v>4</v>
      </c>
      <c r="C265" s="12" t="s">
        <v>109</v>
      </c>
      <c r="D265" s="12">
        <v>36</v>
      </c>
      <c r="E265" s="12">
        <v>513</v>
      </c>
      <c r="F265" s="12">
        <f t="shared" si="10"/>
        <v>1</v>
      </c>
      <c r="G265" s="12">
        <f t="shared" si="11"/>
        <v>1</v>
      </c>
      <c r="H265" s="12"/>
      <c r="I265" s="12"/>
      <c r="J265" s="12"/>
    </row>
    <row r="266" spans="1:10" hidden="1" x14ac:dyDescent="0.25">
      <c r="A266" s="12" t="s">
        <v>102</v>
      </c>
      <c r="B266" s="12">
        <v>4</v>
      </c>
      <c r="C266" s="12" t="s">
        <v>109</v>
      </c>
      <c r="D266" s="12">
        <v>37</v>
      </c>
      <c r="E266" s="12">
        <v>539</v>
      </c>
      <c r="F266" s="12">
        <f t="shared" si="10"/>
        <v>1</v>
      </c>
      <c r="G266" s="12">
        <f t="shared" si="11"/>
        <v>1</v>
      </c>
      <c r="H266" s="12"/>
      <c r="I266" s="12"/>
      <c r="J266" s="12"/>
    </row>
    <row r="267" spans="1:10" hidden="1" x14ac:dyDescent="0.25">
      <c r="A267" s="12" t="s">
        <v>102</v>
      </c>
      <c r="B267" s="12">
        <v>4</v>
      </c>
      <c r="C267" s="12" t="s">
        <v>109</v>
      </c>
      <c r="D267" s="12">
        <v>38</v>
      </c>
      <c r="E267" s="12">
        <v>506</v>
      </c>
      <c r="F267" s="12">
        <f t="shared" si="10"/>
        <v>1</v>
      </c>
      <c r="G267" s="12">
        <f t="shared" si="11"/>
        <v>1</v>
      </c>
      <c r="H267" s="13">
        <f>SUM(F230:F267)/$N$4</f>
        <v>1</v>
      </c>
      <c r="I267" s="14">
        <f>STDEV(E230:E267)</f>
        <v>19.039824998896915</v>
      </c>
      <c r="J267" s="17">
        <f>I267/$M$4</f>
        <v>3.6910180081526515E-2</v>
      </c>
    </row>
    <row r="268" spans="1:10" hidden="1" x14ac:dyDescent="0.25">
      <c r="A268" s="12" t="s">
        <v>100</v>
      </c>
      <c r="B268" s="12">
        <v>4</v>
      </c>
      <c r="C268" s="12" t="s">
        <v>109</v>
      </c>
      <c r="D268" s="12">
        <v>1</v>
      </c>
      <c r="E268" s="12">
        <v>530</v>
      </c>
      <c r="F268" s="12">
        <f t="shared" ref="F268:F306" si="12">IF(AND(E268&gt;$R$4*0.9,E268&lt;$R$4*1.1),1,0)</f>
        <v>1</v>
      </c>
      <c r="G268" s="12">
        <f t="shared" si="11"/>
        <v>1</v>
      </c>
      <c r="H268" s="12"/>
      <c r="I268" s="12"/>
      <c r="J268" s="12"/>
    </row>
    <row r="269" spans="1:10" hidden="1" x14ac:dyDescent="0.25">
      <c r="A269" s="12" t="s">
        <v>100</v>
      </c>
      <c r="B269" s="12">
        <v>4</v>
      </c>
      <c r="C269" s="12" t="s">
        <v>109</v>
      </c>
      <c r="D269" s="12">
        <v>2</v>
      </c>
      <c r="E269" s="12">
        <v>550</v>
      </c>
      <c r="F269" s="12">
        <f t="shared" si="12"/>
        <v>1</v>
      </c>
      <c r="G269" s="12">
        <f t="shared" si="11"/>
        <v>1</v>
      </c>
      <c r="H269" s="12"/>
      <c r="I269" s="12"/>
      <c r="J269" s="12"/>
    </row>
    <row r="270" spans="1:10" hidden="1" x14ac:dyDescent="0.25">
      <c r="A270" s="12" t="s">
        <v>100</v>
      </c>
      <c r="B270" s="12">
        <v>4</v>
      </c>
      <c r="C270" s="12" t="s">
        <v>109</v>
      </c>
      <c r="D270" s="12">
        <v>3</v>
      </c>
      <c r="E270" s="12">
        <v>563</v>
      </c>
      <c r="F270" s="12">
        <f t="shared" si="12"/>
        <v>1</v>
      </c>
      <c r="G270" s="12">
        <f t="shared" si="11"/>
        <v>1</v>
      </c>
      <c r="H270" s="12"/>
      <c r="I270" s="12"/>
      <c r="J270" s="12"/>
    </row>
    <row r="271" spans="1:10" hidden="1" x14ac:dyDescent="0.25">
      <c r="A271" s="12" t="s">
        <v>100</v>
      </c>
      <c r="B271" s="12">
        <v>4</v>
      </c>
      <c r="C271" s="12" t="s">
        <v>109</v>
      </c>
      <c r="D271" s="12">
        <v>4</v>
      </c>
      <c r="E271" s="12">
        <v>600</v>
      </c>
      <c r="F271" s="12">
        <f t="shared" si="12"/>
        <v>1</v>
      </c>
      <c r="G271" s="12">
        <f t="shared" si="11"/>
        <v>1</v>
      </c>
      <c r="H271" s="12"/>
      <c r="I271" s="12"/>
      <c r="J271" s="12"/>
    </row>
    <row r="272" spans="1:10" hidden="1" x14ac:dyDescent="0.25">
      <c r="A272" s="12" t="s">
        <v>100</v>
      </c>
      <c r="B272" s="12">
        <v>4</v>
      </c>
      <c r="C272" s="12" t="s">
        <v>109</v>
      </c>
      <c r="D272" s="12">
        <v>5</v>
      </c>
      <c r="E272" s="12">
        <v>514</v>
      </c>
      <c r="F272" s="12">
        <f t="shared" si="12"/>
        <v>1</v>
      </c>
      <c r="G272" s="12">
        <f t="shared" si="11"/>
        <v>1</v>
      </c>
      <c r="H272" s="12"/>
      <c r="I272" s="12"/>
      <c r="J272" s="12"/>
    </row>
    <row r="273" spans="1:10" hidden="1" x14ac:dyDescent="0.25">
      <c r="A273" s="12" t="s">
        <v>100</v>
      </c>
      <c r="B273" s="12">
        <v>4</v>
      </c>
      <c r="C273" s="12" t="s">
        <v>109</v>
      </c>
      <c r="D273" s="12">
        <v>6</v>
      </c>
      <c r="E273" s="12">
        <v>586</v>
      </c>
      <c r="F273" s="12">
        <f t="shared" si="12"/>
        <v>1</v>
      </c>
      <c r="G273" s="12">
        <f t="shared" si="11"/>
        <v>1</v>
      </c>
      <c r="H273" s="12"/>
      <c r="I273" s="12"/>
      <c r="J273" s="12"/>
    </row>
    <row r="274" spans="1:10" hidden="1" x14ac:dyDescent="0.25">
      <c r="A274" s="12" t="s">
        <v>100</v>
      </c>
      <c r="B274" s="12">
        <v>4</v>
      </c>
      <c r="C274" s="12" t="s">
        <v>109</v>
      </c>
      <c r="D274" s="12">
        <v>7</v>
      </c>
      <c r="E274" s="12">
        <v>571</v>
      </c>
      <c r="F274" s="12">
        <f t="shared" si="12"/>
        <v>1</v>
      </c>
      <c r="G274" s="12">
        <f t="shared" si="11"/>
        <v>1</v>
      </c>
      <c r="H274" s="12"/>
      <c r="I274" s="12"/>
      <c r="J274" s="12"/>
    </row>
    <row r="275" spans="1:10" hidden="1" x14ac:dyDescent="0.25">
      <c r="A275" s="12" t="s">
        <v>100</v>
      </c>
      <c r="B275" s="12">
        <v>4</v>
      </c>
      <c r="C275" s="12" t="s">
        <v>109</v>
      </c>
      <c r="D275" s="12">
        <v>8</v>
      </c>
      <c r="E275" s="12">
        <v>537</v>
      </c>
      <c r="F275" s="12">
        <f t="shared" si="12"/>
        <v>1</v>
      </c>
      <c r="G275" s="12">
        <f t="shared" si="11"/>
        <v>1</v>
      </c>
      <c r="H275" s="12"/>
      <c r="I275" s="12"/>
      <c r="J275" s="12"/>
    </row>
    <row r="276" spans="1:10" hidden="1" x14ac:dyDescent="0.25">
      <c r="A276" s="12" t="s">
        <v>100</v>
      </c>
      <c r="B276" s="12">
        <v>4</v>
      </c>
      <c r="C276" s="12" t="s">
        <v>109</v>
      </c>
      <c r="D276" s="12">
        <v>9</v>
      </c>
      <c r="E276" s="12">
        <v>560</v>
      </c>
      <c r="F276" s="12">
        <f t="shared" si="12"/>
        <v>1</v>
      </c>
      <c r="G276" s="12">
        <f t="shared" si="11"/>
        <v>1</v>
      </c>
      <c r="H276" s="12"/>
      <c r="I276" s="12"/>
      <c r="J276" s="12"/>
    </row>
    <row r="277" spans="1:10" hidden="1" x14ac:dyDescent="0.25">
      <c r="A277" s="12" t="s">
        <v>100</v>
      </c>
      <c r="B277" s="12">
        <v>4</v>
      </c>
      <c r="C277" s="12" t="s">
        <v>109</v>
      </c>
      <c r="D277" s="12">
        <v>10</v>
      </c>
      <c r="E277" s="12">
        <v>659</v>
      </c>
      <c r="F277" s="12">
        <f t="shared" si="12"/>
        <v>0</v>
      </c>
      <c r="G277" s="12">
        <f t="shared" si="11"/>
        <v>0</v>
      </c>
      <c r="H277" s="12"/>
      <c r="I277" s="12"/>
      <c r="J277" s="12"/>
    </row>
    <row r="278" spans="1:10" hidden="1" x14ac:dyDescent="0.25">
      <c r="A278" s="12" t="s">
        <v>100</v>
      </c>
      <c r="B278" s="12">
        <v>4</v>
      </c>
      <c r="C278" s="12" t="s">
        <v>109</v>
      </c>
      <c r="D278" s="12">
        <v>11</v>
      </c>
      <c r="E278" s="12">
        <v>508</v>
      </c>
      <c r="F278" s="12">
        <f t="shared" si="12"/>
        <v>0</v>
      </c>
      <c r="G278" s="12">
        <f t="shared" si="11"/>
        <v>1</v>
      </c>
      <c r="H278" s="12"/>
      <c r="I278" s="12"/>
      <c r="J278" s="12"/>
    </row>
    <row r="279" spans="1:10" hidden="1" x14ac:dyDescent="0.25">
      <c r="A279" s="12" t="s">
        <v>100</v>
      </c>
      <c r="B279" s="12">
        <v>4</v>
      </c>
      <c r="C279" s="12" t="s">
        <v>109</v>
      </c>
      <c r="D279" s="12">
        <v>12</v>
      </c>
      <c r="E279" s="12">
        <v>627</v>
      </c>
      <c r="F279" s="12">
        <f t="shared" si="12"/>
        <v>0</v>
      </c>
      <c r="G279" s="12">
        <f t="shared" si="11"/>
        <v>0</v>
      </c>
      <c r="H279" s="12"/>
      <c r="I279" s="12"/>
      <c r="J279" s="12"/>
    </row>
    <row r="280" spans="1:10" hidden="1" x14ac:dyDescent="0.25">
      <c r="A280" s="12" t="s">
        <v>100</v>
      </c>
      <c r="B280" s="12">
        <v>4</v>
      </c>
      <c r="C280" s="12" t="s">
        <v>109</v>
      </c>
      <c r="D280" s="12">
        <v>13</v>
      </c>
      <c r="E280" s="12">
        <v>531</v>
      </c>
      <c r="F280" s="12">
        <f t="shared" si="12"/>
        <v>1</v>
      </c>
      <c r="G280" s="12">
        <f t="shared" si="11"/>
        <v>1</v>
      </c>
      <c r="H280" s="12"/>
      <c r="I280" s="12"/>
      <c r="J280" s="12"/>
    </row>
    <row r="281" spans="1:10" hidden="1" x14ac:dyDescent="0.25">
      <c r="A281" s="12" t="s">
        <v>100</v>
      </c>
      <c r="B281" s="12">
        <v>4</v>
      </c>
      <c r="C281" s="12" t="s">
        <v>109</v>
      </c>
      <c r="D281" s="12">
        <v>14</v>
      </c>
      <c r="E281" s="12">
        <v>524</v>
      </c>
      <c r="F281" s="12">
        <f t="shared" si="12"/>
        <v>1</v>
      </c>
      <c r="G281" s="12">
        <f t="shared" si="11"/>
        <v>1</v>
      </c>
      <c r="H281" s="12"/>
      <c r="I281" s="12"/>
      <c r="J281" s="12"/>
    </row>
    <row r="282" spans="1:10" hidden="1" x14ac:dyDescent="0.25">
      <c r="A282" s="12" t="s">
        <v>100</v>
      </c>
      <c r="B282" s="12">
        <v>4</v>
      </c>
      <c r="C282" s="12" t="s">
        <v>109</v>
      </c>
      <c r="D282" s="12">
        <v>15</v>
      </c>
      <c r="E282" s="12">
        <v>643</v>
      </c>
      <c r="F282" s="12">
        <f t="shared" si="12"/>
        <v>0</v>
      </c>
      <c r="G282" s="12">
        <f t="shared" si="11"/>
        <v>0</v>
      </c>
      <c r="H282" s="12"/>
      <c r="I282" s="12"/>
      <c r="J282" s="12"/>
    </row>
    <row r="283" spans="1:10" hidden="1" x14ac:dyDescent="0.25">
      <c r="A283" s="12" t="s">
        <v>100</v>
      </c>
      <c r="B283" s="12">
        <v>4</v>
      </c>
      <c r="C283" s="12" t="s">
        <v>109</v>
      </c>
      <c r="D283" s="12">
        <v>16</v>
      </c>
      <c r="E283" s="12">
        <v>562</v>
      </c>
      <c r="F283" s="12">
        <f t="shared" si="12"/>
        <v>1</v>
      </c>
      <c r="G283" s="12">
        <f t="shared" si="11"/>
        <v>1</v>
      </c>
      <c r="H283" s="12"/>
      <c r="I283" s="12"/>
      <c r="J283" s="12"/>
    </row>
    <row r="284" spans="1:10" hidden="1" x14ac:dyDescent="0.25">
      <c r="A284" s="12" t="s">
        <v>100</v>
      </c>
      <c r="B284" s="12">
        <v>4</v>
      </c>
      <c r="C284" s="12" t="s">
        <v>109</v>
      </c>
      <c r="D284" s="12">
        <v>17</v>
      </c>
      <c r="E284" s="12">
        <v>586</v>
      </c>
      <c r="F284" s="12">
        <f t="shared" si="12"/>
        <v>1</v>
      </c>
      <c r="G284" s="12">
        <f t="shared" si="11"/>
        <v>1</v>
      </c>
      <c r="H284" s="12"/>
      <c r="I284" s="12"/>
      <c r="J284" s="12"/>
    </row>
    <row r="285" spans="1:10" hidden="1" x14ac:dyDescent="0.25">
      <c r="A285" s="12" t="s">
        <v>100</v>
      </c>
      <c r="B285" s="12">
        <v>4</v>
      </c>
      <c r="C285" s="12" t="s">
        <v>109</v>
      </c>
      <c r="D285" s="12">
        <v>18</v>
      </c>
      <c r="E285" s="12">
        <v>573</v>
      </c>
      <c r="F285" s="12">
        <f t="shared" si="12"/>
        <v>1</v>
      </c>
      <c r="G285" s="12">
        <f t="shared" si="11"/>
        <v>1</v>
      </c>
      <c r="H285" s="12"/>
      <c r="I285" s="12"/>
      <c r="J285" s="12"/>
    </row>
    <row r="286" spans="1:10" hidden="1" x14ac:dyDescent="0.25">
      <c r="A286" s="12" t="s">
        <v>100</v>
      </c>
      <c r="B286" s="12">
        <v>4</v>
      </c>
      <c r="C286" s="12" t="s">
        <v>109</v>
      </c>
      <c r="D286" s="12">
        <v>19</v>
      </c>
      <c r="E286" s="12">
        <v>670</v>
      </c>
      <c r="F286" s="12">
        <f t="shared" si="12"/>
        <v>0</v>
      </c>
      <c r="G286" s="12">
        <f t="shared" si="11"/>
        <v>0</v>
      </c>
      <c r="H286" s="12"/>
      <c r="I286" s="12"/>
      <c r="J286" s="12"/>
    </row>
    <row r="287" spans="1:10" hidden="1" x14ac:dyDescent="0.25">
      <c r="A287" s="12" t="s">
        <v>100</v>
      </c>
      <c r="B287" s="12">
        <v>4</v>
      </c>
      <c r="C287" s="12" t="s">
        <v>109</v>
      </c>
      <c r="D287" s="12">
        <v>20</v>
      </c>
      <c r="E287" s="12">
        <v>637</v>
      </c>
      <c r="F287" s="12">
        <f t="shared" si="12"/>
        <v>0</v>
      </c>
      <c r="G287" s="12">
        <f t="shared" si="11"/>
        <v>0</v>
      </c>
      <c r="H287" s="12"/>
      <c r="I287" s="12"/>
      <c r="J287" s="12"/>
    </row>
    <row r="288" spans="1:10" hidden="1" x14ac:dyDescent="0.25">
      <c r="A288" s="12" t="s">
        <v>100</v>
      </c>
      <c r="B288" s="12">
        <v>4</v>
      </c>
      <c r="C288" s="12" t="s">
        <v>109</v>
      </c>
      <c r="D288" s="12">
        <v>21</v>
      </c>
      <c r="E288" s="12">
        <v>516</v>
      </c>
      <c r="F288" s="12">
        <f t="shared" si="12"/>
        <v>1</v>
      </c>
      <c r="G288" s="12">
        <f t="shared" si="11"/>
        <v>1</v>
      </c>
      <c r="H288" s="12"/>
      <c r="I288" s="12"/>
      <c r="J288" s="12"/>
    </row>
    <row r="289" spans="1:10" hidden="1" x14ac:dyDescent="0.25">
      <c r="A289" s="12" t="s">
        <v>100</v>
      </c>
      <c r="B289" s="12">
        <v>4</v>
      </c>
      <c r="C289" s="12" t="s">
        <v>109</v>
      </c>
      <c r="D289" s="12">
        <v>22</v>
      </c>
      <c r="E289" s="12">
        <v>677</v>
      </c>
      <c r="F289" s="12">
        <f t="shared" si="12"/>
        <v>0</v>
      </c>
      <c r="G289" s="12">
        <f t="shared" si="11"/>
        <v>0</v>
      </c>
      <c r="H289" s="12"/>
      <c r="I289" s="12"/>
      <c r="J289" s="12"/>
    </row>
    <row r="290" spans="1:10" hidden="1" x14ac:dyDescent="0.25">
      <c r="A290" s="12" t="s">
        <v>100</v>
      </c>
      <c r="B290" s="12">
        <v>4</v>
      </c>
      <c r="C290" s="12" t="s">
        <v>109</v>
      </c>
      <c r="D290" s="12">
        <v>23</v>
      </c>
      <c r="E290" s="12">
        <v>562</v>
      </c>
      <c r="F290" s="12">
        <f t="shared" si="12"/>
        <v>1</v>
      </c>
      <c r="G290" s="12">
        <f t="shared" si="11"/>
        <v>1</v>
      </c>
      <c r="H290" s="12"/>
      <c r="I290" s="12"/>
      <c r="J290" s="12"/>
    </row>
    <row r="291" spans="1:10" hidden="1" x14ac:dyDescent="0.25">
      <c r="A291" s="12" t="s">
        <v>100</v>
      </c>
      <c r="B291" s="12">
        <v>4</v>
      </c>
      <c r="C291" s="12" t="s">
        <v>109</v>
      </c>
      <c r="D291" s="12">
        <v>24</v>
      </c>
      <c r="E291" s="12">
        <v>440</v>
      </c>
      <c r="F291" s="12">
        <f t="shared" si="12"/>
        <v>0</v>
      </c>
      <c r="G291" s="12">
        <f t="shared" si="11"/>
        <v>0</v>
      </c>
      <c r="H291" s="12"/>
      <c r="I291" s="12"/>
      <c r="J291" s="12"/>
    </row>
    <row r="292" spans="1:10" hidden="1" x14ac:dyDescent="0.25">
      <c r="A292" s="12" t="s">
        <v>100</v>
      </c>
      <c r="B292" s="12">
        <v>4</v>
      </c>
      <c r="C292" s="12" t="s">
        <v>109</v>
      </c>
      <c r="D292" s="12">
        <v>25</v>
      </c>
      <c r="E292" s="12">
        <v>594</v>
      </c>
      <c r="F292" s="12">
        <f t="shared" si="12"/>
        <v>1</v>
      </c>
      <c r="G292" s="12">
        <f t="shared" si="11"/>
        <v>1</v>
      </c>
      <c r="H292" s="12"/>
      <c r="I292" s="12"/>
      <c r="J292" s="12"/>
    </row>
    <row r="293" spans="1:10" hidden="1" x14ac:dyDescent="0.25">
      <c r="A293" s="12" t="s">
        <v>100</v>
      </c>
      <c r="B293" s="12">
        <v>4</v>
      </c>
      <c r="C293" s="12" t="s">
        <v>109</v>
      </c>
      <c r="D293" s="12">
        <v>26</v>
      </c>
      <c r="E293" s="12">
        <v>617</v>
      </c>
      <c r="F293" s="12">
        <f t="shared" si="12"/>
        <v>1</v>
      </c>
      <c r="G293" s="12">
        <f t="shared" si="11"/>
        <v>0</v>
      </c>
      <c r="H293" s="12"/>
      <c r="I293" s="12"/>
      <c r="J293" s="12"/>
    </row>
    <row r="294" spans="1:10" hidden="1" x14ac:dyDescent="0.25">
      <c r="A294" s="12" t="s">
        <v>100</v>
      </c>
      <c r="B294" s="12">
        <v>4</v>
      </c>
      <c r="C294" s="12" t="s">
        <v>109</v>
      </c>
      <c r="D294" s="12">
        <v>27</v>
      </c>
      <c r="E294" s="12">
        <v>467</v>
      </c>
      <c r="F294" s="12">
        <f t="shared" si="12"/>
        <v>0</v>
      </c>
      <c r="G294" s="12">
        <f t="shared" si="11"/>
        <v>0</v>
      </c>
      <c r="H294" s="12"/>
      <c r="I294" s="12"/>
      <c r="J294" s="12"/>
    </row>
    <row r="295" spans="1:10" hidden="1" x14ac:dyDescent="0.25">
      <c r="A295" s="12" t="s">
        <v>100</v>
      </c>
      <c r="B295" s="12">
        <v>4</v>
      </c>
      <c r="C295" s="12" t="s">
        <v>109</v>
      </c>
      <c r="D295" s="12">
        <v>28</v>
      </c>
      <c r="E295" s="12">
        <v>570</v>
      </c>
      <c r="F295" s="12">
        <f t="shared" si="12"/>
        <v>1</v>
      </c>
      <c r="G295" s="12">
        <f t="shared" si="11"/>
        <v>1</v>
      </c>
      <c r="H295" s="12"/>
      <c r="I295" s="12"/>
      <c r="J295" s="12"/>
    </row>
    <row r="296" spans="1:10" hidden="1" x14ac:dyDescent="0.25">
      <c r="A296" s="12" t="s">
        <v>100</v>
      </c>
      <c r="B296" s="12">
        <v>4</v>
      </c>
      <c r="C296" s="12" t="s">
        <v>109</v>
      </c>
      <c r="D296" s="12">
        <v>29</v>
      </c>
      <c r="E296" s="12">
        <v>629</v>
      </c>
      <c r="F296" s="12">
        <f t="shared" si="12"/>
        <v>0</v>
      </c>
      <c r="G296" s="12">
        <f t="shared" si="11"/>
        <v>0</v>
      </c>
      <c r="H296" s="12"/>
      <c r="I296" s="12"/>
      <c r="J296" s="12"/>
    </row>
    <row r="297" spans="1:10" hidden="1" x14ac:dyDescent="0.25">
      <c r="A297" s="12" t="s">
        <v>100</v>
      </c>
      <c r="B297" s="12">
        <v>4</v>
      </c>
      <c r="C297" s="12" t="s">
        <v>109</v>
      </c>
      <c r="D297" s="12">
        <v>30</v>
      </c>
      <c r="E297" s="12">
        <v>577</v>
      </c>
      <c r="F297" s="12">
        <f t="shared" si="12"/>
        <v>1</v>
      </c>
      <c r="G297" s="12">
        <f t="shared" si="11"/>
        <v>1</v>
      </c>
      <c r="H297" s="12"/>
      <c r="I297" s="12"/>
      <c r="J297" s="12"/>
    </row>
    <row r="298" spans="1:10" hidden="1" x14ac:dyDescent="0.25">
      <c r="A298" s="12" t="s">
        <v>100</v>
      </c>
      <c r="B298" s="12">
        <v>4</v>
      </c>
      <c r="C298" s="12" t="s">
        <v>109</v>
      </c>
      <c r="D298" s="12">
        <v>31</v>
      </c>
      <c r="E298" s="12">
        <v>570</v>
      </c>
      <c r="F298" s="12">
        <f t="shared" si="12"/>
        <v>1</v>
      </c>
      <c r="G298" s="12">
        <f t="shared" si="11"/>
        <v>1</v>
      </c>
      <c r="H298" s="12"/>
      <c r="I298" s="12"/>
      <c r="J298" s="12"/>
    </row>
    <row r="299" spans="1:10" hidden="1" x14ac:dyDescent="0.25">
      <c r="A299" s="12" t="s">
        <v>100</v>
      </c>
      <c r="B299" s="12">
        <v>4</v>
      </c>
      <c r="C299" s="12" t="s">
        <v>109</v>
      </c>
      <c r="D299" s="12">
        <v>32</v>
      </c>
      <c r="E299" s="12">
        <v>605</v>
      </c>
      <c r="F299" s="12">
        <f t="shared" si="12"/>
        <v>1</v>
      </c>
      <c r="G299" s="12">
        <f t="shared" si="11"/>
        <v>1</v>
      </c>
      <c r="H299" s="12"/>
      <c r="I299" s="12"/>
      <c r="J299" s="12"/>
    </row>
    <row r="300" spans="1:10" hidden="1" x14ac:dyDescent="0.25">
      <c r="A300" s="12" t="s">
        <v>100</v>
      </c>
      <c r="B300" s="12">
        <v>4</v>
      </c>
      <c r="C300" s="12" t="s">
        <v>109</v>
      </c>
      <c r="D300" s="12">
        <v>33</v>
      </c>
      <c r="E300" s="12">
        <v>596</v>
      </c>
      <c r="F300" s="12">
        <f t="shared" si="12"/>
        <v>1</v>
      </c>
      <c r="G300" s="12">
        <f t="shared" si="11"/>
        <v>1</v>
      </c>
      <c r="H300" s="12"/>
      <c r="I300" s="12"/>
      <c r="J300" s="12"/>
    </row>
    <row r="301" spans="1:10" hidden="1" x14ac:dyDescent="0.25">
      <c r="A301" s="12" t="s">
        <v>100</v>
      </c>
      <c r="B301" s="12">
        <v>4</v>
      </c>
      <c r="C301" s="12" t="s">
        <v>109</v>
      </c>
      <c r="D301" s="12">
        <v>34</v>
      </c>
      <c r="E301" s="12">
        <v>546</v>
      </c>
      <c r="F301" s="12">
        <f t="shared" si="12"/>
        <v>1</v>
      </c>
      <c r="G301" s="12">
        <f t="shared" si="11"/>
        <v>1</v>
      </c>
      <c r="H301" s="12"/>
      <c r="I301" s="12"/>
      <c r="J301" s="12"/>
    </row>
    <row r="302" spans="1:10" hidden="1" x14ac:dyDescent="0.25">
      <c r="A302" s="12" t="s">
        <v>100</v>
      </c>
      <c r="B302" s="12">
        <v>4</v>
      </c>
      <c r="C302" s="12" t="s">
        <v>109</v>
      </c>
      <c r="D302" s="12">
        <v>35</v>
      </c>
      <c r="E302" s="12">
        <v>562</v>
      </c>
      <c r="F302" s="12">
        <f t="shared" si="12"/>
        <v>1</v>
      </c>
      <c r="G302" s="12">
        <f t="shared" si="11"/>
        <v>1</v>
      </c>
      <c r="H302" s="12"/>
      <c r="I302" s="12"/>
      <c r="J302" s="12"/>
    </row>
    <row r="303" spans="1:10" hidden="1" x14ac:dyDescent="0.25">
      <c r="A303" s="12" t="s">
        <v>100</v>
      </c>
      <c r="B303" s="12">
        <v>4</v>
      </c>
      <c r="C303" s="12" t="s">
        <v>109</v>
      </c>
      <c r="D303" s="12">
        <v>36</v>
      </c>
      <c r="E303" s="12">
        <v>540</v>
      </c>
      <c r="F303" s="12">
        <f t="shared" si="12"/>
        <v>1</v>
      </c>
      <c r="G303" s="12">
        <f t="shared" si="11"/>
        <v>1</v>
      </c>
      <c r="H303" s="12"/>
      <c r="I303" s="12"/>
      <c r="J303" s="12"/>
    </row>
    <row r="304" spans="1:10" hidden="1" x14ac:dyDescent="0.25">
      <c r="A304" s="12" t="s">
        <v>100</v>
      </c>
      <c r="B304" s="12">
        <v>4</v>
      </c>
      <c r="C304" s="12" t="s">
        <v>109</v>
      </c>
      <c r="D304" s="12">
        <v>37</v>
      </c>
      <c r="E304" s="12">
        <v>625</v>
      </c>
      <c r="F304" s="12">
        <f t="shared" si="12"/>
        <v>1</v>
      </c>
      <c r="G304" s="12">
        <f t="shared" si="11"/>
        <v>0</v>
      </c>
      <c r="H304" s="12"/>
      <c r="I304" s="12"/>
      <c r="J304" s="12"/>
    </row>
    <row r="305" spans="1:10" hidden="1" x14ac:dyDescent="0.25">
      <c r="A305" s="12" t="s">
        <v>100</v>
      </c>
      <c r="B305" s="12">
        <v>4</v>
      </c>
      <c r="C305" s="12" t="s">
        <v>109</v>
      </c>
      <c r="D305" s="12">
        <v>38</v>
      </c>
      <c r="E305" s="12">
        <v>532</v>
      </c>
      <c r="F305" s="12">
        <f t="shared" si="12"/>
        <v>1</v>
      </c>
      <c r="G305" s="12">
        <f t="shared" si="11"/>
        <v>1</v>
      </c>
      <c r="H305" s="12"/>
      <c r="I305" s="12"/>
      <c r="J305" s="12"/>
    </row>
    <row r="306" spans="1:10" hidden="1" x14ac:dyDescent="0.25">
      <c r="A306" s="12" t="s">
        <v>100</v>
      </c>
      <c r="B306" s="12">
        <v>4</v>
      </c>
      <c r="C306" s="12" t="s">
        <v>109</v>
      </c>
      <c r="D306" s="12">
        <v>39</v>
      </c>
      <c r="E306" s="12">
        <v>448</v>
      </c>
      <c r="F306" s="12">
        <f t="shared" si="12"/>
        <v>0</v>
      </c>
      <c r="G306" s="12">
        <f t="shared" si="11"/>
        <v>0</v>
      </c>
      <c r="H306" s="12"/>
      <c r="I306" s="12"/>
      <c r="J306" s="12"/>
    </row>
    <row r="307" spans="1:10" x14ac:dyDescent="0.25">
      <c r="A307" s="12" t="s">
        <v>100</v>
      </c>
      <c r="B307" s="12">
        <v>4</v>
      </c>
      <c r="C307" s="12" t="s">
        <v>109</v>
      </c>
      <c r="D307" s="12">
        <v>40</v>
      </c>
      <c r="E307" s="12">
        <v>578</v>
      </c>
      <c r="F307" s="12">
        <f>IF(AND(E307&gt;$R$4*0.9,E307&lt;$R$4*1.1),1,0)</f>
        <v>1</v>
      </c>
      <c r="G307" s="12">
        <f t="shared" si="11"/>
        <v>1</v>
      </c>
      <c r="H307" s="13">
        <f>SUM(F268:F307)/$S$4</f>
        <v>0.72499999999999998</v>
      </c>
      <c r="I307" s="14">
        <f>STDEV(E268:E307)</f>
        <v>54.873257229495309</v>
      </c>
      <c r="J307" s="17">
        <f>I307/$M$4</f>
        <v>0.10637607258039086</v>
      </c>
    </row>
    <row r="308" spans="1:10" hidden="1" x14ac:dyDescent="0.25">
      <c r="A308" s="12" t="s">
        <v>102</v>
      </c>
      <c r="B308" s="12">
        <v>5</v>
      </c>
      <c r="C308" s="12" t="s">
        <v>109</v>
      </c>
      <c r="D308" s="12">
        <v>1</v>
      </c>
      <c r="E308" s="12">
        <v>530</v>
      </c>
      <c r="F308" s="12">
        <f t="shared" ref="F308:F352" si="13">IF(AND(E308&gt;$M$5*0.9,E308&lt;$M$5*1.1),1,0)</f>
        <v>1</v>
      </c>
      <c r="G308" s="12">
        <f t="shared" si="11"/>
        <v>1</v>
      </c>
      <c r="H308" s="12"/>
      <c r="I308" s="12"/>
      <c r="J308" s="12"/>
    </row>
    <row r="309" spans="1:10" hidden="1" x14ac:dyDescent="0.25">
      <c r="A309" s="12" t="s">
        <v>102</v>
      </c>
      <c r="B309" s="12">
        <v>5</v>
      </c>
      <c r="C309" s="12" t="s">
        <v>109</v>
      </c>
      <c r="D309" s="12">
        <v>2</v>
      </c>
      <c r="E309" s="12">
        <v>557</v>
      </c>
      <c r="F309" s="12">
        <f t="shared" si="13"/>
        <v>1</v>
      </c>
      <c r="G309" s="12">
        <f t="shared" si="11"/>
        <v>1</v>
      </c>
      <c r="H309" s="12"/>
      <c r="I309" s="12"/>
      <c r="J309" s="12"/>
    </row>
    <row r="310" spans="1:10" hidden="1" x14ac:dyDescent="0.25">
      <c r="A310" s="12" t="s">
        <v>102</v>
      </c>
      <c r="B310" s="12">
        <v>5</v>
      </c>
      <c r="C310" s="12" t="s">
        <v>109</v>
      </c>
      <c r="D310" s="12">
        <v>3</v>
      </c>
      <c r="E310" s="12">
        <v>540</v>
      </c>
      <c r="F310" s="12">
        <f t="shared" si="13"/>
        <v>1</v>
      </c>
      <c r="G310" s="12">
        <f t="shared" si="11"/>
        <v>1</v>
      </c>
      <c r="H310" s="12"/>
      <c r="I310" s="12"/>
      <c r="J310" s="12"/>
    </row>
    <row r="311" spans="1:10" hidden="1" x14ac:dyDescent="0.25">
      <c r="A311" s="12" t="s">
        <v>102</v>
      </c>
      <c r="B311" s="12">
        <v>5</v>
      </c>
      <c r="C311" s="12" t="s">
        <v>109</v>
      </c>
      <c r="D311" s="12">
        <v>4</v>
      </c>
      <c r="E311" s="12">
        <v>530</v>
      </c>
      <c r="F311" s="12">
        <f t="shared" si="13"/>
        <v>1</v>
      </c>
      <c r="G311" s="12">
        <f t="shared" si="11"/>
        <v>1</v>
      </c>
      <c r="H311" s="12"/>
      <c r="I311" s="12"/>
      <c r="J311" s="12"/>
    </row>
    <row r="312" spans="1:10" hidden="1" x14ac:dyDescent="0.25">
      <c r="A312" s="12" t="s">
        <v>102</v>
      </c>
      <c r="B312" s="12">
        <v>5</v>
      </c>
      <c r="C312" s="12" t="s">
        <v>109</v>
      </c>
      <c r="D312" s="12">
        <v>5</v>
      </c>
      <c r="E312" s="12">
        <v>566</v>
      </c>
      <c r="F312" s="12">
        <f t="shared" si="13"/>
        <v>1</v>
      </c>
      <c r="G312" s="12">
        <f t="shared" si="11"/>
        <v>1</v>
      </c>
      <c r="H312" s="12"/>
      <c r="I312" s="12"/>
      <c r="J312" s="12"/>
    </row>
    <row r="313" spans="1:10" hidden="1" x14ac:dyDescent="0.25">
      <c r="A313" s="12" t="s">
        <v>102</v>
      </c>
      <c r="B313" s="12">
        <v>5</v>
      </c>
      <c r="C313" s="12" t="s">
        <v>109</v>
      </c>
      <c r="D313" s="12">
        <v>6</v>
      </c>
      <c r="E313" s="12">
        <v>542</v>
      </c>
      <c r="F313" s="12">
        <f t="shared" si="13"/>
        <v>1</v>
      </c>
      <c r="G313" s="12">
        <f t="shared" si="11"/>
        <v>1</v>
      </c>
      <c r="H313" s="12"/>
      <c r="I313" s="12"/>
      <c r="J313" s="12"/>
    </row>
    <row r="314" spans="1:10" hidden="1" x14ac:dyDescent="0.25">
      <c r="A314" s="12" t="s">
        <v>102</v>
      </c>
      <c r="B314" s="12">
        <v>5</v>
      </c>
      <c r="C314" s="12" t="s">
        <v>109</v>
      </c>
      <c r="D314" s="12">
        <v>7</v>
      </c>
      <c r="E314" s="12">
        <v>531</v>
      </c>
      <c r="F314" s="12">
        <f t="shared" si="13"/>
        <v>1</v>
      </c>
      <c r="G314" s="12">
        <f t="shared" si="11"/>
        <v>1</v>
      </c>
      <c r="H314" s="12"/>
      <c r="I314" s="12"/>
      <c r="J314" s="12"/>
    </row>
    <row r="315" spans="1:10" hidden="1" x14ac:dyDescent="0.25">
      <c r="A315" s="12" t="s">
        <v>102</v>
      </c>
      <c r="B315" s="12">
        <v>5</v>
      </c>
      <c r="C315" s="12" t="s">
        <v>109</v>
      </c>
      <c r="D315" s="12">
        <v>8</v>
      </c>
      <c r="E315" s="12">
        <v>545</v>
      </c>
      <c r="F315" s="12">
        <f t="shared" si="13"/>
        <v>1</v>
      </c>
      <c r="G315" s="12">
        <f t="shared" si="11"/>
        <v>1</v>
      </c>
      <c r="H315" s="12"/>
      <c r="I315" s="12"/>
      <c r="J315" s="12"/>
    </row>
    <row r="316" spans="1:10" hidden="1" x14ac:dyDescent="0.25">
      <c r="A316" s="12" t="s">
        <v>102</v>
      </c>
      <c r="B316" s="12">
        <v>5</v>
      </c>
      <c r="C316" s="12" t="s">
        <v>109</v>
      </c>
      <c r="D316" s="12">
        <v>9</v>
      </c>
      <c r="E316" s="12">
        <v>532</v>
      </c>
      <c r="F316" s="12">
        <f t="shared" si="13"/>
        <v>1</v>
      </c>
      <c r="G316" s="12">
        <f t="shared" si="11"/>
        <v>1</v>
      </c>
      <c r="H316" s="12"/>
      <c r="I316" s="12"/>
      <c r="J316" s="12"/>
    </row>
    <row r="317" spans="1:10" hidden="1" x14ac:dyDescent="0.25">
      <c r="A317" s="12" t="s">
        <v>102</v>
      </c>
      <c r="B317" s="12">
        <v>5</v>
      </c>
      <c r="C317" s="12" t="s">
        <v>109</v>
      </c>
      <c r="D317" s="12">
        <v>10</v>
      </c>
      <c r="E317" s="12">
        <v>553</v>
      </c>
      <c r="F317" s="12">
        <f t="shared" si="13"/>
        <v>1</v>
      </c>
      <c r="G317" s="12">
        <f t="shared" si="11"/>
        <v>1</v>
      </c>
      <c r="H317" s="12"/>
      <c r="I317" s="12"/>
      <c r="J317" s="12"/>
    </row>
    <row r="318" spans="1:10" hidden="1" x14ac:dyDescent="0.25">
      <c r="A318" s="12" t="s">
        <v>102</v>
      </c>
      <c r="B318" s="12">
        <v>5</v>
      </c>
      <c r="C318" s="12" t="s">
        <v>109</v>
      </c>
      <c r="D318" s="12">
        <v>11</v>
      </c>
      <c r="E318" s="12">
        <v>526</v>
      </c>
      <c r="F318" s="12">
        <f t="shared" si="13"/>
        <v>1</v>
      </c>
      <c r="G318" s="12">
        <f t="shared" si="11"/>
        <v>1</v>
      </c>
      <c r="H318" s="12"/>
      <c r="I318" s="12"/>
      <c r="J318" s="12"/>
    </row>
    <row r="319" spans="1:10" hidden="1" x14ac:dyDescent="0.25">
      <c r="A319" s="12" t="s">
        <v>102</v>
      </c>
      <c r="B319" s="12">
        <v>5</v>
      </c>
      <c r="C319" s="12" t="s">
        <v>109</v>
      </c>
      <c r="D319" s="12">
        <v>12</v>
      </c>
      <c r="E319" s="12">
        <v>532</v>
      </c>
      <c r="F319" s="12">
        <f t="shared" si="13"/>
        <v>1</v>
      </c>
      <c r="G319" s="12">
        <f t="shared" si="11"/>
        <v>1</v>
      </c>
      <c r="H319" s="12"/>
      <c r="I319" s="12"/>
      <c r="J319" s="12"/>
    </row>
    <row r="320" spans="1:10" hidden="1" x14ac:dyDescent="0.25">
      <c r="A320" s="12" t="s">
        <v>102</v>
      </c>
      <c r="B320" s="12">
        <v>5</v>
      </c>
      <c r="C320" s="12" t="s">
        <v>109</v>
      </c>
      <c r="D320" s="12">
        <v>13</v>
      </c>
      <c r="E320" s="12">
        <v>530</v>
      </c>
      <c r="F320" s="12">
        <f t="shared" si="13"/>
        <v>1</v>
      </c>
      <c r="G320" s="12">
        <f t="shared" si="11"/>
        <v>1</v>
      </c>
      <c r="H320" s="12"/>
      <c r="I320" s="12"/>
      <c r="J320" s="12"/>
    </row>
    <row r="321" spans="1:10" hidden="1" x14ac:dyDescent="0.25">
      <c r="A321" s="12" t="s">
        <v>102</v>
      </c>
      <c r="B321" s="12">
        <v>5</v>
      </c>
      <c r="C321" s="12" t="s">
        <v>109</v>
      </c>
      <c r="D321" s="12">
        <v>14</v>
      </c>
      <c r="E321" s="12">
        <v>551</v>
      </c>
      <c r="F321" s="12">
        <f t="shared" si="13"/>
        <v>1</v>
      </c>
      <c r="G321" s="12">
        <f t="shared" si="11"/>
        <v>1</v>
      </c>
      <c r="H321" s="12"/>
      <c r="I321" s="12"/>
      <c r="J321" s="12"/>
    </row>
    <row r="322" spans="1:10" hidden="1" x14ac:dyDescent="0.25">
      <c r="A322" s="12" t="s">
        <v>102</v>
      </c>
      <c r="B322" s="12">
        <v>5</v>
      </c>
      <c r="C322" s="12" t="s">
        <v>109</v>
      </c>
      <c r="D322" s="12">
        <v>15</v>
      </c>
      <c r="E322" s="12">
        <v>534</v>
      </c>
      <c r="F322" s="12">
        <f t="shared" si="13"/>
        <v>1</v>
      </c>
      <c r="G322" s="12">
        <f t="shared" si="11"/>
        <v>1</v>
      </c>
      <c r="H322" s="12"/>
      <c r="I322" s="12"/>
      <c r="J322" s="12"/>
    </row>
    <row r="323" spans="1:10" hidden="1" x14ac:dyDescent="0.25">
      <c r="A323" s="12" t="s">
        <v>102</v>
      </c>
      <c r="B323" s="12">
        <v>5</v>
      </c>
      <c r="C323" s="12" t="s">
        <v>109</v>
      </c>
      <c r="D323" s="12">
        <v>16</v>
      </c>
      <c r="E323" s="12">
        <v>557</v>
      </c>
      <c r="F323" s="12">
        <f t="shared" si="13"/>
        <v>1</v>
      </c>
      <c r="G323" s="12">
        <f t="shared" ref="G323:G386" si="14">IF(AND(E323&gt;$E$932*0.9,E323&lt;$E$932*1.1),1,0)</f>
        <v>1</v>
      </c>
      <c r="H323" s="12"/>
      <c r="I323" s="12"/>
      <c r="J323" s="12"/>
    </row>
    <row r="324" spans="1:10" hidden="1" x14ac:dyDescent="0.25">
      <c r="A324" s="12" t="s">
        <v>102</v>
      </c>
      <c r="B324" s="12">
        <v>5</v>
      </c>
      <c r="C324" s="12" t="s">
        <v>109</v>
      </c>
      <c r="D324" s="12">
        <v>17</v>
      </c>
      <c r="E324" s="12">
        <v>576</v>
      </c>
      <c r="F324" s="12">
        <f t="shared" si="13"/>
        <v>1</v>
      </c>
      <c r="G324" s="12">
        <f t="shared" si="14"/>
        <v>1</v>
      </c>
      <c r="H324" s="12"/>
      <c r="I324" s="12"/>
      <c r="J324" s="12"/>
    </row>
    <row r="325" spans="1:10" hidden="1" x14ac:dyDescent="0.25">
      <c r="A325" s="12" t="s">
        <v>102</v>
      </c>
      <c r="B325" s="12">
        <v>5</v>
      </c>
      <c r="C325" s="12" t="s">
        <v>109</v>
      </c>
      <c r="D325" s="12">
        <v>18</v>
      </c>
      <c r="E325" s="12">
        <v>512</v>
      </c>
      <c r="F325" s="12">
        <f t="shared" si="13"/>
        <v>1</v>
      </c>
      <c r="G325" s="12">
        <f t="shared" si="14"/>
        <v>1</v>
      </c>
      <c r="H325" s="12"/>
      <c r="I325" s="12"/>
      <c r="J325" s="12"/>
    </row>
    <row r="326" spans="1:10" hidden="1" x14ac:dyDescent="0.25">
      <c r="A326" s="12" t="s">
        <v>102</v>
      </c>
      <c r="B326" s="12">
        <v>5</v>
      </c>
      <c r="C326" s="12" t="s">
        <v>109</v>
      </c>
      <c r="D326" s="12">
        <v>19</v>
      </c>
      <c r="E326" s="12">
        <v>539</v>
      </c>
      <c r="F326" s="12">
        <f t="shared" si="13"/>
        <v>1</v>
      </c>
      <c r="G326" s="12">
        <f t="shared" si="14"/>
        <v>1</v>
      </c>
      <c r="H326" s="12"/>
      <c r="I326" s="12"/>
      <c r="J326" s="12"/>
    </row>
    <row r="327" spans="1:10" hidden="1" x14ac:dyDescent="0.25">
      <c r="A327" s="12" t="s">
        <v>102</v>
      </c>
      <c r="B327" s="12">
        <v>5</v>
      </c>
      <c r="C327" s="12" t="s">
        <v>109</v>
      </c>
      <c r="D327" s="12">
        <v>20</v>
      </c>
      <c r="E327" s="12">
        <v>525</v>
      </c>
      <c r="F327" s="12">
        <f t="shared" si="13"/>
        <v>1</v>
      </c>
      <c r="G327" s="12">
        <f t="shared" si="14"/>
        <v>1</v>
      </c>
      <c r="H327" s="12"/>
      <c r="I327" s="12"/>
      <c r="J327" s="12"/>
    </row>
    <row r="328" spans="1:10" hidden="1" x14ac:dyDescent="0.25">
      <c r="A328" s="12" t="s">
        <v>102</v>
      </c>
      <c r="B328" s="12">
        <v>5</v>
      </c>
      <c r="C328" s="12" t="s">
        <v>109</v>
      </c>
      <c r="D328" s="12">
        <v>21</v>
      </c>
      <c r="E328" s="12">
        <v>528</v>
      </c>
      <c r="F328" s="12">
        <f t="shared" si="13"/>
        <v>1</v>
      </c>
      <c r="G328" s="12">
        <f t="shared" si="14"/>
        <v>1</v>
      </c>
      <c r="H328" s="12"/>
      <c r="I328" s="12"/>
      <c r="J328" s="12"/>
    </row>
    <row r="329" spans="1:10" hidden="1" x14ac:dyDescent="0.25">
      <c r="A329" s="12" t="s">
        <v>102</v>
      </c>
      <c r="B329" s="12">
        <v>5</v>
      </c>
      <c r="C329" s="12" t="s">
        <v>109</v>
      </c>
      <c r="D329" s="12">
        <v>22</v>
      </c>
      <c r="E329" s="12">
        <v>521</v>
      </c>
      <c r="F329" s="12">
        <f t="shared" si="13"/>
        <v>1</v>
      </c>
      <c r="G329" s="12">
        <f t="shared" si="14"/>
        <v>1</v>
      </c>
      <c r="H329" s="12"/>
      <c r="I329" s="12"/>
      <c r="J329" s="12"/>
    </row>
    <row r="330" spans="1:10" hidden="1" x14ac:dyDescent="0.25">
      <c r="A330" s="12" t="s">
        <v>102</v>
      </c>
      <c r="B330" s="12">
        <v>5</v>
      </c>
      <c r="C330" s="12" t="s">
        <v>109</v>
      </c>
      <c r="D330" s="12">
        <v>23</v>
      </c>
      <c r="E330" s="12">
        <v>549</v>
      </c>
      <c r="F330" s="12">
        <f t="shared" si="13"/>
        <v>1</v>
      </c>
      <c r="G330" s="12">
        <f t="shared" si="14"/>
        <v>1</v>
      </c>
      <c r="H330" s="12"/>
      <c r="I330" s="12"/>
      <c r="J330" s="12"/>
    </row>
    <row r="331" spans="1:10" hidden="1" x14ac:dyDescent="0.25">
      <c r="A331" s="12" t="s">
        <v>102</v>
      </c>
      <c r="B331" s="12">
        <v>5</v>
      </c>
      <c r="C331" s="12" t="s">
        <v>109</v>
      </c>
      <c r="D331" s="12">
        <v>24</v>
      </c>
      <c r="E331" s="12">
        <v>546</v>
      </c>
      <c r="F331" s="12">
        <f t="shared" si="13"/>
        <v>1</v>
      </c>
      <c r="G331" s="12">
        <f t="shared" si="14"/>
        <v>1</v>
      </c>
      <c r="H331" s="12"/>
      <c r="I331" s="12"/>
      <c r="J331" s="12"/>
    </row>
    <row r="332" spans="1:10" hidden="1" x14ac:dyDescent="0.25">
      <c r="A332" s="12" t="s">
        <v>102</v>
      </c>
      <c r="B332" s="12">
        <v>5</v>
      </c>
      <c r="C332" s="12" t="s">
        <v>109</v>
      </c>
      <c r="D332" s="12">
        <v>25</v>
      </c>
      <c r="E332" s="12">
        <v>552</v>
      </c>
      <c r="F332" s="12">
        <f t="shared" si="13"/>
        <v>1</v>
      </c>
      <c r="G332" s="12">
        <f t="shared" si="14"/>
        <v>1</v>
      </c>
      <c r="H332" s="12"/>
      <c r="I332" s="12"/>
      <c r="J332" s="12"/>
    </row>
    <row r="333" spans="1:10" hidden="1" x14ac:dyDescent="0.25">
      <c r="A333" s="12" t="s">
        <v>102</v>
      </c>
      <c r="B333" s="12">
        <v>5</v>
      </c>
      <c r="C333" s="12" t="s">
        <v>109</v>
      </c>
      <c r="D333" s="12">
        <v>26</v>
      </c>
      <c r="E333" s="12">
        <v>511</v>
      </c>
      <c r="F333" s="12">
        <f t="shared" si="13"/>
        <v>1</v>
      </c>
      <c r="G333" s="12">
        <f t="shared" si="14"/>
        <v>1</v>
      </c>
      <c r="H333" s="12"/>
      <c r="I333" s="12"/>
      <c r="J333" s="12"/>
    </row>
    <row r="334" spans="1:10" hidden="1" x14ac:dyDescent="0.25">
      <c r="A334" s="12" t="s">
        <v>102</v>
      </c>
      <c r="B334" s="12">
        <v>5</v>
      </c>
      <c r="C334" s="12" t="s">
        <v>109</v>
      </c>
      <c r="D334" s="12">
        <v>27</v>
      </c>
      <c r="E334" s="12">
        <v>496</v>
      </c>
      <c r="F334" s="12">
        <f t="shared" si="13"/>
        <v>1</v>
      </c>
      <c r="G334" s="12">
        <f t="shared" si="14"/>
        <v>0</v>
      </c>
      <c r="H334" s="12"/>
      <c r="I334" s="12"/>
      <c r="J334" s="12"/>
    </row>
    <row r="335" spans="1:10" hidden="1" x14ac:dyDescent="0.25">
      <c r="A335" s="12" t="s">
        <v>102</v>
      </c>
      <c r="B335" s="12">
        <v>5</v>
      </c>
      <c r="C335" s="12" t="s">
        <v>109</v>
      </c>
      <c r="D335" s="12">
        <v>28</v>
      </c>
      <c r="E335" s="12">
        <v>530</v>
      </c>
      <c r="F335" s="12">
        <f t="shared" si="13"/>
        <v>1</v>
      </c>
      <c r="G335" s="12">
        <f t="shared" si="14"/>
        <v>1</v>
      </c>
      <c r="H335" s="12"/>
      <c r="I335" s="12"/>
      <c r="J335" s="12"/>
    </row>
    <row r="336" spans="1:10" hidden="1" x14ac:dyDescent="0.25">
      <c r="A336" s="12" t="s">
        <v>102</v>
      </c>
      <c r="B336" s="12">
        <v>5</v>
      </c>
      <c r="C336" s="12" t="s">
        <v>109</v>
      </c>
      <c r="D336" s="12">
        <v>29</v>
      </c>
      <c r="E336" s="12">
        <v>523</v>
      </c>
      <c r="F336" s="12">
        <f t="shared" si="13"/>
        <v>1</v>
      </c>
      <c r="G336" s="12">
        <f t="shared" si="14"/>
        <v>1</v>
      </c>
      <c r="H336" s="12"/>
      <c r="I336" s="12"/>
      <c r="J336" s="12"/>
    </row>
    <row r="337" spans="1:10" hidden="1" x14ac:dyDescent="0.25">
      <c r="A337" s="12" t="s">
        <v>102</v>
      </c>
      <c r="B337" s="12">
        <v>5</v>
      </c>
      <c r="C337" s="12" t="s">
        <v>109</v>
      </c>
      <c r="D337" s="12">
        <v>30</v>
      </c>
      <c r="E337" s="12">
        <v>518</v>
      </c>
      <c r="F337" s="12">
        <f t="shared" si="13"/>
        <v>1</v>
      </c>
      <c r="G337" s="12">
        <f t="shared" si="14"/>
        <v>1</v>
      </c>
      <c r="H337" s="12"/>
      <c r="I337" s="12"/>
      <c r="J337" s="12"/>
    </row>
    <row r="338" spans="1:10" hidden="1" x14ac:dyDescent="0.25">
      <c r="A338" s="12" t="s">
        <v>102</v>
      </c>
      <c r="B338" s="12">
        <v>5</v>
      </c>
      <c r="C338" s="12" t="s">
        <v>109</v>
      </c>
      <c r="D338" s="12">
        <v>31</v>
      </c>
      <c r="E338" s="12">
        <v>536</v>
      </c>
      <c r="F338" s="12">
        <f t="shared" si="13"/>
        <v>1</v>
      </c>
      <c r="G338" s="12">
        <f t="shared" si="14"/>
        <v>1</v>
      </c>
      <c r="H338" s="12"/>
      <c r="I338" s="12"/>
      <c r="J338" s="12"/>
    </row>
    <row r="339" spans="1:10" hidden="1" x14ac:dyDescent="0.25">
      <c r="A339" s="12" t="s">
        <v>102</v>
      </c>
      <c r="B339" s="12">
        <v>5</v>
      </c>
      <c r="C339" s="12" t="s">
        <v>109</v>
      </c>
      <c r="D339" s="12">
        <v>32</v>
      </c>
      <c r="E339" s="12">
        <v>542</v>
      </c>
      <c r="F339" s="12">
        <f t="shared" si="13"/>
        <v>1</v>
      </c>
      <c r="G339" s="12">
        <f t="shared" si="14"/>
        <v>1</v>
      </c>
      <c r="H339" s="12"/>
      <c r="I339" s="12"/>
      <c r="J339" s="12"/>
    </row>
    <row r="340" spans="1:10" hidden="1" x14ac:dyDescent="0.25">
      <c r="A340" s="12" t="s">
        <v>102</v>
      </c>
      <c r="B340" s="12">
        <v>5</v>
      </c>
      <c r="C340" s="12" t="s">
        <v>109</v>
      </c>
      <c r="D340" s="12">
        <v>33</v>
      </c>
      <c r="E340" s="12">
        <v>538</v>
      </c>
      <c r="F340" s="12">
        <f t="shared" si="13"/>
        <v>1</v>
      </c>
      <c r="G340" s="12">
        <f t="shared" si="14"/>
        <v>1</v>
      </c>
      <c r="H340" s="12"/>
      <c r="I340" s="12"/>
      <c r="J340" s="12"/>
    </row>
    <row r="341" spans="1:10" hidden="1" x14ac:dyDescent="0.25">
      <c r="A341" s="12" t="s">
        <v>102</v>
      </c>
      <c r="B341" s="12">
        <v>5</v>
      </c>
      <c r="C341" s="12" t="s">
        <v>109</v>
      </c>
      <c r="D341" s="12">
        <v>34</v>
      </c>
      <c r="E341" s="12">
        <v>532</v>
      </c>
      <c r="F341" s="12">
        <f t="shared" si="13"/>
        <v>1</v>
      </c>
      <c r="G341" s="12">
        <f t="shared" si="14"/>
        <v>1</v>
      </c>
      <c r="H341" s="12"/>
      <c r="I341" s="12"/>
      <c r="J341" s="12"/>
    </row>
    <row r="342" spans="1:10" hidden="1" x14ac:dyDescent="0.25">
      <c r="A342" s="12" t="s">
        <v>102</v>
      </c>
      <c r="B342" s="12">
        <v>5</v>
      </c>
      <c r="C342" s="12" t="s">
        <v>109</v>
      </c>
      <c r="D342" s="12">
        <v>35</v>
      </c>
      <c r="E342" s="12">
        <v>546</v>
      </c>
      <c r="F342" s="12">
        <f t="shared" si="13"/>
        <v>1</v>
      </c>
      <c r="G342" s="12">
        <f t="shared" si="14"/>
        <v>1</v>
      </c>
      <c r="H342" s="12"/>
      <c r="I342" s="12"/>
      <c r="J342" s="12"/>
    </row>
    <row r="343" spans="1:10" hidden="1" x14ac:dyDescent="0.25">
      <c r="A343" s="12" t="s">
        <v>102</v>
      </c>
      <c r="B343" s="12">
        <v>5</v>
      </c>
      <c r="C343" s="12" t="s">
        <v>109</v>
      </c>
      <c r="D343" s="12">
        <v>36</v>
      </c>
      <c r="E343" s="12">
        <v>547</v>
      </c>
      <c r="F343" s="12">
        <f t="shared" si="13"/>
        <v>1</v>
      </c>
      <c r="G343" s="12">
        <f t="shared" si="14"/>
        <v>1</v>
      </c>
      <c r="H343" s="12"/>
      <c r="I343" s="12"/>
      <c r="J343" s="12"/>
    </row>
    <row r="344" spans="1:10" hidden="1" x14ac:dyDescent="0.25">
      <c r="A344" s="12" t="s">
        <v>102</v>
      </c>
      <c r="B344" s="12">
        <v>5</v>
      </c>
      <c r="C344" s="12" t="s">
        <v>109</v>
      </c>
      <c r="D344" s="12">
        <v>37</v>
      </c>
      <c r="E344" s="12">
        <v>528</v>
      </c>
      <c r="F344" s="12">
        <f t="shared" si="13"/>
        <v>1</v>
      </c>
      <c r="G344" s="12">
        <f t="shared" si="14"/>
        <v>1</v>
      </c>
      <c r="H344" s="12"/>
      <c r="I344" s="12"/>
      <c r="J344" s="12"/>
    </row>
    <row r="345" spans="1:10" hidden="1" x14ac:dyDescent="0.25">
      <c r="A345" s="12" t="s">
        <v>102</v>
      </c>
      <c r="B345" s="12">
        <v>5</v>
      </c>
      <c r="C345" s="12" t="s">
        <v>109</v>
      </c>
      <c r="D345" s="12">
        <v>38</v>
      </c>
      <c r="E345" s="12">
        <v>532</v>
      </c>
      <c r="F345" s="12">
        <f t="shared" si="13"/>
        <v>1</v>
      </c>
      <c r="G345" s="12">
        <f t="shared" si="14"/>
        <v>1</v>
      </c>
      <c r="H345" s="12"/>
      <c r="I345" s="12"/>
      <c r="J345" s="12"/>
    </row>
    <row r="346" spans="1:10" hidden="1" x14ac:dyDescent="0.25">
      <c r="A346" s="12" t="s">
        <v>102</v>
      </c>
      <c r="B346" s="12">
        <v>5</v>
      </c>
      <c r="C346" s="12" t="s">
        <v>109</v>
      </c>
      <c r="D346" s="12">
        <v>39</v>
      </c>
      <c r="E346" s="12">
        <v>536</v>
      </c>
      <c r="F346" s="12">
        <f t="shared" si="13"/>
        <v>1</v>
      </c>
      <c r="G346" s="12">
        <f t="shared" si="14"/>
        <v>1</v>
      </c>
      <c r="H346" s="12"/>
      <c r="I346" s="12"/>
      <c r="J346" s="12"/>
    </row>
    <row r="347" spans="1:10" hidden="1" x14ac:dyDescent="0.25">
      <c r="A347" s="12" t="s">
        <v>102</v>
      </c>
      <c r="B347" s="12">
        <v>5</v>
      </c>
      <c r="C347" s="12" t="s">
        <v>109</v>
      </c>
      <c r="D347" s="12">
        <v>40</v>
      </c>
      <c r="E347" s="12">
        <v>551</v>
      </c>
      <c r="F347" s="12">
        <f t="shared" si="13"/>
        <v>1</v>
      </c>
      <c r="G347" s="12">
        <f t="shared" si="14"/>
        <v>1</v>
      </c>
      <c r="H347" s="12"/>
      <c r="I347" s="12"/>
      <c r="J347" s="12"/>
    </row>
    <row r="348" spans="1:10" hidden="1" x14ac:dyDescent="0.25">
      <c r="A348" s="12" t="s">
        <v>102</v>
      </c>
      <c r="B348" s="12">
        <v>5</v>
      </c>
      <c r="C348" s="12" t="s">
        <v>109</v>
      </c>
      <c r="D348" s="12">
        <v>41</v>
      </c>
      <c r="E348" s="12">
        <v>528</v>
      </c>
      <c r="F348" s="12">
        <f t="shared" si="13"/>
        <v>1</v>
      </c>
      <c r="G348" s="12">
        <f t="shared" si="14"/>
        <v>1</v>
      </c>
      <c r="H348" s="12"/>
      <c r="I348" s="12"/>
      <c r="J348" s="12"/>
    </row>
    <row r="349" spans="1:10" hidden="1" x14ac:dyDescent="0.25">
      <c r="A349" s="12" t="s">
        <v>102</v>
      </c>
      <c r="B349" s="12">
        <v>5</v>
      </c>
      <c r="C349" s="12" t="s">
        <v>109</v>
      </c>
      <c r="D349" s="12">
        <v>42</v>
      </c>
      <c r="E349" s="12">
        <v>546</v>
      </c>
      <c r="F349" s="12">
        <f t="shared" si="13"/>
        <v>1</v>
      </c>
      <c r="G349" s="12">
        <f t="shared" si="14"/>
        <v>1</v>
      </c>
      <c r="H349" s="12"/>
      <c r="I349" s="12"/>
      <c r="J349" s="12"/>
    </row>
    <row r="350" spans="1:10" hidden="1" x14ac:dyDescent="0.25">
      <c r="A350" s="12" t="s">
        <v>102</v>
      </c>
      <c r="B350" s="12">
        <v>5</v>
      </c>
      <c r="C350" s="12" t="s">
        <v>109</v>
      </c>
      <c r="D350" s="12">
        <v>43</v>
      </c>
      <c r="E350" s="12">
        <v>526</v>
      </c>
      <c r="F350" s="12">
        <f t="shared" si="13"/>
        <v>1</v>
      </c>
      <c r="G350" s="12">
        <f t="shared" si="14"/>
        <v>1</v>
      </c>
      <c r="H350" s="12"/>
      <c r="I350" s="12"/>
      <c r="J350" s="12"/>
    </row>
    <row r="351" spans="1:10" hidden="1" x14ac:dyDescent="0.25">
      <c r="A351" s="12" t="s">
        <v>102</v>
      </c>
      <c r="B351" s="12">
        <v>5</v>
      </c>
      <c r="C351" s="12" t="s">
        <v>109</v>
      </c>
      <c r="D351" s="12">
        <v>44</v>
      </c>
      <c r="E351" s="12">
        <v>530</v>
      </c>
      <c r="F351" s="12">
        <f t="shared" si="13"/>
        <v>1</v>
      </c>
      <c r="G351" s="12">
        <f t="shared" si="14"/>
        <v>1</v>
      </c>
      <c r="H351" s="12"/>
      <c r="I351" s="12"/>
      <c r="J351" s="12"/>
    </row>
    <row r="352" spans="1:10" hidden="1" x14ac:dyDescent="0.25">
      <c r="A352" s="12" t="s">
        <v>102</v>
      </c>
      <c r="B352" s="12">
        <v>5</v>
      </c>
      <c r="C352" s="12" t="s">
        <v>109</v>
      </c>
      <c r="D352" s="12">
        <v>45</v>
      </c>
      <c r="E352" s="12">
        <v>586</v>
      </c>
      <c r="F352" s="12">
        <f t="shared" si="13"/>
        <v>1</v>
      </c>
      <c r="G352" s="12">
        <f t="shared" si="14"/>
        <v>1</v>
      </c>
      <c r="H352" s="13">
        <f>SUM(F308:F352)/$N$5</f>
        <v>1</v>
      </c>
      <c r="I352" s="14">
        <f>STDEV(E308:E352)</f>
        <v>16.415901381947261</v>
      </c>
      <c r="J352" s="17">
        <f>I352/$M$5</f>
        <v>3.0543106019499989E-2</v>
      </c>
    </row>
    <row r="353" spans="1:10" hidden="1" x14ac:dyDescent="0.25">
      <c r="A353" s="12" t="s">
        <v>100</v>
      </c>
      <c r="B353" s="12">
        <v>5</v>
      </c>
      <c r="C353" s="12" t="s">
        <v>109</v>
      </c>
      <c r="D353" s="12">
        <v>1</v>
      </c>
      <c r="E353" s="12">
        <v>495</v>
      </c>
      <c r="F353" s="12">
        <f t="shared" ref="F353:F391" si="15">IF(AND(E353&gt;$R$5*0.9,E353&lt;$R$5*1.1),1,0)</f>
        <v>1</v>
      </c>
      <c r="G353" s="12">
        <f t="shared" si="14"/>
        <v>0</v>
      </c>
      <c r="H353" s="12"/>
      <c r="I353" s="12"/>
      <c r="J353" s="12"/>
    </row>
    <row r="354" spans="1:10" hidden="1" x14ac:dyDescent="0.25">
      <c r="A354" s="12" t="s">
        <v>100</v>
      </c>
      <c r="B354" s="12">
        <v>5</v>
      </c>
      <c r="C354" s="12" t="s">
        <v>109</v>
      </c>
      <c r="D354" s="12">
        <v>2</v>
      </c>
      <c r="E354" s="12">
        <v>469</v>
      </c>
      <c r="F354" s="12">
        <f t="shared" si="15"/>
        <v>1</v>
      </c>
      <c r="G354" s="12">
        <f t="shared" si="14"/>
        <v>0</v>
      </c>
      <c r="H354" s="12"/>
      <c r="I354" s="12"/>
      <c r="J354" s="12"/>
    </row>
    <row r="355" spans="1:10" hidden="1" x14ac:dyDescent="0.25">
      <c r="A355" s="12" t="s">
        <v>100</v>
      </c>
      <c r="B355" s="12">
        <v>5</v>
      </c>
      <c r="C355" s="12" t="s">
        <v>109</v>
      </c>
      <c r="D355" s="12">
        <v>3</v>
      </c>
      <c r="E355" s="12">
        <v>551</v>
      </c>
      <c r="F355" s="12">
        <f t="shared" si="15"/>
        <v>1</v>
      </c>
      <c r="G355" s="12">
        <f t="shared" si="14"/>
        <v>1</v>
      </c>
      <c r="H355" s="12"/>
      <c r="I355" s="12"/>
      <c r="J355" s="12"/>
    </row>
    <row r="356" spans="1:10" hidden="1" x14ac:dyDescent="0.25">
      <c r="A356" s="12" t="s">
        <v>100</v>
      </c>
      <c r="B356" s="12">
        <v>5</v>
      </c>
      <c r="C356" s="12" t="s">
        <v>109</v>
      </c>
      <c r="D356" s="12">
        <v>4</v>
      </c>
      <c r="E356" s="12">
        <v>545</v>
      </c>
      <c r="F356" s="12">
        <f t="shared" si="15"/>
        <v>1</v>
      </c>
      <c r="G356" s="12">
        <f t="shared" si="14"/>
        <v>1</v>
      </c>
      <c r="H356" s="12"/>
      <c r="I356" s="12"/>
      <c r="J356" s="12"/>
    </row>
    <row r="357" spans="1:10" hidden="1" x14ac:dyDescent="0.25">
      <c r="A357" s="12" t="s">
        <v>100</v>
      </c>
      <c r="B357" s="12">
        <v>5</v>
      </c>
      <c r="C357" s="12" t="s">
        <v>109</v>
      </c>
      <c r="D357" s="12">
        <v>5</v>
      </c>
      <c r="E357" s="12">
        <v>498</v>
      </c>
      <c r="F357" s="12">
        <f t="shared" si="15"/>
        <v>1</v>
      </c>
      <c r="G357" s="12">
        <f t="shared" si="14"/>
        <v>1</v>
      </c>
      <c r="H357" s="12"/>
      <c r="I357" s="12"/>
      <c r="J357" s="12"/>
    </row>
    <row r="358" spans="1:10" hidden="1" x14ac:dyDescent="0.25">
      <c r="A358" s="12" t="s">
        <v>100</v>
      </c>
      <c r="B358" s="12">
        <v>5</v>
      </c>
      <c r="C358" s="12" t="s">
        <v>109</v>
      </c>
      <c r="D358" s="12">
        <v>6</v>
      </c>
      <c r="E358" s="12">
        <v>505</v>
      </c>
      <c r="F358" s="12">
        <f t="shared" si="15"/>
        <v>1</v>
      </c>
      <c r="G358" s="12">
        <f t="shared" si="14"/>
        <v>1</v>
      </c>
      <c r="H358" s="12"/>
      <c r="I358" s="12"/>
      <c r="J358" s="12"/>
    </row>
    <row r="359" spans="1:10" hidden="1" x14ac:dyDescent="0.25">
      <c r="A359" s="12" t="s">
        <v>100</v>
      </c>
      <c r="B359" s="12">
        <v>5</v>
      </c>
      <c r="C359" s="12" t="s">
        <v>109</v>
      </c>
      <c r="D359" s="12">
        <v>7</v>
      </c>
      <c r="E359" s="12">
        <v>633</v>
      </c>
      <c r="F359" s="12">
        <f t="shared" si="15"/>
        <v>0</v>
      </c>
      <c r="G359" s="12">
        <f t="shared" si="14"/>
        <v>0</v>
      </c>
      <c r="H359" s="12"/>
      <c r="I359" s="12"/>
      <c r="J359" s="12"/>
    </row>
    <row r="360" spans="1:10" hidden="1" x14ac:dyDescent="0.25">
      <c r="A360" s="12" t="s">
        <v>100</v>
      </c>
      <c r="B360" s="12">
        <v>5</v>
      </c>
      <c r="C360" s="12" t="s">
        <v>109</v>
      </c>
      <c r="D360" s="12">
        <v>8</v>
      </c>
      <c r="E360" s="12">
        <v>513</v>
      </c>
      <c r="F360" s="12">
        <f t="shared" si="15"/>
        <v>1</v>
      </c>
      <c r="G360" s="12">
        <f t="shared" si="14"/>
        <v>1</v>
      </c>
      <c r="H360" s="12"/>
      <c r="I360" s="12"/>
      <c r="J360" s="12"/>
    </row>
    <row r="361" spans="1:10" hidden="1" x14ac:dyDescent="0.25">
      <c r="A361" s="12" t="s">
        <v>100</v>
      </c>
      <c r="B361" s="12">
        <v>5</v>
      </c>
      <c r="C361" s="12" t="s">
        <v>109</v>
      </c>
      <c r="D361" s="12">
        <v>9</v>
      </c>
      <c r="E361" s="12">
        <v>438</v>
      </c>
      <c r="F361" s="12">
        <f t="shared" si="15"/>
        <v>0</v>
      </c>
      <c r="G361" s="12">
        <f t="shared" si="14"/>
        <v>0</v>
      </c>
      <c r="H361" s="12"/>
      <c r="I361" s="12"/>
      <c r="J361" s="12"/>
    </row>
    <row r="362" spans="1:10" hidden="1" x14ac:dyDescent="0.25">
      <c r="A362" s="12" t="s">
        <v>100</v>
      </c>
      <c r="B362" s="12">
        <v>5</v>
      </c>
      <c r="C362" s="12" t="s">
        <v>109</v>
      </c>
      <c r="D362" s="12">
        <v>10</v>
      </c>
      <c r="E362" s="12">
        <v>468</v>
      </c>
      <c r="F362" s="12">
        <f t="shared" si="15"/>
        <v>1</v>
      </c>
      <c r="G362" s="12">
        <f t="shared" si="14"/>
        <v>0</v>
      </c>
      <c r="H362" s="12"/>
      <c r="I362" s="12"/>
      <c r="J362" s="12"/>
    </row>
    <row r="363" spans="1:10" hidden="1" x14ac:dyDescent="0.25">
      <c r="A363" s="12" t="s">
        <v>100</v>
      </c>
      <c r="B363" s="12">
        <v>5</v>
      </c>
      <c r="C363" s="12" t="s">
        <v>109</v>
      </c>
      <c r="D363" s="12">
        <v>11</v>
      </c>
      <c r="E363" s="12">
        <v>548</v>
      </c>
      <c r="F363" s="12">
        <f t="shared" si="15"/>
        <v>1</v>
      </c>
      <c r="G363" s="12">
        <f t="shared" si="14"/>
        <v>1</v>
      </c>
      <c r="H363" s="12"/>
      <c r="I363" s="12"/>
      <c r="J363" s="12"/>
    </row>
    <row r="364" spans="1:10" hidden="1" x14ac:dyDescent="0.25">
      <c r="A364" s="12" t="s">
        <v>100</v>
      </c>
      <c r="B364" s="12">
        <v>5</v>
      </c>
      <c r="C364" s="12" t="s">
        <v>109</v>
      </c>
      <c r="D364" s="12">
        <v>12</v>
      </c>
      <c r="E364" s="12">
        <v>505</v>
      </c>
      <c r="F364" s="12">
        <f t="shared" si="15"/>
        <v>1</v>
      </c>
      <c r="G364" s="12">
        <f t="shared" si="14"/>
        <v>1</v>
      </c>
      <c r="H364" s="12"/>
      <c r="I364" s="12"/>
      <c r="J364" s="12"/>
    </row>
    <row r="365" spans="1:10" hidden="1" x14ac:dyDescent="0.25">
      <c r="A365" s="12" t="s">
        <v>100</v>
      </c>
      <c r="B365" s="12">
        <v>5</v>
      </c>
      <c r="C365" s="12" t="s">
        <v>109</v>
      </c>
      <c r="D365" s="12">
        <v>13</v>
      </c>
      <c r="E365" s="12">
        <v>509</v>
      </c>
      <c r="F365" s="12">
        <f t="shared" si="15"/>
        <v>1</v>
      </c>
      <c r="G365" s="12">
        <f t="shared" si="14"/>
        <v>1</v>
      </c>
      <c r="H365" s="12"/>
      <c r="I365" s="12"/>
      <c r="J365" s="12"/>
    </row>
    <row r="366" spans="1:10" hidden="1" x14ac:dyDescent="0.25">
      <c r="A366" s="12" t="s">
        <v>100</v>
      </c>
      <c r="B366" s="12">
        <v>5</v>
      </c>
      <c r="C366" s="12" t="s">
        <v>109</v>
      </c>
      <c r="D366" s="12">
        <v>14</v>
      </c>
      <c r="E366" s="12">
        <v>519</v>
      </c>
      <c r="F366" s="12">
        <f t="shared" si="15"/>
        <v>1</v>
      </c>
      <c r="G366" s="12">
        <f t="shared" si="14"/>
        <v>1</v>
      </c>
      <c r="H366" s="12"/>
      <c r="I366" s="12"/>
      <c r="J366" s="12"/>
    </row>
    <row r="367" spans="1:10" hidden="1" x14ac:dyDescent="0.25">
      <c r="A367" s="12" t="s">
        <v>100</v>
      </c>
      <c r="B367" s="12">
        <v>5</v>
      </c>
      <c r="C367" s="12" t="s">
        <v>109</v>
      </c>
      <c r="D367" s="12">
        <v>15</v>
      </c>
      <c r="E367" s="12">
        <v>478</v>
      </c>
      <c r="F367" s="12">
        <f t="shared" si="15"/>
        <v>1</v>
      </c>
      <c r="G367" s="12">
        <f t="shared" si="14"/>
        <v>0</v>
      </c>
      <c r="H367" s="12"/>
      <c r="I367" s="12"/>
      <c r="J367" s="12"/>
    </row>
    <row r="368" spans="1:10" hidden="1" x14ac:dyDescent="0.25">
      <c r="A368" s="12" t="s">
        <v>100</v>
      </c>
      <c r="B368" s="12">
        <v>5</v>
      </c>
      <c r="C368" s="12" t="s">
        <v>109</v>
      </c>
      <c r="D368" s="12">
        <v>16</v>
      </c>
      <c r="E368" s="12">
        <v>524</v>
      </c>
      <c r="F368" s="12">
        <f t="shared" si="15"/>
        <v>1</v>
      </c>
      <c r="G368" s="12">
        <f t="shared" si="14"/>
        <v>1</v>
      </c>
      <c r="H368" s="12"/>
      <c r="I368" s="12"/>
      <c r="J368" s="12"/>
    </row>
    <row r="369" spans="1:10" hidden="1" x14ac:dyDescent="0.25">
      <c r="A369" s="12" t="s">
        <v>100</v>
      </c>
      <c r="B369" s="12">
        <v>5</v>
      </c>
      <c r="C369" s="12" t="s">
        <v>109</v>
      </c>
      <c r="D369" s="12">
        <v>17</v>
      </c>
      <c r="E369" s="12">
        <v>482</v>
      </c>
      <c r="F369" s="12">
        <f t="shared" si="15"/>
        <v>1</v>
      </c>
      <c r="G369" s="12">
        <f t="shared" si="14"/>
        <v>0</v>
      </c>
      <c r="H369" s="12"/>
      <c r="I369" s="12"/>
      <c r="J369" s="12"/>
    </row>
    <row r="370" spans="1:10" hidden="1" x14ac:dyDescent="0.25">
      <c r="A370" s="12" t="s">
        <v>100</v>
      </c>
      <c r="B370" s="12">
        <v>5</v>
      </c>
      <c r="C370" s="12" t="s">
        <v>109</v>
      </c>
      <c r="D370" s="12">
        <v>18</v>
      </c>
      <c r="E370" s="12">
        <v>514</v>
      </c>
      <c r="F370" s="12">
        <f t="shared" si="15"/>
        <v>1</v>
      </c>
      <c r="G370" s="12">
        <f t="shared" si="14"/>
        <v>1</v>
      </c>
      <c r="H370" s="12"/>
      <c r="I370" s="12"/>
      <c r="J370" s="12"/>
    </row>
    <row r="371" spans="1:10" hidden="1" x14ac:dyDescent="0.25">
      <c r="A371" s="12" t="s">
        <v>100</v>
      </c>
      <c r="B371" s="12">
        <v>5</v>
      </c>
      <c r="C371" s="12" t="s">
        <v>109</v>
      </c>
      <c r="D371" s="12">
        <v>19</v>
      </c>
      <c r="E371" s="12">
        <v>484</v>
      </c>
      <c r="F371" s="12">
        <f t="shared" si="15"/>
        <v>1</v>
      </c>
      <c r="G371" s="12">
        <f t="shared" si="14"/>
        <v>0</v>
      </c>
      <c r="H371" s="12"/>
      <c r="I371" s="12"/>
      <c r="J371" s="12"/>
    </row>
    <row r="372" spans="1:10" hidden="1" x14ac:dyDescent="0.25">
      <c r="A372" s="12" t="s">
        <v>100</v>
      </c>
      <c r="B372" s="12">
        <v>5</v>
      </c>
      <c r="C372" s="12" t="s">
        <v>109</v>
      </c>
      <c r="D372" s="12">
        <v>20</v>
      </c>
      <c r="E372" s="12">
        <v>490</v>
      </c>
      <c r="F372" s="12">
        <f t="shared" si="15"/>
        <v>1</v>
      </c>
      <c r="G372" s="12">
        <f t="shared" si="14"/>
        <v>0</v>
      </c>
      <c r="H372" s="12"/>
      <c r="I372" s="12"/>
      <c r="J372" s="12"/>
    </row>
    <row r="373" spans="1:10" hidden="1" x14ac:dyDescent="0.25">
      <c r="A373" s="12" t="s">
        <v>100</v>
      </c>
      <c r="B373" s="12">
        <v>5</v>
      </c>
      <c r="C373" s="12" t="s">
        <v>109</v>
      </c>
      <c r="D373" s="12">
        <v>21</v>
      </c>
      <c r="E373" s="12">
        <v>591</v>
      </c>
      <c r="F373" s="12">
        <f t="shared" si="15"/>
        <v>0</v>
      </c>
      <c r="G373" s="12">
        <f t="shared" si="14"/>
        <v>1</v>
      </c>
      <c r="H373" s="12"/>
      <c r="I373" s="12"/>
      <c r="J373" s="12"/>
    </row>
    <row r="374" spans="1:10" hidden="1" x14ac:dyDescent="0.25">
      <c r="A374" s="12" t="s">
        <v>100</v>
      </c>
      <c r="B374" s="12">
        <v>5</v>
      </c>
      <c r="C374" s="12" t="s">
        <v>109</v>
      </c>
      <c r="D374" s="12">
        <v>22</v>
      </c>
      <c r="E374" s="12">
        <v>512</v>
      </c>
      <c r="F374" s="12">
        <f t="shared" si="15"/>
        <v>1</v>
      </c>
      <c r="G374" s="12">
        <f t="shared" si="14"/>
        <v>1</v>
      </c>
      <c r="H374" s="12"/>
      <c r="I374" s="12"/>
      <c r="J374" s="12"/>
    </row>
    <row r="375" spans="1:10" hidden="1" x14ac:dyDescent="0.25">
      <c r="A375" s="12" t="s">
        <v>100</v>
      </c>
      <c r="B375" s="12">
        <v>5</v>
      </c>
      <c r="C375" s="12" t="s">
        <v>109</v>
      </c>
      <c r="D375" s="12">
        <v>23</v>
      </c>
      <c r="E375" s="12">
        <v>509</v>
      </c>
      <c r="F375" s="12">
        <f t="shared" si="15"/>
        <v>1</v>
      </c>
      <c r="G375" s="12">
        <f t="shared" si="14"/>
        <v>1</v>
      </c>
      <c r="H375" s="12"/>
      <c r="I375" s="12"/>
      <c r="J375" s="12"/>
    </row>
    <row r="376" spans="1:10" hidden="1" x14ac:dyDescent="0.25">
      <c r="A376" s="12" t="s">
        <v>100</v>
      </c>
      <c r="B376" s="12">
        <v>5</v>
      </c>
      <c r="C376" s="12" t="s">
        <v>109</v>
      </c>
      <c r="D376" s="12">
        <v>24</v>
      </c>
      <c r="E376" s="12">
        <v>527</v>
      </c>
      <c r="F376" s="12">
        <f t="shared" si="15"/>
        <v>1</v>
      </c>
      <c r="G376" s="12">
        <f t="shared" si="14"/>
        <v>1</v>
      </c>
      <c r="H376" s="12"/>
      <c r="I376" s="12"/>
      <c r="J376" s="12"/>
    </row>
    <row r="377" spans="1:10" hidden="1" x14ac:dyDescent="0.25">
      <c r="A377" s="12" t="s">
        <v>100</v>
      </c>
      <c r="B377" s="12">
        <v>5</v>
      </c>
      <c r="C377" s="12" t="s">
        <v>109</v>
      </c>
      <c r="D377" s="12">
        <v>25</v>
      </c>
      <c r="E377" s="12">
        <v>503</v>
      </c>
      <c r="F377" s="12">
        <f t="shared" si="15"/>
        <v>1</v>
      </c>
      <c r="G377" s="12">
        <f t="shared" si="14"/>
        <v>1</v>
      </c>
      <c r="H377" s="12"/>
      <c r="I377" s="12"/>
      <c r="J377" s="12"/>
    </row>
    <row r="378" spans="1:10" hidden="1" x14ac:dyDescent="0.25">
      <c r="A378" s="12" t="s">
        <v>100</v>
      </c>
      <c r="B378" s="12">
        <v>5</v>
      </c>
      <c r="C378" s="12" t="s">
        <v>109</v>
      </c>
      <c r="D378" s="12">
        <v>26</v>
      </c>
      <c r="E378" s="12">
        <v>471</v>
      </c>
      <c r="F378" s="12">
        <f t="shared" si="15"/>
        <v>1</v>
      </c>
      <c r="G378" s="12">
        <f t="shared" si="14"/>
        <v>0</v>
      </c>
      <c r="H378" s="12"/>
      <c r="I378" s="12"/>
      <c r="J378" s="12"/>
    </row>
    <row r="379" spans="1:10" hidden="1" x14ac:dyDescent="0.25">
      <c r="A379" s="12" t="s">
        <v>100</v>
      </c>
      <c r="B379" s="12">
        <v>5</v>
      </c>
      <c r="C379" s="12" t="s">
        <v>109</v>
      </c>
      <c r="D379" s="12">
        <v>27</v>
      </c>
      <c r="E379" s="12">
        <v>620</v>
      </c>
      <c r="F379" s="12">
        <f t="shared" si="15"/>
        <v>0</v>
      </c>
      <c r="G379" s="12">
        <f t="shared" si="14"/>
        <v>0</v>
      </c>
      <c r="H379" s="12"/>
      <c r="I379" s="12"/>
      <c r="J379" s="12"/>
    </row>
    <row r="380" spans="1:10" hidden="1" x14ac:dyDescent="0.25">
      <c r="A380" s="12" t="s">
        <v>100</v>
      </c>
      <c r="B380" s="12">
        <v>5</v>
      </c>
      <c r="C380" s="12" t="s">
        <v>109</v>
      </c>
      <c r="D380" s="12">
        <v>28</v>
      </c>
      <c r="E380" s="12">
        <v>463</v>
      </c>
      <c r="F380" s="12">
        <f t="shared" si="15"/>
        <v>0</v>
      </c>
      <c r="G380" s="12">
        <f t="shared" si="14"/>
        <v>0</v>
      </c>
      <c r="H380" s="12"/>
      <c r="I380" s="12"/>
      <c r="J380" s="12"/>
    </row>
    <row r="381" spans="1:10" hidden="1" x14ac:dyDescent="0.25">
      <c r="A381" s="12" t="s">
        <v>100</v>
      </c>
      <c r="B381" s="12">
        <v>5</v>
      </c>
      <c r="C381" s="12" t="s">
        <v>109</v>
      </c>
      <c r="D381" s="12">
        <v>29</v>
      </c>
      <c r="E381" s="12">
        <v>582</v>
      </c>
      <c r="F381" s="12">
        <f t="shared" si="15"/>
        <v>0</v>
      </c>
      <c r="G381" s="12">
        <f t="shared" si="14"/>
        <v>1</v>
      </c>
      <c r="H381" s="12"/>
      <c r="I381" s="12"/>
      <c r="J381" s="12"/>
    </row>
    <row r="382" spans="1:10" hidden="1" x14ac:dyDescent="0.25">
      <c r="A382" s="12" t="s">
        <v>100</v>
      </c>
      <c r="B382" s="12">
        <v>5</v>
      </c>
      <c r="C382" s="12" t="s">
        <v>109</v>
      </c>
      <c r="D382" s="12">
        <v>30</v>
      </c>
      <c r="E382" s="12">
        <v>522</v>
      </c>
      <c r="F382" s="12">
        <f t="shared" si="15"/>
        <v>1</v>
      </c>
      <c r="G382" s="12">
        <f t="shared" si="14"/>
        <v>1</v>
      </c>
      <c r="H382" s="12"/>
      <c r="I382" s="12"/>
      <c r="J382" s="12"/>
    </row>
    <row r="383" spans="1:10" hidden="1" x14ac:dyDescent="0.25">
      <c r="A383" s="12" t="s">
        <v>100</v>
      </c>
      <c r="B383" s="12">
        <v>5</v>
      </c>
      <c r="C383" s="12" t="s">
        <v>109</v>
      </c>
      <c r="D383" s="12">
        <v>31</v>
      </c>
      <c r="E383" s="12">
        <v>532</v>
      </c>
      <c r="F383" s="12">
        <f t="shared" si="15"/>
        <v>1</v>
      </c>
      <c r="G383" s="12">
        <f t="shared" si="14"/>
        <v>1</v>
      </c>
      <c r="H383" s="12"/>
      <c r="I383" s="12"/>
      <c r="J383" s="12"/>
    </row>
    <row r="384" spans="1:10" hidden="1" x14ac:dyDescent="0.25">
      <c r="A384" s="12" t="s">
        <v>100</v>
      </c>
      <c r="B384" s="12">
        <v>5</v>
      </c>
      <c r="C384" s="12" t="s">
        <v>109</v>
      </c>
      <c r="D384" s="12">
        <v>32</v>
      </c>
      <c r="E384" s="12">
        <v>610</v>
      </c>
      <c r="F384" s="12">
        <f t="shared" si="15"/>
        <v>0</v>
      </c>
      <c r="G384" s="12">
        <f t="shared" si="14"/>
        <v>0</v>
      </c>
      <c r="H384" s="12"/>
      <c r="I384" s="12"/>
      <c r="J384" s="12"/>
    </row>
    <row r="385" spans="1:10" hidden="1" x14ac:dyDescent="0.25">
      <c r="A385" s="12" t="s">
        <v>100</v>
      </c>
      <c r="B385" s="12">
        <v>5</v>
      </c>
      <c r="C385" s="12" t="s">
        <v>109</v>
      </c>
      <c r="D385" s="12">
        <v>33</v>
      </c>
      <c r="E385" s="12">
        <v>499</v>
      </c>
      <c r="F385" s="12">
        <f t="shared" si="15"/>
        <v>1</v>
      </c>
      <c r="G385" s="12">
        <f t="shared" si="14"/>
        <v>1</v>
      </c>
      <c r="H385" s="12"/>
      <c r="I385" s="12"/>
      <c r="J385" s="12"/>
    </row>
    <row r="386" spans="1:10" hidden="1" x14ac:dyDescent="0.25">
      <c r="A386" s="12" t="s">
        <v>100</v>
      </c>
      <c r="B386" s="12">
        <v>5</v>
      </c>
      <c r="C386" s="12" t="s">
        <v>109</v>
      </c>
      <c r="D386" s="12">
        <v>34</v>
      </c>
      <c r="E386" s="12">
        <v>539</v>
      </c>
      <c r="F386" s="12">
        <f t="shared" si="15"/>
        <v>1</v>
      </c>
      <c r="G386" s="12">
        <f t="shared" si="14"/>
        <v>1</v>
      </c>
      <c r="H386" s="12"/>
      <c r="I386" s="12"/>
      <c r="J386" s="12"/>
    </row>
    <row r="387" spans="1:10" hidden="1" x14ac:dyDescent="0.25">
      <c r="A387" s="12" t="s">
        <v>100</v>
      </c>
      <c r="B387" s="12">
        <v>5</v>
      </c>
      <c r="C387" s="12" t="s">
        <v>109</v>
      </c>
      <c r="D387" s="12">
        <v>35</v>
      </c>
      <c r="E387" s="12">
        <v>464</v>
      </c>
      <c r="F387" s="12">
        <f t="shared" si="15"/>
        <v>0</v>
      </c>
      <c r="G387" s="12">
        <f t="shared" ref="G387:G450" si="16">IF(AND(E387&gt;$E$932*0.9,E387&lt;$E$932*1.1),1,0)</f>
        <v>0</v>
      </c>
      <c r="H387" s="12"/>
      <c r="I387" s="12"/>
      <c r="J387" s="12"/>
    </row>
    <row r="388" spans="1:10" hidden="1" x14ac:dyDescent="0.25">
      <c r="A388" s="12" t="s">
        <v>100</v>
      </c>
      <c r="B388" s="12">
        <v>5</v>
      </c>
      <c r="C388" s="12" t="s">
        <v>109</v>
      </c>
      <c r="D388" s="12">
        <v>36</v>
      </c>
      <c r="E388" s="12">
        <v>506</v>
      </c>
      <c r="F388" s="12">
        <f t="shared" si="15"/>
        <v>1</v>
      </c>
      <c r="G388" s="12">
        <f t="shared" si="16"/>
        <v>1</v>
      </c>
      <c r="H388" s="12"/>
      <c r="I388" s="12"/>
      <c r="J388" s="12"/>
    </row>
    <row r="389" spans="1:10" hidden="1" x14ac:dyDescent="0.25">
      <c r="A389" s="12" t="s">
        <v>100</v>
      </c>
      <c r="B389" s="12">
        <v>5</v>
      </c>
      <c r="C389" s="12" t="s">
        <v>109</v>
      </c>
      <c r="D389" s="12">
        <v>37</v>
      </c>
      <c r="E389" s="12">
        <v>483</v>
      </c>
      <c r="F389" s="12">
        <f t="shared" si="15"/>
        <v>1</v>
      </c>
      <c r="G389" s="12">
        <f t="shared" si="16"/>
        <v>0</v>
      </c>
      <c r="H389" s="12"/>
      <c r="I389" s="12"/>
      <c r="J389" s="12"/>
    </row>
    <row r="390" spans="1:10" hidden="1" x14ac:dyDescent="0.25">
      <c r="A390" s="12" t="s">
        <v>100</v>
      </c>
      <c r="B390" s="12">
        <v>5</v>
      </c>
      <c r="C390" s="12" t="s">
        <v>109</v>
      </c>
      <c r="D390" s="12">
        <v>38</v>
      </c>
      <c r="E390" s="12">
        <v>543</v>
      </c>
      <c r="F390" s="12">
        <f t="shared" si="15"/>
        <v>1</v>
      </c>
      <c r="G390" s="12">
        <f t="shared" si="16"/>
        <v>1</v>
      </c>
      <c r="H390" s="12"/>
      <c r="I390" s="12"/>
      <c r="J390" s="12"/>
    </row>
    <row r="391" spans="1:10" hidden="1" x14ac:dyDescent="0.25">
      <c r="A391" s="12" t="s">
        <v>100</v>
      </c>
      <c r="B391" s="12">
        <v>5</v>
      </c>
      <c r="C391" s="12" t="s">
        <v>109</v>
      </c>
      <c r="D391" s="12">
        <v>39</v>
      </c>
      <c r="E391" s="12">
        <v>536</v>
      </c>
      <c r="F391" s="12">
        <f t="shared" si="15"/>
        <v>1</v>
      </c>
      <c r="G391" s="12">
        <f t="shared" si="16"/>
        <v>1</v>
      </c>
      <c r="H391" s="12"/>
      <c r="I391" s="12"/>
      <c r="J391" s="12"/>
    </row>
    <row r="392" spans="1:10" x14ac:dyDescent="0.25">
      <c r="A392" s="12" t="s">
        <v>100</v>
      </c>
      <c r="B392" s="12">
        <v>5</v>
      </c>
      <c r="C392" s="12" t="s">
        <v>109</v>
      </c>
      <c r="D392" s="12">
        <v>40</v>
      </c>
      <c r="E392" s="12">
        <v>512</v>
      </c>
      <c r="F392" s="12">
        <f>IF(AND(E392&gt;$R$5*0.9,E392&lt;$R$5*1.1),1,0)</f>
        <v>1</v>
      </c>
      <c r="G392" s="12">
        <f t="shared" si="16"/>
        <v>1</v>
      </c>
      <c r="H392" s="13">
        <f>SUM(F353:F392)/$S$5</f>
        <v>0.8</v>
      </c>
      <c r="I392" s="14">
        <f>STDEV(E353:E392)</f>
        <v>43.477197088435524</v>
      </c>
      <c r="J392" s="17">
        <f>I392/$M$5</f>
        <v>8.0892825145935598E-2</v>
      </c>
    </row>
    <row r="393" spans="1:10" hidden="1" x14ac:dyDescent="0.25">
      <c r="A393" s="12" t="s">
        <v>102</v>
      </c>
      <c r="B393" s="12">
        <v>6</v>
      </c>
      <c r="C393" s="12" t="s">
        <v>109</v>
      </c>
      <c r="D393" s="12">
        <v>1</v>
      </c>
      <c r="E393" s="12">
        <v>523</v>
      </c>
      <c r="F393" s="12">
        <f t="shared" ref="F393:F437" si="17">IF(AND(E393&gt;$M$6*0.9,E393&lt;$M$6*1.1),1,0)</f>
        <v>1</v>
      </c>
      <c r="G393" s="12">
        <f t="shared" si="16"/>
        <v>1</v>
      </c>
      <c r="H393" s="12"/>
      <c r="I393" s="12"/>
      <c r="J393" s="12"/>
    </row>
    <row r="394" spans="1:10" hidden="1" x14ac:dyDescent="0.25">
      <c r="A394" s="12" t="s">
        <v>102</v>
      </c>
      <c r="B394" s="12">
        <v>6</v>
      </c>
      <c r="C394" s="12" t="s">
        <v>109</v>
      </c>
      <c r="D394" s="12">
        <v>2</v>
      </c>
      <c r="E394" s="12">
        <v>560</v>
      </c>
      <c r="F394" s="12">
        <f t="shared" si="17"/>
        <v>1</v>
      </c>
      <c r="G394" s="12">
        <f t="shared" si="16"/>
        <v>1</v>
      </c>
      <c r="H394" s="12"/>
      <c r="I394" s="12"/>
      <c r="J394" s="12"/>
    </row>
    <row r="395" spans="1:10" hidden="1" x14ac:dyDescent="0.25">
      <c r="A395" s="12" t="s">
        <v>102</v>
      </c>
      <c r="B395" s="12">
        <v>6</v>
      </c>
      <c r="C395" s="12" t="s">
        <v>109</v>
      </c>
      <c r="D395" s="12">
        <v>3</v>
      </c>
      <c r="E395" s="12">
        <v>592</v>
      </c>
      <c r="F395" s="12">
        <f t="shared" si="17"/>
        <v>1</v>
      </c>
      <c r="G395" s="12">
        <f t="shared" si="16"/>
        <v>1</v>
      </c>
      <c r="H395" s="12"/>
      <c r="I395" s="12"/>
      <c r="J395" s="12"/>
    </row>
    <row r="396" spans="1:10" hidden="1" x14ac:dyDescent="0.25">
      <c r="A396" s="12" t="s">
        <v>102</v>
      </c>
      <c r="B396" s="12">
        <v>6</v>
      </c>
      <c r="C396" s="12" t="s">
        <v>109</v>
      </c>
      <c r="D396" s="12">
        <v>4</v>
      </c>
      <c r="E396" s="12">
        <v>550</v>
      </c>
      <c r="F396" s="12">
        <f t="shared" si="17"/>
        <v>1</v>
      </c>
      <c r="G396" s="12">
        <f t="shared" si="16"/>
        <v>1</v>
      </c>
      <c r="H396" s="12"/>
      <c r="I396" s="12"/>
      <c r="J396" s="12"/>
    </row>
    <row r="397" spans="1:10" hidden="1" x14ac:dyDescent="0.25">
      <c r="A397" s="12" t="s">
        <v>102</v>
      </c>
      <c r="B397" s="12">
        <v>6</v>
      </c>
      <c r="C397" s="12" t="s">
        <v>109</v>
      </c>
      <c r="D397" s="12">
        <v>5</v>
      </c>
      <c r="E397" s="12">
        <v>521</v>
      </c>
      <c r="F397" s="12">
        <f t="shared" si="17"/>
        <v>1</v>
      </c>
      <c r="G397" s="12">
        <f t="shared" si="16"/>
        <v>1</v>
      </c>
      <c r="H397" s="12"/>
      <c r="I397" s="12"/>
      <c r="J397" s="12"/>
    </row>
    <row r="398" spans="1:10" hidden="1" x14ac:dyDescent="0.25">
      <c r="A398" s="12" t="s">
        <v>102</v>
      </c>
      <c r="B398" s="12">
        <v>6</v>
      </c>
      <c r="C398" s="12" t="s">
        <v>109</v>
      </c>
      <c r="D398" s="12">
        <v>6</v>
      </c>
      <c r="E398" s="12">
        <v>531</v>
      </c>
      <c r="F398" s="12">
        <f t="shared" si="17"/>
        <v>1</v>
      </c>
      <c r="G398" s="12">
        <f t="shared" si="16"/>
        <v>1</v>
      </c>
      <c r="H398" s="12"/>
      <c r="I398" s="12"/>
      <c r="J398" s="12"/>
    </row>
    <row r="399" spans="1:10" hidden="1" x14ac:dyDescent="0.25">
      <c r="A399" s="12" t="s">
        <v>102</v>
      </c>
      <c r="B399" s="12">
        <v>6</v>
      </c>
      <c r="C399" s="12" t="s">
        <v>109</v>
      </c>
      <c r="D399" s="12">
        <v>7</v>
      </c>
      <c r="E399" s="12">
        <v>561</v>
      </c>
      <c r="F399" s="12">
        <f t="shared" si="17"/>
        <v>1</v>
      </c>
      <c r="G399" s="12">
        <f t="shared" si="16"/>
        <v>1</v>
      </c>
      <c r="H399" s="12"/>
      <c r="I399" s="12"/>
      <c r="J399" s="12"/>
    </row>
    <row r="400" spans="1:10" hidden="1" x14ac:dyDescent="0.25">
      <c r="A400" s="12" t="s">
        <v>102</v>
      </c>
      <c r="B400" s="12">
        <v>6</v>
      </c>
      <c r="C400" s="12" t="s">
        <v>109</v>
      </c>
      <c r="D400" s="12">
        <v>8</v>
      </c>
      <c r="E400" s="12">
        <v>525</v>
      </c>
      <c r="F400" s="12">
        <f t="shared" si="17"/>
        <v>1</v>
      </c>
      <c r="G400" s="12">
        <f t="shared" si="16"/>
        <v>1</v>
      </c>
      <c r="H400" s="12"/>
      <c r="I400" s="12"/>
      <c r="J400" s="12"/>
    </row>
    <row r="401" spans="1:10" hidden="1" x14ac:dyDescent="0.25">
      <c r="A401" s="12" t="s">
        <v>102</v>
      </c>
      <c r="B401" s="12">
        <v>6</v>
      </c>
      <c r="C401" s="12" t="s">
        <v>109</v>
      </c>
      <c r="D401" s="12">
        <v>9</v>
      </c>
      <c r="E401" s="12">
        <v>575</v>
      </c>
      <c r="F401" s="12">
        <f t="shared" si="17"/>
        <v>1</v>
      </c>
      <c r="G401" s="12">
        <f t="shared" si="16"/>
        <v>1</v>
      </c>
      <c r="H401" s="12"/>
      <c r="I401" s="12"/>
      <c r="J401" s="12"/>
    </row>
    <row r="402" spans="1:10" hidden="1" x14ac:dyDescent="0.25">
      <c r="A402" s="12" t="s">
        <v>102</v>
      </c>
      <c r="B402" s="12">
        <v>6</v>
      </c>
      <c r="C402" s="12" t="s">
        <v>109</v>
      </c>
      <c r="D402" s="12">
        <v>10</v>
      </c>
      <c r="E402" s="12">
        <v>562</v>
      </c>
      <c r="F402" s="12">
        <f t="shared" si="17"/>
        <v>1</v>
      </c>
      <c r="G402" s="12">
        <f t="shared" si="16"/>
        <v>1</v>
      </c>
      <c r="H402" s="12"/>
      <c r="I402" s="12"/>
      <c r="J402" s="12"/>
    </row>
    <row r="403" spans="1:10" hidden="1" x14ac:dyDescent="0.25">
      <c r="A403" s="12" t="s">
        <v>102</v>
      </c>
      <c r="B403" s="12">
        <v>6</v>
      </c>
      <c r="C403" s="12" t="s">
        <v>109</v>
      </c>
      <c r="D403" s="12">
        <v>11</v>
      </c>
      <c r="E403" s="12">
        <v>530</v>
      </c>
      <c r="F403" s="12">
        <f t="shared" si="17"/>
        <v>1</v>
      </c>
      <c r="G403" s="12">
        <f t="shared" si="16"/>
        <v>1</v>
      </c>
      <c r="H403" s="12"/>
      <c r="I403" s="12"/>
      <c r="J403" s="12"/>
    </row>
    <row r="404" spans="1:10" hidden="1" x14ac:dyDescent="0.25">
      <c r="A404" s="12" t="s">
        <v>102</v>
      </c>
      <c r="B404" s="12">
        <v>6</v>
      </c>
      <c r="C404" s="12" t="s">
        <v>109</v>
      </c>
      <c r="D404" s="12">
        <v>12</v>
      </c>
      <c r="E404" s="12">
        <v>576</v>
      </c>
      <c r="F404" s="12">
        <f t="shared" si="17"/>
        <v>1</v>
      </c>
      <c r="G404" s="12">
        <f t="shared" si="16"/>
        <v>1</v>
      </c>
      <c r="H404" s="12"/>
      <c r="I404" s="12"/>
      <c r="J404" s="12"/>
    </row>
    <row r="405" spans="1:10" hidden="1" x14ac:dyDescent="0.25">
      <c r="A405" s="12" t="s">
        <v>102</v>
      </c>
      <c r="B405" s="12">
        <v>6</v>
      </c>
      <c r="C405" s="12" t="s">
        <v>109</v>
      </c>
      <c r="D405" s="12">
        <v>13</v>
      </c>
      <c r="E405" s="12">
        <v>542</v>
      </c>
      <c r="F405" s="12">
        <f t="shared" si="17"/>
        <v>1</v>
      </c>
      <c r="G405" s="12">
        <f t="shared" si="16"/>
        <v>1</v>
      </c>
      <c r="H405" s="12"/>
      <c r="I405" s="12"/>
      <c r="J405" s="12"/>
    </row>
    <row r="406" spans="1:10" hidden="1" x14ac:dyDescent="0.25">
      <c r="A406" s="12" t="s">
        <v>102</v>
      </c>
      <c r="B406" s="12">
        <v>6</v>
      </c>
      <c r="C406" s="12" t="s">
        <v>109</v>
      </c>
      <c r="D406" s="12">
        <v>14</v>
      </c>
      <c r="E406" s="12">
        <v>531</v>
      </c>
      <c r="F406" s="12">
        <f t="shared" si="17"/>
        <v>1</v>
      </c>
      <c r="G406" s="12">
        <f t="shared" si="16"/>
        <v>1</v>
      </c>
      <c r="H406" s="12"/>
      <c r="I406" s="12"/>
      <c r="J406" s="12"/>
    </row>
    <row r="407" spans="1:10" hidden="1" x14ac:dyDescent="0.25">
      <c r="A407" s="12" t="s">
        <v>102</v>
      </c>
      <c r="B407" s="12">
        <v>6</v>
      </c>
      <c r="C407" s="12" t="s">
        <v>109</v>
      </c>
      <c r="D407" s="12">
        <v>15</v>
      </c>
      <c r="E407" s="12">
        <v>575</v>
      </c>
      <c r="F407" s="12">
        <f t="shared" si="17"/>
        <v>1</v>
      </c>
      <c r="G407" s="12">
        <f t="shared" si="16"/>
        <v>1</v>
      </c>
      <c r="H407" s="12"/>
      <c r="I407" s="12"/>
      <c r="J407" s="12"/>
    </row>
    <row r="408" spans="1:10" hidden="1" x14ac:dyDescent="0.25">
      <c r="A408" s="12" t="s">
        <v>102</v>
      </c>
      <c r="B408" s="12">
        <v>6</v>
      </c>
      <c r="C408" s="12" t="s">
        <v>109</v>
      </c>
      <c r="D408" s="12">
        <v>16</v>
      </c>
      <c r="E408" s="12">
        <v>549</v>
      </c>
      <c r="F408" s="12">
        <f t="shared" si="17"/>
        <v>1</v>
      </c>
      <c r="G408" s="12">
        <f t="shared" si="16"/>
        <v>1</v>
      </c>
      <c r="H408" s="12"/>
      <c r="I408" s="12"/>
      <c r="J408" s="12"/>
    </row>
    <row r="409" spans="1:10" hidden="1" x14ac:dyDescent="0.25">
      <c r="A409" s="12" t="s">
        <v>102</v>
      </c>
      <c r="B409" s="12">
        <v>6</v>
      </c>
      <c r="C409" s="12" t="s">
        <v>109</v>
      </c>
      <c r="D409" s="12">
        <v>17</v>
      </c>
      <c r="E409" s="12">
        <v>552</v>
      </c>
      <c r="F409" s="12">
        <f t="shared" si="17"/>
        <v>1</v>
      </c>
      <c r="G409" s="12">
        <f t="shared" si="16"/>
        <v>1</v>
      </c>
      <c r="H409" s="12"/>
      <c r="I409" s="12"/>
      <c r="J409" s="12"/>
    </row>
    <row r="410" spans="1:10" hidden="1" x14ac:dyDescent="0.25">
      <c r="A410" s="12" t="s">
        <v>102</v>
      </c>
      <c r="B410" s="12">
        <v>6</v>
      </c>
      <c r="C410" s="12" t="s">
        <v>109</v>
      </c>
      <c r="D410" s="12">
        <v>18</v>
      </c>
      <c r="E410" s="12">
        <v>568</v>
      </c>
      <c r="F410" s="12">
        <f t="shared" si="17"/>
        <v>1</v>
      </c>
      <c r="G410" s="12">
        <f t="shared" si="16"/>
        <v>1</v>
      </c>
      <c r="H410" s="12"/>
      <c r="I410" s="12"/>
      <c r="J410" s="12"/>
    </row>
    <row r="411" spans="1:10" hidden="1" x14ac:dyDescent="0.25">
      <c r="A411" s="12" t="s">
        <v>102</v>
      </c>
      <c r="B411" s="12">
        <v>6</v>
      </c>
      <c r="C411" s="12" t="s">
        <v>109</v>
      </c>
      <c r="D411" s="12">
        <v>19</v>
      </c>
      <c r="E411" s="12">
        <v>547</v>
      </c>
      <c r="F411" s="12">
        <f t="shared" si="17"/>
        <v>1</v>
      </c>
      <c r="G411" s="12">
        <f t="shared" si="16"/>
        <v>1</v>
      </c>
      <c r="H411" s="12"/>
      <c r="I411" s="12"/>
      <c r="J411" s="12"/>
    </row>
    <row r="412" spans="1:10" hidden="1" x14ac:dyDescent="0.25">
      <c r="A412" s="12" t="s">
        <v>102</v>
      </c>
      <c r="B412" s="12">
        <v>6</v>
      </c>
      <c r="C412" s="12" t="s">
        <v>109</v>
      </c>
      <c r="D412" s="12">
        <v>20</v>
      </c>
      <c r="E412" s="12">
        <v>519</v>
      </c>
      <c r="F412" s="12">
        <f t="shared" si="17"/>
        <v>1</v>
      </c>
      <c r="G412" s="12">
        <f t="shared" si="16"/>
        <v>1</v>
      </c>
      <c r="H412" s="12"/>
      <c r="I412" s="12"/>
      <c r="J412" s="12"/>
    </row>
    <row r="413" spans="1:10" hidden="1" x14ac:dyDescent="0.25">
      <c r="A413" s="12" t="s">
        <v>102</v>
      </c>
      <c r="B413" s="12">
        <v>6</v>
      </c>
      <c r="C413" s="12" t="s">
        <v>109</v>
      </c>
      <c r="D413" s="12">
        <v>21</v>
      </c>
      <c r="E413" s="12">
        <v>591</v>
      </c>
      <c r="F413" s="12">
        <f t="shared" si="17"/>
        <v>1</v>
      </c>
      <c r="G413" s="12">
        <f t="shared" si="16"/>
        <v>1</v>
      </c>
      <c r="H413" s="12"/>
      <c r="I413" s="12"/>
      <c r="J413" s="12"/>
    </row>
    <row r="414" spans="1:10" hidden="1" x14ac:dyDescent="0.25">
      <c r="A414" s="12" t="s">
        <v>102</v>
      </c>
      <c r="B414" s="12">
        <v>6</v>
      </c>
      <c r="C414" s="12" t="s">
        <v>109</v>
      </c>
      <c r="D414" s="12">
        <v>22</v>
      </c>
      <c r="E414" s="12">
        <v>497</v>
      </c>
      <c r="F414" s="12">
        <f t="shared" si="17"/>
        <v>1</v>
      </c>
      <c r="G414" s="12">
        <f t="shared" si="16"/>
        <v>1</v>
      </c>
      <c r="H414" s="12"/>
      <c r="I414" s="12"/>
      <c r="J414" s="12"/>
    </row>
    <row r="415" spans="1:10" hidden="1" x14ac:dyDescent="0.25">
      <c r="A415" s="12" t="s">
        <v>102</v>
      </c>
      <c r="B415" s="12">
        <v>6</v>
      </c>
      <c r="C415" s="12" t="s">
        <v>109</v>
      </c>
      <c r="D415" s="12">
        <v>23</v>
      </c>
      <c r="E415" s="12">
        <v>501</v>
      </c>
      <c r="F415" s="12">
        <f t="shared" si="17"/>
        <v>1</v>
      </c>
      <c r="G415" s="12">
        <f t="shared" si="16"/>
        <v>1</v>
      </c>
      <c r="H415" s="12"/>
      <c r="I415" s="12"/>
      <c r="J415" s="12"/>
    </row>
    <row r="416" spans="1:10" hidden="1" x14ac:dyDescent="0.25">
      <c r="A416" s="12" t="s">
        <v>102</v>
      </c>
      <c r="B416" s="12">
        <v>6</v>
      </c>
      <c r="C416" s="12" t="s">
        <v>109</v>
      </c>
      <c r="D416" s="12">
        <v>24</v>
      </c>
      <c r="E416" s="12">
        <v>539</v>
      </c>
      <c r="F416" s="12">
        <f t="shared" si="17"/>
        <v>1</v>
      </c>
      <c r="G416" s="12">
        <f t="shared" si="16"/>
        <v>1</v>
      </c>
      <c r="H416" s="12"/>
      <c r="I416" s="12"/>
      <c r="J416" s="12"/>
    </row>
    <row r="417" spans="1:10" hidden="1" x14ac:dyDescent="0.25">
      <c r="A417" s="12" t="s">
        <v>102</v>
      </c>
      <c r="B417" s="12">
        <v>6</v>
      </c>
      <c r="C417" s="12" t="s">
        <v>109</v>
      </c>
      <c r="D417" s="12">
        <v>25</v>
      </c>
      <c r="E417" s="12">
        <v>561</v>
      </c>
      <c r="F417" s="12">
        <f t="shared" si="17"/>
        <v>1</v>
      </c>
      <c r="G417" s="12">
        <f t="shared" si="16"/>
        <v>1</v>
      </c>
      <c r="H417" s="12"/>
      <c r="I417" s="12"/>
      <c r="J417" s="12"/>
    </row>
    <row r="418" spans="1:10" hidden="1" x14ac:dyDescent="0.25">
      <c r="A418" s="12" t="s">
        <v>102</v>
      </c>
      <c r="B418" s="12">
        <v>6</v>
      </c>
      <c r="C418" s="12" t="s">
        <v>109</v>
      </c>
      <c r="D418" s="12">
        <v>26</v>
      </c>
      <c r="E418" s="12">
        <v>539</v>
      </c>
      <c r="F418" s="12">
        <f t="shared" si="17"/>
        <v>1</v>
      </c>
      <c r="G418" s="12">
        <f t="shared" si="16"/>
        <v>1</v>
      </c>
      <c r="H418" s="12"/>
      <c r="I418" s="12"/>
      <c r="J418" s="12"/>
    </row>
    <row r="419" spans="1:10" hidden="1" x14ac:dyDescent="0.25">
      <c r="A419" s="12" t="s">
        <v>102</v>
      </c>
      <c r="B419" s="12">
        <v>6</v>
      </c>
      <c r="C419" s="12" t="s">
        <v>109</v>
      </c>
      <c r="D419" s="12">
        <v>27</v>
      </c>
      <c r="E419" s="12">
        <v>564</v>
      </c>
      <c r="F419" s="12">
        <f t="shared" si="17"/>
        <v>1</v>
      </c>
      <c r="G419" s="12">
        <f t="shared" si="16"/>
        <v>1</v>
      </c>
      <c r="H419" s="12"/>
      <c r="I419" s="12"/>
      <c r="J419" s="12"/>
    </row>
    <row r="420" spans="1:10" hidden="1" x14ac:dyDescent="0.25">
      <c r="A420" s="12" t="s">
        <v>102</v>
      </c>
      <c r="B420" s="12">
        <v>6</v>
      </c>
      <c r="C420" s="12" t="s">
        <v>109</v>
      </c>
      <c r="D420" s="12">
        <v>28</v>
      </c>
      <c r="E420" s="12">
        <v>574</v>
      </c>
      <c r="F420" s="12">
        <f t="shared" si="17"/>
        <v>1</v>
      </c>
      <c r="G420" s="12">
        <f t="shared" si="16"/>
        <v>1</v>
      </c>
      <c r="H420" s="12"/>
      <c r="I420" s="12"/>
      <c r="J420" s="12"/>
    </row>
    <row r="421" spans="1:10" hidden="1" x14ac:dyDescent="0.25">
      <c r="A421" s="12" t="s">
        <v>102</v>
      </c>
      <c r="B421" s="12">
        <v>6</v>
      </c>
      <c r="C421" s="12" t="s">
        <v>109</v>
      </c>
      <c r="D421" s="12">
        <v>29</v>
      </c>
      <c r="E421" s="12">
        <v>532</v>
      </c>
      <c r="F421" s="12">
        <f t="shared" si="17"/>
        <v>1</v>
      </c>
      <c r="G421" s="12">
        <f t="shared" si="16"/>
        <v>1</v>
      </c>
      <c r="H421" s="12"/>
      <c r="I421" s="12"/>
      <c r="J421" s="12"/>
    </row>
    <row r="422" spans="1:10" hidden="1" x14ac:dyDescent="0.25">
      <c r="A422" s="12" t="s">
        <v>102</v>
      </c>
      <c r="B422" s="12">
        <v>6</v>
      </c>
      <c r="C422" s="12" t="s">
        <v>109</v>
      </c>
      <c r="D422" s="12">
        <v>30</v>
      </c>
      <c r="E422" s="12">
        <v>565</v>
      </c>
      <c r="F422" s="12">
        <f t="shared" si="17"/>
        <v>1</v>
      </c>
      <c r="G422" s="12">
        <f t="shared" si="16"/>
        <v>1</v>
      </c>
      <c r="H422" s="12"/>
      <c r="I422" s="12"/>
      <c r="J422" s="12"/>
    </row>
    <row r="423" spans="1:10" hidden="1" x14ac:dyDescent="0.25">
      <c r="A423" s="12" t="s">
        <v>102</v>
      </c>
      <c r="B423" s="12">
        <v>6</v>
      </c>
      <c r="C423" s="12" t="s">
        <v>109</v>
      </c>
      <c r="D423" s="12">
        <v>31</v>
      </c>
      <c r="E423" s="12">
        <v>543</v>
      </c>
      <c r="F423" s="12">
        <f t="shared" si="17"/>
        <v>1</v>
      </c>
      <c r="G423" s="12">
        <f t="shared" si="16"/>
        <v>1</v>
      </c>
      <c r="H423" s="12"/>
      <c r="I423" s="12"/>
      <c r="J423" s="12"/>
    </row>
    <row r="424" spans="1:10" hidden="1" x14ac:dyDescent="0.25">
      <c r="A424" s="12" t="s">
        <v>102</v>
      </c>
      <c r="B424" s="12">
        <v>6</v>
      </c>
      <c r="C424" s="12" t="s">
        <v>109</v>
      </c>
      <c r="D424" s="12">
        <v>32</v>
      </c>
      <c r="E424" s="12">
        <v>567</v>
      </c>
      <c r="F424" s="12">
        <f t="shared" si="17"/>
        <v>1</v>
      </c>
      <c r="G424" s="12">
        <f t="shared" si="16"/>
        <v>1</v>
      </c>
      <c r="H424" s="12"/>
      <c r="I424" s="12"/>
      <c r="J424" s="12"/>
    </row>
    <row r="425" spans="1:10" hidden="1" x14ac:dyDescent="0.25">
      <c r="A425" s="12" t="s">
        <v>102</v>
      </c>
      <c r="B425" s="12">
        <v>6</v>
      </c>
      <c r="C425" s="12" t="s">
        <v>109</v>
      </c>
      <c r="D425" s="12">
        <v>33</v>
      </c>
      <c r="E425" s="12">
        <v>568</v>
      </c>
      <c r="F425" s="12">
        <f t="shared" si="17"/>
        <v>1</v>
      </c>
      <c r="G425" s="12">
        <f t="shared" si="16"/>
        <v>1</v>
      </c>
      <c r="H425" s="12"/>
      <c r="I425" s="12"/>
      <c r="J425" s="12"/>
    </row>
    <row r="426" spans="1:10" hidden="1" x14ac:dyDescent="0.25">
      <c r="A426" s="12" t="s">
        <v>102</v>
      </c>
      <c r="B426" s="12">
        <v>6</v>
      </c>
      <c r="C426" s="12" t="s">
        <v>109</v>
      </c>
      <c r="D426" s="12">
        <v>34</v>
      </c>
      <c r="E426" s="12">
        <v>540</v>
      </c>
      <c r="F426" s="12">
        <f t="shared" si="17"/>
        <v>1</v>
      </c>
      <c r="G426" s="12">
        <f t="shared" si="16"/>
        <v>1</v>
      </c>
      <c r="H426" s="12"/>
      <c r="I426" s="12"/>
      <c r="J426" s="12"/>
    </row>
    <row r="427" spans="1:10" hidden="1" x14ac:dyDescent="0.25">
      <c r="A427" s="12" t="s">
        <v>102</v>
      </c>
      <c r="B427" s="12">
        <v>6</v>
      </c>
      <c r="C427" s="12" t="s">
        <v>109</v>
      </c>
      <c r="D427" s="12">
        <v>35</v>
      </c>
      <c r="E427" s="12">
        <v>561</v>
      </c>
      <c r="F427" s="12">
        <f t="shared" si="17"/>
        <v>1</v>
      </c>
      <c r="G427" s="12">
        <f t="shared" si="16"/>
        <v>1</v>
      </c>
      <c r="H427" s="12"/>
      <c r="I427" s="12"/>
      <c r="J427" s="12"/>
    </row>
    <row r="428" spans="1:10" hidden="1" x14ac:dyDescent="0.25">
      <c r="A428" s="12" t="s">
        <v>102</v>
      </c>
      <c r="B428" s="12">
        <v>6</v>
      </c>
      <c r="C428" s="12" t="s">
        <v>109</v>
      </c>
      <c r="D428" s="12">
        <v>36</v>
      </c>
      <c r="E428" s="12">
        <v>539</v>
      </c>
      <c r="F428" s="12">
        <f t="shared" si="17"/>
        <v>1</v>
      </c>
      <c r="G428" s="12">
        <f t="shared" si="16"/>
        <v>1</v>
      </c>
      <c r="H428" s="12"/>
      <c r="I428" s="12"/>
      <c r="J428" s="12"/>
    </row>
    <row r="429" spans="1:10" hidden="1" x14ac:dyDescent="0.25">
      <c r="A429" s="12" t="s">
        <v>102</v>
      </c>
      <c r="B429" s="12">
        <v>6</v>
      </c>
      <c r="C429" s="12" t="s">
        <v>109</v>
      </c>
      <c r="D429" s="12">
        <v>37</v>
      </c>
      <c r="E429" s="12">
        <v>555</v>
      </c>
      <c r="F429" s="12">
        <f t="shared" si="17"/>
        <v>1</v>
      </c>
      <c r="G429" s="12">
        <f t="shared" si="16"/>
        <v>1</v>
      </c>
      <c r="H429" s="12"/>
      <c r="I429" s="12"/>
      <c r="J429" s="12"/>
    </row>
    <row r="430" spans="1:10" hidden="1" x14ac:dyDescent="0.25">
      <c r="A430" s="12" t="s">
        <v>102</v>
      </c>
      <c r="B430" s="12">
        <v>6</v>
      </c>
      <c r="C430" s="12" t="s">
        <v>109</v>
      </c>
      <c r="D430" s="12">
        <v>38</v>
      </c>
      <c r="E430" s="12">
        <v>594</v>
      </c>
      <c r="F430" s="12">
        <f t="shared" si="17"/>
        <v>1</v>
      </c>
      <c r="G430" s="12">
        <f t="shared" si="16"/>
        <v>1</v>
      </c>
      <c r="H430" s="12"/>
      <c r="I430" s="12"/>
      <c r="J430" s="12"/>
    </row>
    <row r="431" spans="1:10" hidden="1" x14ac:dyDescent="0.25">
      <c r="A431" s="12" t="s">
        <v>102</v>
      </c>
      <c r="B431" s="12">
        <v>6</v>
      </c>
      <c r="C431" s="12" t="s">
        <v>109</v>
      </c>
      <c r="D431" s="12">
        <v>39</v>
      </c>
      <c r="E431" s="12">
        <v>543</v>
      </c>
      <c r="F431" s="12">
        <f t="shared" si="17"/>
        <v>1</v>
      </c>
      <c r="G431" s="12">
        <f t="shared" si="16"/>
        <v>1</v>
      </c>
      <c r="H431" s="12"/>
      <c r="I431" s="12"/>
      <c r="J431" s="12"/>
    </row>
    <row r="432" spans="1:10" hidden="1" x14ac:dyDescent="0.25">
      <c r="A432" s="12" t="s">
        <v>102</v>
      </c>
      <c r="B432" s="12">
        <v>6</v>
      </c>
      <c r="C432" s="12" t="s">
        <v>109</v>
      </c>
      <c r="D432" s="12">
        <v>40</v>
      </c>
      <c r="E432" s="12">
        <v>535</v>
      </c>
      <c r="F432" s="12">
        <f t="shared" si="17"/>
        <v>1</v>
      </c>
      <c r="G432" s="12">
        <f t="shared" si="16"/>
        <v>1</v>
      </c>
      <c r="H432" s="12"/>
      <c r="I432" s="12"/>
      <c r="J432" s="12"/>
    </row>
    <row r="433" spans="1:10" hidden="1" x14ac:dyDescent="0.25">
      <c r="A433" s="12" t="s">
        <v>102</v>
      </c>
      <c r="B433" s="12">
        <v>6</v>
      </c>
      <c r="C433" s="12" t="s">
        <v>109</v>
      </c>
      <c r="D433" s="12">
        <v>41</v>
      </c>
      <c r="E433" s="12">
        <v>544</v>
      </c>
      <c r="F433" s="12">
        <f t="shared" si="17"/>
        <v>1</v>
      </c>
      <c r="G433" s="12">
        <f t="shared" si="16"/>
        <v>1</v>
      </c>
      <c r="H433" s="12"/>
      <c r="I433" s="12"/>
      <c r="J433" s="12"/>
    </row>
    <row r="434" spans="1:10" hidden="1" x14ac:dyDescent="0.25">
      <c r="A434" s="12" t="s">
        <v>102</v>
      </c>
      <c r="B434" s="12">
        <v>6</v>
      </c>
      <c r="C434" s="12" t="s">
        <v>109</v>
      </c>
      <c r="D434" s="12">
        <v>42</v>
      </c>
      <c r="E434" s="12">
        <v>530</v>
      </c>
      <c r="F434" s="12">
        <f t="shared" si="17"/>
        <v>1</v>
      </c>
      <c r="G434" s="12">
        <f t="shared" si="16"/>
        <v>1</v>
      </c>
      <c r="H434" s="12"/>
      <c r="I434" s="12"/>
      <c r="J434" s="12"/>
    </row>
    <row r="435" spans="1:10" hidden="1" x14ac:dyDescent="0.25">
      <c r="A435" s="12" t="s">
        <v>102</v>
      </c>
      <c r="B435" s="12">
        <v>6</v>
      </c>
      <c r="C435" s="12" t="s">
        <v>109</v>
      </c>
      <c r="D435" s="12">
        <v>43</v>
      </c>
      <c r="E435" s="12">
        <v>511</v>
      </c>
      <c r="F435" s="12">
        <f t="shared" si="17"/>
        <v>1</v>
      </c>
      <c r="G435" s="12">
        <f t="shared" si="16"/>
        <v>1</v>
      </c>
      <c r="H435" s="12"/>
      <c r="I435" s="12"/>
      <c r="J435" s="12"/>
    </row>
    <row r="436" spans="1:10" hidden="1" x14ac:dyDescent="0.25">
      <c r="A436" s="12" t="s">
        <v>102</v>
      </c>
      <c r="B436" s="12">
        <v>6</v>
      </c>
      <c r="C436" s="12" t="s">
        <v>109</v>
      </c>
      <c r="D436" s="12">
        <v>44</v>
      </c>
      <c r="E436" s="12">
        <v>541</v>
      </c>
      <c r="F436" s="12">
        <f t="shared" si="17"/>
        <v>1</v>
      </c>
      <c r="G436" s="12">
        <f t="shared" si="16"/>
        <v>1</v>
      </c>
      <c r="H436" s="12"/>
      <c r="I436" s="12"/>
      <c r="J436" s="12"/>
    </row>
    <row r="437" spans="1:10" hidden="1" x14ac:dyDescent="0.25">
      <c r="A437" s="12" t="s">
        <v>102</v>
      </c>
      <c r="B437" s="12">
        <v>6</v>
      </c>
      <c r="C437" s="12" t="s">
        <v>109</v>
      </c>
      <c r="D437" s="12">
        <v>45</v>
      </c>
      <c r="E437" s="12">
        <v>553</v>
      </c>
      <c r="F437" s="12">
        <f t="shared" si="17"/>
        <v>1</v>
      </c>
      <c r="G437" s="12">
        <f t="shared" si="16"/>
        <v>1</v>
      </c>
      <c r="H437" s="13">
        <f>SUM(F393:F437)/$N$6</f>
        <v>1</v>
      </c>
      <c r="I437" s="14">
        <f>STDEV(E393:E437)</f>
        <v>22.600438004158196</v>
      </c>
      <c r="J437" s="17">
        <f>I437/$M$6</f>
        <v>4.1214933951496141E-2</v>
      </c>
    </row>
    <row r="438" spans="1:10" hidden="1" x14ac:dyDescent="0.25">
      <c r="A438" s="12" t="s">
        <v>100</v>
      </c>
      <c r="B438" s="12">
        <v>6</v>
      </c>
      <c r="C438" s="12" t="s">
        <v>109</v>
      </c>
      <c r="D438" s="12">
        <v>1</v>
      </c>
      <c r="E438" s="12">
        <v>503</v>
      </c>
      <c r="F438" s="12">
        <f t="shared" ref="F438:F477" si="18">IF(AND(E438&gt;$R$6*0.9,E438&lt;$R$6*1.1),1,0)</f>
        <v>1</v>
      </c>
      <c r="G438" s="12">
        <f t="shared" si="16"/>
        <v>1</v>
      </c>
      <c r="H438" s="12"/>
      <c r="I438" s="12"/>
      <c r="J438" s="12"/>
    </row>
    <row r="439" spans="1:10" hidden="1" x14ac:dyDescent="0.25">
      <c r="A439" s="12" t="s">
        <v>100</v>
      </c>
      <c r="B439" s="12">
        <v>6</v>
      </c>
      <c r="C439" s="12" t="s">
        <v>109</v>
      </c>
      <c r="D439" s="12">
        <v>2</v>
      </c>
      <c r="E439" s="12">
        <v>630</v>
      </c>
      <c r="F439" s="12">
        <f t="shared" si="18"/>
        <v>0</v>
      </c>
      <c r="G439" s="12">
        <f t="shared" si="16"/>
        <v>0</v>
      </c>
      <c r="H439" s="12"/>
      <c r="I439" s="12"/>
      <c r="J439" s="12"/>
    </row>
    <row r="440" spans="1:10" hidden="1" x14ac:dyDescent="0.25">
      <c r="A440" s="12" t="s">
        <v>100</v>
      </c>
      <c r="B440" s="12">
        <v>6</v>
      </c>
      <c r="C440" s="12" t="s">
        <v>109</v>
      </c>
      <c r="D440" s="12">
        <v>3</v>
      </c>
      <c r="E440" s="12">
        <v>625</v>
      </c>
      <c r="F440" s="12">
        <f t="shared" si="18"/>
        <v>0</v>
      </c>
      <c r="G440" s="12">
        <f t="shared" si="16"/>
        <v>0</v>
      </c>
      <c r="H440" s="12"/>
      <c r="I440" s="12"/>
      <c r="J440" s="12"/>
    </row>
    <row r="441" spans="1:10" hidden="1" x14ac:dyDescent="0.25">
      <c r="A441" s="12" t="s">
        <v>100</v>
      </c>
      <c r="B441" s="12">
        <v>6</v>
      </c>
      <c r="C441" s="12" t="s">
        <v>109</v>
      </c>
      <c r="D441" s="12">
        <v>4</v>
      </c>
      <c r="E441" s="12">
        <v>564</v>
      </c>
      <c r="F441" s="12">
        <f t="shared" si="18"/>
        <v>1</v>
      </c>
      <c r="G441" s="12">
        <f t="shared" si="16"/>
        <v>1</v>
      </c>
      <c r="H441" s="12"/>
      <c r="I441" s="12"/>
      <c r="J441" s="12"/>
    </row>
    <row r="442" spans="1:10" hidden="1" x14ac:dyDescent="0.25">
      <c r="A442" s="12" t="s">
        <v>100</v>
      </c>
      <c r="B442" s="12">
        <v>6</v>
      </c>
      <c r="C442" s="12" t="s">
        <v>109</v>
      </c>
      <c r="D442" s="12">
        <v>5</v>
      </c>
      <c r="E442" s="12">
        <v>478</v>
      </c>
      <c r="F442" s="12">
        <f t="shared" si="18"/>
        <v>0</v>
      </c>
      <c r="G442" s="12">
        <f t="shared" si="16"/>
        <v>0</v>
      </c>
      <c r="H442" s="12"/>
      <c r="I442" s="12"/>
      <c r="J442" s="12"/>
    </row>
    <row r="443" spans="1:10" hidden="1" x14ac:dyDescent="0.25">
      <c r="A443" s="12" t="s">
        <v>100</v>
      </c>
      <c r="B443" s="12">
        <v>6</v>
      </c>
      <c r="C443" s="12" t="s">
        <v>109</v>
      </c>
      <c r="D443" s="12">
        <v>6</v>
      </c>
      <c r="E443" s="12">
        <v>515</v>
      </c>
      <c r="F443" s="12">
        <f t="shared" si="18"/>
        <v>1</v>
      </c>
      <c r="G443" s="12">
        <f t="shared" si="16"/>
        <v>1</v>
      </c>
      <c r="H443" s="12"/>
      <c r="I443" s="12"/>
      <c r="J443" s="12"/>
    </row>
    <row r="444" spans="1:10" hidden="1" x14ac:dyDescent="0.25">
      <c r="A444" s="12" t="s">
        <v>100</v>
      </c>
      <c r="B444" s="12">
        <v>6</v>
      </c>
      <c r="C444" s="12" t="s">
        <v>109</v>
      </c>
      <c r="D444" s="12">
        <v>7</v>
      </c>
      <c r="E444" s="12">
        <v>514</v>
      </c>
      <c r="F444" s="12">
        <f t="shared" si="18"/>
        <v>1</v>
      </c>
      <c r="G444" s="12">
        <f t="shared" si="16"/>
        <v>1</v>
      </c>
      <c r="H444" s="12"/>
      <c r="I444" s="12"/>
      <c r="J444" s="12"/>
    </row>
    <row r="445" spans="1:10" hidden="1" x14ac:dyDescent="0.25">
      <c r="A445" s="12" t="s">
        <v>100</v>
      </c>
      <c r="B445" s="12">
        <v>6</v>
      </c>
      <c r="C445" s="12" t="s">
        <v>109</v>
      </c>
      <c r="D445" s="12">
        <v>8</v>
      </c>
      <c r="E445" s="12">
        <v>580</v>
      </c>
      <c r="F445" s="12">
        <f t="shared" si="18"/>
        <v>1</v>
      </c>
      <c r="G445" s="12">
        <f t="shared" si="16"/>
        <v>1</v>
      </c>
      <c r="H445" s="12"/>
      <c r="I445" s="12"/>
      <c r="J445" s="12"/>
    </row>
    <row r="446" spans="1:10" hidden="1" x14ac:dyDescent="0.25">
      <c r="A446" s="12" t="s">
        <v>100</v>
      </c>
      <c r="B446" s="12">
        <v>6</v>
      </c>
      <c r="C446" s="12" t="s">
        <v>109</v>
      </c>
      <c r="D446" s="12">
        <v>9</v>
      </c>
      <c r="E446" s="12">
        <v>574</v>
      </c>
      <c r="F446" s="12">
        <f t="shared" si="18"/>
        <v>1</v>
      </c>
      <c r="G446" s="12">
        <f t="shared" si="16"/>
        <v>1</v>
      </c>
      <c r="H446" s="12"/>
      <c r="I446" s="12"/>
      <c r="J446" s="12"/>
    </row>
    <row r="447" spans="1:10" hidden="1" x14ac:dyDescent="0.25">
      <c r="A447" s="12" t="s">
        <v>100</v>
      </c>
      <c r="B447" s="12">
        <v>6</v>
      </c>
      <c r="C447" s="12" t="s">
        <v>109</v>
      </c>
      <c r="D447" s="12">
        <v>10</v>
      </c>
      <c r="E447" s="12">
        <v>584</v>
      </c>
      <c r="F447" s="12">
        <f t="shared" si="18"/>
        <v>1</v>
      </c>
      <c r="G447" s="12">
        <f t="shared" si="16"/>
        <v>1</v>
      </c>
      <c r="H447" s="12"/>
      <c r="I447" s="12"/>
      <c r="J447" s="12"/>
    </row>
    <row r="448" spans="1:10" hidden="1" x14ac:dyDescent="0.25">
      <c r="A448" s="12" t="s">
        <v>100</v>
      </c>
      <c r="B448" s="12">
        <v>6</v>
      </c>
      <c r="C448" s="12" t="s">
        <v>109</v>
      </c>
      <c r="D448" s="12">
        <v>11</v>
      </c>
      <c r="E448" s="12">
        <v>609</v>
      </c>
      <c r="F448" s="12">
        <f t="shared" si="18"/>
        <v>0</v>
      </c>
      <c r="G448" s="12">
        <f t="shared" si="16"/>
        <v>0</v>
      </c>
      <c r="H448" s="12"/>
      <c r="I448" s="12"/>
      <c r="J448" s="12"/>
    </row>
    <row r="449" spans="1:10" hidden="1" x14ac:dyDescent="0.25">
      <c r="A449" s="12" t="s">
        <v>100</v>
      </c>
      <c r="B449" s="12">
        <v>6</v>
      </c>
      <c r="C449" s="12" t="s">
        <v>109</v>
      </c>
      <c r="D449" s="12">
        <v>12</v>
      </c>
      <c r="E449" s="12">
        <v>470</v>
      </c>
      <c r="F449" s="12">
        <f t="shared" si="18"/>
        <v>0</v>
      </c>
      <c r="G449" s="12">
        <f t="shared" si="16"/>
        <v>0</v>
      </c>
      <c r="H449" s="12"/>
      <c r="I449" s="12"/>
      <c r="J449" s="12"/>
    </row>
    <row r="450" spans="1:10" hidden="1" x14ac:dyDescent="0.25">
      <c r="A450" s="12" t="s">
        <v>100</v>
      </c>
      <c r="B450" s="12">
        <v>6</v>
      </c>
      <c r="C450" s="12" t="s">
        <v>109</v>
      </c>
      <c r="D450" s="12">
        <v>13</v>
      </c>
      <c r="E450" s="12">
        <v>545</v>
      </c>
      <c r="F450" s="12">
        <f t="shared" si="18"/>
        <v>1</v>
      </c>
      <c r="G450" s="12">
        <f t="shared" si="16"/>
        <v>1</v>
      </c>
      <c r="H450" s="12"/>
      <c r="I450" s="12"/>
      <c r="J450" s="12"/>
    </row>
    <row r="451" spans="1:10" hidden="1" x14ac:dyDescent="0.25">
      <c r="A451" s="12" t="s">
        <v>100</v>
      </c>
      <c r="B451" s="12">
        <v>6</v>
      </c>
      <c r="C451" s="12" t="s">
        <v>109</v>
      </c>
      <c r="D451" s="12">
        <v>14</v>
      </c>
      <c r="E451" s="12">
        <v>508</v>
      </c>
      <c r="F451" s="12">
        <f t="shared" si="18"/>
        <v>1</v>
      </c>
      <c r="G451" s="12">
        <f t="shared" ref="G451:G514" si="19">IF(AND(E451&gt;$E$932*0.9,E451&lt;$E$932*1.1),1,0)</f>
        <v>1</v>
      </c>
      <c r="H451" s="12"/>
      <c r="I451" s="12"/>
      <c r="J451" s="12"/>
    </row>
    <row r="452" spans="1:10" hidden="1" x14ac:dyDescent="0.25">
      <c r="A452" s="12" t="s">
        <v>100</v>
      </c>
      <c r="B452" s="12">
        <v>6</v>
      </c>
      <c r="C452" s="12" t="s">
        <v>109</v>
      </c>
      <c r="D452" s="12">
        <v>15</v>
      </c>
      <c r="E452" s="12">
        <v>504</v>
      </c>
      <c r="F452" s="12">
        <f t="shared" si="18"/>
        <v>1</v>
      </c>
      <c r="G452" s="12">
        <f t="shared" si="19"/>
        <v>1</v>
      </c>
      <c r="H452" s="12"/>
      <c r="I452" s="12"/>
      <c r="J452" s="12"/>
    </row>
    <row r="453" spans="1:10" hidden="1" x14ac:dyDescent="0.25">
      <c r="A453" s="12" t="s">
        <v>100</v>
      </c>
      <c r="B453" s="12">
        <v>6</v>
      </c>
      <c r="C453" s="12" t="s">
        <v>109</v>
      </c>
      <c r="D453" s="12">
        <v>16</v>
      </c>
      <c r="E453" s="12">
        <v>491</v>
      </c>
      <c r="F453" s="12">
        <f t="shared" si="18"/>
        <v>0</v>
      </c>
      <c r="G453" s="12">
        <f t="shared" si="19"/>
        <v>0</v>
      </c>
      <c r="H453" s="12"/>
      <c r="I453" s="12"/>
      <c r="J453" s="12"/>
    </row>
    <row r="454" spans="1:10" hidden="1" x14ac:dyDescent="0.25">
      <c r="A454" s="12" t="s">
        <v>100</v>
      </c>
      <c r="B454" s="12">
        <v>6</v>
      </c>
      <c r="C454" s="12" t="s">
        <v>109</v>
      </c>
      <c r="D454" s="12">
        <v>17</v>
      </c>
      <c r="E454" s="12">
        <v>606</v>
      </c>
      <c r="F454" s="12">
        <f t="shared" si="18"/>
        <v>0</v>
      </c>
      <c r="G454" s="12">
        <f t="shared" si="19"/>
        <v>1</v>
      </c>
      <c r="H454" s="12"/>
      <c r="I454" s="12"/>
      <c r="J454" s="12"/>
    </row>
    <row r="455" spans="1:10" hidden="1" x14ac:dyDescent="0.25">
      <c r="A455" s="12" t="s">
        <v>100</v>
      </c>
      <c r="B455" s="12">
        <v>6</v>
      </c>
      <c r="C455" s="12" t="s">
        <v>109</v>
      </c>
      <c r="D455" s="12">
        <v>18</v>
      </c>
      <c r="E455" s="12">
        <v>600</v>
      </c>
      <c r="F455" s="12">
        <f t="shared" si="18"/>
        <v>1</v>
      </c>
      <c r="G455" s="12">
        <f t="shared" si="19"/>
        <v>1</v>
      </c>
      <c r="H455" s="12"/>
      <c r="I455" s="12"/>
      <c r="J455" s="12"/>
    </row>
    <row r="456" spans="1:10" hidden="1" x14ac:dyDescent="0.25">
      <c r="A456" s="12" t="s">
        <v>100</v>
      </c>
      <c r="B456" s="12">
        <v>6</v>
      </c>
      <c r="C456" s="12" t="s">
        <v>109</v>
      </c>
      <c r="D456" s="12">
        <v>19</v>
      </c>
      <c r="E456" s="12">
        <v>641</v>
      </c>
      <c r="F456" s="12">
        <f t="shared" si="18"/>
        <v>0</v>
      </c>
      <c r="G456" s="12">
        <f t="shared" si="19"/>
        <v>0</v>
      </c>
      <c r="H456" s="12"/>
      <c r="I456" s="12"/>
      <c r="J456" s="12"/>
    </row>
    <row r="457" spans="1:10" hidden="1" x14ac:dyDescent="0.25">
      <c r="A457" s="12" t="s">
        <v>100</v>
      </c>
      <c r="B457" s="12">
        <v>6</v>
      </c>
      <c r="C457" s="12" t="s">
        <v>109</v>
      </c>
      <c r="D457" s="12">
        <v>20</v>
      </c>
      <c r="E457" s="12">
        <v>489</v>
      </c>
      <c r="F457" s="12">
        <f t="shared" si="18"/>
        <v>0</v>
      </c>
      <c r="G457" s="12">
        <f t="shared" si="19"/>
        <v>0</v>
      </c>
      <c r="H457" s="12"/>
      <c r="I457" s="12"/>
      <c r="J457" s="12"/>
    </row>
    <row r="458" spans="1:10" hidden="1" x14ac:dyDescent="0.25">
      <c r="A458" s="12" t="s">
        <v>100</v>
      </c>
      <c r="B458" s="12">
        <v>6</v>
      </c>
      <c r="C458" s="12" t="s">
        <v>109</v>
      </c>
      <c r="D458" s="12">
        <v>21</v>
      </c>
      <c r="E458" s="12">
        <v>585</v>
      </c>
      <c r="F458" s="12">
        <f t="shared" si="18"/>
        <v>1</v>
      </c>
      <c r="G458" s="12">
        <f t="shared" si="19"/>
        <v>1</v>
      </c>
      <c r="H458" s="12"/>
      <c r="I458" s="12"/>
      <c r="J458" s="12"/>
    </row>
    <row r="459" spans="1:10" hidden="1" x14ac:dyDescent="0.25">
      <c r="A459" s="12" t="s">
        <v>100</v>
      </c>
      <c r="B459" s="12">
        <v>6</v>
      </c>
      <c r="C459" s="12" t="s">
        <v>109</v>
      </c>
      <c r="D459" s="12">
        <v>22</v>
      </c>
      <c r="E459" s="12">
        <v>629</v>
      </c>
      <c r="F459" s="12">
        <f t="shared" si="18"/>
        <v>0</v>
      </c>
      <c r="G459" s="12">
        <f t="shared" si="19"/>
        <v>0</v>
      </c>
      <c r="H459" s="12"/>
      <c r="I459" s="12"/>
      <c r="J459" s="12"/>
    </row>
    <row r="460" spans="1:10" hidden="1" x14ac:dyDescent="0.25">
      <c r="A460" s="12" t="s">
        <v>100</v>
      </c>
      <c r="B460" s="12">
        <v>6</v>
      </c>
      <c r="C460" s="12" t="s">
        <v>109</v>
      </c>
      <c r="D460" s="12">
        <v>23</v>
      </c>
      <c r="E460" s="12">
        <v>552</v>
      </c>
      <c r="F460" s="12">
        <f t="shared" si="18"/>
        <v>1</v>
      </c>
      <c r="G460" s="12">
        <f t="shared" si="19"/>
        <v>1</v>
      </c>
      <c r="H460" s="12"/>
      <c r="I460" s="12"/>
      <c r="J460" s="12"/>
    </row>
    <row r="461" spans="1:10" hidden="1" x14ac:dyDescent="0.25">
      <c r="A461" s="12" t="s">
        <v>100</v>
      </c>
      <c r="B461" s="12">
        <v>6</v>
      </c>
      <c r="C461" s="12" t="s">
        <v>109</v>
      </c>
      <c r="D461" s="12">
        <v>24</v>
      </c>
      <c r="E461" s="12">
        <v>524</v>
      </c>
      <c r="F461" s="12">
        <f t="shared" si="18"/>
        <v>1</v>
      </c>
      <c r="G461" s="12">
        <f t="shared" si="19"/>
        <v>1</v>
      </c>
      <c r="H461" s="12"/>
      <c r="I461" s="12"/>
      <c r="J461" s="12"/>
    </row>
    <row r="462" spans="1:10" hidden="1" x14ac:dyDescent="0.25">
      <c r="A462" s="12" t="s">
        <v>100</v>
      </c>
      <c r="B462" s="12">
        <v>6</v>
      </c>
      <c r="C462" s="12" t="s">
        <v>109</v>
      </c>
      <c r="D462" s="12">
        <v>25</v>
      </c>
      <c r="E462" s="12">
        <v>476</v>
      </c>
      <c r="F462" s="12">
        <f t="shared" si="18"/>
        <v>0</v>
      </c>
      <c r="G462" s="12">
        <f t="shared" si="19"/>
        <v>0</v>
      </c>
      <c r="H462" s="12"/>
      <c r="I462" s="12"/>
      <c r="J462" s="12"/>
    </row>
    <row r="463" spans="1:10" hidden="1" x14ac:dyDescent="0.25">
      <c r="A463" s="12" t="s">
        <v>100</v>
      </c>
      <c r="B463" s="12">
        <v>6</v>
      </c>
      <c r="C463" s="12" t="s">
        <v>109</v>
      </c>
      <c r="D463" s="12">
        <v>26</v>
      </c>
      <c r="E463" s="12">
        <v>539</v>
      </c>
      <c r="F463" s="12">
        <f t="shared" si="18"/>
        <v>1</v>
      </c>
      <c r="G463" s="12">
        <f t="shared" si="19"/>
        <v>1</v>
      </c>
      <c r="H463" s="12"/>
      <c r="I463" s="12"/>
      <c r="J463" s="12"/>
    </row>
    <row r="464" spans="1:10" hidden="1" x14ac:dyDescent="0.25">
      <c r="A464" s="12" t="s">
        <v>100</v>
      </c>
      <c r="B464" s="12">
        <v>6</v>
      </c>
      <c r="C464" s="12" t="s">
        <v>109</v>
      </c>
      <c r="D464" s="12">
        <v>27</v>
      </c>
      <c r="E464" s="12">
        <v>561</v>
      </c>
      <c r="F464" s="12">
        <f t="shared" si="18"/>
        <v>1</v>
      </c>
      <c r="G464" s="12">
        <f t="shared" si="19"/>
        <v>1</v>
      </c>
      <c r="H464" s="12"/>
      <c r="I464" s="12"/>
      <c r="J464" s="12"/>
    </row>
    <row r="465" spans="1:10" hidden="1" x14ac:dyDescent="0.25">
      <c r="A465" s="12" t="s">
        <v>100</v>
      </c>
      <c r="B465" s="12">
        <v>6</v>
      </c>
      <c r="C465" s="12" t="s">
        <v>109</v>
      </c>
      <c r="D465" s="12">
        <v>28</v>
      </c>
      <c r="E465" s="12">
        <v>462</v>
      </c>
      <c r="F465" s="12">
        <f t="shared" si="18"/>
        <v>0</v>
      </c>
      <c r="G465" s="12">
        <f t="shared" si="19"/>
        <v>0</v>
      </c>
      <c r="H465" s="12"/>
      <c r="I465" s="12"/>
      <c r="J465" s="12"/>
    </row>
    <row r="466" spans="1:10" hidden="1" x14ac:dyDescent="0.25">
      <c r="A466" s="12" t="s">
        <v>100</v>
      </c>
      <c r="B466" s="12">
        <v>6</v>
      </c>
      <c r="C466" s="12" t="s">
        <v>109</v>
      </c>
      <c r="D466" s="12">
        <v>29</v>
      </c>
      <c r="E466" s="12">
        <v>541</v>
      </c>
      <c r="F466" s="12">
        <f t="shared" si="18"/>
        <v>1</v>
      </c>
      <c r="G466" s="12">
        <f t="shared" si="19"/>
        <v>1</v>
      </c>
      <c r="H466" s="12"/>
      <c r="I466" s="12"/>
      <c r="J466" s="12"/>
    </row>
    <row r="467" spans="1:10" hidden="1" x14ac:dyDescent="0.25">
      <c r="A467" s="12" t="s">
        <v>100</v>
      </c>
      <c r="B467" s="12">
        <v>6</v>
      </c>
      <c r="C467" s="12" t="s">
        <v>109</v>
      </c>
      <c r="D467" s="12">
        <v>30</v>
      </c>
      <c r="E467" s="12">
        <v>549</v>
      </c>
      <c r="F467" s="12">
        <f t="shared" si="18"/>
        <v>1</v>
      </c>
      <c r="G467" s="12">
        <f t="shared" si="19"/>
        <v>1</v>
      </c>
      <c r="H467" s="12"/>
      <c r="I467" s="12"/>
      <c r="J467" s="12"/>
    </row>
    <row r="468" spans="1:10" hidden="1" x14ac:dyDescent="0.25">
      <c r="A468" s="12" t="s">
        <v>100</v>
      </c>
      <c r="B468" s="12">
        <v>6</v>
      </c>
      <c r="C468" s="12" t="s">
        <v>109</v>
      </c>
      <c r="D468" s="12">
        <v>31</v>
      </c>
      <c r="E468" s="12">
        <v>593</v>
      </c>
      <c r="F468" s="12">
        <f t="shared" si="18"/>
        <v>1</v>
      </c>
      <c r="G468" s="12">
        <f t="shared" si="19"/>
        <v>1</v>
      </c>
      <c r="H468" s="12"/>
      <c r="I468" s="12"/>
      <c r="J468" s="12"/>
    </row>
    <row r="469" spans="1:10" hidden="1" x14ac:dyDescent="0.25">
      <c r="A469" s="12" t="s">
        <v>100</v>
      </c>
      <c r="B469" s="12">
        <v>6</v>
      </c>
      <c r="C469" s="12" t="s">
        <v>109</v>
      </c>
      <c r="D469" s="12">
        <v>32</v>
      </c>
      <c r="E469" s="12">
        <v>604</v>
      </c>
      <c r="F469" s="12">
        <f t="shared" si="18"/>
        <v>0</v>
      </c>
      <c r="G469" s="12">
        <f t="shared" si="19"/>
        <v>1</v>
      </c>
      <c r="H469" s="12"/>
      <c r="I469" s="12"/>
      <c r="J469" s="12"/>
    </row>
    <row r="470" spans="1:10" hidden="1" x14ac:dyDescent="0.25">
      <c r="A470" s="12" t="s">
        <v>100</v>
      </c>
      <c r="B470" s="12">
        <v>6</v>
      </c>
      <c r="C470" s="12" t="s">
        <v>109</v>
      </c>
      <c r="D470" s="12">
        <v>33</v>
      </c>
      <c r="E470" s="12">
        <v>630</v>
      </c>
      <c r="F470" s="12">
        <f t="shared" si="18"/>
        <v>0</v>
      </c>
      <c r="G470" s="12">
        <f t="shared" si="19"/>
        <v>0</v>
      </c>
      <c r="H470" s="12"/>
      <c r="I470" s="12"/>
      <c r="J470" s="12"/>
    </row>
    <row r="471" spans="1:10" hidden="1" x14ac:dyDescent="0.25">
      <c r="A471" s="12" t="s">
        <v>100</v>
      </c>
      <c r="B471" s="12">
        <v>6</v>
      </c>
      <c r="C471" s="12" t="s">
        <v>109</v>
      </c>
      <c r="D471" s="12">
        <v>34</v>
      </c>
      <c r="E471" s="12">
        <v>434</v>
      </c>
      <c r="F471" s="12">
        <f t="shared" si="18"/>
        <v>0</v>
      </c>
      <c r="G471" s="12">
        <f t="shared" si="19"/>
        <v>0</v>
      </c>
      <c r="H471" s="12"/>
      <c r="I471" s="12"/>
      <c r="J471" s="12"/>
    </row>
    <row r="472" spans="1:10" hidden="1" x14ac:dyDescent="0.25">
      <c r="A472" s="12" t="s">
        <v>100</v>
      </c>
      <c r="B472" s="12">
        <v>6</v>
      </c>
      <c r="C472" s="12" t="s">
        <v>109</v>
      </c>
      <c r="D472" s="12">
        <v>35</v>
      </c>
      <c r="E472" s="12">
        <v>541</v>
      </c>
      <c r="F472" s="12">
        <f t="shared" si="18"/>
        <v>1</v>
      </c>
      <c r="G472" s="12">
        <f t="shared" si="19"/>
        <v>1</v>
      </c>
      <c r="H472" s="12"/>
      <c r="I472" s="12"/>
      <c r="J472" s="12"/>
    </row>
    <row r="473" spans="1:10" hidden="1" x14ac:dyDescent="0.25">
      <c r="A473" s="12" t="s">
        <v>100</v>
      </c>
      <c r="B473" s="12">
        <v>6</v>
      </c>
      <c r="C473" s="12" t="s">
        <v>109</v>
      </c>
      <c r="D473" s="12">
        <v>36</v>
      </c>
      <c r="E473" s="12">
        <v>498</v>
      </c>
      <c r="F473" s="12">
        <f t="shared" si="18"/>
        <v>1</v>
      </c>
      <c r="G473" s="12">
        <f t="shared" si="19"/>
        <v>1</v>
      </c>
      <c r="H473" s="12"/>
      <c r="I473" s="12"/>
      <c r="J473" s="12"/>
    </row>
    <row r="474" spans="1:10" hidden="1" x14ac:dyDescent="0.25">
      <c r="A474" s="12" t="s">
        <v>100</v>
      </c>
      <c r="B474" s="12">
        <v>6</v>
      </c>
      <c r="C474" s="12" t="s">
        <v>109</v>
      </c>
      <c r="D474" s="12">
        <v>37</v>
      </c>
      <c r="E474" s="12">
        <v>480</v>
      </c>
      <c r="F474" s="12">
        <f t="shared" si="18"/>
        <v>0</v>
      </c>
      <c r="G474" s="12">
        <f t="shared" si="19"/>
        <v>0</v>
      </c>
      <c r="H474" s="12"/>
      <c r="I474" s="12"/>
      <c r="J474" s="12"/>
    </row>
    <row r="475" spans="1:10" hidden="1" x14ac:dyDescent="0.25">
      <c r="A475" s="12" t="s">
        <v>100</v>
      </c>
      <c r="B475" s="12">
        <v>6</v>
      </c>
      <c r="C475" s="12" t="s">
        <v>109</v>
      </c>
      <c r="D475" s="12">
        <v>38</v>
      </c>
      <c r="E475" s="12">
        <v>596</v>
      </c>
      <c r="F475" s="12">
        <f t="shared" si="18"/>
        <v>1</v>
      </c>
      <c r="G475" s="12">
        <f t="shared" si="19"/>
        <v>1</v>
      </c>
      <c r="H475" s="12"/>
      <c r="I475" s="12"/>
      <c r="J475" s="12"/>
    </row>
    <row r="476" spans="1:10" hidden="1" x14ac:dyDescent="0.25">
      <c r="A476" s="12" t="s">
        <v>100</v>
      </c>
      <c r="B476" s="12">
        <v>6</v>
      </c>
      <c r="C476" s="12" t="s">
        <v>109</v>
      </c>
      <c r="D476" s="12">
        <v>39</v>
      </c>
      <c r="E476" s="12">
        <v>509</v>
      </c>
      <c r="F476" s="12">
        <f t="shared" si="18"/>
        <v>1</v>
      </c>
      <c r="G476" s="12">
        <f t="shared" si="19"/>
        <v>1</v>
      </c>
      <c r="H476" s="12"/>
      <c r="I476" s="12"/>
      <c r="J476" s="12"/>
    </row>
    <row r="477" spans="1:10" hidden="1" x14ac:dyDescent="0.25">
      <c r="A477" s="12" t="s">
        <v>100</v>
      </c>
      <c r="B477" s="12">
        <v>6</v>
      </c>
      <c r="C477" s="12" t="s">
        <v>109</v>
      </c>
      <c r="D477" s="12">
        <v>40</v>
      </c>
      <c r="E477" s="12">
        <v>526</v>
      </c>
      <c r="F477" s="12">
        <f t="shared" si="18"/>
        <v>1</v>
      </c>
      <c r="G477" s="12">
        <f t="shared" si="19"/>
        <v>1</v>
      </c>
      <c r="H477" s="12"/>
      <c r="I477" s="12"/>
      <c r="J477" s="12"/>
    </row>
    <row r="478" spans="1:10" x14ac:dyDescent="0.25">
      <c r="A478" s="12" t="s">
        <v>100</v>
      </c>
      <c r="B478" s="12">
        <v>6</v>
      </c>
      <c r="C478" s="12" t="s">
        <v>109</v>
      </c>
      <c r="D478" s="12">
        <v>41</v>
      </c>
      <c r="E478" s="12">
        <v>623</v>
      </c>
      <c r="F478" s="12">
        <f>IF(AND(E478&gt;$R$6*0.9,E478&lt;$R$6*1.1),1,0)</f>
        <v>0</v>
      </c>
      <c r="G478" s="12">
        <f t="shared" si="19"/>
        <v>0</v>
      </c>
      <c r="H478" s="13">
        <f>SUM(F438:F478)/$S$6</f>
        <v>0.58536585365853655</v>
      </c>
      <c r="I478" s="14">
        <f>STDEV(E438:E478)</f>
        <v>55.510634006511573</v>
      </c>
      <c r="J478" s="17">
        <f>I478/$M$6</f>
        <v>0.10123109621871537</v>
      </c>
    </row>
    <row r="479" spans="1:10" hidden="1" x14ac:dyDescent="0.25">
      <c r="A479" s="12" t="s">
        <v>102</v>
      </c>
      <c r="B479" s="12">
        <v>7</v>
      </c>
      <c r="C479" s="12" t="s">
        <v>109</v>
      </c>
      <c r="D479" s="12">
        <v>1</v>
      </c>
      <c r="E479" s="12">
        <v>592</v>
      </c>
      <c r="F479" s="12">
        <f t="shared" ref="F479:F510" si="20">IF(AND(E479&gt;$M$7*0.9,E479&lt;$M$7*1.1),1,0)</f>
        <v>1</v>
      </c>
      <c r="G479" s="12">
        <f t="shared" si="19"/>
        <v>1</v>
      </c>
      <c r="H479" s="12"/>
      <c r="I479" s="12"/>
      <c r="J479" s="12"/>
    </row>
    <row r="480" spans="1:10" hidden="1" x14ac:dyDescent="0.25">
      <c r="A480" s="12" t="s">
        <v>102</v>
      </c>
      <c r="B480" s="12">
        <v>7</v>
      </c>
      <c r="C480" s="12" t="s">
        <v>109</v>
      </c>
      <c r="D480" s="12">
        <v>2</v>
      </c>
      <c r="E480" s="12">
        <v>607</v>
      </c>
      <c r="F480" s="12">
        <f t="shared" si="20"/>
        <v>1</v>
      </c>
      <c r="G480" s="12">
        <f t="shared" si="19"/>
        <v>1</v>
      </c>
      <c r="H480" s="12"/>
      <c r="I480" s="12"/>
      <c r="J480" s="12"/>
    </row>
    <row r="481" spans="1:10" hidden="1" x14ac:dyDescent="0.25">
      <c r="A481" s="12" t="s">
        <v>102</v>
      </c>
      <c r="B481" s="12">
        <v>7</v>
      </c>
      <c r="C481" s="12" t="s">
        <v>109</v>
      </c>
      <c r="D481" s="12">
        <v>3</v>
      </c>
      <c r="E481" s="12">
        <v>607</v>
      </c>
      <c r="F481" s="12">
        <f t="shared" si="20"/>
        <v>1</v>
      </c>
      <c r="G481" s="12">
        <f t="shared" si="19"/>
        <v>1</v>
      </c>
      <c r="H481" s="12"/>
      <c r="I481" s="12"/>
      <c r="J481" s="12"/>
    </row>
    <row r="482" spans="1:10" hidden="1" x14ac:dyDescent="0.25">
      <c r="A482" s="12" t="s">
        <v>102</v>
      </c>
      <c r="B482" s="12">
        <v>7</v>
      </c>
      <c r="C482" s="12" t="s">
        <v>109</v>
      </c>
      <c r="D482" s="12">
        <v>4</v>
      </c>
      <c r="E482" s="12">
        <v>561</v>
      </c>
      <c r="F482" s="12">
        <f t="shared" si="20"/>
        <v>1</v>
      </c>
      <c r="G482" s="12">
        <f t="shared" si="19"/>
        <v>1</v>
      </c>
      <c r="H482" s="12"/>
      <c r="I482" s="12"/>
      <c r="J482" s="12"/>
    </row>
    <row r="483" spans="1:10" hidden="1" x14ac:dyDescent="0.25">
      <c r="A483" s="12" t="s">
        <v>102</v>
      </c>
      <c r="B483" s="12">
        <v>7</v>
      </c>
      <c r="C483" s="12" t="s">
        <v>109</v>
      </c>
      <c r="D483" s="12">
        <v>5</v>
      </c>
      <c r="E483" s="12">
        <v>595</v>
      </c>
      <c r="F483" s="12">
        <f t="shared" si="20"/>
        <v>1</v>
      </c>
      <c r="G483" s="12">
        <f t="shared" si="19"/>
        <v>1</v>
      </c>
      <c r="H483" s="12"/>
      <c r="I483" s="12"/>
      <c r="J483" s="12"/>
    </row>
    <row r="484" spans="1:10" hidden="1" x14ac:dyDescent="0.25">
      <c r="A484" s="12" t="s">
        <v>102</v>
      </c>
      <c r="B484" s="12">
        <v>7</v>
      </c>
      <c r="C484" s="12" t="s">
        <v>109</v>
      </c>
      <c r="D484" s="12">
        <v>6</v>
      </c>
      <c r="E484" s="12">
        <v>581</v>
      </c>
      <c r="F484" s="12">
        <f t="shared" si="20"/>
        <v>1</v>
      </c>
      <c r="G484" s="12">
        <f t="shared" si="19"/>
        <v>1</v>
      </c>
      <c r="H484" s="12"/>
      <c r="I484" s="12"/>
      <c r="J484" s="12"/>
    </row>
    <row r="485" spans="1:10" hidden="1" x14ac:dyDescent="0.25">
      <c r="A485" s="12" t="s">
        <v>102</v>
      </c>
      <c r="B485" s="12">
        <v>7</v>
      </c>
      <c r="C485" s="12" t="s">
        <v>109</v>
      </c>
      <c r="D485" s="12">
        <v>7</v>
      </c>
      <c r="E485" s="12">
        <v>548</v>
      </c>
      <c r="F485" s="12">
        <f t="shared" si="20"/>
        <v>1</v>
      </c>
      <c r="G485" s="12">
        <f t="shared" si="19"/>
        <v>1</v>
      </c>
      <c r="H485" s="12"/>
      <c r="I485" s="12"/>
      <c r="J485" s="12"/>
    </row>
    <row r="486" spans="1:10" hidden="1" x14ac:dyDescent="0.25">
      <c r="A486" s="12" t="s">
        <v>102</v>
      </c>
      <c r="B486" s="12">
        <v>7</v>
      </c>
      <c r="C486" s="12" t="s">
        <v>109</v>
      </c>
      <c r="D486" s="12">
        <v>8</v>
      </c>
      <c r="E486" s="12">
        <v>533</v>
      </c>
      <c r="F486" s="12">
        <f t="shared" si="20"/>
        <v>1</v>
      </c>
      <c r="G486" s="12">
        <f t="shared" si="19"/>
        <v>1</v>
      </c>
      <c r="H486" s="12"/>
      <c r="I486" s="12"/>
      <c r="J486" s="12"/>
    </row>
    <row r="487" spans="1:10" hidden="1" x14ac:dyDescent="0.25">
      <c r="A487" s="12" t="s">
        <v>102</v>
      </c>
      <c r="B487" s="12">
        <v>7</v>
      </c>
      <c r="C487" s="12" t="s">
        <v>109</v>
      </c>
      <c r="D487" s="12">
        <v>9</v>
      </c>
      <c r="E487" s="12">
        <v>576</v>
      </c>
      <c r="F487" s="12">
        <f t="shared" si="20"/>
        <v>1</v>
      </c>
      <c r="G487" s="12">
        <f t="shared" si="19"/>
        <v>1</v>
      </c>
      <c r="H487" s="12"/>
      <c r="I487" s="12"/>
      <c r="J487" s="12"/>
    </row>
    <row r="488" spans="1:10" hidden="1" x14ac:dyDescent="0.25">
      <c r="A488" s="12" t="s">
        <v>102</v>
      </c>
      <c r="B488" s="12">
        <v>7</v>
      </c>
      <c r="C488" s="12" t="s">
        <v>109</v>
      </c>
      <c r="D488" s="12">
        <v>10</v>
      </c>
      <c r="E488" s="12">
        <v>601</v>
      </c>
      <c r="F488" s="12">
        <f t="shared" si="20"/>
        <v>1</v>
      </c>
      <c r="G488" s="12">
        <f t="shared" si="19"/>
        <v>1</v>
      </c>
      <c r="H488" s="12"/>
      <c r="I488" s="12"/>
      <c r="J488" s="12"/>
    </row>
    <row r="489" spans="1:10" hidden="1" x14ac:dyDescent="0.25">
      <c r="A489" s="12" t="s">
        <v>102</v>
      </c>
      <c r="B489" s="12">
        <v>7</v>
      </c>
      <c r="C489" s="12" t="s">
        <v>109</v>
      </c>
      <c r="D489" s="12">
        <v>11</v>
      </c>
      <c r="E489" s="12">
        <v>579</v>
      </c>
      <c r="F489" s="12">
        <f t="shared" si="20"/>
        <v>1</v>
      </c>
      <c r="G489" s="12">
        <f t="shared" si="19"/>
        <v>1</v>
      </c>
      <c r="H489" s="12"/>
      <c r="I489" s="12"/>
      <c r="J489" s="12"/>
    </row>
    <row r="490" spans="1:10" hidden="1" x14ac:dyDescent="0.25">
      <c r="A490" s="12" t="s">
        <v>102</v>
      </c>
      <c r="B490" s="12">
        <v>7</v>
      </c>
      <c r="C490" s="12" t="s">
        <v>109</v>
      </c>
      <c r="D490" s="12">
        <v>12</v>
      </c>
      <c r="E490" s="12">
        <v>590</v>
      </c>
      <c r="F490" s="12">
        <f t="shared" si="20"/>
        <v>1</v>
      </c>
      <c r="G490" s="12">
        <f t="shared" si="19"/>
        <v>1</v>
      </c>
      <c r="H490" s="12"/>
      <c r="I490" s="12"/>
      <c r="J490" s="12"/>
    </row>
    <row r="491" spans="1:10" hidden="1" x14ac:dyDescent="0.25">
      <c r="A491" s="12" t="s">
        <v>102</v>
      </c>
      <c r="B491" s="12">
        <v>7</v>
      </c>
      <c r="C491" s="12" t="s">
        <v>109</v>
      </c>
      <c r="D491" s="12">
        <v>13</v>
      </c>
      <c r="E491" s="12">
        <v>535</v>
      </c>
      <c r="F491" s="12">
        <f t="shared" si="20"/>
        <v>1</v>
      </c>
      <c r="G491" s="12">
        <f t="shared" si="19"/>
        <v>1</v>
      </c>
      <c r="H491" s="12"/>
      <c r="I491" s="12"/>
      <c r="J491" s="12"/>
    </row>
    <row r="492" spans="1:10" hidden="1" x14ac:dyDescent="0.25">
      <c r="A492" s="12" t="s">
        <v>102</v>
      </c>
      <c r="B492" s="12">
        <v>7</v>
      </c>
      <c r="C492" s="12" t="s">
        <v>109</v>
      </c>
      <c r="D492" s="12">
        <v>14</v>
      </c>
      <c r="E492" s="12">
        <v>558</v>
      </c>
      <c r="F492" s="12">
        <f t="shared" si="20"/>
        <v>1</v>
      </c>
      <c r="G492" s="12">
        <f t="shared" si="19"/>
        <v>1</v>
      </c>
      <c r="H492" s="12"/>
      <c r="I492" s="12"/>
      <c r="J492" s="12"/>
    </row>
    <row r="493" spans="1:10" hidden="1" x14ac:dyDescent="0.25">
      <c r="A493" s="12" t="s">
        <v>102</v>
      </c>
      <c r="B493" s="12">
        <v>7</v>
      </c>
      <c r="C493" s="12" t="s">
        <v>109</v>
      </c>
      <c r="D493" s="12">
        <v>15</v>
      </c>
      <c r="E493" s="12">
        <v>546</v>
      </c>
      <c r="F493" s="12">
        <f t="shared" si="20"/>
        <v>1</v>
      </c>
      <c r="G493" s="12">
        <f t="shared" si="19"/>
        <v>1</v>
      </c>
      <c r="H493" s="12"/>
      <c r="I493" s="12"/>
      <c r="J493" s="12"/>
    </row>
    <row r="494" spans="1:10" hidden="1" x14ac:dyDescent="0.25">
      <c r="A494" s="12" t="s">
        <v>102</v>
      </c>
      <c r="B494" s="12">
        <v>7</v>
      </c>
      <c r="C494" s="12" t="s">
        <v>109</v>
      </c>
      <c r="D494" s="12">
        <v>16</v>
      </c>
      <c r="E494" s="12">
        <v>557</v>
      </c>
      <c r="F494" s="12">
        <f t="shared" si="20"/>
        <v>1</v>
      </c>
      <c r="G494" s="12">
        <f t="shared" si="19"/>
        <v>1</v>
      </c>
      <c r="H494" s="12"/>
      <c r="I494" s="12"/>
      <c r="J494" s="12"/>
    </row>
    <row r="495" spans="1:10" hidden="1" x14ac:dyDescent="0.25">
      <c r="A495" s="12" t="s">
        <v>102</v>
      </c>
      <c r="B495" s="12">
        <v>7</v>
      </c>
      <c r="C495" s="12" t="s">
        <v>109</v>
      </c>
      <c r="D495" s="12">
        <v>17</v>
      </c>
      <c r="E495" s="12">
        <v>579</v>
      </c>
      <c r="F495" s="12">
        <f t="shared" si="20"/>
        <v>1</v>
      </c>
      <c r="G495" s="12">
        <f t="shared" si="19"/>
        <v>1</v>
      </c>
      <c r="H495" s="12"/>
      <c r="I495" s="12"/>
      <c r="J495" s="12"/>
    </row>
    <row r="496" spans="1:10" hidden="1" x14ac:dyDescent="0.25">
      <c r="A496" s="12" t="s">
        <v>102</v>
      </c>
      <c r="B496" s="12">
        <v>7</v>
      </c>
      <c r="C496" s="12" t="s">
        <v>109</v>
      </c>
      <c r="D496" s="12">
        <v>18</v>
      </c>
      <c r="E496" s="12">
        <v>566</v>
      </c>
      <c r="F496" s="12">
        <f t="shared" si="20"/>
        <v>1</v>
      </c>
      <c r="G496" s="12">
        <f t="shared" si="19"/>
        <v>1</v>
      </c>
      <c r="H496" s="12"/>
      <c r="I496" s="12"/>
      <c r="J496" s="12"/>
    </row>
    <row r="497" spans="1:10" hidden="1" x14ac:dyDescent="0.25">
      <c r="A497" s="12" t="s">
        <v>102</v>
      </c>
      <c r="B497" s="12">
        <v>7</v>
      </c>
      <c r="C497" s="12" t="s">
        <v>109</v>
      </c>
      <c r="D497" s="12">
        <v>19</v>
      </c>
      <c r="E497" s="12">
        <v>554</v>
      </c>
      <c r="F497" s="12">
        <f t="shared" si="20"/>
        <v>1</v>
      </c>
      <c r="G497" s="12">
        <f t="shared" si="19"/>
        <v>1</v>
      </c>
      <c r="H497" s="12"/>
      <c r="I497" s="12"/>
      <c r="J497" s="12"/>
    </row>
    <row r="498" spans="1:10" hidden="1" x14ac:dyDescent="0.25">
      <c r="A498" s="12" t="s">
        <v>102</v>
      </c>
      <c r="B498" s="12">
        <v>7</v>
      </c>
      <c r="C498" s="12" t="s">
        <v>109</v>
      </c>
      <c r="D498" s="12">
        <v>20</v>
      </c>
      <c r="E498" s="12">
        <v>565</v>
      </c>
      <c r="F498" s="12">
        <f t="shared" si="20"/>
        <v>1</v>
      </c>
      <c r="G498" s="12">
        <f t="shared" si="19"/>
        <v>1</v>
      </c>
      <c r="H498" s="12"/>
      <c r="I498" s="12"/>
      <c r="J498" s="12"/>
    </row>
    <row r="499" spans="1:10" hidden="1" x14ac:dyDescent="0.25">
      <c r="A499" s="12" t="s">
        <v>102</v>
      </c>
      <c r="B499" s="12">
        <v>7</v>
      </c>
      <c r="C499" s="12" t="s">
        <v>109</v>
      </c>
      <c r="D499" s="12">
        <v>21</v>
      </c>
      <c r="E499" s="12">
        <v>566</v>
      </c>
      <c r="F499" s="12">
        <f t="shared" si="20"/>
        <v>1</v>
      </c>
      <c r="G499" s="12">
        <f t="shared" si="19"/>
        <v>1</v>
      </c>
      <c r="H499" s="12"/>
      <c r="I499" s="12"/>
      <c r="J499" s="12"/>
    </row>
    <row r="500" spans="1:10" hidden="1" x14ac:dyDescent="0.25">
      <c r="A500" s="12" t="s">
        <v>102</v>
      </c>
      <c r="B500" s="12">
        <v>7</v>
      </c>
      <c r="C500" s="12" t="s">
        <v>109</v>
      </c>
      <c r="D500" s="12">
        <v>22</v>
      </c>
      <c r="E500" s="12">
        <v>569</v>
      </c>
      <c r="F500" s="12">
        <f t="shared" si="20"/>
        <v>1</v>
      </c>
      <c r="G500" s="12">
        <f t="shared" si="19"/>
        <v>1</v>
      </c>
      <c r="H500" s="12"/>
      <c r="I500" s="12"/>
      <c r="J500" s="12"/>
    </row>
    <row r="501" spans="1:10" hidden="1" x14ac:dyDescent="0.25">
      <c r="A501" s="12" t="s">
        <v>102</v>
      </c>
      <c r="B501" s="12">
        <v>7</v>
      </c>
      <c r="C501" s="12" t="s">
        <v>109</v>
      </c>
      <c r="D501" s="12">
        <v>23</v>
      </c>
      <c r="E501" s="12">
        <v>580</v>
      </c>
      <c r="F501" s="12">
        <f t="shared" si="20"/>
        <v>1</v>
      </c>
      <c r="G501" s="12">
        <f t="shared" si="19"/>
        <v>1</v>
      </c>
      <c r="H501" s="12"/>
      <c r="I501" s="12"/>
      <c r="J501" s="12"/>
    </row>
    <row r="502" spans="1:10" hidden="1" x14ac:dyDescent="0.25">
      <c r="A502" s="12" t="s">
        <v>102</v>
      </c>
      <c r="B502" s="12">
        <v>7</v>
      </c>
      <c r="C502" s="12" t="s">
        <v>109</v>
      </c>
      <c r="D502" s="12">
        <v>24</v>
      </c>
      <c r="E502" s="12">
        <v>574</v>
      </c>
      <c r="F502" s="12">
        <f t="shared" si="20"/>
        <v>1</v>
      </c>
      <c r="G502" s="12">
        <f t="shared" si="19"/>
        <v>1</v>
      </c>
      <c r="H502" s="12"/>
      <c r="I502" s="12"/>
      <c r="J502" s="12"/>
    </row>
    <row r="503" spans="1:10" hidden="1" x14ac:dyDescent="0.25">
      <c r="A503" s="12" t="s">
        <v>102</v>
      </c>
      <c r="B503" s="12">
        <v>7</v>
      </c>
      <c r="C503" s="12" t="s">
        <v>109</v>
      </c>
      <c r="D503" s="12">
        <v>25</v>
      </c>
      <c r="E503" s="12">
        <v>517</v>
      </c>
      <c r="F503" s="12">
        <f t="shared" si="20"/>
        <v>1</v>
      </c>
      <c r="G503" s="12">
        <f t="shared" si="19"/>
        <v>1</v>
      </c>
      <c r="H503" s="12"/>
      <c r="I503" s="12"/>
      <c r="J503" s="12"/>
    </row>
    <row r="504" spans="1:10" hidden="1" x14ac:dyDescent="0.25">
      <c r="A504" s="12" t="s">
        <v>102</v>
      </c>
      <c r="B504" s="12">
        <v>7</v>
      </c>
      <c r="C504" s="12" t="s">
        <v>109</v>
      </c>
      <c r="D504" s="12">
        <v>26</v>
      </c>
      <c r="E504" s="12">
        <v>570</v>
      </c>
      <c r="F504" s="12">
        <f t="shared" si="20"/>
        <v>1</v>
      </c>
      <c r="G504" s="12">
        <f t="shared" si="19"/>
        <v>1</v>
      </c>
      <c r="H504" s="12"/>
      <c r="I504" s="12"/>
      <c r="J504" s="12"/>
    </row>
    <row r="505" spans="1:10" hidden="1" x14ac:dyDescent="0.25">
      <c r="A505" s="12" t="s">
        <v>102</v>
      </c>
      <c r="B505" s="12">
        <v>7</v>
      </c>
      <c r="C505" s="12" t="s">
        <v>109</v>
      </c>
      <c r="D505" s="12">
        <v>27</v>
      </c>
      <c r="E505" s="12">
        <v>583</v>
      </c>
      <c r="F505" s="12">
        <f t="shared" si="20"/>
        <v>1</v>
      </c>
      <c r="G505" s="12">
        <f t="shared" si="19"/>
        <v>1</v>
      </c>
      <c r="H505" s="12"/>
      <c r="I505" s="12"/>
      <c r="J505" s="12"/>
    </row>
    <row r="506" spans="1:10" hidden="1" x14ac:dyDescent="0.25">
      <c r="A506" s="12" t="s">
        <v>102</v>
      </c>
      <c r="B506" s="12">
        <v>7</v>
      </c>
      <c r="C506" s="12" t="s">
        <v>109</v>
      </c>
      <c r="D506" s="12">
        <v>28</v>
      </c>
      <c r="E506" s="12">
        <v>560</v>
      </c>
      <c r="F506" s="12">
        <f t="shared" si="20"/>
        <v>1</v>
      </c>
      <c r="G506" s="12">
        <f t="shared" si="19"/>
        <v>1</v>
      </c>
      <c r="H506" s="12"/>
      <c r="I506" s="12"/>
      <c r="J506" s="12"/>
    </row>
    <row r="507" spans="1:10" hidden="1" x14ac:dyDescent="0.25">
      <c r="A507" s="12" t="s">
        <v>102</v>
      </c>
      <c r="B507" s="12">
        <v>7</v>
      </c>
      <c r="C507" s="12" t="s">
        <v>109</v>
      </c>
      <c r="D507" s="12">
        <v>29</v>
      </c>
      <c r="E507" s="12">
        <v>550</v>
      </c>
      <c r="F507" s="12">
        <f t="shared" si="20"/>
        <v>1</v>
      </c>
      <c r="G507" s="12">
        <f t="shared" si="19"/>
        <v>1</v>
      </c>
      <c r="H507" s="12"/>
      <c r="I507" s="12"/>
      <c r="J507" s="12"/>
    </row>
    <row r="508" spans="1:10" hidden="1" x14ac:dyDescent="0.25">
      <c r="A508" s="12" t="s">
        <v>102</v>
      </c>
      <c r="B508" s="12">
        <v>7</v>
      </c>
      <c r="C508" s="12" t="s">
        <v>109</v>
      </c>
      <c r="D508" s="12">
        <v>30</v>
      </c>
      <c r="E508" s="12">
        <v>610</v>
      </c>
      <c r="F508" s="12">
        <f t="shared" si="20"/>
        <v>1</v>
      </c>
      <c r="G508" s="12">
        <f t="shared" si="19"/>
        <v>0</v>
      </c>
      <c r="H508" s="12"/>
      <c r="I508" s="12"/>
      <c r="J508" s="12"/>
    </row>
    <row r="509" spans="1:10" hidden="1" x14ac:dyDescent="0.25">
      <c r="A509" s="12" t="s">
        <v>102</v>
      </c>
      <c r="B509" s="12">
        <v>7</v>
      </c>
      <c r="C509" s="12" t="s">
        <v>109</v>
      </c>
      <c r="D509" s="12">
        <v>31</v>
      </c>
      <c r="E509" s="12">
        <v>539</v>
      </c>
      <c r="F509" s="12">
        <f t="shared" si="20"/>
        <v>1</v>
      </c>
      <c r="G509" s="12">
        <f t="shared" si="19"/>
        <v>1</v>
      </c>
      <c r="H509" s="12"/>
      <c r="I509" s="12"/>
      <c r="J509" s="12"/>
    </row>
    <row r="510" spans="1:10" hidden="1" x14ac:dyDescent="0.25">
      <c r="A510" s="12" t="s">
        <v>102</v>
      </c>
      <c r="B510" s="12">
        <v>7</v>
      </c>
      <c r="C510" s="12" t="s">
        <v>109</v>
      </c>
      <c r="D510" s="12">
        <v>32</v>
      </c>
      <c r="E510" s="12">
        <v>591</v>
      </c>
      <c r="F510" s="12">
        <f t="shared" si="20"/>
        <v>1</v>
      </c>
      <c r="G510" s="12">
        <f t="shared" si="19"/>
        <v>1</v>
      </c>
      <c r="H510" s="12"/>
      <c r="I510" s="12"/>
      <c r="J510" s="12"/>
    </row>
    <row r="511" spans="1:10" hidden="1" x14ac:dyDescent="0.25">
      <c r="A511" s="12" t="s">
        <v>102</v>
      </c>
      <c r="B511" s="12">
        <v>7</v>
      </c>
      <c r="C511" s="12" t="s">
        <v>109</v>
      </c>
      <c r="D511" s="12">
        <v>33</v>
      </c>
      <c r="E511" s="12">
        <v>575</v>
      </c>
      <c r="F511" s="12">
        <f t="shared" ref="F511:F542" si="21">IF(AND(E511&gt;$M$7*0.9,E511&lt;$M$7*1.1),1,0)</f>
        <v>1</v>
      </c>
      <c r="G511" s="12">
        <f t="shared" si="19"/>
        <v>1</v>
      </c>
      <c r="H511" s="12"/>
      <c r="I511" s="12"/>
      <c r="J511" s="12"/>
    </row>
    <row r="512" spans="1:10" hidden="1" x14ac:dyDescent="0.25">
      <c r="A512" s="12" t="s">
        <v>102</v>
      </c>
      <c r="B512" s="12">
        <v>7</v>
      </c>
      <c r="C512" s="12" t="s">
        <v>109</v>
      </c>
      <c r="D512" s="12">
        <v>34</v>
      </c>
      <c r="E512" s="12">
        <v>565</v>
      </c>
      <c r="F512" s="12">
        <f t="shared" si="21"/>
        <v>1</v>
      </c>
      <c r="G512" s="12">
        <f t="shared" si="19"/>
        <v>1</v>
      </c>
      <c r="H512" s="12"/>
      <c r="I512" s="12"/>
      <c r="J512" s="12"/>
    </row>
    <row r="513" spans="1:10" hidden="1" x14ac:dyDescent="0.25">
      <c r="A513" s="12" t="s">
        <v>102</v>
      </c>
      <c r="B513" s="12">
        <v>7</v>
      </c>
      <c r="C513" s="12" t="s">
        <v>109</v>
      </c>
      <c r="D513" s="12">
        <v>35</v>
      </c>
      <c r="E513" s="12">
        <v>564</v>
      </c>
      <c r="F513" s="12">
        <f t="shared" si="21"/>
        <v>1</v>
      </c>
      <c r="G513" s="12">
        <f t="shared" si="19"/>
        <v>1</v>
      </c>
      <c r="H513" s="12"/>
      <c r="I513" s="12"/>
      <c r="J513" s="12"/>
    </row>
    <row r="514" spans="1:10" hidden="1" x14ac:dyDescent="0.25">
      <c r="A514" s="12" t="s">
        <v>102</v>
      </c>
      <c r="B514" s="12">
        <v>7</v>
      </c>
      <c r="C514" s="12" t="s">
        <v>109</v>
      </c>
      <c r="D514" s="12">
        <v>36</v>
      </c>
      <c r="E514" s="12">
        <v>614</v>
      </c>
      <c r="F514" s="12">
        <f t="shared" si="21"/>
        <v>1</v>
      </c>
      <c r="G514" s="12">
        <f t="shared" si="19"/>
        <v>0</v>
      </c>
      <c r="H514" s="12"/>
      <c r="I514" s="12"/>
      <c r="J514" s="12"/>
    </row>
    <row r="515" spans="1:10" hidden="1" x14ac:dyDescent="0.25">
      <c r="A515" s="12" t="s">
        <v>102</v>
      </c>
      <c r="B515" s="12">
        <v>7</v>
      </c>
      <c r="C515" s="12" t="s">
        <v>109</v>
      </c>
      <c r="D515" s="12">
        <v>37</v>
      </c>
      <c r="E515" s="12">
        <v>581</v>
      </c>
      <c r="F515" s="12">
        <f t="shared" si="21"/>
        <v>1</v>
      </c>
      <c r="G515" s="12">
        <f t="shared" ref="G515:G578" si="22">IF(AND(E515&gt;$E$932*0.9,E515&lt;$E$932*1.1),1,0)</f>
        <v>1</v>
      </c>
      <c r="H515" s="12"/>
      <c r="I515" s="12"/>
      <c r="J515" s="12"/>
    </row>
    <row r="516" spans="1:10" hidden="1" x14ac:dyDescent="0.25">
      <c r="A516" s="12" t="s">
        <v>102</v>
      </c>
      <c r="B516" s="12">
        <v>7</v>
      </c>
      <c r="C516" s="12" t="s">
        <v>109</v>
      </c>
      <c r="D516" s="12">
        <v>38</v>
      </c>
      <c r="E516" s="12">
        <v>588</v>
      </c>
      <c r="F516" s="12">
        <f t="shared" si="21"/>
        <v>1</v>
      </c>
      <c r="G516" s="12">
        <f t="shared" si="22"/>
        <v>1</v>
      </c>
      <c r="H516" s="12"/>
      <c r="I516" s="12"/>
      <c r="J516" s="12"/>
    </row>
    <row r="517" spans="1:10" hidden="1" x14ac:dyDescent="0.25">
      <c r="A517" s="12" t="s">
        <v>102</v>
      </c>
      <c r="B517" s="12">
        <v>7</v>
      </c>
      <c r="C517" s="12" t="s">
        <v>109</v>
      </c>
      <c r="D517" s="12">
        <v>39</v>
      </c>
      <c r="E517" s="12">
        <v>560</v>
      </c>
      <c r="F517" s="12">
        <f t="shared" si="21"/>
        <v>1</v>
      </c>
      <c r="G517" s="12">
        <f t="shared" si="22"/>
        <v>1</v>
      </c>
      <c r="H517" s="12"/>
      <c r="I517" s="12"/>
      <c r="J517" s="12"/>
    </row>
    <row r="518" spans="1:10" hidden="1" x14ac:dyDescent="0.25">
      <c r="A518" s="12" t="s">
        <v>102</v>
      </c>
      <c r="B518" s="12">
        <v>7</v>
      </c>
      <c r="C518" s="12" t="s">
        <v>109</v>
      </c>
      <c r="D518" s="12">
        <v>40</v>
      </c>
      <c r="E518" s="12">
        <v>516</v>
      </c>
      <c r="F518" s="12">
        <f t="shared" si="21"/>
        <v>1</v>
      </c>
      <c r="G518" s="12">
        <f t="shared" si="22"/>
        <v>1</v>
      </c>
      <c r="H518" s="12"/>
      <c r="I518" s="12"/>
      <c r="J518" s="12"/>
    </row>
    <row r="519" spans="1:10" hidden="1" x14ac:dyDescent="0.25">
      <c r="A519" s="12" t="s">
        <v>102</v>
      </c>
      <c r="B519" s="12">
        <v>7</v>
      </c>
      <c r="C519" s="12" t="s">
        <v>109</v>
      </c>
      <c r="D519" s="12">
        <v>41</v>
      </c>
      <c r="E519" s="12">
        <v>548</v>
      </c>
      <c r="F519" s="12">
        <f t="shared" si="21"/>
        <v>1</v>
      </c>
      <c r="G519" s="12">
        <f t="shared" si="22"/>
        <v>1</v>
      </c>
      <c r="H519" s="12"/>
      <c r="I519" s="12"/>
      <c r="J519" s="12"/>
    </row>
    <row r="520" spans="1:10" hidden="1" x14ac:dyDescent="0.25">
      <c r="A520" s="12" t="s">
        <v>102</v>
      </c>
      <c r="B520" s="12">
        <v>7</v>
      </c>
      <c r="C520" s="12" t="s">
        <v>109</v>
      </c>
      <c r="D520" s="12">
        <v>42</v>
      </c>
      <c r="E520" s="12">
        <v>598</v>
      </c>
      <c r="F520" s="12">
        <f t="shared" si="21"/>
        <v>1</v>
      </c>
      <c r="G520" s="12">
        <f t="shared" si="22"/>
        <v>1</v>
      </c>
      <c r="H520" s="12"/>
      <c r="I520" s="12"/>
      <c r="J520" s="12"/>
    </row>
    <row r="521" spans="1:10" hidden="1" x14ac:dyDescent="0.25">
      <c r="A521" s="12" t="s">
        <v>102</v>
      </c>
      <c r="B521" s="12">
        <v>7</v>
      </c>
      <c r="C521" s="12" t="s">
        <v>109</v>
      </c>
      <c r="D521" s="12">
        <v>43</v>
      </c>
      <c r="E521" s="12">
        <v>564</v>
      </c>
      <c r="F521" s="12">
        <f t="shared" si="21"/>
        <v>1</v>
      </c>
      <c r="G521" s="12">
        <f t="shared" si="22"/>
        <v>1</v>
      </c>
      <c r="H521" s="12"/>
      <c r="I521" s="12"/>
      <c r="J521" s="12"/>
    </row>
    <row r="522" spans="1:10" hidden="1" x14ac:dyDescent="0.25">
      <c r="A522" s="12" t="s">
        <v>102</v>
      </c>
      <c r="B522" s="12">
        <v>7</v>
      </c>
      <c r="C522" s="12" t="s">
        <v>109</v>
      </c>
      <c r="D522" s="12">
        <v>44</v>
      </c>
      <c r="E522" s="12">
        <v>565</v>
      </c>
      <c r="F522" s="12">
        <f t="shared" si="21"/>
        <v>1</v>
      </c>
      <c r="G522" s="12">
        <f t="shared" si="22"/>
        <v>1</v>
      </c>
      <c r="H522" s="12"/>
      <c r="I522" s="12"/>
      <c r="J522" s="12"/>
    </row>
    <row r="523" spans="1:10" hidden="1" x14ac:dyDescent="0.25">
      <c r="A523" s="12" t="s">
        <v>102</v>
      </c>
      <c r="B523" s="12">
        <v>7</v>
      </c>
      <c r="C523" s="12" t="s">
        <v>109</v>
      </c>
      <c r="D523" s="12">
        <v>45</v>
      </c>
      <c r="E523" s="12">
        <v>544</v>
      </c>
      <c r="F523" s="12">
        <f t="shared" si="21"/>
        <v>1</v>
      </c>
      <c r="G523" s="12">
        <f t="shared" si="22"/>
        <v>1</v>
      </c>
      <c r="H523" s="12"/>
      <c r="I523" s="12"/>
      <c r="J523" s="12"/>
    </row>
    <row r="524" spans="1:10" hidden="1" x14ac:dyDescent="0.25">
      <c r="A524" s="12" t="s">
        <v>102</v>
      </c>
      <c r="B524" s="12">
        <v>7</v>
      </c>
      <c r="C524" s="12" t="s">
        <v>109</v>
      </c>
      <c r="D524" s="12">
        <v>46</v>
      </c>
      <c r="E524" s="12">
        <v>548</v>
      </c>
      <c r="F524" s="12">
        <f t="shared" si="21"/>
        <v>1</v>
      </c>
      <c r="G524" s="12">
        <f t="shared" si="22"/>
        <v>1</v>
      </c>
      <c r="H524" s="12"/>
      <c r="I524" s="12"/>
      <c r="J524" s="12"/>
    </row>
    <row r="525" spans="1:10" hidden="1" x14ac:dyDescent="0.25">
      <c r="A525" s="12" t="s">
        <v>102</v>
      </c>
      <c r="B525" s="12">
        <v>7</v>
      </c>
      <c r="C525" s="12" t="s">
        <v>109</v>
      </c>
      <c r="D525" s="12">
        <v>47</v>
      </c>
      <c r="E525" s="12">
        <v>568</v>
      </c>
      <c r="F525" s="12">
        <f t="shared" si="21"/>
        <v>1</v>
      </c>
      <c r="G525" s="12">
        <f t="shared" si="22"/>
        <v>1</v>
      </c>
      <c r="H525" s="12"/>
      <c r="I525" s="12"/>
      <c r="J525" s="12"/>
    </row>
    <row r="526" spans="1:10" hidden="1" x14ac:dyDescent="0.25">
      <c r="A526" s="12" t="s">
        <v>102</v>
      </c>
      <c r="B526" s="12">
        <v>7</v>
      </c>
      <c r="C526" s="12" t="s">
        <v>109</v>
      </c>
      <c r="D526" s="12">
        <v>48</v>
      </c>
      <c r="E526" s="12">
        <v>597</v>
      </c>
      <c r="F526" s="12">
        <f t="shared" si="21"/>
        <v>1</v>
      </c>
      <c r="G526" s="12">
        <f t="shared" si="22"/>
        <v>1</v>
      </c>
      <c r="H526" s="12"/>
      <c r="I526" s="12"/>
      <c r="J526" s="12"/>
    </row>
    <row r="527" spans="1:10" hidden="1" x14ac:dyDescent="0.25">
      <c r="A527" s="12" t="s">
        <v>102</v>
      </c>
      <c r="B527" s="12">
        <v>7</v>
      </c>
      <c r="C527" s="12" t="s">
        <v>109</v>
      </c>
      <c r="D527" s="12">
        <v>49</v>
      </c>
      <c r="E527" s="12">
        <v>549</v>
      </c>
      <c r="F527" s="12">
        <f t="shared" si="21"/>
        <v>1</v>
      </c>
      <c r="G527" s="12">
        <f t="shared" si="22"/>
        <v>1</v>
      </c>
      <c r="H527" s="13">
        <f>SUM(F479:F527)/$N$7</f>
        <v>1</v>
      </c>
      <c r="I527" s="14">
        <f>STDEV(E479:E527)</f>
        <v>23.08765830452267</v>
      </c>
      <c r="J527" s="17">
        <f>I527/$M$7</f>
        <v>4.0572938956411106E-2</v>
      </c>
    </row>
    <row r="528" spans="1:10" hidden="1" x14ac:dyDescent="0.25">
      <c r="A528" s="12" t="s">
        <v>100</v>
      </c>
      <c r="B528" s="12">
        <v>7</v>
      </c>
      <c r="C528" s="12" t="s">
        <v>109</v>
      </c>
      <c r="D528" s="12">
        <v>1</v>
      </c>
      <c r="E528" s="12">
        <v>483</v>
      </c>
      <c r="F528" s="12">
        <f t="shared" ref="F528:F566" si="23">IF(AND(E528&gt;$R$7*0.9,E528&lt;$R$7*1.1),1,0)</f>
        <v>0</v>
      </c>
      <c r="G528" s="12">
        <f t="shared" si="22"/>
        <v>0</v>
      </c>
      <c r="H528" s="12"/>
      <c r="I528" s="12"/>
      <c r="J528" s="12"/>
    </row>
    <row r="529" spans="1:10" hidden="1" x14ac:dyDescent="0.25">
      <c r="A529" s="12" t="s">
        <v>100</v>
      </c>
      <c r="B529" s="12">
        <v>7</v>
      </c>
      <c r="C529" s="12" t="s">
        <v>109</v>
      </c>
      <c r="D529" s="12">
        <v>2</v>
      </c>
      <c r="E529" s="12">
        <v>567</v>
      </c>
      <c r="F529" s="12">
        <f t="shared" si="23"/>
        <v>1</v>
      </c>
      <c r="G529" s="12">
        <f t="shared" si="22"/>
        <v>1</v>
      </c>
      <c r="H529" s="12"/>
      <c r="I529" s="12"/>
      <c r="J529" s="12"/>
    </row>
    <row r="530" spans="1:10" hidden="1" x14ac:dyDescent="0.25">
      <c r="A530" s="12" t="s">
        <v>100</v>
      </c>
      <c r="B530" s="12">
        <v>7</v>
      </c>
      <c r="C530" s="12" t="s">
        <v>109</v>
      </c>
      <c r="D530" s="12">
        <v>3</v>
      </c>
      <c r="E530" s="12">
        <v>549</v>
      </c>
      <c r="F530" s="12">
        <f t="shared" si="23"/>
        <v>1</v>
      </c>
      <c r="G530" s="12">
        <f t="shared" si="22"/>
        <v>1</v>
      </c>
      <c r="H530" s="12"/>
      <c r="I530" s="12"/>
      <c r="J530" s="12"/>
    </row>
    <row r="531" spans="1:10" hidden="1" x14ac:dyDescent="0.25">
      <c r="A531" s="12" t="s">
        <v>100</v>
      </c>
      <c r="B531" s="12">
        <v>7</v>
      </c>
      <c r="C531" s="12" t="s">
        <v>109</v>
      </c>
      <c r="D531" s="12">
        <v>4</v>
      </c>
      <c r="E531" s="12">
        <v>567</v>
      </c>
      <c r="F531" s="12">
        <f t="shared" si="23"/>
        <v>1</v>
      </c>
      <c r="G531" s="12">
        <f t="shared" si="22"/>
        <v>1</v>
      </c>
      <c r="H531" s="12"/>
      <c r="I531" s="12"/>
      <c r="J531" s="12"/>
    </row>
    <row r="532" spans="1:10" hidden="1" x14ac:dyDescent="0.25">
      <c r="A532" s="12" t="s">
        <v>100</v>
      </c>
      <c r="B532" s="12">
        <v>7</v>
      </c>
      <c r="C532" s="12" t="s">
        <v>109</v>
      </c>
      <c r="D532" s="12">
        <v>5</v>
      </c>
      <c r="E532" s="12">
        <v>504</v>
      </c>
      <c r="F532" s="12">
        <f t="shared" si="23"/>
        <v>0</v>
      </c>
      <c r="G532" s="12">
        <f t="shared" si="22"/>
        <v>1</v>
      </c>
      <c r="H532" s="12"/>
      <c r="I532" s="12"/>
      <c r="J532" s="12"/>
    </row>
    <row r="533" spans="1:10" hidden="1" x14ac:dyDescent="0.25">
      <c r="A533" s="12" t="s">
        <v>100</v>
      </c>
      <c r="B533" s="12">
        <v>7</v>
      </c>
      <c r="C533" s="12" t="s">
        <v>109</v>
      </c>
      <c r="D533" s="12">
        <v>6</v>
      </c>
      <c r="E533" s="12">
        <v>549</v>
      </c>
      <c r="F533" s="12">
        <f t="shared" si="23"/>
        <v>1</v>
      </c>
      <c r="G533" s="12">
        <f t="shared" si="22"/>
        <v>1</v>
      </c>
      <c r="H533" s="12"/>
      <c r="I533" s="12"/>
      <c r="J533" s="12"/>
    </row>
    <row r="534" spans="1:10" hidden="1" x14ac:dyDescent="0.25">
      <c r="A534" s="12" t="s">
        <v>100</v>
      </c>
      <c r="B534" s="12">
        <v>7</v>
      </c>
      <c r="C534" s="12" t="s">
        <v>109</v>
      </c>
      <c r="D534" s="12">
        <v>7</v>
      </c>
      <c r="E534" s="12">
        <v>653</v>
      </c>
      <c r="F534" s="12">
        <f t="shared" si="23"/>
        <v>0</v>
      </c>
      <c r="G534" s="12">
        <f t="shared" si="22"/>
        <v>0</v>
      </c>
      <c r="H534" s="12"/>
      <c r="I534" s="12"/>
      <c r="J534" s="12"/>
    </row>
    <row r="535" spans="1:10" hidden="1" x14ac:dyDescent="0.25">
      <c r="A535" s="12" t="s">
        <v>100</v>
      </c>
      <c r="B535" s="12">
        <v>7</v>
      </c>
      <c r="C535" s="12" t="s">
        <v>109</v>
      </c>
      <c r="D535" s="12">
        <v>8</v>
      </c>
      <c r="E535" s="12">
        <v>528</v>
      </c>
      <c r="F535" s="12">
        <f t="shared" si="23"/>
        <v>1</v>
      </c>
      <c r="G535" s="12">
        <f t="shared" si="22"/>
        <v>1</v>
      </c>
      <c r="H535" s="12"/>
      <c r="I535" s="12"/>
      <c r="J535" s="12"/>
    </row>
    <row r="536" spans="1:10" hidden="1" x14ac:dyDescent="0.25">
      <c r="A536" s="12" t="s">
        <v>100</v>
      </c>
      <c r="B536" s="12">
        <v>7</v>
      </c>
      <c r="C536" s="12" t="s">
        <v>109</v>
      </c>
      <c r="D536" s="12">
        <v>9</v>
      </c>
      <c r="E536" s="12">
        <v>599</v>
      </c>
      <c r="F536" s="12">
        <f t="shared" si="23"/>
        <v>1</v>
      </c>
      <c r="G536" s="12">
        <f t="shared" si="22"/>
        <v>1</v>
      </c>
      <c r="H536" s="12"/>
      <c r="I536" s="12"/>
      <c r="J536" s="12"/>
    </row>
    <row r="537" spans="1:10" hidden="1" x14ac:dyDescent="0.25">
      <c r="A537" s="12" t="s">
        <v>100</v>
      </c>
      <c r="B537" s="12">
        <v>7</v>
      </c>
      <c r="C537" s="12" t="s">
        <v>109</v>
      </c>
      <c r="D537" s="12">
        <v>10</v>
      </c>
      <c r="E537" s="12">
        <v>595</v>
      </c>
      <c r="F537" s="12">
        <f t="shared" si="23"/>
        <v>1</v>
      </c>
      <c r="G537" s="12">
        <f t="shared" si="22"/>
        <v>1</v>
      </c>
      <c r="H537" s="12"/>
      <c r="I537" s="12"/>
      <c r="J537" s="12"/>
    </row>
    <row r="538" spans="1:10" hidden="1" x14ac:dyDescent="0.25">
      <c r="A538" s="12" t="s">
        <v>100</v>
      </c>
      <c r="B538" s="12">
        <v>7</v>
      </c>
      <c r="C538" s="12" t="s">
        <v>109</v>
      </c>
      <c r="D538" s="12">
        <v>11</v>
      </c>
      <c r="E538" s="12">
        <v>584</v>
      </c>
      <c r="F538" s="12">
        <f t="shared" si="23"/>
        <v>1</v>
      </c>
      <c r="G538" s="12">
        <f t="shared" si="22"/>
        <v>1</v>
      </c>
      <c r="H538" s="12"/>
      <c r="I538" s="12"/>
      <c r="J538" s="12"/>
    </row>
    <row r="539" spans="1:10" hidden="1" x14ac:dyDescent="0.25">
      <c r="A539" s="12" t="s">
        <v>100</v>
      </c>
      <c r="B539" s="12">
        <v>7</v>
      </c>
      <c r="C539" s="12" t="s">
        <v>109</v>
      </c>
      <c r="D539" s="12">
        <v>12</v>
      </c>
      <c r="E539" s="12">
        <v>630</v>
      </c>
      <c r="F539" s="12">
        <f t="shared" si="23"/>
        <v>0</v>
      </c>
      <c r="G539" s="12">
        <f t="shared" si="22"/>
        <v>0</v>
      </c>
      <c r="H539" s="12"/>
      <c r="I539" s="12"/>
      <c r="J539" s="12"/>
    </row>
    <row r="540" spans="1:10" hidden="1" x14ac:dyDescent="0.25">
      <c r="A540" s="12" t="s">
        <v>100</v>
      </c>
      <c r="B540" s="12">
        <v>7</v>
      </c>
      <c r="C540" s="12" t="s">
        <v>109</v>
      </c>
      <c r="D540" s="12">
        <v>13</v>
      </c>
      <c r="E540" s="12">
        <v>592</v>
      </c>
      <c r="F540" s="12">
        <f t="shared" si="23"/>
        <v>1</v>
      </c>
      <c r="G540" s="12">
        <f t="shared" si="22"/>
        <v>1</v>
      </c>
      <c r="H540" s="12"/>
      <c r="I540" s="12"/>
      <c r="J540" s="12"/>
    </row>
    <row r="541" spans="1:10" hidden="1" x14ac:dyDescent="0.25">
      <c r="A541" s="12" t="s">
        <v>100</v>
      </c>
      <c r="B541" s="12">
        <v>7</v>
      </c>
      <c r="C541" s="12" t="s">
        <v>109</v>
      </c>
      <c r="D541" s="12">
        <v>14</v>
      </c>
      <c r="E541" s="12">
        <v>605</v>
      </c>
      <c r="F541" s="12">
        <f t="shared" si="23"/>
        <v>1</v>
      </c>
      <c r="G541" s="12">
        <f t="shared" si="22"/>
        <v>1</v>
      </c>
      <c r="H541" s="12"/>
      <c r="I541" s="12"/>
      <c r="J541" s="12"/>
    </row>
    <row r="542" spans="1:10" hidden="1" x14ac:dyDescent="0.25">
      <c r="A542" s="12" t="s">
        <v>100</v>
      </c>
      <c r="B542" s="12">
        <v>7</v>
      </c>
      <c r="C542" s="12" t="s">
        <v>109</v>
      </c>
      <c r="D542" s="12">
        <v>15</v>
      </c>
      <c r="E542" s="12">
        <v>592</v>
      </c>
      <c r="F542" s="12">
        <f t="shared" si="23"/>
        <v>1</v>
      </c>
      <c r="G542" s="12">
        <f t="shared" si="22"/>
        <v>1</v>
      </c>
      <c r="H542" s="12"/>
      <c r="I542" s="12"/>
      <c r="J542" s="12"/>
    </row>
    <row r="543" spans="1:10" hidden="1" x14ac:dyDescent="0.25">
      <c r="A543" s="12" t="s">
        <v>100</v>
      </c>
      <c r="B543" s="12">
        <v>7</v>
      </c>
      <c r="C543" s="12" t="s">
        <v>109</v>
      </c>
      <c r="D543" s="12">
        <v>16</v>
      </c>
      <c r="E543" s="12">
        <v>602</v>
      </c>
      <c r="F543" s="12">
        <f t="shared" si="23"/>
        <v>1</v>
      </c>
      <c r="G543" s="12">
        <f t="shared" si="22"/>
        <v>1</v>
      </c>
      <c r="H543" s="12"/>
      <c r="I543" s="12"/>
      <c r="J543" s="12"/>
    </row>
    <row r="544" spans="1:10" hidden="1" x14ac:dyDescent="0.25">
      <c r="A544" s="12" t="s">
        <v>100</v>
      </c>
      <c r="B544" s="12">
        <v>7</v>
      </c>
      <c r="C544" s="12" t="s">
        <v>109</v>
      </c>
      <c r="D544" s="12">
        <v>17</v>
      </c>
      <c r="E544" s="12">
        <v>617</v>
      </c>
      <c r="F544" s="12">
        <f t="shared" si="23"/>
        <v>0</v>
      </c>
      <c r="G544" s="12">
        <f t="shared" si="22"/>
        <v>0</v>
      </c>
      <c r="H544" s="12"/>
      <c r="I544" s="12"/>
      <c r="J544" s="12"/>
    </row>
    <row r="545" spans="1:10" hidden="1" x14ac:dyDescent="0.25">
      <c r="A545" s="12" t="s">
        <v>100</v>
      </c>
      <c r="B545" s="12">
        <v>7</v>
      </c>
      <c r="C545" s="12" t="s">
        <v>109</v>
      </c>
      <c r="D545" s="12">
        <v>18</v>
      </c>
      <c r="E545" s="12">
        <v>560</v>
      </c>
      <c r="F545" s="12">
        <f t="shared" si="23"/>
        <v>1</v>
      </c>
      <c r="G545" s="12">
        <f t="shared" si="22"/>
        <v>1</v>
      </c>
      <c r="H545" s="12"/>
      <c r="I545" s="12"/>
      <c r="J545" s="12"/>
    </row>
    <row r="546" spans="1:10" hidden="1" x14ac:dyDescent="0.25">
      <c r="A546" s="12" t="s">
        <v>100</v>
      </c>
      <c r="B546" s="12">
        <v>7</v>
      </c>
      <c r="C546" s="12" t="s">
        <v>109</v>
      </c>
      <c r="D546" s="12">
        <v>19</v>
      </c>
      <c r="E546" s="12">
        <v>513</v>
      </c>
      <c r="F546" s="12">
        <f t="shared" si="23"/>
        <v>1</v>
      </c>
      <c r="G546" s="12">
        <f t="shared" si="22"/>
        <v>1</v>
      </c>
      <c r="H546" s="12"/>
      <c r="I546" s="12"/>
      <c r="J546" s="12"/>
    </row>
    <row r="547" spans="1:10" hidden="1" x14ac:dyDescent="0.25">
      <c r="A547" s="12" t="s">
        <v>100</v>
      </c>
      <c r="B547" s="12">
        <v>7</v>
      </c>
      <c r="C547" s="12" t="s">
        <v>109</v>
      </c>
      <c r="D547" s="12">
        <v>20</v>
      </c>
      <c r="E547" s="12">
        <v>577</v>
      </c>
      <c r="F547" s="12">
        <f t="shared" si="23"/>
        <v>1</v>
      </c>
      <c r="G547" s="12">
        <f t="shared" si="22"/>
        <v>1</v>
      </c>
      <c r="H547" s="12"/>
      <c r="I547" s="12"/>
      <c r="J547" s="12"/>
    </row>
    <row r="548" spans="1:10" hidden="1" x14ac:dyDescent="0.25">
      <c r="A548" s="12" t="s">
        <v>100</v>
      </c>
      <c r="B548" s="12">
        <v>7</v>
      </c>
      <c r="C548" s="12" t="s">
        <v>109</v>
      </c>
      <c r="D548" s="12">
        <v>21</v>
      </c>
      <c r="E548" s="12">
        <v>591</v>
      </c>
      <c r="F548" s="12">
        <f t="shared" si="23"/>
        <v>1</v>
      </c>
      <c r="G548" s="12">
        <f t="shared" si="22"/>
        <v>1</v>
      </c>
      <c r="H548" s="12"/>
      <c r="I548" s="12"/>
      <c r="J548" s="12"/>
    </row>
    <row r="549" spans="1:10" hidden="1" x14ac:dyDescent="0.25">
      <c r="A549" s="12" t="s">
        <v>100</v>
      </c>
      <c r="B549" s="12">
        <v>7</v>
      </c>
      <c r="C549" s="12" t="s">
        <v>109</v>
      </c>
      <c r="D549" s="12">
        <v>22</v>
      </c>
      <c r="E549" s="12">
        <v>556</v>
      </c>
      <c r="F549" s="12">
        <f t="shared" si="23"/>
        <v>1</v>
      </c>
      <c r="G549" s="12">
        <f t="shared" si="22"/>
        <v>1</v>
      </c>
      <c r="H549" s="12"/>
      <c r="I549" s="12"/>
      <c r="J549" s="12"/>
    </row>
    <row r="550" spans="1:10" hidden="1" x14ac:dyDescent="0.25">
      <c r="A550" s="12" t="s">
        <v>100</v>
      </c>
      <c r="B550" s="12">
        <v>7</v>
      </c>
      <c r="C550" s="12" t="s">
        <v>109</v>
      </c>
      <c r="D550" s="12">
        <v>23</v>
      </c>
      <c r="E550" s="12">
        <v>566</v>
      </c>
      <c r="F550" s="12">
        <f t="shared" si="23"/>
        <v>1</v>
      </c>
      <c r="G550" s="12">
        <f t="shared" si="22"/>
        <v>1</v>
      </c>
      <c r="H550" s="12"/>
      <c r="I550" s="12"/>
      <c r="J550" s="12"/>
    </row>
    <row r="551" spans="1:10" hidden="1" x14ac:dyDescent="0.25">
      <c r="A551" s="12" t="s">
        <v>100</v>
      </c>
      <c r="B551" s="12">
        <v>7</v>
      </c>
      <c r="C551" s="12" t="s">
        <v>109</v>
      </c>
      <c r="D551" s="12">
        <v>24</v>
      </c>
      <c r="E551" s="12">
        <v>576</v>
      </c>
      <c r="F551" s="12">
        <f t="shared" si="23"/>
        <v>1</v>
      </c>
      <c r="G551" s="12">
        <f t="shared" si="22"/>
        <v>1</v>
      </c>
      <c r="H551" s="12"/>
      <c r="I551" s="12"/>
      <c r="J551" s="12"/>
    </row>
    <row r="552" spans="1:10" hidden="1" x14ac:dyDescent="0.25">
      <c r="A552" s="12" t="s">
        <v>100</v>
      </c>
      <c r="B552" s="12">
        <v>7</v>
      </c>
      <c r="C552" s="12" t="s">
        <v>109</v>
      </c>
      <c r="D552" s="12">
        <v>25</v>
      </c>
      <c r="E552" s="12">
        <v>473</v>
      </c>
      <c r="F552" s="12">
        <f t="shared" si="23"/>
        <v>0</v>
      </c>
      <c r="G552" s="12">
        <f t="shared" si="22"/>
        <v>0</v>
      </c>
      <c r="H552" s="12"/>
      <c r="I552" s="12"/>
      <c r="J552" s="12"/>
    </row>
    <row r="553" spans="1:10" hidden="1" x14ac:dyDescent="0.25">
      <c r="A553" s="12" t="s">
        <v>100</v>
      </c>
      <c r="B553" s="12">
        <v>7</v>
      </c>
      <c r="C553" s="12" t="s">
        <v>109</v>
      </c>
      <c r="D553" s="12">
        <v>26</v>
      </c>
      <c r="E553" s="12">
        <v>567</v>
      </c>
      <c r="F553" s="12">
        <f t="shared" si="23"/>
        <v>1</v>
      </c>
      <c r="G553" s="12">
        <f t="shared" si="22"/>
        <v>1</v>
      </c>
      <c r="H553" s="12"/>
      <c r="I553" s="12"/>
      <c r="J553" s="12"/>
    </row>
    <row r="554" spans="1:10" hidden="1" x14ac:dyDescent="0.25">
      <c r="A554" s="12" t="s">
        <v>100</v>
      </c>
      <c r="B554" s="12">
        <v>7</v>
      </c>
      <c r="C554" s="12" t="s">
        <v>109</v>
      </c>
      <c r="D554" s="12">
        <v>27</v>
      </c>
      <c r="E554" s="12">
        <v>495</v>
      </c>
      <c r="F554" s="12">
        <f t="shared" si="23"/>
        <v>0</v>
      </c>
      <c r="G554" s="12">
        <f t="shared" si="22"/>
        <v>0</v>
      </c>
      <c r="H554" s="12"/>
      <c r="I554" s="12"/>
      <c r="J554" s="12"/>
    </row>
    <row r="555" spans="1:10" hidden="1" x14ac:dyDescent="0.25">
      <c r="A555" s="12" t="s">
        <v>100</v>
      </c>
      <c r="B555" s="12">
        <v>7</v>
      </c>
      <c r="C555" s="12" t="s">
        <v>109</v>
      </c>
      <c r="D555" s="12">
        <v>28</v>
      </c>
      <c r="E555" s="12">
        <v>519</v>
      </c>
      <c r="F555" s="12">
        <f t="shared" si="23"/>
        <v>1</v>
      </c>
      <c r="G555" s="12">
        <f t="shared" si="22"/>
        <v>1</v>
      </c>
      <c r="H555" s="12"/>
      <c r="I555" s="12"/>
      <c r="J555" s="12"/>
    </row>
    <row r="556" spans="1:10" hidden="1" x14ac:dyDescent="0.25">
      <c r="A556" s="12" t="s">
        <v>100</v>
      </c>
      <c r="B556" s="12">
        <v>7</v>
      </c>
      <c r="C556" s="12" t="s">
        <v>109</v>
      </c>
      <c r="D556" s="12">
        <v>29</v>
      </c>
      <c r="E556" s="12">
        <v>568</v>
      </c>
      <c r="F556" s="12">
        <f t="shared" si="23"/>
        <v>1</v>
      </c>
      <c r="G556" s="12">
        <f t="shared" si="22"/>
        <v>1</v>
      </c>
      <c r="H556" s="12"/>
      <c r="I556" s="12"/>
      <c r="J556" s="12"/>
    </row>
    <row r="557" spans="1:10" hidden="1" x14ac:dyDescent="0.25">
      <c r="A557" s="12" t="s">
        <v>100</v>
      </c>
      <c r="B557" s="12">
        <v>7</v>
      </c>
      <c r="C557" s="12" t="s">
        <v>109</v>
      </c>
      <c r="D557" s="12">
        <v>30</v>
      </c>
      <c r="E557" s="12">
        <v>557</v>
      </c>
      <c r="F557" s="12">
        <f t="shared" si="23"/>
        <v>1</v>
      </c>
      <c r="G557" s="12">
        <f t="shared" si="22"/>
        <v>1</v>
      </c>
      <c r="H557" s="12"/>
      <c r="I557" s="12"/>
      <c r="J557" s="12"/>
    </row>
    <row r="558" spans="1:10" hidden="1" x14ac:dyDescent="0.25">
      <c r="A558" s="12" t="s">
        <v>100</v>
      </c>
      <c r="B558" s="12">
        <v>7</v>
      </c>
      <c r="C558" s="12" t="s">
        <v>109</v>
      </c>
      <c r="D558" s="12">
        <v>31</v>
      </c>
      <c r="E558" s="12">
        <v>530</v>
      </c>
      <c r="F558" s="12">
        <f t="shared" si="23"/>
        <v>1</v>
      </c>
      <c r="G558" s="12">
        <f t="shared" si="22"/>
        <v>1</v>
      </c>
      <c r="H558" s="12"/>
      <c r="I558" s="12"/>
      <c r="J558" s="12"/>
    </row>
    <row r="559" spans="1:10" hidden="1" x14ac:dyDescent="0.25">
      <c r="A559" s="12" t="s">
        <v>100</v>
      </c>
      <c r="B559" s="12">
        <v>7</v>
      </c>
      <c r="C559" s="12" t="s">
        <v>109</v>
      </c>
      <c r="D559" s="12">
        <v>32</v>
      </c>
      <c r="E559" s="12">
        <v>610</v>
      </c>
      <c r="F559" s="12">
        <f t="shared" si="23"/>
        <v>1</v>
      </c>
      <c r="G559" s="12">
        <f t="shared" si="22"/>
        <v>0</v>
      </c>
      <c r="H559" s="12"/>
      <c r="I559" s="12"/>
      <c r="J559" s="12"/>
    </row>
    <row r="560" spans="1:10" hidden="1" x14ac:dyDescent="0.25">
      <c r="A560" s="12" t="s">
        <v>100</v>
      </c>
      <c r="B560" s="12">
        <v>7</v>
      </c>
      <c r="C560" s="12" t="s">
        <v>109</v>
      </c>
      <c r="D560" s="12">
        <v>33</v>
      </c>
      <c r="E560" s="12">
        <v>556</v>
      </c>
      <c r="F560" s="12">
        <f t="shared" si="23"/>
        <v>1</v>
      </c>
      <c r="G560" s="12">
        <f t="shared" si="22"/>
        <v>1</v>
      </c>
      <c r="H560" s="12"/>
      <c r="I560" s="12"/>
      <c r="J560" s="12"/>
    </row>
    <row r="561" spans="1:10" hidden="1" x14ac:dyDescent="0.25">
      <c r="A561" s="12" t="s">
        <v>100</v>
      </c>
      <c r="B561" s="12">
        <v>7</v>
      </c>
      <c r="C561" s="12" t="s">
        <v>109</v>
      </c>
      <c r="D561" s="12">
        <v>34</v>
      </c>
      <c r="E561" s="12">
        <v>590</v>
      </c>
      <c r="F561" s="12">
        <f t="shared" si="23"/>
        <v>1</v>
      </c>
      <c r="G561" s="12">
        <f t="shared" si="22"/>
        <v>1</v>
      </c>
      <c r="H561" s="12"/>
      <c r="I561" s="12"/>
      <c r="J561" s="12"/>
    </row>
    <row r="562" spans="1:10" hidden="1" x14ac:dyDescent="0.25">
      <c r="A562" s="12" t="s">
        <v>100</v>
      </c>
      <c r="B562" s="12">
        <v>7</v>
      </c>
      <c r="C562" s="12" t="s">
        <v>109</v>
      </c>
      <c r="D562" s="12">
        <v>35</v>
      </c>
      <c r="E562" s="12">
        <v>615</v>
      </c>
      <c r="F562" s="12">
        <f t="shared" si="23"/>
        <v>1</v>
      </c>
      <c r="G562" s="12">
        <f t="shared" si="22"/>
        <v>0</v>
      </c>
      <c r="H562" s="12"/>
      <c r="I562" s="12"/>
      <c r="J562" s="12"/>
    </row>
    <row r="563" spans="1:10" hidden="1" x14ac:dyDescent="0.25">
      <c r="A563" s="12" t="s">
        <v>100</v>
      </c>
      <c r="B563" s="12">
        <v>7</v>
      </c>
      <c r="C563" s="12" t="s">
        <v>109</v>
      </c>
      <c r="D563" s="12">
        <v>36</v>
      </c>
      <c r="E563" s="12">
        <v>488</v>
      </c>
      <c r="F563" s="12">
        <f t="shared" si="23"/>
        <v>0</v>
      </c>
      <c r="G563" s="12">
        <f t="shared" si="22"/>
        <v>0</v>
      </c>
      <c r="H563" s="12"/>
      <c r="I563" s="12"/>
      <c r="J563" s="12"/>
    </row>
    <row r="564" spans="1:10" hidden="1" x14ac:dyDescent="0.25">
      <c r="A564" s="12" t="s">
        <v>100</v>
      </c>
      <c r="B564" s="12">
        <v>7</v>
      </c>
      <c r="C564" s="12" t="s">
        <v>109</v>
      </c>
      <c r="D564" s="12">
        <v>37</v>
      </c>
      <c r="E564" s="12">
        <v>491</v>
      </c>
      <c r="F564" s="12">
        <f t="shared" si="23"/>
        <v>0</v>
      </c>
      <c r="G564" s="12">
        <f t="shared" si="22"/>
        <v>0</v>
      </c>
      <c r="H564" s="12"/>
      <c r="I564" s="12"/>
      <c r="J564" s="12"/>
    </row>
    <row r="565" spans="1:10" hidden="1" x14ac:dyDescent="0.25">
      <c r="A565" s="12" t="s">
        <v>100</v>
      </c>
      <c r="B565" s="12">
        <v>7</v>
      </c>
      <c r="C565" s="12" t="s">
        <v>109</v>
      </c>
      <c r="D565" s="12">
        <v>38</v>
      </c>
      <c r="E565" s="12">
        <v>548</v>
      </c>
      <c r="F565" s="12">
        <f t="shared" si="23"/>
        <v>1</v>
      </c>
      <c r="G565" s="12">
        <f t="shared" si="22"/>
        <v>1</v>
      </c>
      <c r="H565" s="12"/>
      <c r="I565" s="12"/>
      <c r="J565" s="12"/>
    </row>
    <row r="566" spans="1:10" hidden="1" x14ac:dyDescent="0.25">
      <c r="A566" s="12" t="s">
        <v>100</v>
      </c>
      <c r="B566" s="12">
        <v>7</v>
      </c>
      <c r="C566" s="12" t="s">
        <v>109</v>
      </c>
      <c r="D566" s="12">
        <v>39</v>
      </c>
      <c r="E566" s="12">
        <v>475</v>
      </c>
      <c r="F566" s="12">
        <f t="shared" si="23"/>
        <v>0</v>
      </c>
      <c r="G566" s="12">
        <f t="shared" si="22"/>
        <v>0</v>
      </c>
      <c r="H566" s="12"/>
      <c r="I566" s="12"/>
      <c r="J566" s="12"/>
    </row>
    <row r="567" spans="1:10" x14ac:dyDescent="0.25">
      <c r="A567" s="12" t="s">
        <v>100</v>
      </c>
      <c r="B567" s="12">
        <v>7</v>
      </c>
      <c r="C567" s="12" t="s">
        <v>109</v>
      </c>
      <c r="D567" s="12">
        <v>40</v>
      </c>
      <c r="E567" s="12">
        <v>577</v>
      </c>
      <c r="F567" s="12">
        <f>IF(AND(E567&gt;$R$7*0.9,E567&lt;$R$7*1.1),1,0)</f>
        <v>1</v>
      </c>
      <c r="G567" s="12">
        <f t="shared" si="22"/>
        <v>1</v>
      </c>
      <c r="H567" s="13">
        <f>SUM(F528:F567)/$S$7</f>
        <v>0.75</v>
      </c>
      <c r="I567" s="14">
        <f>STDEV(E528:E567)</f>
        <v>44.918473157145833</v>
      </c>
      <c r="J567" s="17">
        <f>I567/$M$7</f>
        <v>7.893717263924778E-2</v>
      </c>
    </row>
    <row r="568" spans="1:10" hidden="1" x14ac:dyDescent="0.25">
      <c r="A568" s="12" t="s">
        <v>102</v>
      </c>
      <c r="B568" s="12">
        <v>8</v>
      </c>
      <c r="C568" s="12" t="s">
        <v>109</v>
      </c>
      <c r="D568" s="12">
        <v>1</v>
      </c>
      <c r="E568" s="12">
        <v>532</v>
      </c>
      <c r="F568" s="12">
        <f t="shared" ref="F568:F599" si="24">IF(AND(E568&gt;$M$8*0.9,E568&lt;$M$8*1.1),1,0)</f>
        <v>1</v>
      </c>
      <c r="G568" s="12">
        <f t="shared" si="22"/>
        <v>1</v>
      </c>
      <c r="H568" s="12"/>
      <c r="I568" s="12"/>
      <c r="J568" s="12"/>
    </row>
    <row r="569" spans="1:10" hidden="1" x14ac:dyDescent="0.25">
      <c r="A569" s="12" t="s">
        <v>102</v>
      </c>
      <c r="B569" s="12">
        <v>8</v>
      </c>
      <c r="C569" s="12" t="s">
        <v>109</v>
      </c>
      <c r="D569" s="12">
        <v>2</v>
      </c>
      <c r="E569" s="12">
        <v>564</v>
      </c>
      <c r="F569" s="12">
        <f t="shared" si="24"/>
        <v>1</v>
      </c>
      <c r="G569" s="12">
        <f t="shared" si="22"/>
        <v>1</v>
      </c>
      <c r="H569" s="12"/>
      <c r="I569" s="12"/>
      <c r="J569" s="12"/>
    </row>
    <row r="570" spans="1:10" hidden="1" x14ac:dyDescent="0.25">
      <c r="A570" s="12" t="s">
        <v>102</v>
      </c>
      <c r="B570" s="12">
        <v>8</v>
      </c>
      <c r="C570" s="12" t="s">
        <v>109</v>
      </c>
      <c r="D570" s="12">
        <v>3</v>
      </c>
      <c r="E570" s="12">
        <v>572</v>
      </c>
      <c r="F570" s="12">
        <f t="shared" si="24"/>
        <v>1</v>
      </c>
      <c r="G570" s="12">
        <f t="shared" si="22"/>
        <v>1</v>
      </c>
      <c r="H570" s="12"/>
      <c r="I570" s="12"/>
      <c r="J570" s="12"/>
    </row>
    <row r="571" spans="1:10" hidden="1" x14ac:dyDescent="0.25">
      <c r="A571" s="12" t="s">
        <v>102</v>
      </c>
      <c r="B571" s="12">
        <v>8</v>
      </c>
      <c r="C571" s="12" t="s">
        <v>109</v>
      </c>
      <c r="D571" s="12">
        <v>4</v>
      </c>
      <c r="E571" s="12">
        <v>536</v>
      </c>
      <c r="F571" s="12">
        <f t="shared" si="24"/>
        <v>1</v>
      </c>
      <c r="G571" s="12">
        <f t="shared" si="22"/>
        <v>1</v>
      </c>
      <c r="H571" s="12"/>
      <c r="I571" s="12"/>
      <c r="J571" s="12"/>
    </row>
    <row r="572" spans="1:10" hidden="1" x14ac:dyDescent="0.25">
      <c r="A572" s="12" t="s">
        <v>102</v>
      </c>
      <c r="B572" s="12">
        <v>8</v>
      </c>
      <c r="C572" s="12" t="s">
        <v>109</v>
      </c>
      <c r="D572" s="12">
        <v>5</v>
      </c>
      <c r="E572" s="12">
        <v>609</v>
      </c>
      <c r="F572" s="12">
        <f t="shared" si="24"/>
        <v>1</v>
      </c>
      <c r="G572" s="12">
        <f t="shared" si="22"/>
        <v>0</v>
      </c>
      <c r="H572" s="12"/>
      <c r="I572" s="12"/>
      <c r="J572" s="12"/>
    </row>
    <row r="573" spans="1:10" hidden="1" x14ac:dyDescent="0.25">
      <c r="A573" s="12" t="s">
        <v>102</v>
      </c>
      <c r="B573" s="12">
        <v>8</v>
      </c>
      <c r="C573" s="12" t="s">
        <v>109</v>
      </c>
      <c r="D573" s="12">
        <v>6</v>
      </c>
      <c r="E573" s="12">
        <v>561</v>
      </c>
      <c r="F573" s="12">
        <f t="shared" si="24"/>
        <v>1</v>
      </c>
      <c r="G573" s="12">
        <f t="shared" si="22"/>
        <v>1</v>
      </c>
      <c r="H573" s="12"/>
      <c r="I573" s="12"/>
      <c r="J573" s="12"/>
    </row>
    <row r="574" spans="1:10" hidden="1" x14ac:dyDescent="0.25">
      <c r="A574" s="12" t="s">
        <v>102</v>
      </c>
      <c r="B574" s="12">
        <v>8</v>
      </c>
      <c r="C574" s="12" t="s">
        <v>109</v>
      </c>
      <c r="D574" s="12">
        <v>7</v>
      </c>
      <c r="E574" s="12">
        <v>600</v>
      </c>
      <c r="F574" s="12">
        <f t="shared" si="24"/>
        <v>1</v>
      </c>
      <c r="G574" s="12">
        <f t="shared" si="22"/>
        <v>1</v>
      </c>
      <c r="H574" s="12"/>
      <c r="I574" s="12"/>
      <c r="J574" s="12"/>
    </row>
    <row r="575" spans="1:10" hidden="1" x14ac:dyDescent="0.25">
      <c r="A575" s="12" t="s">
        <v>102</v>
      </c>
      <c r="B575" s="12">
        <v>8</v>
      </c>
      <c r="C575" s="12" t="s">
        <v>109</v>
      </c>
      <c r="D575" s="12">
        <v>8</v>
      </c>
      <c r="E575" s="12">
        <v>560</v>
      </c>
      <c r="F575" s="12">
        <f t="shared" si="24"/>
        <v>1</v>
      </c>
      <c r="G575" s="12">
        <f t="shared" si="22"/>
        <v>1</v>
      </c>
      <c r="H575" s="12"/>
      <c r="I575" s="12"/>
      <c r="J575" s="12"/>
    </row>
    <row r="576" spans="1:10" hidden="1" x14ac:dyDescent="0.25">
      <c r="A576" s="12" t="s">
        <v>102</v>
      </c>
      <c r="B576" s="12">
        <v>8</v>
      </c>
      <c r="C576" s="12" t="s">
        <v>109</v>
      </c>
      <c r="D576" s="12">
        <v>9</v>
      </c>
      <c r="E576" s="12">
        <v>560</v>
      </c>
      <c r="F576" s="12">
        <f t="shared" si="24"/>
        <v>1</v>
      </c>
      <c r="G576" s="12">
        <f t="shared" si="22"/>
        <v>1</v>
      </c>
      <c r="H576" s="12"/>
      <c r="I576" s="12"/>
      <c r="J576" s="12"/>
    </row>
    <row r="577" spans="1:10" hidden="1" x14ac:dyDescent="0.25">
      <c r="A577" s="12" t="s">
        <v>102</v>
      </c>
      <c r="B577" s="12">
        <v>8</v>
      </c>
      <c r="C577" s="12" t="s">
        <v>109</v>
      </c>
      <c r="D577" s="12">
        <v>10</v>
      </c>
      <c r="E577" s="12">
        <v>552</v>
      </c>
      <c r="F577" s="12">
        <f t="shared" si="24"/>
        <v>1</v>
      </c>
      <c r="G577" s="12">
        <f t="shared" si="22"/>
        <v>1</v>
      </c>
      <c r="H577" s="12"/>
      <c r="I577" s="12"/>
      <c r="J577" s="12"/>
    </row>
    <row r="578" spans="1:10" hidden="1" x14ac:dyDescent="0.25">
      <c r="A578" s="12" t="s">
        <v>102</v>
      </c>
      <c r="B578" s="12">
        <v>8</v>
      </c>
      <c r="C578" s="12" t="s">
        <v>109</v>
      </c>
      <c r="D578" s="12">
        <v>11</v>
      </c>
      <c r="E578" s="12">
        <v>568</v>
      </c>
      <c r="F578" s="12">
        <f t="shared" si="24"/>
        <v>1</v>
      </c>
      <c r="G578" s="12">
        <f t="shared" si="22"/>
        <v>1</v>
      </c>
      <c r="H578" s="12"/>
      <c r="I578" s="12"/>
      <c r="J578" s="12"/>
    </row>
    <row r="579" spans="1:10" hidden="1" x14ac:dyDescent="0.25">
      <c r="A579" s="12" t="s">
        <v>102</v>
      </c>
      <c r="B579" s="12">
        <v>8</v>
      </c>
      <c r="C579" s="12" t="s">
        <v>109</v>
      </c>
      <c r="D579" s="12">
        <v>12</v>
      </c>
      <c r="E579" s="12">
        <v>579</v>
      </c>
      <c r="F579" s="12">
        <f t="shared" si="24"/>
        <v>1</v>
      </c>
      <c r="G579" s="12">
        <f t="shared" ref="G579:G642" si="25">IF(AND(E579&gt;$E$932*0.9,E579&lt;$E$932*1.1),1,0)</f>
        <v>1</v>
      </c>
      <c r="H579" s="12"/>
      <c r="I579" s="12"/>
      <c r="J579" s="12"/>
    </row>
    <row r="580" spans="1:10" hidden="1" x14ac:dyDescent="0.25">
      <c r="A580" s="12" t="s">
        <v>102</v>
      </c>
      <c r="B580" s="12">
        <v>8</v>
      </c>
      <c r="C580" s="12" t="s">
        <v>109</v>
      </c>
      <c r="D580" s="12">
        <v>13</v>
      </c>
      <c r="E580" s="12">
        <v>548</v>
      </c>
      <c r="F580" s="12">
        <f t="shared" si="24"/>
        <v>1</v>
      </c>
      <c r="G580" s="12">
        <f t="shared" si="25"/>
        <v>1</v>
      </c>
      <c r="H580" s="12"/>
      <c r="I580" s="12"/>
      <c r="J580" s="12"/>
    </row>
    <row r="581" spans="1:10" hidden="1" x14ac:dyDescent="0.25">
      <c r="A581" s="12" t="s">
        <v>102</v>
      </c>
      <c r="B581" s="12">
        <v>8</v>
      </c>
      <c r="C581" s="12" t="s">
        <v>109</v>
      </c>
      <c r="D581" s="12">
        <v>14</v>
      </c>
      <c r="E581" s="12">
        <v>535</v>
      </c>
      <c r="F581" s="12">
        <f t="shared" si="24"/>
        <v>1</v>
      </c>
      <c r="G581" s="12">
        <f t="shared" si="25"/>
        <v>1</v>
      </c>
      <c r="H581" s="12"/>
      <c r="I581" s="12"/>
      <c r="J581" s="12"/>
    </row>
    <row r="582" spans="1:10" hidden="1" x14ac:dyDescent="0.25">
      <c r="A582" s="12" t="s">
        <v>102</v>
      </c>
      <c r="B582" s="12">
        <v>8</v>
      </c>
      <c r="C582" s="12" t="s">
        <v>109</v>
      </c>
      <c r="D582" s="12">
        <v>15</v>
      </c>
      <c r="E582" s="12">
        <v>535</v>
      </c>
      <c r="F582" s="12">
        <f t="shared" si="24"/>
        <v>1</v>
      </c>
      <c r="G582" s="12">
        <f t="shared" si="25"/>
        <v>1</v>
      </c>
      <c r="H582" s="12"/>
      <c r="I582" s="12"/>
      <c r="J582" s="12"/>
    </row>
    <row r="583" spans="1:10" hidden="1" x14ac:dyDescent="0.25">
      <c r="A583" s="12" t="s">
        <v>102</v>
      </c>
      <c r="B583" s="12">
        <v>8</v>
      </c>
      <c r="C583" s="12" t="s">
        <v>109</v>
      </c>
      <c r="D583" s="12">
        <v>16</v>
      </c>
      <c r="E583" s="12">
        <v>568</v>
      </c>
      <c r="F583" s="12">
        <f t="shared" si="24"/>
        <v>1</v>
      </c>
      <c r="G583" s="12">
        <f t="shared" si="25"/>
        <v>1</v>
      </c>
      <c r="H583" s="12"/>
      <c r="I583" s="12"/>
      <c r="J583" s="12"/>
    </row>
    <row r="584" spans="1:10" hidden="1" x14ac:dyDescent="0.25">
      <c r="A584" s="12" t="s">
        <v>102</v>
      </c>
      <c r="B584" s="12">
        <v>8</v>
      </c>
      <c r="C584" s="12" t="s">
        <v>109</v>
      </c>
      <c r="D584" s="12">
        <v>17</v>
      </c>
      <c r="E584" s="12">
        <v>541</v>
      </c>
      <c r="F584" s="12">
        <f t="shared" si="24"/>
        <v>1</v>
      </c>
      <c r="G584" s="12">
        <f t="shared" si="25"/>
        <v>1</v>
      </c>
      <c r="H584" s="12"/>
      <c r="I584" s="12"/>
      <c r="J584" s="12"/>
    </row>
    <row r="585" spans="1:10" hidden="1" x14ac:dyDescent="0.25">
      <c r="A585" s="12" t="s">
        <v>102</v>
      </c>
      <c r="B585" s="12">
        <v>8</v>
      </c>
      <c r="C585" s="12" t="s">
        <v>109</v>
      </c>
      <c r="D585" s="12">
        <v>18</v>
      </c>
      <c r="E585" s="12">
        <v>583</v>
      </c>
      <c r="F585" s="12">
        <f t="shared" si="24"/>
        <v>1</v>
      </c>
      <c r="G585" s="12">
        <f t="shared" si="25"/>
        <v>1</v>
      </c>
      <c r="H585" s="12"/>
      <c r="I585" s="12"/>
      <c r="J585" s="12"/>
    </row>
    <row r="586" spans="1:10" hidden="1" x14ac:dyDescent="0.25">
      <c r="A586" s="12" t="s">
        <v>102</v>
      </c>
      <c r="B586" s="12">
        <v>8</v>
      </c>
      <c r="C586" s="12" t="s">
        <v>109</v>
      </c>
      <c r="D586" s="12">
        <v>19</v>
      </c>
      <c r="E586" s="12">
        <v>566</v>
      </c>
      <c r="F586" s="12">
        <f t="shared" si="24"/>
        <v>1</v>
      </c>
      <c r="G586" s="12">
        <f t="shared" si="25"/>
        <v>1</v>
      </c>
      <c r="H586" s="12"/>
      <c r="I586" s="12"/>
      <c r="J586" s="12"/>
    </row>
    <row r="587" spans="1:10" hidden="1" x14ac:dyDescent="0.25">
      <c r="A587" s="12" t="s">
        <v>102</v>
      </c>
      <c r="B587" s="12">
        <v>8</v>
      </c>
      <c r="C587" s="12" t="s">
        <v>109</v>
      </c>
      <c r="D587" s="12">
        <v>20</v>
      </c>
      <c r="E587" s="12">
        <v>560</v>
      </c>
      <c r="F587" s="12">
        <f t="shared" si="24"/>
        <v>1</v>
      </c>
      <c r="G587" s="12">
        <f t="shared" si="25"/>
        <v>1</v>
      </c>
      <c r="H587" s="12"/>
      <c r="I587" s="12"/>
      <c r="J587" s="12"/>
    </row>
    <row r="588" spans="1:10" hidden="1" x14ac:dyDescent="0.25">
      <c r="A588" s="12" t="s">
        <v>102</v>
      </c>
      <c r="B588" s="12">
        <v>8</v>
      </c>
      <c r="C588" s="12" t="s">
        <v>109</v>
      </c>
      <c r="D588" s="12">
        <v>21</v>
      </c>
      <c r="E588" s="12">
        <v>558</v>
      </c>
      <c r="F588" s="12">
        <f t="shared" si="24"/>
        <v>1</v>
      </c>
      <c r="G588" s="12">
        <f t="shared" si="25"/>
        <v>1</v>
      </c>
      <c r="H588" s="12"/>
      <c r="I588" s="12"/>
      <c r="J588" s="12"/>
    </row>
    <row r="589" spans="1:10" hidden="1" x14ac:dyDescent="0.25">
      <c r="A589" s="12" t="s">
        <v>102</v>
      </c>
      <c r="B589" s="12">
        <v>8</v>
      </c>
      <c r="C589" s="12" t="s">
        <v>109</v>
      </c>
      <c r="D589" s="12">
        <v>22</v>
      </c>
      <c r="E589" s="12">
        <v>567</v>
      </c>
      <c r="F589" s="12">
        <f t="shared" si="24"/>
        <v>1</v>
      </c>
      <c r="G589" s="12">
        <f t="shared" si="25"/>
        <v>1</v>
      </c>
      <c r="H589" s="12"/>
      <c r="I589" s="12"/>
      <c r="J589" s="12"/>
    </row>
    <row r="590" spans="1:10" hidden="1" x14ac:dyDescent="0.25">
      <c r="A590" s="12" t="s">
        <v>102</v>
      </c>
      <c r="B590" s="12">
        <v>8</v>
      </c>
      <c r="C590" s="12" t="s">
        <v>109</v>
      </c>
      <c r="D590" s="12">
        <v>23</v>
      </c>
      <c r="E590" s="12">
        <v>530</v>
      </c>
      <c r="F590" s="12">
        <f t="shared" si="24"/>
        <v>1</v>
      </c>
      <c r="G590" s="12">
        <f t="shared" si="25"/>
        <v>1</v>
      </c>
      <c r="H590" s="12"/>
      <c r="I590" s="12"/>
      <c r="J590" s="12"/>
    </row>
    <row r="591" spans="1:10" hidden="1" x14ac:dyDescent="0.25">
      <c r="A591" s="12" t="s">
        <v>102</v>
      </c>
      <c r="B591" s="12">
        <v>8</v>
      </c>
      <c r="C591" s="12" t="s">
        <v>109</v>
      </c>
      <c r="D591" s="12">
        <v>24</v>
      </c>
      <c r="E591" s="12">
        <v>545</v>
      </c>
      <c r="F591" s="12">
        <f t="shared" si="24"/>
        <v>1</v>
      </c>
      <c r="G591" s="12">
        <f t="shared" si="25"/>
        <v>1</v>
      </c>
      <c r="H591" s="12"/>
      <c r="I591" s="12"/>
      <c r="J591" s="12"/>
    </row>
    <row r="592" spans="1:10" hidden="1" x14ac:dyDescent="0.25">
      <c r="A592" s="12" t="s">
        <v>102</v>
      </c>
      <c r="B592" s="12">
        <v>8</v>
      </c>
      <c r="C592" s="12" t="s">
        <v>109</v>
      </c>
      <c r="D592" s="12">
        <v>25</v>
      </c>
      <c r="E592" s="12">
        <v>554</v>
      </c>
      <c r="F592" s="12">
        <f t="shared" si="24"/>
        <v>1</v>
      </c>
      <c r="G592" s="12">
        <f t="shared" si="25"/>
        <v>1</v>
      </c>
      <c r="H592" s="12"/>
      <c r="I592" s="12"/>
      <c r="J592" s="12"/>
    </row>
    <row r="593" spans="1:10" hidden="1" x14ac:dyDescent="0.25">
      <c r="A593" s="12" t="s">
        <v>102</v>
      </c>
      <c r="B593" s="12">
        <v>8</v>
      </c>
      <c r="C593" s="12" t="s">
        <v>109</v>
      </c>
      <c r="D593" s="12">
        <v>26</v>
      </c>
      <c r="E593" s="12">
        <v>605</v>
      </c>
      <c r="F593" s="12">
        <f t="shared" si="24"/>
        <v>1</v>
      </c>
      <c r="G593" s="12">
        <f t="shared" si="25"/>
        <v>1</v>
      </c>
      <c r="H593" s="12"/>
      <c r="I593" s="12"/>
      <c r="J593" s="12"/>
    </row>
    <row r="594" spans="1:10" hidden="1" x14ac:dyDescent="0.25">
      <c r="A594" s="12" t="s">
        <v>102</v>
      </c>
      <c r="B594" s="12">
        <v>8</v>
      </c>
      <c r="C594" s="12" t="s">
        <v>109</v>
      </c>
      <c r="D594" s="12">
        <v>27</v>
      </c>
      <c r="E594" s="12">
        <v>566</v>
      </c>
      <c r="F594" s="12">
        <f t="shared" si="24"/>
        <v>1</v>
      </c>
      <c r="G594" s="12">
        <f t="shared" si="25"/>
        <v>1</v>
      </c>
      <c r="H594" s="12"/>
      <c r="I594" s="12"/>
      <c r="J594" s="12"/>
    </row>
    <row r="595" spans="1:10" hidden="1" x14ac:dyDescent="0.25">
      <c r="A595" s="12" t="s">
        <v>102</v>
      </c>
      <c r="B595" s="12">
        <v>8</v>
      </c>
      <c r="C595" s="12" t="s">
        <v>109</v>
      </c>
      <c r="D595" s="12">
        <v>28</v>
      </c>
      <c r="E595" s="12">
        <v>588</v>
      </c>
      <c r="F595" s="12">
        <f t="shared" si="24"/>
        <v>1</v>
      </c>
      <c r="G595" s="12">
        <f t="shared" si="25"/>
        <v>1</v>
      </c>
      <c r="H595" s="12"/>
      <c r="I595" s="12"/>
      <c r="J595" s="12"/>
    </row>
    <row r="596" spans="1:10" hidden="1" x14ac:dyDescent="0.25">
      <c r="A596" s="12" t="s">
        <v>102</v>
      </c>
      <c r="B596" s="12">
        <v>8</v>
      </c>
      <c r="C596" s="12" t="s">
        <v>109</v>
      </c>
      <c r="D596" s="12">
        <v>29</v>
      </c>
      <c r="E596" s="12">
        <v>523</v>
      </c>
      <c r="F596" s="12">
        <f t="shared" si="24"/>
        <v>1</v>
      </c>
      <c r="G596" s="12">
        <f t="shared" si="25"/>
        <v>1</v>
      </c>
      <c r="H596" s="12"/>
      <c r="I596" s="12"/>
      <c r="J596" s="12"/>
    </row>
    <row r="597" spans="1:10" hidden="1" x14ac:dyDescent="0.25">
      <c r="A597" s="12" t="s">
        <v>102</v>
      </c>
      <c r="B597" s="12">
        <v>8</v>
      </c>
      <c r="C597" s="12" t="s">
        <v>109</v>
      </c>
      <c r="D597" s="12">
        <v>30</v>
      </c>
      <c r="E597" s="12">
        <v>562</v>
      </c>
      <c r="F597" s="12">
        <f t="shared" si="24"/>
        <v>1</v>
      </c>
      <c r="G597" s="12">
        <f t="shared" si="25"/>
        <v>1</v>
      </c>
      <c r="H597" s="12"/>
      <c r="I597" s="12"/>
      <c r="J597" s="12"/>
    </row>
    <row r="598" spans="1:10" hidden="1" x14ac:dyDescent="0.25">
      <c r="A598" s="12" t="s">
        <v>102</v>
      </c>
      <c r="B598" s="12">
        <v>8</v>
      </c>
      <c r="C598" s="12" t="s">
        <v>109</v>
      </c>
      <c r="D598" s="12">
        <v>31</v>
      </c>
      <c r="E598" s="12">
        <v>576</v>
      </c>
      <c r="F598" s="12">
        <f t="shared" si="24"/>
        <v>1</v>
      </c>
      <c r="G598" s="12">
        <f t="shared" si="25"/>
        <v>1</v>
      </c>
      <c r="H598" s="12"/>
      <c r="I598" s="12"/>
      <c r="J598" s="12"/>
    </row>
    <row r="599" spans="1:10" hidden="1" x14ac:dyDescent="0.25">
      <c r="A599" s="12" t="s">
        <v>102</v>
      </c>
      <c r="B599" s="12">
        <v>8</v>
      </c>
      <c r="C599" s="12" t="s">
        <v>109</v>
      </c>
      <c r="D599" s="12">
        <v>32</v>
      </c>
      <c r="E599" s="12">
        <v>584</v>
      </c>
      <c r="F599" s="12">
        <f t="shared" si="24"/>
        <v>1</v>
      </c>
      <c r="G599" s="12">
        <f t="shared" si="25"/>
        <v>1</v>
      </c>
      <c r="H599" s="12"/>
      <c r="I599" s="12"/>
      <c r="J599" s="12"/>
    </row>
    <row r="600" spans="1:10" hidden="1" x14ac:dyDescent="0.25">
      <c r="A600" s="12" t="s">
        <v>102</v>
      </c>
      <c r="B600" s="12">
        <v>8</v>
      </c>
      <c r="C600" s="12" t="s">
        <v>109</v>
      </c>
      <c r="D600" s="12">
        <v>33</v>
      </c>
      <c r="E600" s="12">
        <v>576</v>
      </c>
      <c r="F600" s="12">
        <f t="shared" ref="F600:F631" si="26">IF(AND(E600&gt;$M$8*0.9,E600&lt;$M$8*1.1),1,0)</f>
        <v>1</v>
      </c>
      <c r="G600" s="12">
        <f t="shared" si="25"/>
        <v>1</v>
      </c>
      <c r="H600" s="12"/>
      <c r="I600" s="12"/>
      <c r="J600" s="12"/>
    </row>
    <row r="601" spans="1:10" hidden="1" x14ac:dyDescent="0.25">
      <c r="A601" s="12" t="s">
        <v>102</v>
      </c>
      <c r="B601" s="12">
        <v>8</v>
      </c>
      <c r="C601" s="12" t="s">
        <v>109</v>
      </c>
      <c r="D601" s="12">
        <v>34</v>
      </c>
      <c r="E601" s="12">
        <v>550</v>
      </c>
      <c r="F601" s="12">
        <f t="shared" si="26"/>
        <v>1</v>
      </c>
      <c r="G601" s="12">
        <f t="shared" si="25"/>
        <v>1</v>
      </c>
      <c r="H601" s="12"/>
      <c r="I601" s="12"/>
      <c r="J601" s="12"/>
    </row>
    <row r="602" spans="1:10" hidden="1" x14ac:dyDescent="0.25">
      <c r="A602" s="12" t="s">
        <v>102</v>
      </c>
      <c r="B602" s="12">
        <v>8</v>
      </c>
      <c r="C602" s="12" t="s">
        <v>109</v>
      </c>
      <c r="D602" s="12">
        <v>35</v>
      </c>
      <c r="E602" s="12">
        <v>584</v>
      </c>
      <c r="F602" s="12">
        <f t="shared" si="26"/>
        <v>1</v>
      </c>
      <c r="G602" s="12">
        <f t="shared" si="25"/>
        <v>1</v>
      </c>
      <c r="H602" s="12"/>
      <c r="I602" s="12"/>
      <c r="J602" s="12"/>
    </row>
    <row r="603" spans="1:10" hidden="1" x14ac:dyDescent="0.25">
      <c r="A603" s="12" t="s">
        <v>102</v>
      </c>
      <c r="B603" s="12">
        <v>8</v>
      </c>
      <c r="C603" s="12" t="s">
        <v>109</v>
      </c>
      <c r="D603" s="12">
        <v>36</v>
      </c>
      <c r="E603" s="12">
        <v>548</v>
      </c>
      <c r="F603" s="12">
        <f t="shared" si="26"/>
        <v>1</v>
      </c>
      <c r="G603" s="12">
        <f t="shared" si="25"/>
        <v>1</v>
      </c>
      <c r="H603" s="12"/>
      <c r="I603" s="12"/>
      <c r="J603" s="12"/>
    </row>
    <row r="604" spans="1:10" hidden="1" x14ac:dyDescent="0.25">
      <c r="A604" s="12" t="s">
        <v>102</v>
      </c>
      <c r="B604" s="12">
        <v>8</v>
      </c>
      <c r="C604" s="12" t="s">
        <v>109</v>
      </c>
      <c r="D604" s="12">
        <v>37</v>
      </c>
      <c r="E604" s="12">
        <v>549</v>
      </c>
      <c r="F604" s="12">
        <f t="shared" si="26"/>
        <v>1</v>
      </c>
      <c r="G604" s="12">
        <f t="shared" si="25"/>
        <v>1</v>
      </c>
      <c r="H604" s="12"/>
      <c r="I604" s="12"/>
      <c r="J604" s="12"/>
    </row>
    <row r="605" spans="1:10" hidden="1" x14ac:dyDescent="0.25">
      <c r="A605" s="12" t="s">
        <v>102</v>
      </c>
      <c r="B605" s="12">
        <v>8</v>
      </c>
      <c r="C605" s="12" t="s">
        <v>109</v>
      </c>
      <c r="D605" s="12">
        <v>38</v>
      </c>
      <c r="E605" s="12">
        <v>576</v>
      </c>
      <c r="F605" s="12">
        <f t="shared" si="26"/>
        <v>1</v>
      </c>
      <c r="G605" s="12">
        <f t="shared" si="25"/>
        <v>1</v>
      </c>
      <c r="H605" s="12"/>
      <c r="I605" s="12"/>
      <c r="J605" s="12"/>
    </row>
    <row r="606" spans="1:10" hidden="1" x14ac:dyDescent="0.25">
      <c r="A606" s="12" t="s">
        <v>102</v>
      </c>
      <c r="B606" s="12">
        <v>8</v>
      </c>
      <c r="C606" s="12" t="s">
        <v>109</v>
      </c>
      <c r="D606" s="12">
        <v>39</v>
      </c>
      <c r="E606" s="12">
        <v>564</v>
      </c>
      <c r="F606" s="12">
        <f t="shared" si="26"/>
        <v>1</v>
      </c>
      <c r="G606" s="12">
        <f t="shared" si="25"/>
        <v>1</v>
      </c>
      <c r="H606" s="12"/>
      <c r="I606" s="12"/>
      <c r="J606" s="12"/>
    </row>
    <row r="607" spans="1:10" hidden="1" x14ac:dyDescent="0.25">
      <c r="A607" s="12" t="s">
        <v>102</v>
      </c>
      <c r="B607" s="12">
        <v>8</v>
      </c>
      <c r="C607" s="12" t="s">
        <v>109</v>
      </c>
      <c r="D607" s="12">
        <v>40</v>
      </c>
      <c r="E607" s="12">
        <v>617</v>
      </c>
      <c r="F607" s="12">
        <f t="shared" si="26"/>
        <v>1</v>
      </c>
      <c r="G607" s="12">
        <f t="shared" si="25"/>
        <v>0</v>
      </c>
      <c r="H607" s="12"/>
      <c r="I607" s="12"/>
      <c r="J607" s="12"/>
    </row>
    <row r="608" spans="1:10" hidden="1" x14ac:dyDescent="0.25">
      <c r="A608" s="12" t="s">
        <v>102</v>
      </c>
      <c r="B608" s="12">
        <v>8</v>
      </c>
      <c r="C608" s="12" t="s">
        <v>109</v>
      </c>
      <c r="D608" s="12">
        <v>41</v>
      </c>
      <c r="E608" s="12">
        <v>552</v>
      </c>
      <c r="F608" s="12">
        <f t="shared" si="26"/>
        <v>1</v>
      </c>
      <c r="G608" s="12">
        <f t="shared" si="25"/>
        <v>1</v>
      </c>
      <c r="H608" s="12"/>
      <c r="I608" s="12"/>
      <c r="J608" s="12"/>
    </row>
    <row r="609" spans="1:10" hidden="1" x14ac:dyDescent="0.25">
      <c r="A609" s="12" t="s">
        <v>102</v>
      </c>
      <c r="B609" s="12">
        <v>8</v>
      </c>
      <c r="C609" s="12" t="s">
        <v>109</v>
      </c>
      <c r="D609" s="12">
        <v>42</v>
      </c>
      <c r="E609" s="12">
        <v>545</v>
      </c>
      <c r="F609" s="12">
        <f t="shared" si="26"/>
        <v>1</v>
      </c>
      <c r="G609" s="12">
        <f t="shared" si="25"/>
        <v>1</v>
      </c>
      <c r="H609" s="12"/>
      <c r="I609" s="12"/>
      <c r="J609" s="12"/>
    </row>
    <row r="610" spans="1:10" hidden="1" x14ac:dyDescent="0.25">
      <c r="A610" s="12" t="s">
        <v>102</v>
      </c>
      <c r="B610" s="12">
        <v>8</v>
      </c>
      <c r="C610" s="12" t="s">
        <v>109</v>
      </c>
      <c r="D610" s="12">
        <v>43</v>
      </c>
      <c r="E610" s="12">
        <v>569</v>
      </c>
      <c r="F610" s="12">
        <f t="shared" si="26"/>
        <v>1</v>
      </c>
      <c r="G610" s="12">
        <f t="shared" si="25"/>
        <v>1</v>
      </c>
      <c r="H610" s="12"/>
      <c r="I610" s="12"/>
      <c r="J610" s="12"/>
    </row>
    <row r="611" spans="1:10" hidden="1" x14ac:dyDescent="0.25">
      <c r="A611" s="12" t="s">
        <v>102</v>
      </c>
      <c r="B611" s="12">
        <v>8</v>
      </c>
      <c r="C611" s="12" t="s">
        <v>109</v>
      </c>
      <c r="D611" s="12">
        <v>44</v>
      </c>
      <c r="E611" s="12">
        <v>520</v>
      </c>
      <c r="F611" s="12">
        <f t="shared" si="26"/>
        <v>1</v>
      </c>
      <c r="G611" s="12">
        <f t="shared" si="25"/>
        <v>1</v>
      </c>
      <c r="H611" s="12"/>
      <c r="I611" s="12"/>
      <c r="J611" s="12"/>
    </row>
    <row r="612" spans="1:10" hidden="1" x14ac:dyDescent="0.25">
      <c r="A612" s="12" t="s">
        <v>102</v>
      </c>
      <c r="B612" s="12">
        <v>8</v>
      </c>
      <c r="C612" s="12" t="s">
        <v>109</v>
      </c>
      <c r="D612" s="12">
        <v>45</v>
      </c>
      <c r="E612" s="12">
        <v>560</v>
      </c>
      <c r="F612" s="12">
        <f t="shared" si="26"/>
        <v>1</v>
      </c>
      <c r="G612" s="12">
        <f t="shared" si="25"/>
        <v>1</v>
      </c>
      <c r="H612" s="12"/>
      <c r="I612" s="12"/>
      <c r="J612" s="12"/>
    </row>
    <row r="613" spans="1:10" hidden="1" x14ac:dyDescent="0.25">
      <c r="A613" s="12" t="s">
        <v>102</v>
      </c>
      <c r="B613" s="12">
        <v>8</v>
      </c>
      <c r="C613" s="12" t="s">
        <v>109</v>
      </c>
      <c r="D613" s="12">
        <v>46</v>
      </c>
      <c r="E613" s="12">
        <v>555</v>
      </c>
      <c r="F613" s="12">
        <f t="shared" si="26"/>
        <v>1</v>
      </c>
      <c r="G613" s="12">
        <f t="shared" si="25"/>
        <v>1</v>
      </c>
      <c r="H613" s="12"/>
      <c r="I613" s="12"/>
      <c r="J613" s="12"/>
    </row>
    <row r="614" spans="1:10" hidden="1" x14ac:dyDescent="0.25">
      <c r="A614" s="12" t="s">
        <v>102</v>
      </c>
      <c r="B614" s="12">
        <v>8</v>
      </c>
      <c r="C614" s="12" t="s">
        <v>109</v>
      </c>
      <c r="D614" s="12">
        <v>47</v>
      </c>
      <c r="E614" s="12">
        <v>556</v>
      </c>
      <c r="F614" s="12">
        <f t="shared" si="26"/>
        <v>1</v>
      </c>
      <c r="G614" s="12">
        <f t="shared" si="25"/>
        <v>1</v>
      </c>
      <c r="H614" s="12"/>
      <c r="I614" s="12"/>
      <c r="J614" s="12"/>
    </row>
    <row r="615" spans="1:10" hidden="1" x14ac:dyDescent="0.25">
      <c r="A615" s="12" t="s">
        <v>102</v>
      </c>
      <c r="B615" s="12">
        <v>8</v>
      </c>
      <c r="C615" s="12" t="s">
        <v>109</v>
      </c>
      <c r="D615" s="12">
        <v>48</v>
      </c>
      <c r="E615" s="12">
        <v>563</v>
      </c>
      <c r="F615" s="12">
        <f t="shared" si="26"/>
        <v>1</v>
      </c>
      <c r="G615" s="12">
        <f t="shared" si="25"/>
        <v>1</v>
      </c>
      <c r="H615" s="12"/>
      <c r="I615" s="12"/>
      <c r="J615" s="12"/>
    </row>
    <row r="616" spans="1:10" hidden="1" x14ac:dyDescent="0.25">
      <c r="A616" s="12" t="s">
        <v>102</v>
      </c>
      <c r="B616" s="12">
        <v>8</v>
      </c>
      <c r="C616" s="12" t="s">
        <v>109</v>
      </c>
      <c r="D616" s="12">
        <v>49</v>
      </c>
      <c r="E616" s="12">
        <v>548</v>
      </c>
      <c r="F616" s="12">
        <f t="shared" si="26"/>
        <v>1</v>
      </c>
      <c r="G616" s="12">
        <f t="shared" si="25"/>
        <v>1</v>
      </c>
      <c r="H616" s="13">
        <f>SUM(F568:F616)/$N$8</f>
        <v>1</v>
      </c>
      <c r="I616" s="14">
        <f>STDEV(E568:E616)</f>
        <v>21.121490168517358</v>
      </c>
      <c r="J616" s="17">
        <f>I616/$M$8</f>
        <v>3.7608671036641977E-2</v>
      </c>
    </row>
    <row r="617" spans="1:10" hidden="1" x14ac:dyDescent="0.25">
      <c r="A617" s="12" t="s">
        <v>100</v>
      </c>
      <c r="B617" s="12">
        <v>8</v>
      </c>
      <c r="C617" s="12" t="s">
        <v>109</v>
      </c>
      <c r="D617" s="12">
        <v>1</v>
      </c>
      <c r="E617" s="12">
        <v>636</v>
      </c>
      <c r="F617" s="12">
        <f t="shared" ref="F617:F678" si="27">IF(AND(E617&gt;$R$8*0.9,E617&lt;$R$8*1.1),1,0)</f>
        <v>0</v>
      </c>
      <c r="G617" s="12">
        <f t="shared" si="25"/>
        <v>0</v>
      </c>
      <c r="H617" s="12"/>
      <c r="I617" s="12"/>
      <c r="J617" s="12"/>
    </row>
    <row r="618" spans="1:10" hidden="1" x14ac:dyDescent="0.25">
      <c r="A618" s="12" t="s">
        <v>100</v>
      </c>
      <c r="B618" s="12">
        <v>8</v>
      </c>
      <c r="C618" s="12" t="s">
        <v>109</v>
      </c>
      <c r="D618" s="12">
        <v>2</v>
      </c>
      <c r="E618" s="12">
        <v>605</v>
      </c>
      <c r="F618" s="12">
        <f t="shared" si="27"/>
        <v>0</v>
      </c>
      <c r="G618" s="12">
        <f t="shared" si="25"/>
        <v>1</v>
      </c>
      <c r="H618" s="12"/>
      <c r="I618" s="12"/>
      <c r="J618" s="12"/>
    </row>
    <row r="619" spans="1:10" hidden="1" x14ac:dyDescent="0.25">
      <c r="A619" s="12" t="s">
        <v>100</v>
      </c>
      <c r="B619" s="12">
        <v>8</v>
      </c>
      <c r="C619" s="12" t="s">
        <v>109</v>
      </c>
      <c r="D619" s="12">
        <v>3</v>
      </c>
      <c r="E619" s="12">
        <v>593</v>
      </c>
      <c r="F619" s="12">
        <f t="shared" si="27"/>
        <v>0</v>
      </c>
      <c r="G619" s="12">
        <f t="shared" si="25"/>
        <v>1</v>
      </c>
      <c r="H619" s="12"/>
      <c r="I619" s="12"/>
      <c r="J619" s="12"/>
    </row>
    <row r="620" spans="1:10" hidden="1" x14ac:dyDescent="0.25">
      <c r="A620" s="12" t="s">
        <v>100</v>
      </c>
      <c r="B620" s="12">
        <v>8</v>
      </c>
      <c r="C620" s="12" t="s">
        <v>109</v>
      </c>
      <c r="D620" s="12">
        <v>4</v>
      </c>
      <c r="E620" s="12">
        <v>522</v>
      </c>
      <c r="F620" s="12">
        <f t="shared" si="27"/>
        <v>1</v>
      </c>
      <c r="G620" s="12">
        <f t="shared" si="25"/>
        <v>1</v>
      </c>
      <c r="H620" s="12"/>
      <c r="I620" s="12"/>
      <c r="J620" s="12"/>
    </row>
    <row r="621" spans="1:10" hidden="1" x14ac:dyDescent="0.25">
      <c r="A621" s="12" t="s">
        <v>100</v>
      </c>
      <c r="B621" s="12">
        <v>8</v>
      </c>
      <c r="C621" s="12" t="s">
        <v>109</v>
      </c>
      <c r="D621" s="12">
        <v>5</v>
      </c>
      <c r="E621" s="12">
        <v>485</v>
      </c>
      <c r="F621" s="12">
        <f t="shared" si="27"/>
        <v>1</v>
      </c>
      <c r="G621" s="12">
        <f t="shared" si="25"/>
        <v>0</v>
      </c>
      <c r="H621" s="12"/>
      <c r="I621" s="12"/>
      <c r="J621" s="12"/>
    </row>
    <row r="622" spans="1:10" hidden="1" x14ac:dyDescent="0.25">
      <c r="A622" s="12" t="s">
        <v>100</v>
      </c>
      <c r="B622" s="12">
        <v>8</v>
      </c>
      <c r="C622" s="12" t="s">
        <v>109</v>
      </c>
      <c r="D622" s="12">
        <v>6</v>
      </c>
      <c r="E622" s="12">
        <v>472</v>
      </c>
      <c r="F622" s="12">
        <f t="shared" si="27"/>
        <v>0</v>
      </c>
      <c r="G622" s="12">
        <f t="shared" si="25"/>
        <v>0</v>
      </c>
      <c r="H622" s="12"/>
      <c r="I622" s="12"/>
      <c r="J622" s="12"/>
    </row>
    <row r="623" spans="1:10" hidden="1" x14ac:dyDescent="0.25">
      <c r="A623" s="12" t="s">
        <v>100</v>
      </c>
      <c r="B623" s="12">
        <v>8</v>
      </c>
      <c r="C623" s="12" t="s">
        <v>109</v>
      </c>
      <c r="D623" s="12">
        <v>7</v>
      </c>
      <c r="E623" s="12">
        <v>610</v>
      </c>
      <c r="F623" s="12">
        <f t="shared" si="27"/>
        <v>0</v>
      </c>
      <c r="G623" s="12">
        <f t="shared" si="25"/>
        <v>0</v>
      </c>
      <c r="H623" s="12"/>
      <c r="I623" s="12"/>
      <c r="J623" s="12"/>
    </row>
    <row r="624" spans="1:10" hidden="1" x14ac:dyDescent="0.25">
      <c r="A624" s="12" t="s">
        <v>100</v>
      </c>
      <c r="B624" s="12">
        <v>8</v>
      </c>
      <c r="C624" s="12" t="s">
        <v>109</v>
      </c>
      <c r="D624" s="12">
        <v>8</v>
      </c>
      <c r="E624" s="12">
        <v>487</v>
      </c>
      <c r="F624" s="12">
        <f t="shared" si="27"/>
        <v>1</v>
      </c>
      <c r="G624" s="12">
        <f t="shared" si="25"/>
        <v>0</v>
      </c>
      <c r="H624" s="12"/>
      <c r="I624" s="12"/>
      <c r="J624" s="12"/>
    </row>
    <row r="625" spans="1:10" hidden="1" x14ac:dyDescent="0.25">
      <c r="A625" s="12" t="s">
        <v>100</v>
      </c>
      <c r="B625" s="12">
        <v>8</v>
      </c>
      <c r="C625" s="12" t="s">
        <v>109</v>
      </c>
      <c r="D625" s="12">
        <v>9</v>
      </c>
      <c r="E625" s="12">
        <v>598</v>
      </c>
      <c r="F625" s="12">
        <f t="shared" si="27"/>
        <v>0</v>
      </c>
      <c r="G625" s="12">
        <f t="shared" si="25"/>
        <v>1</v>
      </c>
      <c r="H625" s="12"/>
      <c r="I625" s="12"/>
      <c r="J625" s="12"/>
    </row>
    <row r="626" spans="1:10" hidden="1" x14ac:dyDescent="0.25">
      <c r="A626" s="12" t="s">
        <v>100</v>
      </c>
      <c r="B626" s="12">
        <v>8</v>
      </c>
      <c r="C626" s="12" t="s">
        <v>109</v>
      </c>
      <c r="D626" s="12">
        <v>10</v>
      </c>
      <c r="E626" s="12">
        <v>515</v>
      </c>
      <c r="F626" s="12">
        <f t="shared" si="27"/>
        <v>1</v>
      </c>
      <c r="G626" s="12">
        <f t="shared" si="25"/>
        <v>1</v>
      </c>
      <c r="H626" s="12"/>
      <c r="I626" s="12"/>
      <c r="J626" s="12"/>
    </row>
    <row r="627" spans="1:10" hidden="1" x14ac:dyDescent="0.25">
      <c r="A627" s="12" t="s">
        <v>100</v>
      </c>
      <c r="B627" s="12">
        <v>8</v>
      </c>
      <c r="C627" s="12" t="s">
        <v>109</v>
      </c>
      <c r="D627" s="12">
        <v>11</v>
      </c>
      <c r="E627" s="12">
        <v>515</v>
      </c>
      <c r="F627" s="12">
        <f t="shared" si="27"/>
        <v>1</v>
      </c>
      <c r="G627" s="12">
        <f t="shared" si="25"/>
        <v>1</v>
      </c>
      <c r="H627" s="12"/>
      <c r="I627" s="12"/>
      <c r="J627" s="12"/>
    </row>
    <row r="628" spans="1:10" hidden="1" x14ac:dyDescent="0.25">
      <c r="A628" s="12" t="s">
        <v>100</v>
      </c>
      <c r="B628" s="12">
        <v>8</v>
      </c>
      <c r="C628" s="12" t="s">
        <v>109</v>
      </c>
      <c r="D628" s="12">
        <v>12</v>
      </c>
      <c r="E628" s="12">
        <v>524</v>
      </c>
      <c r="F628" s="12">
        <f t="shared" si="27"/>
        <v>1</v>
      </c>
      <c r="G628" s="12">
        <f t="shared" si="25"/>
        <v>1</v>
      </c>
      <c r="H628" s="12"/>
      <c r="I628" s="12"/>
      <c r="J628" s="12"/>
    </row>
    <row r="629" spans="1:10" hidden="1" x14ac:dyDescent="0.25">
      <c r="A629" s="12" t="s">
        <v>100</v>
      </c>
      <c r="B629" s="12">
        <v>8</v>
      </c>
      <c r="C629" s="12" t="s">
        <v>109</v>
      </c>
      <c r="D629" s="12">
        <v>13</v>
      </c>
      <c r="E629" s="12">
        <v>530</v>
      </c>
      <c r="F629" s="12">
        <f t="shared" si="27"/>
        <v>1</v>
      </c>
      <c r="G629" s="12">
        <f t="shared" si="25"/>
        <v>1</v>
      </c>
      <c r="H629" s="12"/>
      <c r="I629" s="12"/>
      <c r="J629" s="12"/>
    </row>
    <row r="630" spans="1:10" hidden="1" x14ac:dyDescent="0.25">
      <c r="A630" s="12" t="s">
        <v>100</v>
      </c>
      <c r="B630" s="12">
        <v>8</v>
      </c>
      <c r="C630" s="12" t="s">
        <v>109</v>
      </c>
      <c r="D630" s="12">
        <v>14</v>
      </c>
      <c r="E630" s="12">
        <v>579</v>
      </c>
      <c r="F630" s="12">
        <f t="shared" si="27"/>
        <v>1</v>
      </c>
      <c r="G630" s="12">
        <f t="shared" si="25"/>
        <v>1</v>
      </c>
      <c r="H630" s="12"/>
      <c r="I630" s="12"/>
      <c r="J630" s="12"/>
    </row>
    <row r="631" spans="1:10" hidden="1" x14ac:dyDescent="0.25">
      <c r="A631" s="12" t="s">
        <v>100</v>
      </c>
      <c r="B631" s="12">
        <v>8</v>
      </c>
      <c r="C631" s="12" t="s">
        <v>109</v>
      </c>
      <c r="D631" s="12">
        <v>15</v>
      </c>
      <c r="E631" s="12">
        <v>479</v>
      </c>
      <c r="F631" s="12">
        <f t="shared" si="27"/>
        <v>1</v>
      </c>
      <c r="G631" s="12">
        <f t="shared" si="25"/>
        <v>0</v>
      </c>
      <c r="H631" s="12"/>
      <c r="I631" s="12"/>
      <c r="J631" s="12"/>
    </row>
    <row r="632" spans="1:10" hidden="1" x14ac:dyDescent="0.25">
      <c r="A632" s="12" t="s">
        <v>100</v>
      </c>
      <c r="B632" s="12">
        <v>8</v>
      </c>
      <c r="C632" s="12" t="s">
        <v>109</v>
      </c>
      <c r="D632" s="12">
        <v>16</v>
      </c>
      <c r="E632" s="12">
        <v>429</v>
      </c>
      <c r="F632" s="12">
        <f t="shared" si="27"/>
        <v>0</v>
      </c>
      <c r="G632" s="12">
        <f t="shared" si="25"/>
        <v>0</v>
      </c>
      <c r="H632" s="12"/>
      <c r="I632" s="12"/>
      <c r="J632" s="12"/>
    </row>
    <row r="633" spans="1:10" hidden="1" x14ac:dyDescent="0.25">
      <c r="A633" s="12" t="s">
        <v>100</v>
      </c>
      <c r="B633" s="12">
        <v>8</v>
      </c>
      <c r="C633" s="12" t="s">
        <v>109</v>
      </c>
      <c r="D633" s="12">
        <v>17</v>
      </c>
      <c r="E633" s="12">
        <v>535</v>
      </c>
      <c r="F633" s="12">
        <f t="shared" si="27"/>
        <v>1</v>
      </c>
      <c r="G633" s="12">
        <f t="shared" si="25"/>
        <v>1</v>
      </c>
      <c r="H633" s="12"/>
      <c r="I633" s="12"/>
      <c r="J633" s="12"/>
    </row>
    <row r="634" spans="1:10" hidden="1" x14ac:dyDescent="0.25">
      <c r="A634" s="12" t="s">
        <v>100</v>
      </c>
      <c r="B634" s="12">
        <v>8</v>
      </c>
      <c r="C634" s="12" t="s">
        <v>109</v>
      </c>
      <c r="D634" s="12">
        <v>18</v>
      </c>
      <c r="E634" s="12">
        <v>525</v>
      </c>
      <c r="F634" s="12">
        <f t="shared" si="27"/>
        <v>1</v>
      </c>
      <c r="G634" s="12">
        <f t="shared" si="25"/>
        <v>1</v>
      </c>
      <c r="H634" s="12"/>
      <c r="I634" s="12"/>
      <c r="J634" s="12"/>
    </row>
    <row r="635" spans="1:10" hidden="1" x14ac:dyDescent="0.25">
      <c r="A635" s="12" t="s">
        <v>100</v>
      </c>
      <c r="B635" s="12">
        <v>8</v>
      </c>
      <c r="C635" s="12" t="s">
        <v>109</v>
      </c>
      <c r="D635" s="12">
        <v>19</v>
      </c>
      <c r="E635" s="12">
        <v>572</v>
      </c>
      <c r="F635" s="12">
        <f t="shared" si="27"/>
        <v>1</v>
      </c>
      <c r="G635" s="12">
        <f t="shared" si="25"/>
        <v>1</v>
      </c>
      <c r="H635" s="12"/>
      <c r="I635" s="12"/>
      <c r="J635" s="12"/>
    </row>
    <row r="636" spans="1:10" hidden="1" x14ac:dyDescent="0.25">
      <c r="A636" s="12" t="s">
        <v>100</v>
      </c>
      <c r="B636" s="12">
        <v>8</v>
      </c>
      <c r="C636" s="12" t="s">
        <v>109</v>
      </c>
      <c r="D636" s="12">
        <v>20</v>
      </c>
      <c r="E636" s="12">
        <v>514</v>
      </c>
      <c r="F636" s="12">
        <f t="shared" si="27"/>
        <v>1</v>
      </c>
      <c r="G636" s="12">
        <f t="shared" si="25"/>
        <v>1</v>
      </c>
      <c r="H636" s="12"/>
      <c r="I636" s="12"/>
      <c r="J636" s="12"/>
    </row>
    <row r="637" spans="1:10" hidden="1" x14ac:dyDescent="0.25">
      <c r="A637" s="12" t="s">
        <v>100</v>
      </c>
      <c r="B637" s="12">
        <v>8</v>
      </c>
      <c r="C637" s="12" t="s">
        <v>109</v>
      </c>
      <c r="D637" s="12">
        <v>21</v>
      </c>
      <c r="E637" s="12">
        <v>448</v>
      </c>
      <c r="F637" s="12">
        <f t="shared" si="27"/>
        <v>0</v>
      </c>
      <c r="G637" s="12">
        <f t="shared" si="25"/>
        <v>0</v>
      </c>
      <c r="H637" s="12"/>
      <c r="I637" s="12"/>
      <c r="J637" s="12"/>
    </row>
    <row r="638" spans="1:10" hidden="1" x14ac:dyDescent="0.25">
      <c r="A638" s="12" t="s">
        <v>100</v>
      </c>
      <c r="B638" s="12">
        <v>8</v>
      </c>
      <c r="C638" s="12" t="s">
        <v>109</v>
      </c>
      <c r="D638" s="12">
        <v>22</v>
      </c>
      <c r="E638" s="12">
        <v>488</v>
      </c>
      <c r="F638" s="12">
        <f t="shared" si="27"/>
        <v>1</v>
      </c>
      <c r="G638" s="12">
        <f t="shared" si="25"/>
        <v>0</v>
      </c>
      <c r="H638" s="12"/>
      <c r="I638" s="12"/>
      <c r="J638" s="12"/>
    </row>
    <row r="639" spans="1:10" hidden="1" x14ac:dyDescent="0.25">
      <c r="A639" s="12" t="s">
        <v>100</v>
      </c>
      <c r="B639" s="12">
        <v>8</v>
      </c>
      <c r="C639" s="12" t="s">
        <v>109</v>
      </c>
      <c r="D639" s="12">
        <v>23</v>
      </c>
      <c r="E639" s="12">
        <v>604</v>
      </c>
      <c r="F639" s="12">
        <f t="shared" si="27"/>
        <v>0</v>
      </c>
      <c r="G639" s="12">
        <f t="shared" si="25"/>
        <v>1</v>
      </c>
      <c r="H639" s="12"/>
      <c r="I639" s="12"/>
      <c r="J639" s="12"/>
    </row>
    <row r="640" spans="1:10" hidden="1" x14ac:dyDescent="0.25">
      <c r="A640" s="12" t="s">
        <v>100</v>
      </c>
      <c r="B640" s="12">
        <v>8</v>
      </c>
      <c r="C640" s="12" t="s">
        <v>109</v>
      </c>
      <c r="D640" s="12">
        <v>24</v>
      </c>
      <c r="E640" s="12">
        <v>462</v>
      </c>
      <c r="F640" s="12">
        <f t="shared" si="27"/>
        <v>0</v>
      </c>
      <c r="G640" s="12">
        <f t="shared" si="25"/>
        <v>0</v>
      </c>
      <c r="H640" s="12"/>
      <c r="I640" s="12"/>
      <c r="J640" s="12"/>
    </row>
    <row r="641" spans="1:10" hidden="1" x14ac:dyDescent="0.25">
      <c r="A641" s="12" t="s">
        <v>100</v>
      </c>
      <c r="B641" s="12">
        <v>8</v>
      </c>
      <c r="C641" s="12" t="s">
        <v>109</v>
      </c>
      <c r="D641" s="12">
        <v>25</v>
      </c>
      <c r="E641" s="12">
        <v>550</v>
      </c>
      <c r="F641" s="12">
        <f t="shared" si="27"/>
        <v>1</v>
      </c>
      <c r="G641" s="12">
        <f t="shared" si="25"/>
        <v>1</v>
      </c>
      <c r="H641" s="12"/>
      <c r="I641" s="12"/>
      <c r="J641" s="12"/>
    </row>
    <row r="642" spans="1:10" hidden="1" x14ac:dyDescent="0.25">
      <c r="A642" s="12" t="s">
        <v>100</v>
      </c>
      <c r="B642" s="12">
        <v>8</v>
      </c>
      <c r="C642" s="12" t="s">
        <v>109</v>
      </c>
      <c r="D642" s="12">
        <v>26</v>
      </c>
      <c r="E642" s="12">
        <v>504</v>
      </c>
      <c r="F642" s="12">
        <f t="shared" si="27"/>
        <v>1</v>
      </c>
      <c r="G642" s="12">
        <f t="shared" si="25"/>
        <v>1</v>
      </c>
      <c r="H642" s="12"/>
      <c r="I642" s="12"/>
      <c r="J642" s="12"/>
    </row>
    <row r="643" spans="1:10" hidden="1" x14ac:dyDescent="0.25">
      <c r="A643" s="12" t="s">
        <v>100</v>
      </c>
      <c r="B643" s="12">
        <v>8</v>
      </c>
      <c r="C643" s="12" t="s">
        <v>109</v>
      </c>
      <c r="D643" s="12">
        <v>27</v>
      </c>
      <c r="E643" s="12">
        <v>549</v>
      </c>
      <c r="F643" s="12">
        <f t="shared" si="27"/>
        <v>1</v>
      </c>
      <c r="G643" s="12">
        <f t="shared" ref="G643:G706" si="28">IF(AND(E643&gt;$E$932*0.9,E643&lt;$E$932*1.1),1,0)</f>
        <v>1</v>
      </c>
      <c r="H643" s="12"/>
      <c r="I643" s="12"/>
      <c r="J643" s="12"/>
    </row>
    <row r="644" spans="1:10" hidden="1" x14ac:dyDescent="0.25">
      <c r="A644" s="12" t="s">
        <v>100</v>
      </c>
      <c r="B644" s="12">
        <v>8</v>
      </c>
      <c r="C644" s="12" t="s">
        <v>109</v>
      </c>
      <c r="D644" s="12">
        <v>28</v>
      </c>
      <c r="E644" s="12">
        <v>565</v>
      </c>
      <c r="F644" s="12">
        <f t="shared" si="27"/>
        <v>1</v>
      </c>
      <c r="G644" s="12">
        <f t="shared" si="28"/>
        <v>1</v>
      </c>
      <c r="H644" s="12"/>
      <c r="I644" s="12"/>
      <c r="J644" s="12"/>
    </row>
    <row r="645" spans="1:10" hidden="1" x14ac:dyDescent="0.25">
      <c r="A645" s="12" t="s">
        <v>100</v>
      </c>
      <c r="B645" s="12">
        <v>8</v>
      </c>
      <c r="C645" s="12" t="s">
        <v>109</v>
      </c>
      <c r="D645" s="12">
        <v>29</v>
      </c>
      <c r="E645" s="12">
        <v>501</v>
      </c>
      <c r="F645" s="12">
        <f t="shared" si="27"/>
        <v>1</v>
      </c>
      <c r="G645" s="12">
        <f t="shared" si="28"/>
        <v>1</v>
      </c>
      <c r="H645" s="12"/>
      <c r="I645" s="12"/>
      <c r="J645" s="12"/>
    </row>
    <row r="646" spans="1:10" hidden="1" x14ac:dyDescent="0.25">
      <c r="A646" s="12" t="s">
        <v>100</v>
      </c>
      <c r="B646" s="12">
        <v>8</v>
      </c>
      <c r="C646" s="12" t="s">
        <v>109</v>
      </c>
      <c r="D646" s="12">
        <v>30</v>
      </c>
      <c r="E646" s="12">
        <v>595</v>
      </c>
      <c r="F646" s="12">
        <f t="shared" si="27"/>
        <v>0</v>
      </c>
      <c r="G646" s="12">
        <f t="shared" si="28"/>
        <v>1</v>
      </c>
      <c r="H646" s="12"/>
      <c r="I646" s="12"/>
      <c r="J646" s="12"/>
    </row>
    <row r="647" spans="1:10" hidden="1" x14ac:dyDescent="0.25">
      <c r="A647" s="12" t="s">
        <v>100</v>
      </c>
      <c r="B647" s="12">
        <v>8</v>
      </c>
      <c r="C647" s="12" t="s">
        <v>109</v>
      </c>
      <c r="D647" s="12">
        <v>31</v>
      </c>
      <c r="E647" s="12">
        <v>480</v>
      </c>
      <c r="F647" s="12">
        <f t="shared" si="27"/>
        <v>1</v>
      </c>
      <c r="G647" s="12">
        <f t="shared" si="28"/>
        <v>0</v>
      </c>
      <c r="H647" s="12"/>
      <c r="I647" s="12"/>
      <c r="J647" s="12"/>
    </row>
    <row r="648" spans="1:10" hidden="1" x14ac:dyDescent="0.25">
      <c r="A648" s="12" t="s">
        <v>100</v>
      </c>
      <c r="B648" s="12">
        <v>8</v>
      </c>
      <c r="C648" s="12" t="s">
        <v>109</v>
      </c>
      <c r="D648" s="12">
        <v>32</v>
      </c>
      <c r="E648" s="12">
        <v>627</v>
      </c>
      <c r="F648" s="12">
        <f t="shared" si="27"/>
        <v>0</v>
      </c>
      <c r="G648" s="12">
        <f t="shared" si="28"/>
        <v>0</v>
      </c>
      <c r="H648" s="12"/>
      <c r="I648" s="12"/>
      <c r="J648" s="12"/>
    </row>
    <row r="649" spans="1:10" hidden="1" x14ac:dyDescent="0.25">
      <c r="A649" s="12" t="s">
        <v>100</v>
      </c>
      <c r="B649" s="12">
        <v>8</v>
      </c>
      <c r="C649" s="12" t="s">
        <v>109</v>
      </c>
      <c r="D649" s="12">
        <v>33</v>
      </c>
      <c r="E649" s="12">
        <v>547</v>
      </c>
      <c r="F649" s="12">
        <f t="shared" si="27"/>
        <v>1</v>
      </c>
      <c r="G649" s="12">
        <f t="shared" si="28"/>
        <v>1</v>
      </c>
      <c r="H649" s="12"/>
      <c r="I649" s="12"/>
      <c r="J649" s="12"/>
    </row>
    <row r="650" spans="1:10" hidden="1" x14ac:dyDescent="0.25">
      <c r="A650" s="12" t="s">
        <v>100</v>
      </c>
      <c r="B650" s="12">
        <v>8</v>
      </c>
      <c r="C650" s="12" t="s">
        <v>109</v>
      </c>
      <c r="D650" s="12">
        <v>34</v>
      </c>
      <c r="E650" s="12">
        <v>610</v>
      </c>
      <c r="F650" s="12">
        <f t="shared" si="27"/>
        <v>0</v>
      </c>
      <c r="G650" s="12">
        <f t="shared" si="28"/>
        <v>0</v>
      </c>
      <c r="H650" s="12"/>
      <c r="I650" s="12"/>
      <c r="J650" s="12"/>
    </row>
    <row r="651" spans="1:10" hidden="1" x14ac:dyDescent="0.25">
      <c r="A651" s="12" t="s">
        <v>100</v>
      </c>
      <c r="B651" s="12">
        <v>8</v>
      </c>
      <c r="C651" s="12" t="s">
        <v>109</v>
      </c>
      <c r="D651" s="12">
        <v>35</v>
      </c>
      <c r="E651" s="12">
        <v>487</v>
      </c>
      <c r="F651" s="12">
        <f t="shared" si="27"/>
        <v>1</v>
      </c>
      <c r="G651" s="12">
        <f t="shared" si="28"/>
        <v>0</v>
      </c>
      <c r="H651" s="12"/>
      <c r="I651" s="12"/>
      <c r="J651" s="12"/>
    </row>
    <row r="652" spans="1:10" hidden="1" x14ac:dyDescent="0.25">
      <c r="A652" s="12" t="s">
        <v>100</v>
      </c>
      <c r="B652" s="12">
        <v>8</v>
      </c>
      <c r="C652" s="12" t="s">
        <v>109</v>
      </c>
      <c r="D652" s="12">
        <v>36</v>
      </c>
      <c r="E652" s="12">
        <v>506</v>
      </c>
      <c r="F652" s="12">
        <f t="shared" si="27"/>
        <v>1</v>
      </c>
      <c r="G652" s="12">
        <f t="shared" si="28"/>
        <v>1</v>
      </c>
      <c r="H652" s="12"/>
      <c r="I652" s="12"/>
      <c r="J652" s="12"/>
    </row>
    <row r="653" spans="1:10" hidden="1" x14ac:dyDescent="0.25">
      <c r="A653" s="12" t="s">
        <v>100</v>
      </c>
      <c r="B653" s="12">
        <v>8</v>
      </c>
      <c r="C653" s="12" t="s">
        <v>109</v>
      </c>
      <c r="D653" s="12">
        <v>37</v>
      </c>
      <c r="E653" s="12">
        <v>629</v>
      </c>
      <c r="F653" s="12">
        <f t="shared" si="27"/>
        <v>0</v>
      </c>
      <c r="G653" s="12">
        <f t="shared" si="28"/>
        <v>0</v>
      </c>
      <c r="H653" s="12"/>
      <c r="I653" s="12"/>
      <c r="J653" s="12"/>
    </row>
    <row r="654" spans="1:10" hidden="1" x14ac:dyDescent="0.25">
      <c r="A654" s="12" t="s">
        <v>100</v>
      </c>
      <c r="B654" s="12">
        <v>8</v>
      </c>
      <c r="C654" s="12" t="s">
        <v>109</v>
      </c>
      <c r="D654" s="12">
        <v>38</v>
      </c>
      <c r="E654" s="12">
        <v>503</v>
      </c>
      <c r="F654" s="12">
        <f t="shared" si="27"/>
        <v>1</v>
      </c>
      <c r="G654" s="12">
        <f t="shared" si="28"/>
        <v>1</v>
      </c>
      <c r="H654" s="12"/>
      <c r="I654" s="12"/>
      <c r="J654" s="12"/>
    </row>
    <row r="655" spans="1:10" hidden="1" x14ac:dyDescent="0.25">
      <c r="A655" s="12" t="s">
        <v>100</v>
      </c>
      <c r="B655" s="12">
        <v>8</v>
      </c>
      <c r="C655" s="12" t="s">
        <v>109</v>
      </c>
      <c r="D655" s="12">
        <v>39</v>
      </c>
      <c r="E655" s="12">
        <v>478</v>
      </c>
      <c r="F655" s="12">
        <f t="shared" si="27"/>
        <v>0</v>
      </c>
      <c r="G655" s="12">
        <f t="shared" si="28"/>
        <v>0</v>
      </c>
      <c r="H655" s="12"/>
      <c r="I655" s="12"/>
      <c r="J655" s="12"/>
    </row>
    <row r="656" spans="1:10" hidden="1" x14ac:dyDescent="0.25">
      <c r="A656" s="12" t="s">
        <v>100</v>
      </c>
      <c r="B656" s="12">
        <v>8</v>
      </c>
      <c r="C656" s="12" t="s">
        <v>109</v>
      </c>
      <c r="D656" s="12">
        <v>40</v>
      </c>
      <c r="E656" s="12">
        <v>485</v>
      </c>
      <c r="F656" s="12">
        <f t="shared" si="27"/>
        <v>1</v>
      </c>
      <c r="G656" s="12">
        <f t="shared" si="28"/>
        <v>0</v>
      </c>
      <c r="H656" s="12"/>
      <c r="I656" s="12"/>
      <c r="J656" s="12"/>
    </row>
    <row r="657" spans="1:10" hidden="1" x14ac:dyDescent="0.25">
      <c r="A657" s="12" t="s">
        <v>100</v>
      </c>
      <c r="B657" s="12">
        <v>8</v>
      </c>
      <c r="C657" s="12" t="s">
        <v>109</v>
      </c>
      <c r="D657" s="12">
        <v>41</v>
      </c>
      <c r="E657" s="12">
        <v>472</v>
      </c>
      <c r="F657" s="12">
        <f t="shared" si="27"/>
        <v>0</v>
      </c>
      <c r="G657" s="12">
        <f t="shared" si="28"/>
        <v>0</v>
      </c>
      <c r="H657" s="12"/>
      <c r="I657" s="12"/>
      <c r="J657" s="12"/>
    </row>
    <row r="658" spans="1:10" hidden="1" x14ac:dyDescent="0.25">
      <c r="A658" s="12" t="s">
        <v>100</v>
      </c>
      <c r="B658" s="12">
        <v>8</v>
      </c>
      <c r="C658" s="12" t="s">
        <v>109</v>
      </c>
      <c r="D658" s="12">
        <v>42</v>
      </c>
      <c r="E658" s="12">
        <v>574</v>
      </c>
      <c r="F658" s="12">
        <f t="shared" si="27"/>
        <v>1</v>
      </c>
      <c r="G658" s="12">
        <f t="shared" si="28"/>
        <v>1</v>
      </c>
      <c r="H658" s="12"/>
      <c r="I658" s="12"/>
      <c r="J658" s="12"/>
    </row>
    <row r="659" spans="1:10" hidden="1" x14ac:dyDescent="0.25">
      <c r="A659" s="12" t="s">
        <v>100</v>
      </c>
      <c r="B659" s="12">
        <v>8</v>
      </c>
      <c r="C659" s="12" t="s">
        <v>109</v>
      </c>
      <c r="D659" s="12">
        <v>43</v>
      </c>
      <c r="E659" s="12">
        <v>549</v>
      </c>
      <c r="F659" s="12">
        <f t="shared" si="27"/>
        <v>1</v>
      </c>
      <c r="G659" s="12">
        <f t="shared" si="28"/>
        <v>1</v>
      </c>
      <c r="H659" s="12"/>
      <c r="I659" s="12"/>
      <c r="J659" s="12"/>
    </row>
    <row r="660" spans="1:10" hidden="1" x14ac:dyDescent="0.25">
      <c r="A660" s="12" t="s">
        <v>100</v>
      </c>
      <c r="B660" s="12">
        <v>8</v>
      </c>
      <c r="C660" s="12" t="s">
        <v>109</v>
      </c>
      <c r="D660" s="12">
        <v>44</v>
      </c>
      <c r="E660" s="12">
        <v>527</v>
      </c>
      <c r="F660" s="12">
        <f t="shared" si="27"/>
        <v>1</v>
      </c>
      <c r="G660" s="12">
        <f t="shared" si="28"/>
        <v>1</v>
      </c>
      <c r="H660" s="12"/>
      <c r="I660" s="12"/>
      <c r="J660" s="12"/>
    </row>
    <row r="661" spans="1:10" hidden="1" x14ac:dyDescent="0.25">
      <c r="A661" s="12" t="s">
        <v>100</v>
      </c>
      <c r="B661" s="12">
        <v>8</v>
      </c>
      <c r="C661" s="12" t="s">
        <v>109</v>
      </c>
      <c r="D661" s="12">
        <v>45</v>
      </c>
      <c r="E661" s="12">
        <v>563</v>
      </c>
      <c r="F661" s="12">
        <f t="shared" si="27"/>
        <v>1</v>
      </c>
      <c r="G661" s="12">
        <f t="shared" si="28"/>
        <v>1</v>
      </c>
      <c r="H661" s="12"/>
      <c r="I661" s="12"/>
      <c r="J661" s="12"/>
    </row>
    <row r="662" spans="1:10" hidden="1" x14ac:dyDescent="0.25">
      <c r="A662" s="12" t="s">
        <v>100</v>
      </c>
      <c r="B662" s="12">
        <v>8</v>
      </c>
      <c r="C662" s="12" t="s">
        <v>109</v>
      </c>
      <c r="D662" s="12">
        <v>46</v>
      </c>
      <c r="E662" s="12">
        <v>491</v>
      </c>
      <c r="F662" s="12">
        <f t="shared" si="27"/>
        <v>1</v>
      </c>
      <c r="G662" s="12">
        <f t="shared" si="28"/>
        <v>0</v>
      </c>
      <c r="H662" s="12"/>
      <c r="I662" s="12"/>
      <c r="J662" s="12"/>
    </row>
    <row r="663" spans="1:10" hidden="1" x14ac:dyDescent="0.25">
      <c r="A663" s="12" t="s">
        <v>100</v>
      </c>
      <c r="B663" s="12">
        <v>8</v>
      </c>
      <c r="C663" s="12" t="s">
        <v>109</v>
      </c>
      <c r="D663" s="12">
        <v>47</v>
      </c>
      <c r="E663" s="12">
        <v>506</v>
      </c>
      <c r="F663" s="12">
        <f t="shared" si="27"/>
        <v>1</v>
      </c>
      <c r="G663" s="12">
        <f t="shared" si="28"/>
        <v>1</v>
      </c>
      <c r="H663" s="12"/>
      <c r="I663" s="12"/>
      <c r="J663" s="12"/>
    </row>
    <row r="664" spans="1:10" hidden="1" x14ac:dyDescent="0.25">
      <c r="A664" s="12" t="s">
        <v>100</v>
      </c>
      <c r="B664" s="12">
        <v>8</v>
      </c>
      <c r="C664" s="12" t="s">
        <v>109</v>
      </c>
      <c r="D664" s="12">
        <v>48</v>
      </c>
      <c r="E664" s="12">
        <v>532</v>
      </c>
      <c r="F664" s="12">
        <f t="shared" si="27"/>
        <v>1</v>
      </c>
      <c r="G664" s="12">
        <f t="shared" si="28"/>
        <v>1</v>
      </c>
      <c r="H664" s="12"/>
      <c r="I664" s="12"/>
      <c r="J664" s="12"/>
    </row>
    <row r="665" spans="1:10" hidden="1" x14ac:dyDescent="0.25">
      <c r="A665" s="12" t="s">
        <v>100</v>
      </c>
      <c r="B665" s="12">
        <v>8</v>
      </c>
      <c r="C665" s="12" t="s">
        <v>109</v>
      </c>
      <c r="D665" s="12">
        <v>49</v>
      </c>
      <c r="E665" s="12">
        <v>559</v>
      </c>
      <c r="F665" s="12">
        <f t="shared" si="27"/>
        <v>1</v>
      </c>
      <c r="G665" s="12">
        <f t="shared" si="28"/>
        <v>1</v>
      </c>
      <c r="H665" s="12"/>
      <c r="I665" s="12"/>
      <c r="J665" s="12"/>
    </row>
    <row r="666" spans="1:10" hidden="1" x14ac:dyDescent="0.25">
      <c r="A666" s="12" t="s">
        <v>100</v>
      </c>
      <c r="B666" s="12">
        <v>8</v>
      </c>
      <c r="C666" s="12" t="s">
        <v>109</v>
      </c>
      <c r="D666" s="12">
        <v>50</v>
      </c>
      <c r="E666" s="12">
        <v>584</v>
      </c>
      <c r="F666" s="12">
        <f t="shared" si="27"/>
        <v>1</v>
      </c>
      <c r="G666" s="12">
        <f t="shared" si="28"/>
        <v>1</v>
      </c>
      <c r="H666" s="12"/>
      <c r="I666" s="12"/>
      <c r="J666" s="12"/>
    </row>
    <row r="667" spans="1:10" hidden="1" x14ac:dyDescent="0.25">
      <c r="A667" s="12" t="s">
        <v>100</v>
      </c>
      <c r="B667" s="12">
        <v>8</v>
      </c>
      <c r="C667" s="12" t="s">
        <v>109</v>
      </c>
      <c r="D667" s="12">
        <v>51</v>
      </c>
      <c r="E667" s="12">
        <v>450</v>
      </c>
      <c r="F667" s="12">
        <f t="shared" si="27"/>
        <v>0</v>
      </c>
      <c r="G667" s="12">
        <f t="shared" si="28"/>
        <v>0</v>
      </c>
      <c r="H667" s="12"/>
      <c r="I667" s="12"/>
      <c r="J667" s="12"/>
    </row>
    <row r="668" spans="1:10" hidden="1" x14ac:dyDescent="0.25">
      <c r="A668" s="12" t="s">
        <v>100</v>
      </c>
      <c r="B668" s="12">
        <v>8</v>
      </c>
      <c r="C668" s="12" t="s">
        <v>109</v>
      </c>
      <c r="D668" s="12">
        <v>52</v>
      </c>
      <c r="E668" s="12">
        <v>528</v>
      </c>
      <c r="F668" s="12">
        <f t="shared" si="27"/>
        <v>1</v>
      </c>
      <c r="G668" s="12">
        <f t="shared" si="28"/>
        <v>1</v>
      </c>
      <c r="H668" s="12"/>
      <c r="I668" s="12"/>
      <c r="J668" s="12"/>
    </row>
    <row r="669" spans="1:10" hidden="1" x14ac:dyDescent="0.25">
      <c r="A669" s="12" t="s">
        <v>100</v>
      </c>
      <c r="B669" s="12">
        <v>8</v>
      </c>
      <c r="C669" s="12" t="s">
        <v>109</v>
      </c>
      <c r="D669" s="12">
        <v>53</v>
      </c>
      <c r="E669" s="12">
        <v>530</v>
      </c>
      <c r="F669" s="12">
        <f t="shared" si="27"/>
        <v>1</v>
      </c>
      <c r="G669" s="12">
        <f t="shared" si="28"/>
        <v>1</v>
      </c>
      <c r="H669" s="12"/>
      <c r="I669" s="12"/>
      <c r="J669" s="12"/>
    </row>
    <row r="670" spans="1:10" hidden="1" x14ac:dyDescent="0.25">
      <c r="A670" s="12" t="s">
        <v>100</v>
      </c>
      <c r="B670" s="12">
        <v>8</v>
      </c>
      <c r="C670" s="12" t="s">
        <v>109</v>
      </c>
      <c r="D670" s="12">
        <v>54</v>
      </c>
      <c r="E670" s="12">
        <v>545</v>
      </c>
      <c r="F670" s="12">
        <f t="shared" si="27"/>
        <v>1</v>
      </c>
      <c r="G670" s="12">
        <f t="shared" si="28"/>
        <v>1</v>
      </c>
      <c r="H670" s="12"/>
      <c r="I670" s="12"/>
      <c r="J670" s="12"/>
    </row>
    <row r="671" spans="1:10" hidden="1" x14ac:dyDescent="0.25">
      <c r="A671" s="12" t="s">
        <v>100</v>
      </c>
      <c r="B671" s="12">
        <v>8</v>
      </c>
      <c r="C671" s="12" t="s">
        <v>109</v>
      </c>
      <c r="D671" s="12">
        <v>55</v>
      </c>
      <c r="E671" s="12">
        <v>497</v>
      </c>
      <c r="F671" s="12">
        <f t="shared" si="27"/>
        <v>1</v>
      </c>
      <c r="G671" s="12">
        <f t="shared" si="28"/>
        <v>1</v>
      </c>
      <c r="H671" s="12"/>
      <c r="I671" s="12"/>
      <c r="J671" s="12"/>
    </row>
    <row r="672" spans="1:10" hidden="1" x14ac:dyDescent="0.25">
      <c r="A672" s="12" t="s">
        <v>100</v>
      </c>
      <c r="B672" s="12">
        <v>8</v>
      </c>
      <c r="C672" s="12" t="s">
        <v>109</v>
      </c>
      <c r="D672" s="12">
        <v>56</v>
      </c>
      <c r="E672" s="12">
        <v>575</v>
      </c>
      <c r="F672" s="12">
        <f t="shared" si="27"/>
        <v>1</v>
      </c>
      <c r="G672" s="12">
        <f t="shared" si="28"/>
        <v>1</v>
      </c>
      <c r="H672" s="12"/>
      <c r="I672" s="12"/>
      <c r="J672" s="12"/>
    </row>
    <row r="673" spans="1:10" hidden="1" x14ac:dyDescent="0.25">
      <c r="A673" s="12" t="s">
        <v>100</v>
      </c>
      <c r="B673" s="12">
        <v>8</v>
      </c>
      <c r="C673" s="12" t="s">
        <v>109</v>
      </c>
      <c r="D673" s="12">
        <v>57</v>
      </c>
      <c r="E673" s="12">
        <v>588</v>
      </c>
      <c r="F673" s="12">
        <f t="shared" si="27"/>
        <v>0</v>
      </c>
      <c r="G673" s="12">
        <f t="shared" si="28"/>
        <v>1</v>
      </c>
      <c r="H673" s="12"/>
      <c r="I673" s="12"/>
      <c r="J673" s="12"/>
    </row>
    <row r="674" spans="1:10" hidden="1" x14ac:dyDescent="0.25">
      <c r="A674" s="12" t="s">
        <v>100</v>
      </c>
      <c r="B674" s="12">
        <v>8</v>
      </c>
      <c r="C674" s="12" t="s">
        <v>109</v>
      </c>
      <c r="D674" s="12">
        <v>58</v>
      </c>
      <c r="E674" s="12">
        <v>528</v>
      </c>
      <c r="F674" s="12">
        <f t="shared" si="27"/>
        <v>1</v>
      </c>
      <c r="G674" s="12">
        <f t="shared" si="28"/>
        <v>1</v>
      </c>
      <c r="H674" s="12"/>
      <c r="I674" s="12"/>
      <c r="J674" s="12"/>
    </row>
    <row r="675" spans="1:10" hidden="1" x14ac:dyDescent="0.25">
      <c r="A675" s="12" t="s">
        <v>100</v>
      </c>
      <c r="B675" s="12">
        <v>8</v>
      </c>
      <c r="C675" s="12" t="s">
        <v>109</v>
      </c>
      <c r="D675" s="12">
        <v>59</v>
      </c>
      <c r="E675" s="12">
        <v>453</v>
      </c>
      <c r="F675" s="12">
        <f t="shared" si="27"/>
        <v>0</v>
      </c>
      <c r="G675" s="12">
        <f t="shared" si="28"/>
        <v>0</v>
      </c>
      <c r="H675" s="12"/>
      <c r="I675" s="12"/>
      <c r="J675" s="12"/>
    </row>
    <row r="676" spans="1:10" hidden="1" x14ac:dyDescent="0.25">
      <c r="A676" s="12" t="s">
        <v>100</v>
      </c>
      <c r="B676" s="12">
        <v>8</v>
      </c>
      <c r="C676" s="12" t="s">
        <v>109</v>
      </c>
      <c r="D676" s="12">
        <v>60</v>
      </c>
      <c r="E676" s="12">
        <v>559</v>
      </c>
      <c r="F676" s="12">
        <f t="shared" si="27"/>
        <v>1</v>
      </c>
      <c r="G676" s="12">
        <f t="shared" si="28"/>
        <v>1</v>
      </c>
      <c r="H676" s="12"/>
      <c r="I676" s="12"/>
      <c r="J676" s="12"/>
    </row>
    <row r="677" spans="1:10" hidden="1" x14ac:dyDescent="0.25">
      <c r="A677" s="12" t="s">
        <v>100</v>
      </c>
      <c r="B677" s="12">
        <v>8</v>
      </c>
      <c r="C677" s="12" t="s">
        <v>109</v>
      </c>
      <c r="D677" s="12">
        <v>61</v>
      </c>
      <c r="E677" s="12">
        <v>506</v>
      </c>
      <c r="F677" s="12">
        <f t="shared" si="27"/>
        <v>1</v>
      </c>
      <c r="G677" s="12">
        <f t="shared" si="28"/>
        <v>1</v>
      </c>
      <c r="H677" s="12"/>
      <c r="I677" s="12"/>
      <c r="J677" s="12"/>
    </row>
    <row r="678" spans="1:10" hidden="1" x14ac:dyDescent="0.25">
      <c r="A678" s="12" t="s">
        <v>100</v>
      </c>
      <c r="B678" s="12">
        <v>8</v>
      </c>
      <c r="C678" s="12" t="s">
        <v>109</v>
      </c>
      <c r="D678" s="12">
        <v>62</v>
      </c>
      <c r="E678" s="12">
        <v>548</v>
      </c>
      <c r="F678" s="12">
        <f t="shared" si="27"/>
        <v>1</v>
      </c>
      <c r="G678" s="12">
        <f t="shared" si="28"/>
        <v>1</v>
      </c>
      <c r="H678" s="12"/>
      <c r="I678" s="12"/>
      <c r="J678" s="12"/>
    </row>
    <row r="679" spans="1:10" x14ac:dyDescent="0.25">
      <c r="A679" s="12" t="s">
        <v>100</v>
      </c>
      <c r="B679" s="12">
        <v>8</v>
      </c>
      <c r="C679" s="12" t="s">
        <v>109</v>
      </c>
      <c r="D679" s="12">
        <v>63</v>
      </c>
      <c r="E679" s="12">
        <v>467</v>
      </c>
      <c r="F679" s="12">
        <f>IF(AND(E679&gt;$R$8*0.9,E679&lt;$R$8*1.1),1,0)</f>
        <v>0</v>
      </c>
      <c r="G679" s="12">
        <f t="shared" si="28"/>
        <v>0</v>
      </c>
      <c r="H679" s="13">
        <f>SUM(F617:F679)/$S$8</f>
        <v>0.68253968253968256</v>
      </c>
      <c r="I679" s="14">
        <f>STDEV(E617:E679)</f>
        <v>50.284352725597039</v>
      </c>
      <c r="J679" s="17">
        <f>I679/$M$8</f>
        <v>8.9535712909417309E-2</v>
      </c>
    </row>
    <row r="680" spans="1:10" hidden="1" x14ac:dyDescent="0.25">
      <c r="A680" s="12" t="s">
        <v>102</v>
      </c>
      <c r="B680" s="12">
        <v>9</v>
      </c>
      <c r="C680" s="12" t="s">
        <v>109</v>
      </c>
      <c r="D680" s="12">
        <v>1</v>
      </c>
      <c r="E680" s="12">
        <v>605</v>
      </c>
      <c r="F680" s="12">
        <f t="shared" ref="F680:F713" si="29">IF(AND(E680&gt;$M$9*0.9,E680&lt;$M$9*1.1),1,0)</f>
        <v>1</v>
      </c>
      <c r="G680" s="12">
        <f t="shared" si="28"/>
        <v>1</v>
      </c>
      <c r="H680" s="12"/>
      <c r="I680" s="12"/>
      <c r="J680" s="12"/>
    </row>
    <row r="681" spans="1:10" hidden="1" x14ac:dyDescent="0.25">
      <c r="A681" s="12" t="s">
        <v>102</v>
      </c>
      <c r="B681" s="12">
        <v>9</v>
      </c>
      <c r="C681" s="12" t="s">
        <v>109</v>
      </c>
      <c r="D681" s="12">
        <v>2</v>
      </c>
      <c r="E681" s="12">
        <v>563</v>
      </c>
      <c r="F681" s="12">
        <f t="shared" si="29"/>
        <v>1</v>
      </c>
      <c r="G681" s="12">
        <f t="shared" si="28"/>
        <v>1</v>
      </c>
      <c r="H681" s="12"/>
      <c r="I681" s="12"/>
      <c r="J681" s="12"/>
    </row>
    <row r="682" spans="1:10" hidden="1" x14ac:dyDescent="0.25">
      <c r="A682" s="12" t="s">
        <v>102</v>
      </c>
      <c r="B682" s="12">
        <v>9</v>
      </c>
      <c r="C682" s="12" t="s">
        <v>109</v>
      </c>
      <c r="D682" s="12">
        <v>3</v>
      </c>
      <c r="E682" s="12">
        <v>600</v>
      </c>
      <c r="F682" s="12">
        <f t="shared" si="29"/>
        <v>1</v>
      </c>
      <c r="G682" s="12">
        <f t="shared" si="28"/>
        <v>1</v>
      </c>
      <c r="H682" s="12"/>
      <c r="I682" s="12"/>
      <c r="J682" s="12"/>
    </row>
    <row r="683" spans="1:10" hidden="1" x14ac:dyDescent="0.25">
      <c r="A683" s="12" t="s">
        <v>102</v>
      </c>
      <c r="B683" s="12">
        <v>9</v>
      </c>
      <c r="C683" s="12" t="s">
        <v>109</v>
      </c>
      <c r="D683" s="12">
        <v>4</v>
      </c>
      <c r="E683" s="12">
        <v>602</v>
      </c>
      <c r="F683" s="12">
        <f t="shared" si="29"/>
        <v>1</v>
      </c>
      <c r="G683" s="12">
        <f t="shared" si="28"/>
        <v>1</v>
      </c>
      <c r="H683" s="12"/>
      <c r="I683" s="12"/>
      <c r="J683" s="12"/>
    </row>
    <row r="684" spans="1:10" hidden="1" x14ac:dyDescent="0.25">
      <c r="A684" s="12" t="s">
        <v>102</v>
      </c>
      <c r="B684" s="12">
        <v>9</v>
      </c>
      <c r="C684" s="12" t="s">
        <v>109</v>
      </c>
      <c r="D684" s="12">
        <v>5</v>
      </c>
      <c r="E684" s="12">
        <v>604</v>
      </c>
      <c r="F684" s="12">
        <f t="shared" si="29"/>
        <v>1</v>
      </c>
      <c r="G684" s="12">
        <f t="shared" si="28"/>
        <v>1</v>
      </c>
      <c r="H684" s="12"/>
      <c r="I684" s="12"/>
      <c r="J684" s="12"/>
    </row>
    <row r="685" spans="1:10" hidden="1" x14ac:dyDescent="0.25">
      <c r="A685" s="12" t="s">
        <v>102</v>
      </c>
      <c r="B685" s="12">
        <v>9</v>
      </c>
      <c r="C685" s="12" t="s">
        <v>109</v>
      </c>
      <c r="D685" s="12">
        <v>6</v>
      </c>
      <c r="E685" s="12">
        <v>539</v>
      </c>
      <c r="F685" s="12">
        <f t="shared" si="29"/>
        <v>1</v>
      </c>
      <c r="G685" s="12">
        <f t="shared" si="28"/>
        <v>1</v>
      </c>
      <c r="H685" s="12"/>
      <c r="I685" s="12"/>
      <c r="J685" s="12"/>
    </row>
    <row r="686" spans="1:10" hidden="1" x14ac:dyDescent="0.25">
      <c r="A686" s="12" t="s">
        <v>102</v>
      </c>
      <c r="B686" s="12">
        <v>9</v>
      </c>
      <c r="C686" s="12" t="s">
        <v>109</v>
      </c>
      <c r="D686" s="12">
        <v>7</v>
      </c>
      <c r="E686" s="12">
        <v>614</v>
      </c>
      <c r="F686" s="12">
        <f t="shared" si="29"/>
        <v>1</v>
      </c>
      <c r="G686" s="12">
        <f t="shared" si="28"/>
        <v>0</v>
      </c>
      <c r="H686" s="12"/>
      <c r="I686" s="12"/>
      <c r="J686" s="12"/>
    </row>
    <row r="687" spans="1:10" hidden="1" x14ac:dyDescent="0.25">
      <c r="A687" s="12" t="s">
        <v>102</v>
      </c>
      <c r="B687" s="12">
        <v>9</v>
      </c>
      <c r="C687" s="12" t="s">
        <v>109</v>
      </c>
      <c r="D687" s="12">
        <v>8</v>
      </c>
      <c r="E687" s="12">
        <v>627</v>
      </c>
      <c r="F687" s="12">
        <f t="shared" si="29"/>
        <v>1</v>
      </c>
      <c r="G687" s="12">
        <f t="shared" si="28"/>
        <v>0</v>
      </c>
      <c r="H687" s="12"/>
      <c r="I687" s="12"/>
      <c r="J687" s="12"/>
    </row>
    <row r="688" spans="1:10" hidden="1" x14ac:dyDescent="0.25">
      <c r="A688" s="12" t="s">
        <v>102</v>
      </c>
      <c r="B688" s="12">
        <v>9</v>
      </c>
      <c r="C688" s="12" t="s">
        <v>109</v>
      </c>
      <c r="D688" s="12">
        <v>9</v>
      </c>
      <c r="E688" s="12">
        <v>577</v>
      </c>
      <c r="F688" s="12">
        <f t="shared" si="29"/>
        <v>1</v>
      </c>
      <c r="G688" s="12">
        <f t="shared" si="28"/>
        <v>1</v>
      </c>
      <c r="H688" s="12"/>
      <c r="I688" s="12"/>
      <c r="J688" s="12"/>
    </row>
    <row r="689" spans="1:10" hidden="1" x14ac:dyDescent="0.25">
      <c r="A689" s="12" t="s">
        <v>102</v>
      </c>
      <c r="B689" s="12">
        <v>9</v>
      </c>
      <c r="C689" s="12" t="s">
        <v>109</v>
      </c>
      <c r="D689" s="12">
        <v>10</v>
      </c>
      <c r="E689" s="12">
        <v>566</v>
      </c>
      <c r="F689" s="12">
        <f t="shared" si="29"/>
        <v>1</v>
      </c>
      <c r="G689" s="12">
        <f t="shared" si="28"/>
        <v>1</v>
      </c>
      <c r="H689" s="12"/>
      <c r="I689" s="12"/>
      <c r="J689" s="12"/>
    </row>
    <row r="690" spans="1:10" hidden="1" x14ac:dyDescent="0.25">
      <c r="A690" s="12" t="s">
        <v>102</v>
      </c>
      <c r="B690" s="12">
        <v>9</v>
      </c>
      <c r="C690" s="12" t="s">
        <v>109</v>
      </c>
      <c r="D690" s="12">
        <v>11</v>
      </c>
      <c r="E690" s="12">
        <v>549</v>
      </c>
      <c r="F690" s="12">
        <f t="shared" si="29"/>
        <v>1</v>
      </c>
      <c r="G690" s="12">
        <f t="shared" si="28"/>
        <v>1</v>
      </c>
      <c r="H690" s="12"/>
      <c r="I690" s="12"/>
      <c r="J690" s="12"/>
    </row>
    <row r="691" spans="1:10" hidden="1" x14ac:dyDescent="0.25">
      <c r="A691" s="12" t="s">
        <v>102</v>
      </c>
      <c r="B691" s="12">
        <v>9</v>
      </c>
      <c r="C691" s="12" t="s">
        <v>109</v>
      </c>
      <c r="D691" s="12">
        <v>12</v>
      </c>
      <c r="E691" s="12">
        <v>565</v>
      </c>
      <c r="F691" s="12">
        <f t="shared" si="29"/>
        <v>1</v>
      </c>
      <c r="G691" s="12">
        <f t="shared" si="28"/>
        <v>1</v>
      </c>
      <c r="H691" s="12"/>
      <c r="I691" s="12"/>
      <c r="J691" s="12"/>
    </row>
    <row r="692" spans="1:10" hidden="1" x14ac:dyDescent="0.25">
      <c r="A692" s="12" t="s">
        <v>102</v>
      </c>
      <c r="B692" s="12">
        <v>9</v>
      </c>
      <c r="C692" s="12" t="s">
        <v>109</v>
      </c>
      <c r="D692" s="12">
        <v>13</v>
      </c>
      <c r="E692" s="12">
        <v>595</v>
      </c>
      <c r="F692" s="12">
        <f t="shared" si="29"/>
        <v>1</v>
      </c>
      <c r="G692" s="12">
        <f t="shared" si="28"/>
        <v>1</v>
      </c>
      <c r="H692" s="12"/>
      <c r="I692" s="12"/>
      <c r="J692" s="12"/>
    </row>
    <row r="693" spans="1:10" hidden="1" x14ac:dyDescent="0.25">
      <c r="A693" s="12" t="s">
        <v>102</v>
      </c>
      <c r="B693" s="12">
        <v>9</v>
      </c>
      <c r="C693" s="12" t="s">
        <v>109</v>
      </c>
      <c r="D693" s="12">
        <v>14</v>
      </c>
      <c r="E693" s="12">
        <v>573</v>
      </c>
      <c r="F693" s="12">
        <f t="shared" si="29"/>
        <v>1</v>
      </c>
      <c r="G693" s="12">
        <f t="shared" si="28"/>
        <v>1</v>
      </c>
      <c r="H693" s="12"/>
      <c r="I693" s="12"/>
      <c r="J693" s="12"/>
    </row>
    <row r="694" spans="1:10" hidden="1" x14ac:dyDescent="0.25">
      <c r="A694" s="12" t="s">
        <v>102</v>
      </c>
      <c r="B694" s="12">
        <v>9</v>
      </c>
      <c r="C694" s="12" t="s">
        <v>109</v>
      </c>
      <c r="D694" s="12">
        <v>15</v>
      </c>
      <c r="E694" s="12">
        <v>610</v>
      </c>
      <c r="F694" s="12">
        <f t="shared" si="29"/>
        <v>1</v>
      </c>
      <c r="G694" s="12">
        <f t="shared" si="28"/>
        <v>0</v>
      </c>
      <c r="H694" s="12"/>
      <c r="I694" s="12"/>
      <c r="J694" s="12"/>
    </row>
    <row r="695" spans="1:10" hidden="1" x14ac:dyDescent="0.25">
      <c r="A695" s="12" t="s">
        <v>102</v>
      </c>
      <c r="B695" s="12">
        <v>9</v>
      </c>
      <c r="C695" s="12" t="s">
        <v>109</v>
      </c>
      <c r="D695" s="12">
        <v>16</v>
      </c>
      <c r="E695" s="12">
        <v>587</v>
      </c>
      <c r="F695" s="12">
        <f t="shared" si="29"/>
        <v>1</v>
      </c>
      <c r="G695" s="12">
        <f t="shared" si="28"/>
        <v>1</v>
      </c>
      <c r="H695" s="12"/>
      <c r="I695" s="12"/>
      <c r="J695" s="12"/>
    </row>
    <row r="696" spans="1:10" hidden="1" x14ac:dyDescent="0.25">
      <c r="A696" s="12" t="s">
        <v>102</v>
      </c>
      <c r="B696" s="12">
        <v>9</v>
      </c>
      <c r="C696" s="12" t="s">
        <v>109</v>
      </c>
      <c r="D696" s="12">
        <v>17</v>
      </c>
      <c r="E696" s="12">
        <v>583</v>
      </c>
      <c r="F696" s="12">
        <f t="shared" si="29"/>
        <v>1</v>
      </c>
      <c r="G696" s="12">
        <f t="shared" si="28"/>
        <v>1</v>
      </c>
      <c r="H696" s="12"/>
      <c r="I696" s="12"/>
      <c r="J696" s="12"/>
    </row>
    <row r="697" spans="1:10" hidden="1" x14ac:dyDescent="0.25">
      <c r="A697" s="12" t="s">
        <v>102</v>
      </c>
      <c r="B697" s="12">
        <v>9</v>
      </c>
      <c r="C697" s="12" t="s">
        <v>109</v>
      </c>
      <c r="D697" s="12">
        <v>18</v>
      </c>
      <c r="E697" s="12">
        <v>606</v>
      </c>
      <c r="F697" s="12">
        <f t="shared" si="29"/>
        <v>1</v>
      </c>
      <c r="G697" s="12">
        <f t="shared" si="28"/>
        <v>1</v>
      </c>
      <c r="H697" s="12"/>
      <c r="I697" s="12"/>
      <c r="J697" s="12"/>
    </row>
    <row r="698" spans="1:10" hidden="1" x14ac:dyDescent="0.25">
      <c r="A698" s="12" t="s">
        <v>102</v>
      </c>
      <c r="B698" s="12">
        <v>9</v>
      </c>
      <c r="C698" s="12" t="s">
        <v>109</v>
      </c>
      <c r="D698" s="12">
        <v>19</v>
      </c>
      <c r="E698" s="12">
        <v>578</v>
      </c>
      <c r="F698" s="12">
        <f t="shared" si="29"/>
        <v>1</v>
      </c>
      <c r="G698" s="12">
        <f t="shared" si="28"/>
        <v>1</v>
      </c>
      <c r="H698" s="12"/>
      <c r="I698" s="12"/>
      <c r="J698" s="12"/>
    </row>
    <row r="699" spans="1:10" hidden="1" x14ac:dyDescent="0.25">
      <c r="A699" s="12" t="s">
        <v>102</v>
      </c>
      <c r="B699" s="12">
        <v>9</v>
      </c>
      <c r="C699" s="12" t="s">
        <v>109</v>
      </c>
      <c r="D699" s="12">
        <v>20</v>
      </c>
      <c r="E699" s="12">
        <v>633</v>
      </c>
      <c r="F699" s="12">
        <f t="shared" si="29"/>
        <v>1</v>
      </c>
      <c r="G699" s="12">
        <f t="shared" si="28"/>
        <v>0</v>
      </c>
      <c r="H699" s="12"/>
      <c r="I699" s="12"/>
      <c r="J699" s="12"/>
    </row>
    <row r="700" spans="1:10" hidden="1" x14ac:dyDescent="0.25">
      <c r="A700" s="12" t="s">
        <v>102</v>
      </c>
      <c r="B700" s="12">
        <v>9</v>
      </c>
      <c r="C700" s="12" t="s">
        <v>109</v>
      </c>
      <c r="D700" s="12">
        <v>21</v>
      </c>
      <c r="E700" s="12">
        <v>564</v>
      </c>
      <c r="F700" s="12">
        <f t="shared" si="29"/>
        <v>1</v>
      </c>
      <c r="G700" s="12">
        <f t="shared" si="28"/>
        <v>1</v>
      </c>
      <c r="H700" s="12"/>
      <c r="I700" s="12"/>
      <c r="J700" s="12"/>
    </row>
    <row r="701" spans="1:10" hidden="1" x14ac:dyDescent="0.25">
      <c r="A701" s="12" t="s">
        <v>102</v>
      </c>
      <c r="B701" s="12">
        <v>9</v>
      </c>
      <c r="C701" s="12" t="s">
        <v>109</v>
      </c>
      <c r="D701" s="12">
        <v>22</v>
      </c>
      <c r="E701" s="12">
        <v>584</v>
      </c>
      <c r="F701" s="12">
        <f t="shared" si="29"/>
        <v>1</v>
      </c>
      <c r="G701" s="12">
        <f t="shared" si="28"/>
        <v>1</v>
      </c>
      <c r="H701" s="12"/>
      <c r="I701" s="12"/>
      <c r="J701" s="12"/>
    </row>
    <row r="702" spans="1:10" hidden="1" x14ac:dyDescent="0.25">
      <c r="A702" s="12" t="s">
        <v>102</v>
      </c>
      <c r="B702" s="12">
        <v>9</v>
      </c>
      <c r="C702" s="12" t="s">
        <v>109</v>
      </c>
      <c r="D702" s="12">
        <v>23</v>
      </c>
      <c r="E702" s="12">
        <v>611</v>
      </c>
      <c r="F702" s="12">
        <f t="shared" si="29"/>
        <v>1</v>
      </c>
      <c r="G702" s="12">
        <f t="shared" si="28"/>
        <v>0</v>
      </c>
      <c r="H702" s="12"/>
      <c r="I702" s="12"/>
      <c r="J702" s="12"/>
    </row>
    <row r="703" spans="1:10" hidden="1" x14ac:dyDescent="0.25">
      <c r="A703" s="12" t="s">
        <v>102</v>
      </c>
      <c r="B703" s="12">
        <v>9</v>
      </c>
      <c r="C703" s="12" t="s">
        <v>109</v>
      </c>
      <c r="D703" s="12">
        <v>24</v>
      </c>
      <c r="E703" s="12">
        <v>618</v>
      </c>
      <c r="F703" s="12">
        <f t="shared" si="29"/>
        <v>1</v>
      </c>
      <c r="G703" s="12">
        <f t="shared" si="28"/>
        <v>0</v>
      </c>
      <c r="H703" s="12"/>
      <c r="I703" s="12"/>
      <c r="J703" s="12"/>
    </row>
    <row r="704" spans="1:10" hidden="1" x14ac:dyDescent="0.25">
      <c r="A704" s="12" t="s">
        <v>102</v>
      </c>
      <c r="B704" s="12">
        <v>9</v>
      </c>
      <c r="C704" s="12" t="s">
        <v>109</v>
      </c>
      <c r="D704" s="12">
        <v>25</v>
      </c>
      <c r="E704" s="12">
        <v>576</v>
      </c>
      <c r="F704" s="12">
        <f t="shared" si="29"/>
        <v>1</v>
      </c>
      <c r="G704" s="12">
        <f t="shared" si="28"/>
        <v>1</v>
      </c>
      <c r="H704" s="12"/>
      <c r="I704" s="12"/>
      <c r="J704" s="12"/>
    </row>
    <row r="705" spans="1:10" hidden="1" x14ac:dyDescent="0.25">
      <c r="A705" s="12" t="s">
        <v>102</v>
      </c>
      <c r="B705" s="12">
        <v>9</v>
      </c>
      <c r="C705" s="12" t="s">
        <v>109</v>
      </c>
      <c r="D705" s="12">
        <v>26</v>
      </c>
      <c r="E705" s="12">
        <v>618</v>
      </c>
      <c r="F705" s="12">
        <f t="shared" si="29"/>
        <v>1</v>
      </c>
      <c r="G705" s="12">
        <f t="shared" si="28"/>
        <v>0</v>
      </c>
      <c r="H705" s="12"/>
      <c r="I705" s="12"/>
      <c r="J705" s="12"/>
    </row>
    <row r="706" spans="1:10" hidden="1" x14ac:dyDescent="0.25">
      <c r="A706" s="12" t="s">
        <v>102</v>
      </c>
      <c r="B706" s="12">
        <v>9</v>
      </c>
      <c r="C706" s="12" t="s">
        <v>109</v>
      </c>
      <c r="D706" s="12">
        <v>27</v>
      </c>
      <c r="E706" s="12">
        <v>589</v>
      </c>
      <c r="F706" s="12">
        <f t="shared" si="29"/>
        <v>1</v>
      </c>
      <c r="G706" s="12">
        <f t="shared" si="28"/>
        <v>1</v>
      </c>
      <c r="H706" s="12"/>
      <c r="I706" s="12"/>
      <c r="J706" s="12"/>
    </row>
    <row r="707" spans="1:10" hidden="1" x14ac:dyDescent="0.25">
      <c r="A707" s="12" t="s">
        <v>102</v>
      </c>
      <c r="B707" s="12">
        <v>9</v>
      </c>
      <c r="C707" s="12" t="s">
        <v>109</v>
      </c>
      <c r="D707" s="12">
        <v>28</v>
      </c>
      <c r="E707" s="12">
        <v>592</v>
      </c>
      <c r="F707" s="12">
        <f t="shared" si="29"/>
        <v>1</v>
      </c>
      <c r="G707" s="12">
        <f t="shared" ref="G707:G770" si="30">IF(AND(E707&gt;$E$932*0.9,E707&lt;$E$932*1.1),1,0)</f>
        <v>1</v>
      </c>
      <c r="H707" s="12"/>
      <c r="I707" s="12"/>
      <c r="J707" s="12"/>
    </row>
    <row r="708" spans="1:10" hidden="1" x14ac:dyDescent="0.25">
      <c r="A708" s="12" t="s">
        <v>102</v>
      </c>
      <c r="B708" s="12">
        <v>9</v>
      </c>
      <c r="C708" s="12" t="s">
        <v>109</v>
      </c>
      <c r="D708" s="12">
        <v>29</v>
      </c>
      <c r="E708" s="12">
        <v>602</v>
      </c>
      <c r="F708" s="12">
        <f t="shared" si="29"/>
        <v>1</v>
      </c>
      <c r="G708" s="12">
        <f t="shared" si="30"/>
        <v>1</v>
      </c>
      <c r="H708" s="12"/>
      <c r="I708" s="12"/>
      <c r="J708" s="12"/>
    </row>
    <row r="709" spans="1:10" hidden="1" x14ac:dyDescent="0.25">
      <c r="A709" s="12" t="s">
        <v>102</v>
      </c>
      <c r="B709" s="12">
        <v>9</v>
      </c>
      <c r="C709" s="12" t="s">
        <v>109</v>
      </c>
      <c r="D709" s="12">
        <v>30</v>
      </c>
      <c r="E709" s="12">
        <v>588</v>
      </c>
      <c r="F709" s="12">
        <f t="shared" si="29"/>
        <v>1</v>
      </c>
      <c r="G709" s="12">
        <f t="shared" si="30"/>
        <v>1</v>
      </c>
      <c r="H709" s="12"/>
      <c r="I709" s="12"/>
      <c r="J709" s="12"/>
    </row>
    <row r="710" spans="1:10" hidden="1" x14ac:dyDescent="0.25">
      <c r="A710" s="12" t="s">
        <v>102</v>
      </c>
      <c r="B710" s="12">
        <v>9</v>
      </c>
      <c r="C710" s="12" t="s">
        <v>109</v>
      </c>
      <c r="D710" s="12">
        <v>31</v>
      </c>
      <c r="E710" s="12">
        <v>582</v>
      </c>
      <c r="F710" s="12">
        <f t="shared" si="29"/>
        <v>1</v>
      </c>
      <c r="G710" s="12">
        <f t="shared" si="30"/>
        <v>1</v>
      </c>
      <c r="H710" s="12"/>
      <c r="I710" s="12"/>
      <c r="J710" s="12"/>
    </row>
    <row r="711" spans="1:10" hidden="1" x14ac:dyDescent="0.25">
      <c r="A711" s="12" t="s">
        <v>102</v>
      </c>
      <c r="B711" s="12">
        <v>9</v>
      </c>
      <c r="C711" s="12" t="s">
        <v>109</v>
      </c>
      <c r="D711" s="12">
        <v>32</v>
      </c>
      <c r="E711" s="12">
        <v>568</v>
      </c>
      <c r="F711" s="12">
        <f t="shared" si="29"/>
        <v>1</v>
      </c>
      <c r="G711" s="12">
        <f t="shared" si="30"/>
        <v>1</v>
      </c>
      <c r="H711" s="12"/>
      <c r="I711" s="12"/>
      <c r="J711" s="12"/>
    </row>
    <row r="712" spans="1:10" hidden="1" x14ac:dyDescent="0.25">
      <c r="A712" s="12" t="s">
        <v>102</v>
      </c>
      <c r="B712" s="12">
        <v>9</v>
      </c>
      <c r="C712" s="12" t="s">
        <v>109</v>
      </c>
      <c r="D712" s="12">
        <v>33</v>
      </c>
      <c r="E712" s="12">
        <v>620</v>
      </c>
      <c r="F712" s="12">
        <f t="shared" si="29"/>
        <v>1</v>
      </c>
      <c r="G712" s="12">
        <f t="shared" si="30"/>
        <v>0</v>
      </c>
      <c r="H712" s="12"/>
      <c r="I712" s="12"/>
      <c r="J712" s="12"/>
    </row>
    <row r="713" spans="1:10" hidden="1" x14ac:dyDescent="0.25">
      <c r="A713" s="12" t="s">
        <v>102</v>
      </c>
      <c r="B713" s="12">
        <v>9</v>
      </c>
      <c r="C713" s="12" t="s">
        <v>109</v>
      </c>
      <c r="D713" s="12">
        <v>34</v>
      </c>
      <c r="E713" s="12">
        <v>626</v>
      </c>
      <c r="F713" s="12">
        <f t="shared" si="29"/>
        <v>1</v>
      </c>
      <c r="G713" s="12">
        <f t="shared" si="30"/>
        <v>0</v>
      </c>
      <c r="H713" s="13">
        <f>SUM(F680:F713)/$N$9</f>
        <v>1</v>
      </c>
      <c r="I713" s="14">
        <f>STDEV(E680:E713)</f>
        <v>23.185833771950808</v>
      </c>
      <c r="J713" s="17">
        <f>I713/$M$9</f>
        <v>3.919252004804253E-2</v>
      </c>
    </row>
    <row r="714" spans="1:10" hidden="1" x14ac:dyDescent="0.25">
      <c r="A714" s="12" t="s">
        <v>100</v>
      </c>
      <c r="B714" s="12">
        <v>9</v>
      </c>
      <c r="C714" s="12" t="s">
        <v>109</v>
      </c>
      <c r="D714" s="12">
        <v>1</v>
      </c>
      <c r="E714" s="12">
        <v>528</v>
      </c>
      <c r="F714" s="12">
        <f t="shared" ref="F714:F768" si="31">IF(AND(E714&gt;$R$9*0.9,E714&lt;$R$9*1.1),1,0)</f>
        <v>1</v>
      </c>
      <c r="G714" s="12">
        <f t="shared" si="30"/>
        <v>1</v>
      </c>
      <c r="H714" s="12"/>
      <c r="I714" s="12"/>
      <c r="J714" s="12"/>
    </row>
    <row r="715" spans="1:10" hidden="1" x14ac:dyDescent="0.25">
      <c r="A715" s="12" t="s">
        <v>100</v>
      </c>
      <c r="B715" s="12">
        <v>9</v>
      </c>
      <c r="C715" s="12" t="s">
        <v>109</v>
      </c>
      <c r="D715" s="12">
        <v>2</v>
      </c>
      <c r="E715" s="12">
        <v>543</v>
      </c>
      <c r="F715" s="12">
        <f t="shared" si="31"/>
        <v>1</v>
      </c>
      <c r="G715" s="12">
        <f t="shared" si="30"/>
        <v>1</v>
      </c>
      <c r="H715" s="12"/>
      <c r="I715" s="12"/>
      <c r="J715" s="12"/>
    </row>
    <row r="716" spans="1:10" hidden="1" x14ac:dyDescent="0.25">
      <c r="A716" s="12" t="s">
        <v>100</v>
      </c>
      <c r="B716" s="12">
        <v>9</v>
      </c>
      <c r="C716" s="12" t="s">
        <v>109</v>
      </c>
      <c r="D716" s="12">
        <v>3</v>
      </c>
      <c r="E716" s="12">
        <v>497</v>
      </c>
      <c r="F716" s="12">
        <f t="shared" si="31"/>
        <v>0</v>
      </c>
      <c r="G716" s="12">
        <f t="shared" si="30"/>
        <v>1</v>
      </c>
      <c r="H716" s="12"/>
      <c r="I716" s="12"/>
      <c r="J716" s="12"/>
    </row>
    <row r="717" spans="1:10" hidden="1" x14ac:dyDescent="0.25">
      <c r="A717" s="12" t="s">
        <v>100</v>
      </c>
      <c r="B717" s="12">
        <v>9</v>
      </c>
      <c r="C717" s="12" t="s">
        <v>109</v>
      </c>
      <c r="D717" s="12">
        <v>4</v>
      </c>
      <c r="E717" s="12">
        <v>501</v>
      </c>
      <c r="F717" s="12">
        <f t="shared" si="31"/>
        <v>1</v>
      </c>
      <c r="G717" s="12">
        <f t="shared" si="30"/>
        <v>1</v>
      </c>
      <c r="H717" s="12"/>
      <c r="I717" s="12"/>
      <c r="J717" s="12"/>
    </row>
    <row r="718" spans="1:10" hidden="1" x14ac:dyDescent="0.25">
      <c r="A718" s="12" t="s">
        <v>100</v>
      </c>
      <c r="B718" s="12">
        <v>9</v>
      </c>
      <c r="C718" s="12" t="s">
        <v>109</v>
      </c>
      <c r="D718" s="12">
        <v>5</v>
      </c>
      <c r="E718" s="12">
        <v>535</v>
      </c>
      <c r="F718" s="12">
        <f t="shared" si="31"/>
        <v>1</v>
      </c>
      <c r="G718" s="12">
        <f t="shared" si="30"/>
        <v>1</v>
      </c>
      <c r="H718" s="12"/>
      <c r="I718" s="12"/>
      <c r="J718" s="12"/>
    </row>
    <row r="719" spans="1:10" hidden="1" x14ac:dyDescent="0.25">
      <c r="A719" s="12" t="s">
        <v>100</v>
      </c>
      <c r="B719" s="12">
        <v>9</v>
      </c>
      <c r="C719" s="12" t="s">
        <v>109</v>
      </c>
      <c r="D719" s="12">
        <v>6</v>
      </c>
      <c r="E719" s="12">
        <v>508</v>
      </c>
      <c r="F719" s="12">
        <f t="shared" si="31"/>
        <v>1</v>
      </c>
      <c r="G719" s="12">
        <f t="shared" si="30"/>
        <v>1</v>
      </c>
      <c r="H719" s="12"/>
      <c r="I719" s="12"/>
      <c r="J719" s="12"/>
    </row>
    <row r="720" spans="1:10" hidden="1" x14ac:dyDescent="0.25">
      <c r="A720" s="12" t="s">
        <v>100</v>
      </c>
      <c r="B720" s="12">
        <v>9</v>
      </c>
      <c r="C720" s="12" t="s">
        <v>109</v>
      </c>
      <c r="D720" s="12">
        <v>7</v>
      </c>
      <c r="E720" s="12">
        <v>489</v>
      </c>
      <c r="F720" s="12">
        <f t="shared" si="31"/>
        <v>0</v>
      </c>
      <c r="G720" s="12">
        <f t="shared" si="30"/>
        <v>0</v>
      </c>
      <c r="H720" s="12"/>
      <c r="I720" s="12"/>
      <c r="J720" s="12"/>
    </row>
    <row r="721" spans="1:10" hidden="1" x14ac:dyDescent="0.25">
      <c r="A721" s="12" t="s">
        <v>100</v>
      </c>
      <c r="B721" s="12">
        <v>9</v>
      </c>
      <c r="C721" s="12" t="s">
        <v>109</v>
      </c>
      <c r="D721" s="12">
        <v>8</v>
      </c>
      <c r="E721" s="12">
        <v>649</v>
      </c>
      <c r="F721" s="12">
        <f t="shared" si="31"/>
        <v>0</v>
      </c>
      <c r="G721" s="12">
        <f t="shared" si="30"/>
        <v>0</v>
      </c>
      <c r="H721" s="12"/>
      <c r="I721" s="12"/>
      <c r="J721" s="12"/>
    </row>
    <row r="722" spans="1:10" hidden="1" x14ac:dyDescent="0.25">
      <c r="A722" s="12" t="s">
        <v>100</v>
      </c>
      <c r="B722" s="12">
        <v>9</v>
      </c>
      <c r="C722" s="12" t="s">
        <v>109</v>
      </c>
      <c r="D722" s="12">
        <v>9</v>
      </c>
      <c r="E722" s="12">
        <v>508</v>
      </c>
      <c r="F722" s="12">
        <f t="shared" si="31"/>
        <v>1</v>
      </c>
      <c r="G722" s="12">
        <f t="shared" si="30"/>
        <v>1</v>
      </c>
      <c r="H722" s="12"/>
      <c r="I722" s="12"/>
      <c r="J722" s="12"/>
    </row>
    <row r="723" spans="1:10" hidden="1" x14ac:dyDescent="0.25">
      <c r="A723" s="12" t="s">
        <v>100</v>
      </c>
      <c r="B723" s="12">
        <v>9</v>
      </c>
      <c r="C723" s="12" t="s">
        <v>109</v>
      </c>
      <c r="D723" s="12">
        <v>10</v>
      </c>
      <c r="E723" s="12">
        <v>534</v>
      </c>
      <c r="F723" s="12">
        <f t="shared" si="31"/>
        <v>1</v>
      </c>
      <c r="G723" s="12">
        <f t="shared" si="30"/>
        <v>1</v>
      </c>
      <c r="H723" s="12"/>
      <c r="I723" s="12"/>
      <c r="J723" s="12"/>
    </row>
    <row r="724" spans="1:10" hidden="1" x14ac:dyDescent="0.25">
      <c r="A724" s="12" t="s">
        <v>100</v>
      </c>
      <c r="B724" s="12">
        <v>9</v>
      </c>
      <c r="C724" s="12" t="s">
        <v>109</v>
      </c>
      <c r="D724" s="12">
        <v>11</v>
      </c>
      <c r="E724" s="12">
        <v>590</v>
      </c>
      <c r="F724" s="12">
        <f t="shared" si="31"/>
        <v>1</v>
      </c>
      <c r="G724" s="12">
        <f t="shared" si="30"/>
        <v>1</v>
      </c>
      <c r="H724" s="12"/>
      <c r="I724" s="12"/>
      <c r="J724" s="12"/>
    </row>
    <row r="725" spans="1:10" hidden="1" x14ac:dyDescent="0.25">
      <c r="A725" s="12" t="s">
        <v>100</v>
      </c>
      <c r="B725" s="12">
        <v>9</v>
      </c>
      <c r="C725" s="12" t="s">
        <v>109</v>
      </c>
      <c r="D725" s="12">
        <v>12</v>
      </c>
      <c r="E725" s="12">
        <v>542</v>
      </c>
      <c r="F725" s="12">
        <f t="shared" si="31"/>
        <v>1</v>
      </c>
      <c r="G725" s="12">
        <f t="shared" si="30"/>
        <v>1</v>
      </c>
      <c r="H725" s="12"/>
      <c r="I725" s="12"/>
      <c r="J725" s="12"/>
    </row>
    <row r="726" spans="1:10" hidden="1" x14ac:dyDescent="0.25">
      <c r="A726" s="12" t="s">
        <v>100</v>
      </c>
      <c r="B726" s="12">
        <v>9</v>
      </c>
      <c r="C726" s="12" t="s">
        <v>109</v>
      </c>
      <c r="D726" s="12">
        <v>13</v>
      </c>
      <c r="E726" s="12">
        <v>586</v>
      </c>
      <c r="F726" s="12">
        <f t="shared" si="31"/>
        <v>1</v>
      </c>
      <c r="G726" s="12">
        <f t="shared" si="30"/>
        <v>1</v>
      </c>
      <c r="H726" s="12"/>
      <c r="I726" s="12"/>
      <c r="J726" s="12"/>
    </row>
    <row r="727" spans="1:10" hidden="1" x14ac:dyDescent="0.25">
      <c r="A727" s="12" t="s">
        <v>100</v>
      </c>
      <c r="B727" s="12">
        <v>9</v>
      </c>
      <c r="C727" s="12" t="s">
        <v>109</v>
      </c>
      <c r="D727" s="12">
        <v>14</v>
      </c>
      <c r="E727" s="12">
        <v>605</v>
      </c>
      <c r="F727" s="12">
        <f t="shared" si="31"/>
        <v>1</v>
      </c>
      <c r="G727" s="12">
        <f t="shared" si="30"/>
        <v>1</v>
      </c>
      <c r="H727" s="12"/>
      <c r="I727" s="12"/>
      <c r="J727" s="12"/>
    </row>
    <row r="728" spans="1:10" hidden="1" x14ac:dyDescent="0.25">
      <c r="A728" s="12" t="s">
        <v>100</v>
      </c>
      <c r="B728" s="12">
        <v>9</v>
      </c>
      <c r="C728" s="12" t="s">
        <v>109</v>
      </c>
      <c r="D728" s="12">
        <v>15</v>
      </c>
      <c r="E728" s="12">
        <v>575</v>
      </c>
      <c r="F728" s="12">
        <f t="shared" si="31"/>
        <v>1</v>
      </c>
      <c r="G728" s="12">
        <f t="shared" si="30"/>
        <v>1</v>
      </c>
      <c r="H728" s="12"/>
      <c r="I728" s="12"/>
      <c r="J728" s="12"/>
    </row>
    <row r="729" spans="1:10" hidden="1" x14ac:dyDescent="0.25">
      <c r="A729" s="12" t="s">
        <v>100</v>
      </c>
      <c r="B729" s="12">
        <v>9</v>
      </c>
      <c r="C729" s="12" t="s">
        <v>109</v>
      </c>
      <c r="D729" s="12">
        <v>16</v>
      </c>
      <c r="E729" s="12">
        <v>522</v>
      </c>
      <c r="F729" s="12">
        <f t="shared" si="31"/>
        <v>1</v>
      </c>
      <c r="G729" s="12">
        <f t="shared" si="30"/>
        <v>1</v>
      </c>
      <c r="H729" s="12"/>
      <c r="I729" s="12"/>
      <c r="J729" s="12"/>
    </row>
    <row r="730" spans="1:10" hidden="1" x14ac:dyDescent="0.25">
      <c r="A730" s="12" t="s">
        <v>100</v>
      </c>
      <c r="B730" s="12">
        <v>9</v>
      </c>
      <c r="C730" s="12" t="s">
        <v>109</v>
      </c>
      <c r="D730" s="12">
        <v>17</v>
      </c>
      <c r="E730" s="12">
        <v>636</v>
      </c>
      <c r="F730" s="12">
        <f t="shared" si="31"/>
        <v>0</v>
      </c>
      <c r="G730" s="12">
        <f t="shared" si="30"/>
        <v>0</v>
      </c>
      <c r="H730" s="12"/>
      <c r="I730" s="12"/>
      <c r="J730" s="12"/>
    </row>
    <row r="731" spans="1:10" hidden="1" x14ac:dyDescent="0.25">
      <c r="A731" s="12" t="s">
        <v>100</v>
      </c>
      <c r="B731" s="12">
        <v>9</v>
      </c>
      <c r="C731" s="12" t="s">
        <v>109</v>
      </c>
      <c r="D731" s="12">
        <v>18</v>
      </c>
      <c r="E731" s="12">
        <v>586</v>
      </c>
      <c r="F731" s="12">
        <f t="shared" si="31"/>
        <v>1</v>
      </c>
      <c r="G731" s="12">
        <f t="shared" si="30"/>
        <v>1</v>
      </c>
      <c r="H731" s="12"/>
      <c r="I731" s="12"/>
      <c r="J731" s="12"/>
    </row>
    <row r="732" spans="1:10" hidden="1" x14ac:dyDescent="0.25">
      <c r="A732" s="12" t="s">
        <v>100</v>
      </c>
      <c r="B732" s="12">
        <v>9</v>
      </c>
      <c r="C732" s="12" t="s">
        <v>109</v>
      </c>
      <c r="D732" s="12">
        <v>19</v>
      </c>
      <c r="E732" s="12">
        <v>517</v>
      </c>
      <c r="F732" s="12">
        <f t="shared" si="31"/>
        <v>1</v>
      </c>
      <c r="G732" s="12">
        <f t="shared" si="30"/>
        <v>1</v>
      </c>
      <c r="H732" s="12"/>
      <c r="I732" s="12"/>
      <c r="J732" s="12"/>
    </row>
    <row r="733" spans="1:10" hidden="1" x14ac:dyDescent="0.25">
      <c r="A733" s="12" t="s">
        <v>100</v>
      </c>
      <c r="B733" s="12">
        <v>9</v>
      </c>
      <c r="C733" s="12" t="s">
        <v>109</v>
      </c>
      <c r="D733" s="12">
        <v>20</v>
      </c>
      <c r="E733" s="12">
        <v>592</v>
      </c>
      <c r="F733" s="12">
        <f t="shared" si="31"/>
        <v>1</v>
      </c>
      <c r="G733" s="12">
        <f t="shared" si="30"/>
        <v>1</v>
      </c>
      <c r="H733" s="12"/>
      <c r="I733" s="12"/>
      <c r="J733" s="12"/>
    </row>
    <row r="734" spans="1:10" hidden="1" x14ac:dyDescent="0.25">
      <c r="A734" s="12" t="s">
        <v>100</v>
      </c>
      <c r="B734" s="12">
        <v>9</v>
      </c>
      <c r="C734" s="12" t="s">
        <v>109</v>
      </c>
      <c r="D734" s="12">
        <v>21</v>
      </c>
      <c r="E734" s="12">
        <v>571</v>
      </c>
      <c r="F734" s="12">
        <f t="shared" si="31"/>
        <v>1</v>
      </c>
      <c r="G734" s="12">
        <f t="shared" si="30"/>
        <v>1</v>
      </c>
      <c r="H734" s="12"/>
      <c r="I734" s="12"/>
      <c r="J734" s="12"/>
    </row>
    <row r="735" spans="1:10" hidden="1" x14ac:dyDescent="0.25">
      <c r="A735" s="12" t="s">
        <v>100</v>
      </c>
      <c r="B735" s="12">
        <v>9</v>
      </c>
      <c r="C735" s="12" t="s">
        <v>109</v>
      </c>
      <c r="D735" s="12">
        <v>22</v>
      </c>
      <c r="E735" s="12">
        <v>567</v>
      </c>
      <c r="F735" s="12">
        <f t="shared" si="31"/>
        <v>1</v>
      </c>
      <c r="G735" s="12">
        <f t="shared" si="30"/>
        <v>1</v>
      </c>
      <c r="H735" s="12"/>
      <c r="I735" s="12"/>
      <c r="J735" s="12"/>
    </row>
    <row r="736" spans="1:10" hidden="1" x14ac:dyDescent="0.25">
      <c r="A736" s="12" t="s">
        <v>100</v>
      </c>
      <c r="B736" s="12">
        <v>9</v>
      </c>
      <c r="C736" s="12" t="s">
        <v>109</v>
      </c>
      <c r="D736" s="12">
        <v>23</v>
      </c>
      <c r="E736" s="12">
        <v>571</v>
      </c>
      <c r="F736" s="12">
        <f t="shared" si="31"/>
        <v>1</v>
      </c>
      <c r="G736" s="12">
        <f t="shared" si="30"/>
        <v>1</v>
      </c>
      <c r="H736" s="12"/>
      <c r="I736" s="12"/>
      <c r="J736" s="12"/>
    </row>
    <row r="737" spans="1:10" hidden="1" x14ac:dyDescent="0.25">
      <c r="A737" s="12" t="s">
        <v>100</v>
      </c>
      <c r="B737" s="12">
        <v>9</v>
      </c>
      <c r="C737" s="12" t="s">
        <v>109</v>
      </c>
      <c r="D737" s="12">
        <v>24</v>
      </c>
      <c r="E737" s="12">
        <v>576</v>
      </c>
      <c r="F737" s="12">
        <f t="shared" si="31"/>
        <v>1</v>
      </c>
      <c r="G737" s="12">
        <f t="shared" si="30"/>
        <v>1</v>
      </c>
      <c r="H737" s="12"/>
      <c r="I737" s="12"/>
      <c r="J737" s="12"/>
    </row>
    <row r="738" spans="1:10" hidden="1" x14ac:dyDescent="0.25">
      <c r="A738" s="12" t="s">
        <v>100</v>
      </c>
      <c r="B738" s="12">
        <v>9</v>
      </c>
      <c r="C738" s="12" t="s">
        <v>109</v>
      </c>
      <c r="D738" s="12">
        <v>25</v>
      </c>
      <c r="E738" s="12">
        <v>663</v>
      </c>
      <c r="F738" s="12">
        <f t="shared" si="31"/>
        <v>0</v>
      </c>
      <c r="G738" s="12">
        <f t="shared" si="30"/>
        <v>0</v>
      </c>
      <c r="H738" s="12"/>
      <c r="I738" s="12"/>
      <c r="J738" s="12"/>
    </row>
    <row r="739" spans="1:10" hidden="1" x14ac:dyDescent="0.25">
      <c r="A739" s="12" t="s">
        <v>100</v>
      </c>
      <c r="B739" s="12">
        <v>9</v>
      </c>
      <c r="C739" s="12" t="s">
        <v>109</v>
      </c>
      <c r="D739" s="12">
        <v>26</v>
      </c>
      <c r="E739" s="12">
        <v>578</v>
      </c>
      <c r="F739" s="12">
        <f t="shared" si="31"/>
        <v>1</v>
      </c>
      <c r="G739" s="12">
        <f t="shared" si="30"/>
        <v>1</v>
      </c>
      <c r="H739" s="12"/>
      <c r="I739" s="12"/>
      <c r="J739" s="12"/>
    </row>
    <row r="740" spans="1:10" hidden="1" x14ac:dyDescent="0.25">
      <c r="A740" s="12" t="s">
        <v>100</v>
      </c>
      <c r="B740" s="12">
        <v>9</v>
      </c>
      <c r="C740" s="12" t="s">
        <v>109</v>
      </c>
      <c r="D740" s="12">
        <v>27</v>
      </c>
      <c r="E740" s="12">
        <v>529</v>
      </c>
      <c r="F740" s="12">
        <f t="shared" si="31"/>
        <v>1</v>
      </c>
      <c r="G740" s="12">
        <f t="shared" si="30"/>
        <v>1</v>
      </c>
      <c r="H740" s="12"/>
      <c r="I740" s="12"/>
      <c r="J740" s="12"/>
    </row>
    <row r="741" spans="1:10" hidden="1" x14ac:dyDescent="0.25">
      <c r="A741" s="12" t="s">
        <v>100</v>
      </c>
      <c r="B741" s="12">
        <v>9</v>
      </c>
      <c r="C741" s="12" t="s">
        <v>109</v>
      </c>
      <c r="D741" s="12">
        <v>28</v>
      </c>
      <c r="E741" s="12">
        <v>589</v>
      </c>
      <c r="F741" s="12">
        <f t="shared" si="31"/>
        <v>1</v>
      </c>
      <c r="G741" s="12">
        <f t="shared" si="30"/>
        <v>1</v>
      </c>
      <c r="H741" s="12"/>
      <c r="I741" s="12"/>
      <c r="J741" s="12"/>
    </row>
    <row r="742" spans="1:10" hidden="1" x14ac:dyDescent="0.25">
      <c r="A742" s="12" t="s">
        <v>100</v>
      </c>
      <c r="B742" s="12">
        <v>9</v>
      </c>
      <c r="C742" s="12" t="s">
        <v>109</v>
      </c>
      <c r="D742" s="12">
        <v>29</v>
      </c>
      <c r="E742" s="12">
        <v>539</v>
      </c>
      <c r="F742" s="12">
        <f t="shared" si="31"/>
        <v>1</v>
      </c>
      <c r="G742" s="12">
        <f t="shared" si="30"/>
        <v>1</v>
      </c>
      <c r="H742" s="12"/>
      <c r="I742" s="12"/>
      <c r="J742" s="12"/>
    </row>
    <row r="743" spans="1:10" hidden="1" x14ac:dyDescent="0.25">
      <c r="A743" s="12" t="s">
        <v>100</v>
      </c>
      <c r="B743" s="12">
        <v>9</v>
      </c>
      <c r="C743" s="12" t="s">
        <v>109</v>
      </c>
      <c r="D743" s="12">
        <v>30</v>
      </c>
      <c r="E743" s="12">
        <v>598</v>
      </c>
      <c r="F743" s="12">
        <f t="shared" si="31"/>
        <v>1</v>
      </c>
      <c r="G743" s="12">
        <f t="shared" si="30"/>
        <v>1</v>
      </c>
      <c r="H743" s="12"/>
      <c r="I743" s="12"/>
      <c r="J743" s="12"/>
    </row>
    <row r="744" spans="1:10" hidden="1" x14ac:dyDescent="0.25">
      <c r="A744" s="12" t="s">
        <v>100</v>
      </c>
      <c r="B744" s="12">
        <v>9</v>
      </c>
      <c r="C744" s="12" t="s">
        <v>109</v>
      </c>
      <c r="D744" s="12">
        <v>31</v>
      </c>
      <c r="E744" s="12">
        <v>500</v>
      </c>
      <c r="F744" s="12">
        <f t="shared" si="31"/>
        <v>0</v>
      </c>
      <c r="G744" s="12">
        <f t="shared" si="30"/>
        <v>1</v>
      </c>
      <c r="H744" s="12"/>
      <c r="I744" s="12"/>
      <c r="J744" s="12"/>
    </row>
    <row r="745" spans="1:10" hidden="1" x14ac:dyDescent="0.25">
      <c r="A745" s="12" t="s">
        <v>100</v>
      </c>
      <c r="B745" s="12">
        <v>9</v>
      </c>
      <c r="C745" s="12" t="s">
        <v>109</v>
      </c>
      <c r="D745" s="12">
        <v>32</v>
      </c>
      <c r="E745" s="12">
        <v>570</v>
      </c>
      <c r="F745" s="12">
        <f t="shared" si="31"/>
        <v>1</v>
      </c>
      <c r="G745" s="12">
        <f t="shared" si="30"/>
        <v>1</v>
      </c>
      <c r="H745" s="12"/>
      <c r="I745" s="12"/>
      <c r="J745" s="12"/>
    </row>
    <row r="746" spans="1:10" hidden="1" x14ac:dyDescent="0.25">
      <c r="A746" s="12" t="s">
        <v>100</v>
      </c>
      <c r="B746" s="12">
        <v>9</v>
      </c>
      <c r="C746" s="12" t="s">
        <v>109</v>
      </c>
      <c r="D746" s="12">
        <v>33</v>
      </c>
      <c r="E746" s="12">
        <v>539</v>
      </c>
      <c r="F746" s="12">
        <f t="shared" si="31"/>
        <v>1</v>
      </c>
      <c r="G746" s="12">
        <f t="shared" si="30"/>
        <v>1</v>
      </c>
      <c r="H746" s="12"/>
      <c r="I746" s="12"/>
      <c r="J746" s="12"/>
    </row>
    <row r="747" spans="1:10" hidden="1" x14ac:dyDescent="0.25">
      <c r="A747" s="12" t="s">
        <v>100</v>
      </c>
      <c r="B747" s="12">
        <v>9</v>
      </c>
      <c r="C747" s="12" t="s">
        <v>109</v>
      </c>
      <c r="D747" s="12">
        <v>34</v>
      </c>
      <c r="E747" s="12">
        <v>489</v>
      </c>
      <c r="F747" s="12">
        <f t="shared" si="31"/>
        <v>0</v>
      </c>
      <c r="G747" s="12">
        <f t="shared" si="30"/>
        <v>0</v>
      </c>
      <c r="H747" s="12"/>
      <c r="I747" s="12"/>
      <c r="J747" s="12"/>
    </row>
    <row r="748" spans="1:10" hidden="1" x14ac:dyDescent="0.25">
      <c r="A748" s="12" t="s">
        <v>100</v>
      </c>
      <c r="B748" s="12">
        <v>9</v>
      </c>
      <c r="C748" s="12" t="s">
        <v>109</v>
      </c>
      <c r="D748" s="12">
        <v>35</v>
      </c>
      <c r="E748" s="12">
        <v>545</v>
      </c>
      <c r="F748" s="12">
        <f t="shared" si="31"/>
        <v>1</v>
      </c>
      <c r="G748" s="12">
        <f t="shared" si="30"/>
        <v>1</v>
      </c>
      <c r="H748" s="12"/>
      <c r="I748" s="12"/>
      <c r="J748" s="12"/>
    </row>
    <row r="749" spans="1:10" hidden="1" x14ac:dyDescent="0.25">
      <c r="A749" s="12" t="s">
        <v>100</v>
      </c>
      <c r="B749" s="12">
        <v>9</v>
      </c>
      <c r="C749" s="12" t="s">
        <v>109</v>
      </c>
      <c r="D749" s="12">
        <v>36</v>
      </c>
      <c r="E749" s="12">
        <v>635</v>
      </c>
      <c r="F749" s="12">
        <f t="shared" si="31"/>
        <v>0</v>
      </c>
      <c r="G749" s="12">
        <f t="shared" si="30"/>
        <v>0</v>
      </c>
      <c r="H749" s="12"/>
      <c r="I749" s="12"/>
      <c r="J749" s="12"/>
    </row>
    <row r="750" spans="1:10" hidden="1" x14ac:dyDescent="0.25">
      <c r="A750" s="12" t="s">
        <v>100</v>
      </c>
      <c r="B750" s="12">
        <v>9</v>
      </c>
      <c r="C750" s="12" t="s">
        <v>109</v>
      </c>
      <c r="D750" s="12">
        <v>37</v>
      </c>
      <c r="E750" s="12">
        <v>523</v>
      </c>
      <c r="F750" s="12">
        <f t="shared" si="31"/>
        <v>1</v>
      </c>
      <c r="G750" s="12">
        <f t="shared" si="30"/>
        <v>1</v>
      </c>
      <c r="H750" s="12"/>
      <c r="I750" s="12"/>
      <c r="J750" s="12"/>
    </row>
    <row r="751" spans="1:10" hidden="1" x14ac:dyDescent="0.25">
      <c r="A751" s="12" t="s">
        <v>100</v>
      </c>
      <c r="B751" s="12">
        <v>9</v>
      </c>
      <c r="C751" s="12" t="s">
        <v>109</v>
      </c>
      <c r="D751" s="12">
        <v>38</v>
      </c>
      <c r="E751" s="12">
        <v>584</v>
      </c>
      <c r="F751" s="12">
        <f t="shared" si="31"/>
        <v>1</v>
      </c>
      <c r="G751" s="12">
        <f t="shared" si="30"/>
        <v>1</v>
      </c>
      <c r="H751" s="12"/>
      <c r="I751" s="12"/>
      <c r="J751" s="12"/>
    </row>
    <row r="752" spans="1:10" hidden="1" x14ac:dyDescent="0.25">
      <c r="A752" s="12" t="s">
        <v>100</v>
      </c>
      <c r="B752" s="12">
        <v>9</v>
      </c>
      <c r="C752" s="12" t="s">
        <v>109</v>
      </c>
      <c r="D752" s="12">
        <v>39</v>
      </c>
      <c r="E752" s="12">
        <v>531</v>
      </c>
      <c r="F752" s="12">
        <f t="shared" si="31"/>
        <v>1</v>
      </c>
      <c r="G752" s="12">
        <f t="shared" si="30"/>
        <v>1</v>
      </c>
      <c r="H752" s="12"/>
      <c r="I752" s="12"/>
      <c r="J752" s="12"/>
    </row>
    <row r="753" spans="1:10" hidden="1" x14ac:dyDescent="0.25">
      <c r="A753" s="12" t="s">
        <v>100</v>
      </c>
      <c r="B753" s="12">
        <v>9</v>
      </c>
      <c r="C753" s="12" t="s">
        <v>109</v>
      </c>
      <c r="D753" s="12">
        <v>40</v>
      </c>
      <c r="E753" s="12">
        <v>566</v>
      </c>
      <c r="F753" s="12">
        <f t="shared" si="31"/>
        <v>1</v>
      </c>
      <c r="G753" s="12">
        <f t="shared" si="30"/>
        <v>1</v>
      </c>
      <c r="H753" s="12"/>
      <c r="I753" s="12"/>
      <c r="J753" s="12"/>
    </row>
    <row r="754" spans="1:10" hidden="1" x14ac:dyDescent="0.25">
      <c r="A754" s="12" t="s">
        <v>100</v>
      </c>
      <c r="B754" s="12">
        <v>9</v>
      </c>
      <c r="C754" s="12" t="s">
        <v>109</v>
      </c>
      <c r="D754" s="12">
        <v>41</v>
      </c>
      <c r="E754" s="12">
        <v>512</v>
      </c>
      <c r="F754" s="12">
        <f t="shared" si="31"/>
        <v>1</v>
      </c>
      <c r="G754" s="12">
        <f t="shared" si="30"/>
        <v>1</v>
      </c>
      <c r="H754" s="12"/>
      <c r="I754" s="12"/>
      <c r="J754" s="12"/>
    </row>
    <row r="755" spans="1:10" hidden="1" x14ac:dyDescent="0.25">
      <c r="A755" s="12" t="s">
        <v>100</v>
      </c>
      <c r="B755" s="12">
        <v>9</v>
      </c>
      <c r="C755" s="12" t="s">
        <v>109</v>
      </c>
      <c r="D755" s="12">
        <v>42</v>
      </c>
      <c r="E755" s="12">
        <v>575</v>
      </c>
      <c r="F755" s="12">
        <f t="shared" si="31"/>
        <v>1</v>
      </c>
      <c r="G755" s="12">
        <f t="shared" si="30"/>
        <v>1</v>
      </c>
      <c r="H755" s="12"/>
      <c r="I755" s="12"/>
      <c r="J755" s="12"/>
    </row>
    <row r="756" spans="1:10" hidden="1" x14ac:dyDescent="0.25">
      <c r="A756" s="12" t="s">
        <v>100</v>
      </c>
      <c r="B756" s="12">
        <v>9</v>
      </c>
      <c r="C756" s="12" t="s">
        <v>109</v>
      </c>
      <c r="D756" s="12">
        <v>43</v>
      </c>
      <c r="E756" s="12">
        <v>593</v>
      </c>
      <c r="F756" s="12">
        <f t="shared" si="31"/>
        <v>1</v>
      </c>
      <c r="G756" s="12">
        <f t="shared" si="30"/>
        <v>1</v>
      </c>
      <c r="H756" s="12"/>
      <c r="I756" s="12"/>
      <c r="J756" s="12"/>
    </row>
    <row r="757" spans="1:10" hidden="1" x14ac:dyDescent="0.25">
      <c r="A757" s="12" t="s">
        <v>100</v>
      </c>
      <c r="B757" s="12">
        <v>9</v>
      </c>
      <c r="C757" s="12" t="s">
        <v>109</v>
      </c>
      <c r="D757" s="12">
        <v>44</v>
      </c>
      <c r="E757" s="12">
        <v>476</v>
      </c>
      <c r="F757" s="12">
        <f t="shared" si="31"/>
        <v>0</v>
      </c>
      <c r="G757" s="12">
        <f t="shared" si="30"/>
        <v>0</v>
      </c>
      <c r="H757" s="12"/>
      <c r="I757" s="12"/>
      <c r="J757" s="12"/>
    </row>
    <row r="758" spans="1:10" hidden="1" x14ac:dyDescent="0.25">
      <c r="A758" s="12" t="s">
        <v>100</v>
      </c>
      <c r="B758" s="12">
        <v>9</v>
      </c>
      <c r="C758" s="12" t="s">
        <v>109</v>
      </c>
      <c r="D758" s="12">
        <v>45</v>
      </c>
      <c r="E758" s="12">
        <v>464</v>
      </c>
      <c r="F758" s="12">
        <f t="shared" si="31"/>
        <v>0</v>
      </c>
      <c r="G758" s="12">
        <f t="shared" si="30"/>
        <v>0</v>
      </c>
      <c r="H758" s="12"/>
      <c r="I758" s="12"/>
      <c r="J758" s="12"/>
    </row>
    <row r="759" spans="1:10" hidden="1" x14ac:dyDescent="0.25">
      <c r="A759" s="12" t="s">
        <v>100</v>
      </c>
      <c r="B759" s="12">
        <v>9</v>
      </c>
      <c r="C759" s="12" t="s">
        <v>109</v>
      </c>
      <c r="D759" s="12">
        <v>46</v>
      </c>
      <c r="E759" s="12">
        <v>578</v>
      </c>
      <c r="F759" s="12">
        <f t="shared" si="31"/>
        <v>1</v>
      </c>
      <c r="G759" s="12">
        <f t="shared" si="30"/>
        <v>1</v>
      </c>
      <c r="H759" s="12"/>
      <c r="I759" s="12"/>
      <c r="J759" s="12"/>
    </row>
    <row r="760" spans="1:10" hidden="1" x14ac:dyDescent="0.25">
      <c r="A760" s="12" t="s">
        <v>100</v>
      </c>
      <c r="B760" s="12">
        <v>9</v>
      </c>
      <c r="C760" s="12" t="s">
        <v>109</v>
      </c>
      <c r="D760" s="12">
        <v>47</v>
      </c>
      <c r="E760" s="12">
        <v>503</v>
      </c>
      <c r="F760" s="12">
        <f t="shared" si="31"/>
        <v>1</v>
      </c>
      <c r="G760" s="12">
        <f t="shared" si="30"/>
        <v>1</v>
      </c>
      <c r="H760" s="12"/>
      <c r="I760" s="12"/>
      <c r="J760" s="12"/>
    </row>
    <row r="761" spans="1:10" hidden="1" x14ac:dyDescent="0.25">
      <c r="A761" s="12" t="s">
        <v>100</v>
      </c>
      <c r="B761" s="12">
        <v>9</v>
      </c>
      <c r="C761" s="12" t="s">
        <v>109</v>
      </c>
      <c r="D761" s="12">
        <v>48</v>
      </c>
      <c r="E761" s="12">
        <v>591</v>
      </c>
      <c r="F761" s="12">
        <f t="shared" si="31"/>
        <v>1</v>
      </c>
      <c r="G761" s="12">
        <f t="shared" si="30"/>
        <v>1</v>
      </c>
      <c r="H761" s="12"/>
      <c r="I761" s="12"/>
      <c r="J761" s="12"/>
    </row>
    <row r="762" spans="1:10" hidden="1" x14ac:dyDescent="0.25">
      <c r="A762" s="12" t="s">
        <v>100</v>
      </c>
      <c r="B762" s="12">
        <v>9</v>
      </c>
      <c r="C762" s="12" t="s">
        <v>109</v>
      </c>
      <c r="D762" s="12">
        <v>49</v>
      </c>
      <c r="E762" s="12">
        <v>483</v>
      </c>
      <c r="F762" s="12">
        <f t="shared" si="31"/>
        <v>0</v>
      </c>
      <c r="G762" s="12">
        <f t="shared" si="30"/>
        <v>0</v>
      </c>
      <c r="H762" s="12"/>
      <c r="I762" s="12"/>
      <c r="J762" s="12"/>
    </row>
    <row r="763" spans="1:10" hidden="1" x14ac:dyDescent="0.25">
      <c r="A763" s="12" t="s">
        <v>100</v>
      </c>
      <c r="B763" s="12">
        <v>9</v>
      </c>
      <c r="C763" s="12" t="s">
        <v>109</v>
      </c>
      <c r="D763" s="12">
        <v>50</v>
      </c>
      <c r="E763" s="12">
        <v>530</v>
      </c>
      <c r="F763" s="12">
        <f t="shared" si="31"/>
        <v>1</v>
      </c>
      <c r="G763" s="12">
        <f t="shared" si="30"/>
        <v>1</v>
      </c>
      <c r="H763" s="12"/>
      <c r="I763" s="12"/>
      <c r="J763" s="12"/>
    </row>
    <row r="764" spans="1:10" hidden="1" x14ac:dyDescent="0.25">
      <c r="A764" s="12" t="s">
        <v>100</v>
      </c>
      <c r="B764" s="12">
        <v>9</v>
      </c>
      <c r="C764" s="12" t="s">
        <v>109</v>
      </c>
      <c r="D764" s="12">
        <v>51</v>
      </c>
      <c r="E764" s="12">
        <v>533</v>
      </c>
      <c r="F764" s="12">
        <f t="shared" si="31"/>
        <v>1</v>
      </c>
      <c r="G764" s="12">
        <f t="shared" si="30"/>
        <v>1</v>
      </c>
      <c r="H764" s="12"/>
      <c r="I764" s="12"/>
      <c r="J764" s="12"/>
    </row>
    <row r="765" spans="1:10" hidden="1" x14ac:dyDescent="0.25">
      <c r="A765" s="12" t="s">
        <v>100</v>
      </c>
      <c r="B765" s="12">
        <v>9</v>
      </c>
      <c r="C765" s="12" t="s">
        <v>109</v>
      </c>
      <c r="D765" s="12">
        <v>52</v>
      </c>
      <c r="E765" s="12">
        <v>584</v>
      </c>
      <c r="F765" s="12">
        <f t="shared" si="31"/>
        <v>1</v>
      </c>
      <c r="G765" s="12">
        <f t="shared" si="30"/>
        <v>1</v>
      </c>
      <c r="H765" s="12"/>
      <c r="I765" s="12"/>
      <c r="J765" s="12"/>
    </row>
    <row r="766" spans="1:10" hidden="1" x14ac:dyDescent="0.25">
      <c r="A766" s="12" t="s">
        <v>100</v>
      </c>
      <c r="B766" s="12">
        <v>9</v>
      </c>
      <c r="C766" s="12" t="s">
        <v>109</v>
      </c>
      <c r="D766" s="12">
        <v>53</v>
      </c>
      <c r="E766" s="12">
        <v>619</v>
      </c>
      <c r="F766" s="12">
        <f t="shared" si="31"/>
        <v>0</v>
      </c>
      <c r="G766" s="12">
        <f t="shared" si="30"/>
        <v>0</v>
      </c>
      <c r="H766" s="12"/>
      <c r="I766" s="12"/>
      <c r="J766" s="12"/>
    </row>
    <row r="767" spans="1:10" hidden="1" x14ac:dyDescent="0.25">
      <c r="A767" s="12" t="s">
        <v>100</v>
      </c>
      <c r="B767" s="12">
        <v>9</v>
      </c>
      <c r="C767" s="12" t="s">
        <v>109</v>
      </c>
      <c r="D767" s="12">
        <v>54</v>
      </c>
      <c r="E767" s="12">
        <v>621</v>
      </c>
      <c r="F767" s="12">
        <f t="shared" si="31"/>
        <v>0</v>
      </c>
      <c r="G767" s="12">
        <f t="shared" si="30"/>
        <v>0</v>
      </c>
      <c r="H767" s="12"/>
      <c r="I767" s="12"/>
      <c r="J767" s="12"/>
    </row>
    <row r="768" spans="1:10" hidden="1" x14ac:dyDescent="0.25">
      <c r="A768" s="12" t="s">
        <v>100</v>
      </c>
      <c r="B768" s="12">
        <v>9</v>
      </c>
      <c r="C768" s="12" t="s">
        <v>109</v>
      </c>
      <c r="D768" s="12">
        <v>55</v>
      </c>
      <c r="E768" s="12">
        <v>590</v>
      </c>
      <c r="F768" s="12">
        <f t="shared" si="31"/>
        <v>1</v>
      </c>
      <c r="G768" s="12">
        <f t="shared" si="30"/>
        <v>1</v>
      </c>
      <c r="H768" s="12"/>
      <c r="I768" s="12"/>
      <c r="J768" s="12"/>
    </row>
    <row r="769" spans="1:10" x14ac:dyDescent="0.25">
      <c r="A769" s="12" t="s">
        <v>100</v>
      </c>
      <c r="B769" s="12">
        <v>9</v>
      </c>
      <c r="C769" s="12" t="s">
        <v>109</v>
      </c>
      <c r="D769" s="12">
        <v>56</v>
      </c>
      <c r="E769" s="12">
        <v>587</v>
      </c>
      <c r="F769" s="12">
        <f>IF(AND(E769&gt;$R$9*0.9,E769&lt;$R$9*1.1),1,0)</f>
        <v>1</v>
      </c>
      <c r="G769" s="12">
        <f t="shared" si="30"/>
        <v>1</v>
      </c>
      <c r="H769" s="13">
        <f>SUM(F714:F769)/$S$9</f>
        <v>0.7678571428571429</v>
      </c>
      <c r="I769" s="14">
        <f>STDEV(E714:E769)</f>
        <v>46.110056795262551</v>
      </c>
      <c r="J769" s="17">
        <f>I769/$M$9</f>
        <v>7.7942822463902092E-2</v>
      </c>
    </row>
    <row r="770" spans="1:10" hidden="1" x14ac:dyDescent="0.25">
      <c r="A770" s="12" t="s">
        <v>102</v>
      </c>
      <c r="B770" s="12">
        <v>10</v>
      </c>
      <c r="C770" s="12" t="s">
        <v>109</v>
      </c>
      <c r="D770" s="12">
        <v>1</v>
      </c>
      <c r="E770" s="12">
        <v>590</v>
      </c>
      <c r="F770" s="12">
        <f t="shared" ref="F770:F809" si="32">IF(AND(E770&gt;$M$10*0.9,E770&lt;$M$10*1.1),1,0)</f>
        <v>1</v>
      </c>
      <c r="G770" s="12">
        <f t="shared" si="30"/>
        <v>1</v>
      </c>
      <c r="H770" s="12"/>
      <c r="I770" s="12"/>
      <c r="J770" s="12"/>
    </row>
    <row r="771" spans="1:10" hidden="1" x14ac:dyDescent="0.25">
      <c r="A771" s="12" t="s">
        <v>102</v>
      </c>
      <c r="B771" s="12">
        <v>10</v>
      </c>
      <c r="C771" s="12" t="s">
        <v>109</v>
      </c>
      <c r="D771" s="12">
        <v>2</v>
      </c>
      <c r="E771" s="12">
        <v>624</v>
      </c>
      <c r="F771" s="12">
        <f t="shared" si="32"/>
        <v>1</v>
      </c>
      <c r="G771" s="12">
        <f t="shared" ref="G771:G834" si="33">IF(AND(E771&gt;$E$932*0.9,E771&lt;$E$932*1.1),1,0)</f>
        <v>0</v>
      </c>
      <c r="H771" s="12"/>
      <c r="I771" s="12"/>
      <c r="J771" s="12"/>
    </row>
    <row r="772" spans="1:10" hidden="1" x14ac:dyDescent="0.25">
      <c r="A772" s="12" t="s">
        <v>102</v>
      </c>
      <c r="B772" s="12">
        <v>10</v>
      </c>
      <c r="C772" s="12" t="s">
        <v>109</v>
      </c>
      <c r="D772" s="12">
        <v>3</v>
      </c>
      <c r="E772" s="12">
        <v>543</v>
      </c>
      <c r="F772" s="12">
        <f t="shared" si="32"/>
        <v>1</v>
      </c>
      <c r="G772" s="12">
        <f t="shared" si="33"/>
        <v>1</v>
      </c>
      <c r="H772" s="12"/>
      <c r="I772" s="12"/>
      <c r="J772" s="12"/>
    </row>
    <row r="773" spans="1:10" hidden="1" x14ac:dyDescent="0.25">
      <c r="A773" s="12" t="s">
        <v>102</v>
      </c>
      <c r="B773" s="12">
        <v>10</v>
      </c>
      <c r="C773" s="12" t="s">
        <v>109</v>
      </c>
      <c r="D773" s="12">
        <v>4</v>
      </c>
      <c r="E773" s="12">
        <v>620</v>
      </c>
      <c r="F773" s="12">
        <f t="shared" si="32"/>
        <v>1</v>
      </c>
      <c r="G773" s="12">
        <f t="shared" si="33"/>
        <v>0</v>
      </c>
      <c r="H773" s="12"/>
      <c r="I773" s="12"/>
      <c r="J773" s="12"/>
    </row>
    <row r="774" spans="1:10" hidden="1" x14ac:dyDescent="0.25">
      <c r="A774" s="12" t="s">
        <v>102</v>
      </c>
      <c r="B774" s="12">
        <v>10</v>
      </c>
      <c r="C774" s="12" t="s">
        <v>109</v>
      </c>
      <c r="D774" s="12">
        <v>5</v>
      </c>
      <c r="E774" s="12">
        <v>618</v>
      </c>
      <c r="F774" s="12">
        <f t="shared" si="32"/>
        <v>1</v>
      </c>
      <c r="G774" s="12">
        <f t="shared" si="33"/>
        <v>0</v>
      </c>
      <c r="H774" s="12"/>
      <c r="I774" s="12"/>
      <c r="J774" s="12"/>
    </row>
    <row r="775" spans="1:10" hidden="1" x14ac:dyDescent="0.25">
      <c r="A775" s="12" t="s">
        <v>102</v>
      </c>
      <c r="B775" s="12">
        <v>10</v>
      </c>
      <c r="C775" s="12" t="s">
        <v>109</v>
      </c>
      <c r="D775" s="12">
        <v>6</v>
      </c>
      <c r="E775" s="12">
        <v>554</v>
      </c>
      <c r="F775" s="12">
        <f t="shared" si="32"/>
        <v>1</v>
      </c>
      <c r="G775" s="12">
        <f t="shared" si="33"/>
        <v>1</v>
      </c>
      <c r="H775" s="12"/>
      <c r="I775" s="12"/>
      <c r="J775" s="12"/>
    </row>
    <row r="776" spans="1:10" hidden="1" x14ac:dyDescent="0.25">
      <c r="A776" s="12" t="s">
        <v>102</v>
      </c>
      <c r="B776" s="12">
        <v>10</v>
      </c>
      <c r="C776" s="12" t="s">
        <v>109</v>
      </c>
      <c r="D776" s="12">
        <v>7</v>
      </c>
      <c r="E776" s="12">
        <v>611</v>
      </c>
      <c r="F776" s="12">
        <f t="shared" si="32"/>
        <v>1</v>
      </c>
      <c r="G776" s="12">
        <f t="shared" si="33"/>
        <v>0</v>
      </c>
      <c r="H776" s="12"/>
      <c r="I776" s="12"/>
      <c r="J776" s="12"/>
    </row>
    <row r="777" spans="1:10" hidden="1" x14ac:dyDescent="0.25">
      <c r="A777" s="12" t="s">
        <v>102</v>
      </c>
      <c r="B777" s="12">
        <v>10</v>
      </c>
      <c r="C777" s="12" t="s">
        <v>109</v>
      </c>
      <c r="D777" s="12">
        <v>8</v>
      </c>
      <c r="E777" s="12">
        <v>578</v>
      </c>
      <c r="F777" s="12">
        <f t="shared" si="32"/>
        <v>1</v>
      </c>
      <c r="G777" s="12">
        <f t="shared" si="33"/>
        <v>1</v>
      </c>
      <c r="H777" s="12"/>
      <c r="I777" s="12"/>
      <c r="J777" s="12"/>
    </row>
    <row r="778" spans="1:10" hidden="1" x14ac:dyDescent="0.25">
      <c r="A778" s="12" t="s">
        <v>102</v>
      </c>
      <c r="B778" s="12">
        <v>10</v>
      </c>
      <c r="C778" s="12" t="s">
        <v>109</v>
      </c>
      <c r="D778" s="12">
        <v>9</v>
      </c>
      <c r="E778" s="12">
        <v>562</v>
      </c>
      <c r="F778" s="12">
        <f t="shared" si="32"/>
        <v>1</v>
      </c>
      <c r="G778" s="12">
        <f t="shared" si="33"/>
        <v>1</v>
      </c>
      <c r="H778" s="12"/>
      <c r="I778" s="12"/>
      <c r="J778" s="12"/>
    </row>
    <row r="779" spans="1:10" hidden="1" x14ac:dyDescent="0.25">
      <c r="A779" s="12" t="s">
        <v>102</v>
      </c>
      <c r="B779" s="12">
        <v>10</v>
      </c>
      <c r="C779" s="12" t="s">
        <v>109</v>
      </c>
      <c r="D779" s="12">
        <v>10</v>
      </c>
      <c r="E779" s="12">
        <v>617</v>
      </c>
      <c r="F779" s="12">
        <f t="shared" si="32"/>
        <v>1</v>
      </c>
      <c r="G779" s="12">
        <f t="shared" si="33"/>
        <v>0</v>
      </c>
      <c r="H779" s="12"/>
      <c r="I779" s="12"/>
      <c r="J779" s="12"/>
    </row>
    <row r="780" spans="1:10" hidden="1" x14ac:dyDescent="0.25">
      <c r="A780" s="12" t="s">
        <v>102</v>
      </c>
      <c r="B780" s="12">
        <v>10</v>
      </c>
      <c r="C780" s="12" t="s">
        <v>109</v>
      </c>
      <c r="D780" s="12">
        <v>11</v>
      </c>
      <c r="E780" s="12">
        <v>586</v>
      </c>
      <c r="F780" s="12">
        <f t="shared" si="32"/>
        <v>1</v>
      </c>
      <c r="G780" s="12">
        <f t="shared" si="33"/>
        <v>1</v>
      </c>
      <c r="H780" s="12"/>
      <c r="I780" s="12"/>
      <c r="J780" s="12"/>
    </row>
    <row r="781" spans="1:10" hidden="1" x14ac:dyDescent="0.25">
      <c r="A781" s="12" t="s">
        <v>102</v>
      </c>
      <c r="B781" s="12">
        <v>10</v>
      </c>
      <c r="C781" s="12" t="s">
        <v>109</v>
      </c>
      <c r="D781" s="12">
        <v>12</v>
      </c>
      <c r="E781" s="12">
        <v>582</v>
      </c>
      <c r="F781" s="12">
        <f t="shared" si="32"/>
        <v>1</v>
      </c>
      <c r="G781" s="12">
        <f t="shared" si="33"/>
        <v>1</v>
      </c>
      <c r="H781" s="12"/>
      <c r="I781" s="12"/>
      <c r="J781" s="12"/>
    </row>
    <row r="782" spans="1:10" hidden="1" x14ac:dyDescent="0.25">
      <c r="A782" s="12" t="s">
        <v>102</v>
      </c>
      <c r="B782" s="12">
        <v>10</v>
      </c>
      <c r="C782" s="12" t="s">
        <v>109</v>
      </c>
      <c r="D782" s="12">
        <v>13</v>
      </c>
      <c r="E782" s="12">
        <v>624</v>
      </c>
      <c r="F782" s="12">
        <f t="shared" si="32"/>
        <v>1</v>
      </c>
      <c r="G782" s="12">
        <f t="shared" si="33"/>
        <v>0</v>
      </c>
      <c r="H782" s="12"/>
      <c r="I782" s="12"/>
      <c r="J782" s="12"/>
    </row>
    <row r="783" spans="1:10" hidden="1" x14ac:dyDescent="0.25">
      <c r="A783" s="12" t="s">
        <v>102</v>
      </c>
      <c r="B783" s="12">
        <v>10</v>
      </c>
      <c r="C783" s="12" t="s">
        <v>109</v>
      </c>
      <c r="D783" s="12">
        <v>14</v>
      </c>
      <c r="E783" s="12">
        <v>603</v>
      </c>
      <c r="F783" s="12">
        <f t="shared" si="32"/>
        <v>1</v>
      </c>
      <c r="G783" s="12">
        <f t="shared" si="33"/>
        <v>1</v>
      </c>
      <c r="H783" s="12"/>
      <c r="I783" s="12"/>
      <c r="J783" s="12"/>
    </row>
    <row r="784" spans="1:10" hidden="1" x14ac:dyDescent="0.25">
      <c r="A784" s="12" t="s">
        <v>102</v>
      </c>
      <c r="B784" s="12">
        <v>10</v>
      </c>
      <c r="C784" s="12" t="s">
        <v>109</v>
      </c>
      <c r="D784" s="12">
        <v>15</v>
      </c>
      <c r="E784" s="12">
        <v>574</v>
      </c>
      <c r="F784" s="12">
        <f t="shared" si="32"/>
        <v>1</v>
      </c>
      <c r="G784" s="12">
        <f t="shared" si="33"/>
        <v>1</v>
      </c>
      <c r="H784" s="12"/>
      <c r="I784" s="12"/>
      <c r="J784" s="12"/>
    </row>
    <row r="785" spans="1:10" hidden="1" x14ac:dyDescent="0.25">
      <c r="A785" s="12" t="s">
        <v>102</v>
      </c>
      <c r="B785" s="12">
        <v>10</v>
      </c>
      <c r="C785" s="12" t="s">
        <v>109</v>
      </c>
      <c r="D785" s="12">
        <v>16</v>
      </c>
      <c r="E785" s="12">
        <v>593</v>
      </c>
      <c r="F785" s="12">
        <f t="shared" si="32"/>
        <v>1</v>
      </c>
      <c r="G785" s="12">
        <f t="shared" si="33"/>
        <v>1</v>
      </c>
      <c r="H785" s="12"/>
      <c r="I785" s="12"/>
      <c r="J785" s="12"/>
    </row>
    <row r="786" spans="1:10" hidden="1" x14ac:dyDescent="0.25">
      <c r="A786" s="12" t="s">
        <v>102</v>
      </c>
      <c r="B786" s="12">
        <v>10</v>
      </c>
      <c r="C786" s="12" t="s">
        <v>109</v>
      </c>
      <c r="D786" s="12">
        <v>17</v>
      </c>
      <c r="E786" s="12">
        <v>589</v>
      </c>
      <c r="F786" s="12">
        <f t="shared" si="32"/>
        <v>1</v>
      </c>
      <c r="G786" s="12">
        <f t="shared" si="33"/>
        <v>1</v>
      </c>
      <c r="H786" s="12"/>
      <c r="I786" s="12"/>
      <c r="J786" s="12"/>
    </row>
    <row r="787" spans="1:10" hidden="1" x14ac:dyDescent="0.25">
      <c r="A787" s="12" t="s">
        <v>102</v>
      </c>
      <c r="B787" s="12">
        <v>10</v>
      </c>
      <c r="C787" s="12" t="s">
        <v>109</v>
      </c>
      <c r="D787" s="12">
        <v>18</v>
      </c>
      <c r="E787" s="12">
        <v>592</v>
      </c>
      <c r="F787" s="12">
        <f t="shared" si="32"/>
        <v>1</v>
      </c>
      <c r="G787" s="12">
        <f t="shared" si="33"/>
        <v>1</v>
      </c>
      <c r="H787" s="12"/>
      <c r="I787" s="12"/>
      <c r="J787" s="12"/>
    </row>
    <row r="788" spans="1:10" hidden="1" x14ac:dyDescent="0.25">
      <c r="A788" s="12" t="s">
        <v>102</v>
      </c>
      <c r="B788" s="12">
        <v>10</v>
      </c>
      <c r="C788" s="12" t="s">
        <v>109</v>
      </c>
      <c r="D788" s="12">
        <v>19</v>
      </c>
      <c r="E788" s="12">
        <v>580</v>
      </c>
      <c r="F788" s="12">
        <f t="shared" si="32"/>
        <v>1</v>
      </c>
      <c r="G788" s="12">
        <f t="shared" si="33"/>
        <v>1</v>
      </c>
      <c r="H788" s="12"/>
      <c r="I788" s="12"/>
      <c r="J788" s="12"/>
    </row>
    <row r="789" spans="1:10" hidden="1" x14ac:dyDescent="0.25">
      <c r="A789" s="12" t="s">
        <v>102</v>
      </c>
      <c r="B789" s="12">
        <v>10</v>
      </c>
      <c r="C789" s="12" t="s">
        <v>109</v>
      </c>
      <c r="D789" s="12">
        <v>20</v>
      </c>
      <c r="E789" s="12">
        <v>600</v>
      </c>
      <c r="F789" s="12">
        <f t="shared" si="32"/>
        <v>1</v>
      </c>
      <c r="G789" s="12">
        <f t="shared" si="33"/>
        <v>1</v>
      </c>
      <c r="H789" s="12"/>
      <c r="I789" s="12"/>
      <c r="J789" s="12"/>
    </row>
    <row r="790" spans="1:10" hidden="1" x14ac:dyDescent="0.25">
      <c r="A790" s="12" t="s">
        <v>102</v>
      </c>
      <c r="B790" s="12">
        <v>10</v>
      </c>
      <c r="C790" s="12" t="s">
        <v>109</v>
      </c>
      <c r="D790" s="12">
        <v>21</v>
      </c>
      <c r="E790" s="12">
        <v>599</v>
      </c>
      <c r="F790" s="12">
        <f t="shared" si="32"/>
        <v>1</v>
      </c>
      <c r="G790" s="12">
        <f t="shared" si="33"/>
        <v>1</v>
      </c>
      <c r="H790" s="12"/>
      <c r="I790" s="12"/>
      <c r="J790" s="12"/>
    </row>
    <row r="791" spans="1:10" hidden="1" x14ac:dyDescent="0.25">
      <c r="A791" s="12" t="s">
        <v>102</v>
      </c>
      <c r="B791" s="12">
        <v>10</v>
      </c>
      <c r="C791" s="12" t="s">
        <v>109</v>
      </c>
      <c r="D791" s="12">
        <v>22</v>
      </c>
      <c r="E791" s="12">
        <v>603</v>
      </c>
      <c r="F791" s="12">
        <f t="shared" si="32"/>
        <v>1</v>
      </c>
      <c r="G791" s="12">
        <f t="shared" si="33"/>
        <v>1</v>
      </c>
      <c r="H791" s="12"/>
      <c r="I791" s="12"/>
      <c r="J791" s="12"/>
    </row>
    <row r="792" spans="1:10" hidden="1" x14ac:dyDescent="0.25">
      <c r="A792" s="12" t="s">
        <v>102</v>
      </c>
      <c r="B792" s="12">
        <v>10</v>
      </c>
      <c r="C792" s="12" t="s">
        <v>109</v>
      </c>
      <c r="D792" s="12">
        <v>23</v>
      </c>
      <c r="E792" s="12">
        <v>590</v>
      </c>
      <c r="F792" s="12">
        <f t="shared" si="32"/>
        <v>1</v>
      </c>
      <c r="G792" s="12">
        <f t="shared" si="33"/>
        <v>1</v>
      </c>
      <c r="H792" s="12"/>
      <c r="I792" s="12"/>
      <c r="J792" s="12"/>
    </row>
    <row r="793" spans="1:10" hidden="1" x14ac:dyDescent="0.25">
      <c r="A793" s="12" t="s">
        <v>102</v>
      </c>
      <c r="B793" s="12">
        <v>10</v>
      </c>
      <c r="C793" s="12" t="s">
        <v>109</v>
      </c>
      <c r="D793" s="12">
        <v>24</v>
      </c>
      <c r="E793" s="12">
        <v>585</v>
      </c>
      <c r="F793" s="12">
        <f t="shared" si="32"/>
        <v>1</v>
      </c>
      <c r="G793" s="12">
        <f t="shared" si="33"/>
        <v>1</v>
      </c>
      <c r="H793" s="12"/>
      <c r="I793" s="12"/>
      <c r="J793" s="12"/>
    </row>
    <row r="794" spans="1:10" hidden="1" x14ac:dyDescent="0.25">
      <c r="A794" s="12" t="s">
        <v>102</v>
      </c>
      <c r="B794" s="12">
        <v>10</v>
      </c>
      <c r="C794" s="12" t="s">
        <v>109</v>
      </c>
      <c r="D794" s="12">
        <v>25</v>
      </c>
      <c r="E794" s="12">
        <v>566</v>
      </c>
      <c r="F794" s="12">
        <f t="shared" si="32"/>
        <v>1</v>
      </c>
      <c r="G794" s="12">
        <f t="shared" si="33"/>
        <v>1</v>
      </c>
      <c r="H794" s="12"/>
      <c r="I794" s="12"/>
      <c r="J794" s="12"/>
    </row>
    <row r="795" spans="1:10" hidden="1" x14ac:dyDescent="0.25">
      <c r="A795" s="12" t="s">
        <v>102</v>
      </c>
      <c r="B795" s="12">
        <v>10</v>
      </c>
      <c r="C795" s="12" t="s">
        <v>109</v>
      </c>
      <c r="D795" s="12">
        <v>26</v>
      </c>
      <c r="E795" s="12">
        <v>585</v>
      </c>
      <c r="F795" s="12">
        <f t="shared" si="32"/>
        <v>1</v>
      </c>
      <c r="G795" s="12">
        <f t="shared" si="33"/>
        <v>1</v>
      </c>
      <c r="H795" s="12"/>
      <c r="I795" s="12"/>
      <c r="J795" s="12"/>
    </row>
    <row r="796" spans="1:10" hidden="1" x14ac:dyDescent="0.25">
      <c r="A796" s="12" t="s">
        <v>102</v>
      </c>
      <c r="B796" s="12">
        <v>10</v>
      </c>
      <c r="C796" s="12" t="s">
        <v>109</v>
      </c>
      <c r="D796" s="12">
        <v>27</v>
      </c>
      <c r="E796" s="12">
        <v>586</v>
      </c>
      <c r="F796" s="12">
        <f t="shared" si="32"/>
        <v>1</v>
      </c>
      <c r="G796" s="12">
        <f t="shared" si="33"/>
        <v>1</v>
      </c>
      <c r="H796" s="12"/>
      <c r="I796" s="12"/>
      <c r="J796" s="12"/>
    </row>
    <row r="797" spans="1:10" hidden="1" x14ac:dyDescent="0.25">
      <c r="A797" s="12" t="s">
        <v>102</v>
      </c>
      <c r="B797" s="12">
        <v>10</v>
      </c>
      <c r="C797" s="12" t="s">
        <v>109</v>
      </c>
      <c r="D797" s="12">
        <v>28</v>
      </c>
      <c r="E797" s="12">
        <v>579</v>
      </c>
      <c r="F797" s="12">
        <f t="shared" si="32"/>
        <v>1</v>
      </c>
      <c r="G797" s="12">
        <f t="shared" si="33"/>
        <v>1</v>
      </c>
      <c r="H797" s="12"/>
      <c r="I797" s="12"/>
      <c r="J797" s="12"/>
    </row>
    <row r="798" spans="1:10" hidden="1" x14ac:dyDescent="0.25">
      <c r="A798" s="12" t="s">
        <v>102</v>
      </c>
      <c r="B798" s="12">
        <v>10</v>
      </c>
      <c r="C798" s="12" t="s">
        <v>109</v>
      </c>
      <c r="D798" s="12">
        <v>29</v>
      </c>
      <c r="E798" s="12">
        <v>600</v>
      </c>
      <c r="F798" s="12">
        <f t="shared" si="32"/>
        <v>1</v>
      </c>
      <c r="G798" s="12">
        <f t="shared" si="33"/>
        <v>1</v>
      </c>
      <c r="H798" s="12"/>
      <c r="I798" s="12"/>
      <c r="J798" s="12"/>
    </row>
    <row r="799" spans="1:10" hidden="1" x14ac:dyDescent="0.25">
      <c r="A799" s="12" t="s">
        <v>102</v>
      </c>
      <c r="B799" s="12">
        <v>10</v>
      </c>
      <c r="C799" s="12" t="s">
        <v>109</v>
      </c>
      <c r="D799" s="12">
        <v>30</v>
      </c>
      <c r="E799" s="12">
        <v>588</v>
      </c>
      <c r="F799" s="12">
        <f t="shared" si="32"/>
        <v>1</v>
      </c>
      <c r="G799" s="12">
        <f t="shared" si="33"/>
        <v>1</v>
      </c>
      <c r="H799" s="12"/>
      <c r="I799" s="12"/>
      <c r="J799" s="12"/>
    </row>
    <row r="800" spans="1:10" hidden="1" x14ac:dyDescent="0.25">
      <c r="A800" s="12" t="s">
        <v>102</v>
      </c>
      <c r="B800" s="12">
        <v>10</v>
      </c>
      <c r="C800" s="12" t="s">
        <v>109</v>
      </c>
      <c r="D800" s="12">
        <v>31</v>
      </c>
      <c r="E800" s="12">
        <v>594</v>
      </c>
      <c r="F800" s="12">
        <f t="shared" si="32"/>
        <v>1</v>
      </c>
      <c r="G800" s="12">
        <f t="shared" si="33"/>
        <v>1</v>
      </c>
      <c r="H800" s="12"/>
      <c r="I800" s="12"/>
      <c r="J800" s="12"/>
    </row>
    <row r="801" spans="1:10" hidden="1" x14ac:dyDescent="0.25">
      <c r="A801" s="12" t="s">
        <v>102</v>
      </c>
      <c r="B801" s="12">
        <v>10</v>
      </c>
      <c r="C801" s="12" t="s">
        <v>109</v>
      </c>
      <c r="D801" s="12">
        <v>32</v>
      </c>
      <c r="E801" s="12">
        <v>575</v>
      </c>
      <c r="F801" s="12">
        <f t="shared" si="32"/>
        <v>1</v>
      </c>
      <c r="G801" s="12">
        <f t="shared" si="33"/>
        <v>1</v>
      </c>
      <c r="H801" s="12"/>
      <c r="I801" s="12"/>
      <c r="J801" s="12"/>
    </row>
    <row r="802" spans="1:10" hidden="1" x14ac:dyDescent="0.25">
      <c r="A802" s="12" t="s">
        <v>102</v>
      </c>
      <c r="B802" s="12">
        <v>10</v>
      </c>
      <c r="C802" s="12" t="s">
        <v>109</v>
      </c>
      <c r="D802" s="12">
        <v>33</v>
      </c>
      <c r="E802" s="12">
        <v>598</v>
      </c>
      <c r="F802" s="12">
        <f t="shared" si="32"/>
        <v>1</v>
      </c>
      <c r="G802" s="12">
        <f t="shared" si="33"/>
        <v>1</v>
      </c>
      <c r="H802" s="12"/>
      <c r="I802" s="12"/>
      <c r="J802" s="12"/>
    </row>
    <row r="803" spans="1:10" hidden="1" x14ac:dyDescent="0.25">
      <c r="A803" s="12" t="s">
        <v>102</v>
      </c>
      <c r="B803" s="12">
        <v>10</v>
      </c>
      <c r="C803" s="12" t="s">
        <v>109</v>
      </c>
      <c r="D803" s="12">
        <v>34</v>
      </c>
      <c r="E803" s="12">
        <v>587</v>
      </c>
      <c r="F803" s="12">
        <f t="shared" si="32"/>
        <v>1</v>
      </c>
      <c r="G803" s="12">
        <f t="shared" si="33"/>
        <v>1</v>
      </c>
      <c r="H803" s="12"/>
      <c r="I803" s="12"/>
      <c r="J803" s="12"/>
    </row>
    <row r="804" spans="1:10" hidden="1" x14ac:dyDescent="0.25">
      <c r="A804" s="12" t="s">
        <v>102</v>
      </c>
      <c r="B804" s="12">
        <v>10</v>
      </c>
      <c r="C804" s="12" t="s">
        <v>109</v>
      </c>
      <c r="D804" s="12">
        <v>35</v>
      </c>
      <c r="E804" s="12">
        <v>584</v>
      </c>
      <c r="F804" s="12">
        <f t="shared" si="32"/>
        <v>1</v>
      </c>
      <c r="G804" s="12">
        <f t="shared" si="33"/>
        <v>1</v>
      </c>
      <c r="H804" s="12"/>
      <c r="I804" s="12"/>
      <c r="J804" s="12"/>
    </row>
    <row r="805" spans="1:10" hidden="1" x14ac:dyDescent="0.25">
      <c r="A805" s="12" t="s">
        <v>102</v>
      </c>
      <c r="B805" s="12">
        <v>10</v>
      </c>
      <c r="C805" s="12" t="s">
        <v>109</v>
      </c>
      <c r="D805" s="12">
        <v>36</v>
      </c>
      <c r="E805" s="12">
        <v>568</v>
      </c>
      <c r="F805" s="12">
        <f t="shared" si="32"/>
        <v>1</v>
      </c>
      <c r="G805" s="12">
        <f t="shared" si="33"/>
        <v>1</v>
      </c>
      <c r="H805" s="12"/>
      <c r="I805" s="12"/>
      <c r="J805" s="12"/>
    </row>
    <row r="806" spans="1:10" hidden="1" x14ac:dyDescent="0.25">
      <c r="A806" s="12" t="s">
        <v>102</v>
      </c>
      <c r="B806" s="12">
        <v>10</v>
      </c>
      <c r="C806" s="12" t="s">
        <v>109</v>
      </c>
      <c r="D806" s="12">
        <v>37</v>
      </c>
      <c r="E806" s="12">
        <v>571</v>
      </c>
      <c r="F806" s="12">
        <f t="shared" si="32"/>
        <v>1</v>
      </c>
      <c r="G806" s="12">
        <f t="shared" si="33"/>
        <v>1</v>
      </c>
      <c r="H806" s="12"/>
      <c r="I806" s="12"/>
      <c r="J806" s="12"/>
    </row>
    <row r="807" spans="1:10" hidden="1" x14ac:dyDescent="0.25">
      <c r="A807" s="12" t="s">
        <v>102</v>
      </c>
      <c r="B807" s="12">
        <v>10</v>
      </c>
      <c r="C807" s="12" t="s">
        <v>109</v>
      </c>
      <c r="D807" s="12">
        <v>38</v>
      </c>
      <c r="E807" s="12">
        <v>604</v>
      </c>
      <c r="F807" s="12">
        <f t="shared" si="32"/>
        <v>1</v>
      </c>
      <c r="G807" s="12">
        <f t="shared" si="33"/>
        <v>1</v>
      </c>
      <c r="H807" s="12"/>
      <c r="I807" s="12"/>
      <c r="J807" s="12"/>
    </row>
    <row r="808" spans="1:10" hidden="1" x14ac:dyDescent="0.25">
      <c r="A808" s="12" t="s">
        <v>102</v>
      </c>
      <c r="B808" s="12">
        <v>10</v>
      </c>
      <c r="C808" s="12" t="s">
        <v>109</v>
      </c>
      <c r="D808" s="12">
        <v>39</v>
      </c>
      <c r="E808" s="12">
        <v>615</v>
      </c>
      <c r="F808" s="12">
        <f t="shared" si="32"/>
        <v>1</v>
      </c>
      <c r="G808" s="12">
        <f t="shared" si="33"/>
        <v>0</v>
      </c>
      <c r="H808" s="12"/>
      <c r="I808" s="12"/>
      <c r="J808" s="12"/>
    </row>
    <row r="809" spans="1:10" hidden="1" x14ac:dyDescent="0.25">
      <c r="A809" s="12" t="s">
        <v>102</v>
      </c>
      <c r="B809" s="12">
        <v>10</v>
      </c>
      <c r="C809" s="12" t="s">
        <v>109</v>
      </c>
      <c r="D809" s="12">
        <v>40</v>
      </c>
      <c r="E809" s="12">
        <v>575</v>
      </c>
      <c r="F809" s="12">
        <f t="shared" si="32"/>
        <v>1</v>
      </c>
      <c r="G809" s="12">
        <f t="shared" si="33"/>
        <v>1</v>
      </c>
      <c r="H809" s="13">
        <f>SUM(F770:F809)/$N$10</f>
        <v>1</v>
      </c>
      <c r="I809" s="14">
        <f>STDEV(E770:E809)</f>
        <v>18.725000427920985</v>
      </c>
      <c r="J809" s="17">
        <f>I809/$M$10</f>
        <v>3.1748050912039652E-2</v>
      </c>
    </row>
    <row r="810" spans="1:10" hidden="1" x14ac:dyDescent="0.25">
      <c r="A810" s="12" t="s">
        <v>100</v>
      </c>
      <c r="B810" s="12">
        <v>10</v>
      </c>
      <c r="C810" s="12" t="s">
        <v>109</v>
      </c>
      <c r="D810" s="12">
        <v>1</v>
      </c>
      <c r="E810" s="12">
        <v>558</v>
      </c>
      <c r="F810" s="12">
        <f t="shared" ref="F810:F840" si="34">IF(AND(E810&gt;$R$10*0.9,E810&lt;$R$10*1.1),1,0)</f>
        <v>1</v>
      </c>
      <c r="G810" s="12">
        <f t="shared" si="33"/>
        <v>1</v>
      </c>
      <c r="H810" s="12"/>
      <c r="I810" s="12"/>
      <c r="J810" s="12"/>
    </row>
    <row r="811" spans="1:10" hidden="1" x14ac:dyDescent="0.25">
      <c r="A811" s="12" t="s">
        <v>100</v>
      </c>
      <c r="B811" s="12">
        <v>10</v>
      </c>
      <c r="C811" s="12" t="s">
        <v>109</v>
      </c>
      <c r="D811" s="12">
        <v>2</v>
      </c>
      <c r="E811" s="12">
        <v>595</v>
      </c>
      <c r="F811" s="12">
        <f t="shared" si="34"/>
        <v>1</v>
      </c>
      <c r="G811" s="12">
        <f t="shared" si="33"/>
        <v>1</v>
      </c>
      <c r="H811" s="12"/>
      <c r="I811" s="12"/>
      <c r="J811" s="12"/>
    </row>
    <row r="812" spans="1:10" hidden="1" x14ac:dyDescent="0.25">
      <c r="A812" s="12" t="s">
        <v>100</v>
      </c>
      <c r="B812" s="12">
        <v>10</v>
      </c>
      <c r="C812" s="12" t="s">
        <v>109</v>
      </c>
      <c r="D812" s="12">
        <v>3</v>
      </c>
      <c r="E812" s="12">
        <v>543</v>
      </c>
      <c r="F812" s="12">
        <f t="shared" si="34"/>
        <v>1</v>
      </c>
      <c r="G812" s="12">
        <f t="shared" si="33"/>
        <v>1</v>
      </c>
      <c r="H812" s="12"/>
      <c r="I812" s="12"/>
      <c r="J812" s="12"/>
    </row>
    <row r="813" spans="1:10" hidden="1" x14ac:dyDescent="0.25">
      <c r="A813" s="12" t="s">
        <v>100</v>
      </c>
      <c r="B813" s="12">
        <v>10</v>
      </c>
      <c r="C813" s="12" t="s">
        <v>109</v>
      </c>
      <c r="D813" s="12">
        <v>4</v>
      </c>
      <c r="E813" s="12">
        <v>552</v>
      </c>
      <c r="F813" s="12">
        <f t="shared" si="34"/>
        <v>1</v>
      </c>
      <c r="G813" s="12">
        <f t="shared" si="33"/>
        <v>1</v>
      </c>
      <c r="H813" s="12"/>
      <c r="I813" s="12"/>
      <c r="J813" s="12"/>
    </row>
    <row r="814" spans="1:10" hidden="1" x14ac:dyDescent="0.25">
      <c r="A814" s="12" t="s">
        <v>100</v>
      </c>
      <c r="B814" s="12">
        <v>10</v>
      </c>
      <c r="C814" s="12" t="s">
        <v>109</v>
      </c>
      <c r="D814" s="12">
        <v>5</v>
      </c>
      <c r="E814" s="12">
        <v>567</v>
      </c>
      <c r="F814" s="12">
        <f t="shared" si="34"/>
        <v>1</v>
      </c>
      <c r="G814" s="12">
        <f t="shared" si="33"/>
        <v>1</v>
      </c>
      <c r="H814" s="12"/>
      <c r="I814" s="12"/>
      <c r="J814" s="12"/>
    </row>
    <row r="815" spans="1:10" hidden="1" x14ac:dyDescent="0.25">
      <c r="A815" s="12" t="s">
        <v>100</v>
      </c>
      <c r="B815" s="12">
        <v>10</v>
      </c>
      <c r="C815" s="12" t="s">
        <v>109</v>
      </c>
      <c r="D815" s="12">
        <v>6</v>
      </c>
      <c r="E815" s="12">
        <v>517</v>
      </c>
      <c r="F815" s="12">
        <f t="shared" si="34"/>
        <v>1</v>
      </c>
      <c r="G815" s="12">
        <f t="shared" si="33"/>
        <v>1</v>
      </c>
      <c r="H815" s="12"/>
      <c r="I815" s="12"/>
      <c r="J815" s="12"/>
    </row>
    <row r="816" spans="1:10" hidden="1" x14ac:dyDescent="0.25">
      <c r="A816" s="12" t="s">
        <v>100</v>
      </c>
      <c r="B816" s="12">
        <v>10</v>
      </c>
      <c r="C816" s="12" t="s">
        <v>109</v>
      </c>
      <c r="D816" s="12">
        <v>7</v>
      </c>
      <c r="E816" s="12">
        <v>666</v>
      </c>
      <c r="F816" s="12">
        <f t="shared" si="34"/>
        <v>0</v>
      </c>
      <c r="G816" s="12">
        <f t="shared" si="33"/>
        <v>0</v>
      </c>
      <c r="H816" s="12"/>
      <c r="I816" s="12"/>
      <c r="J816" s="12"/>
    </row>
    <row r="817" spans="1:10" hidden="1" x14ac:dyDescent="0.25">
      <c r="A817" s="12" t="s">
        <v>100</v>
      </c>
      <c r="B817" s="12">
        <v>10</v>
      </c>
      <c r="C817" s="12" t="s">
        <v>109</v>
      </c>
      <c r="D817" s="12">
        <v>8</v>
      </c>
      <c r="E817" s="12">
        <v>530</v>
      </c>
      <c r="F817" s="12">
        <f t="shared" si="34"/>
        <v>1</v>
      </c>
      <c r="G817" s="12">
        <f t="shared" si="33"/>
        <v>1</v>
      </c>
      <c r="H817" s="12"/>
      <c r="I817" s="12"/>
      <c r="J817" s="12"/>
    </row>
    <row r="818" spans="1:10" hidden="1" x14ac:dyDescent="0.25">
      <c r="A818" s="12" t="s">
        <v>100</v>
      </c>
      <c r="B818" s="12">
        <v>10</v>
      </c>
      <c r="C818" s="12" t="s">
        <v>109</v>
      </c>
      <c r="D818" s="12">
        <v>9</v>
      </c>
      <c r="E818" s="12">
        <v>542</v>
      </c>
      <c r="F818" s="12">
        <f t="shared" si="34"/>
        <v>1</v>
      </c>
      <c r="G818" s="12">
        <f t="shared" si="33"/>
        <v>1</v>
      </c>
      <c r="H818" s="12"/>
      <c r="I818" s="12"/>
      <c r="J818" s="12"/>
    </row>
    <row r="819" spans="1:10" hidden="1" x14ac:dyDescent="0.25">
      <c r="A819" s="12" t="s">
        <v>100</v>
      </c>
      <c r="B819" s="12">
        <v>10</v>
      </c>
      <c r="C819" s="12" t="s">
        <v>109</v>
      </c>
      <c r="D819" s="12">
        <v>10</v>
      </c>
      <c r="E819" s="12">
        <v>480</v>
      </c>
      <c r="F819" s="12">
        <f t="shared" si="34"/>
        <v>0</v>
      </c>
      <c r="G819" s="12">
        <f t="shared" si="33"/>
        <v>0</v>
      </c>
      <c r="H819" s="12"/>
      <c r="I819" s="12"/>
      <c r="J819" s="12"/>
    </row>
    <row r="820" spans="1:10" hidden="1" x14ac:dyDescent="0.25">
      <c r="A820" s="12" t="s">
        <v>100</v>
      </c>
      <c r="B820" s="12">
        <v>10</v>
      </c>
      <c r="C820" s="12" t="s">
        <v>109</v>
      </c>
      <c r="D820" s="12">
        <v>11</v>
      </c>
      <c r="E820" s="12">
        <v>556</v>
      </c>
      <c r="F820" s="12">
        <f t="shared" si="34"/>
        <v>1</v>
      </c>
      <c r="G820" s="12">
        <f t="shared" si="33"/>
        <v>1</v>
      </c>
      <c r="H820" s="12"/>
      <c r="I820" s="12"/>
      <c r="J820" s="12"/>
    </row>
    <row r="821" spans="1:10" hidden="1" x14ac:dyDescent="0.25">
      <c r="A821" s="12" t="s">
        <v>100</v>
      </c>
      <c r="B821" s="12">
        <v>10</v>
      </c>
      <c r="C821" s="12" t="s">
        <v>109</v>
      </c>
      <c r="D821" s="12">
        <v>12</v>
      </c>
      <c r="E821" s="12">
        <v>518</v>
      </c>
      <c r="F821" s="12">
        <f t="shared" si="34"/>
        <v>1</v>
      </c>
      <c r="G821" s="12">
        <f t="shared" si="33"/>
        <v>1</v>
      </c>
      <c r="H821" s="12"/>
      <c r="I821" s="12"/>
      <c r="J821" s="12"/>
    </row>
    <row r="822" spans="1:10" hidden="1" x14ac:dyDescent="0.25">
      <c r="A822" s="12" t="s">
        <v>100</v>
      </c>
      <c r="B822" s="12">
        <v>10</v>
      </c>
      <c r="C822" s="12" t="s">
        <v>109</v>
      </c>
      <c r="D822" s="12">
        <v>13</v>
      </c>
      <c r="E822" s="12">
        <v>544</v>
      </c>
      <c r="F822" s="12">
        <f t="shared" si="34"/>
        <v>1</v>
      </c>
      <c r="G822" s="12">
        <f t="shared" si="33"/>
        <v>1</v>
      </c>
      <c r="H822" s="12"/>
      <c r="I822" s="12"/>
      <c r="J822" s="12"/>
    </row>
    <row r="823" spans="1:10" hidden="1" x14ac:dyDescent="0.25">
      <c r="A823" s="12" t="s">
        <v>100</v>
      </c>
      <c r="B823" s="12">
        <v>10</v>
      </c>
      <c r="C823" s="12" t="s">
        <v>109</v>
      </c>
      <c r="D823" s="12">
        <v>14</v>
      </c>
      <c r="E823" s="12">
        <v>487</v>
      </c>
      <c r="F823" s="12">
        <f t="shared" si="34"/>
        <v>0</v>
      </c>
      <c r="G823" s="12">
        <f t="shared" si="33"/>
        <v>0</v>
      </c>
      <c r="H823" s="12"/>
      <c r="I823" s="12"/>
      <c r="J823" s="12"/>
    </row>
    <row r="824" spans="1:10" hidden="1" x14ac:dyDescent="0.25">
      <c r="A824" s="12" t="s">
        <v>100</v>
      </c>
      <c r="B824" s="12">
        <v>10</v>
      </c>
      <c r="C824" s="12" t="s">
        <v>109</v>
      </c>
      <c r="D824" s="12">
        <v>15</v>
      </c>
      <c r="E824" s="12">
        <v>587</v>
      </c>
      <c r="F824" s="12">
        <f t="shared" si="34"/>
        <v>1</v>
      </c>
      <c r="G824" s="12">
        <f t="shared" si="33"/>
        <v>1</v>
      </c>
      <c r="H824" s="12"/>
      <c r="I824" s="12"/>
      <c r="J824" s="12"/>
    </row>
    <row r="825" spans="1:10" hidden="1" x14ac:dyDescent="0.25">
      <c r="A825" s="12" t="s">
        <v>100</v>
      </c>
      <c r="B825" s="12">
        <v>10</v>
      </c>
      <c r="C825" s="12" t="s">
        <v>109</v>
      </c>
      <c r="D825" s="12">
        <v>16</v>
      </c>
      <c r="E825" s="12">
        <v>558</v>
      </c>
      <c r="F825" s="12">
        <f t="shared" si="34"/>
        <v>1</v>
      </c>
      <c r="G825" s="12">
        <f t="shared" si="33"/>
        <v>1</v>
      </c>
      <c r="H825" s="12"/>
      <c r="I825" s="12"/>
      <c r="J825" s="12"/>
    </row>
    <row r="826" spans="1:10" hidden="1" x14ac:dyDescent="0.25">
      <c r="A826" s="12" t="s">
        <v>100</v>
      </c>
      <c r="B826" s="12">
        <v>10</v>
      </c>
      <c r="C826" s="12" t="s">
        <v>109</v>
      </c>
      <c r="D826" s="12">
        <v>17</v>
      </c>
      <c r="E826" s="12">
        <v>588</v>
      </c>
      <c r="F826" s="12">
        <f t="shared" si="34"/>
        <v>1</v>
      </c>
      <c r="G826" s="12">
        <f t="shared" si="33"/>
        <v>1</v>
      </c>
      <c r="H826" s="12"/>
      <c r="I826" s="12"/>
      <c r="J826" s="12"/>
    </row>
    <row r="827" spans="1:10" hidden="1" x14ac:dyDescent="0.25">
      <c r="A827" s="12" t="s">
        <v>100</v>
      </c>
      <c r="B827" s="12">
        <v>10</v>
      </c>
      <c r="C827" s="12" t="s">
        <v>109</v>
      </c>
      <c r="D827" s="12">
        <v>18</v>
      </c>
      <c r="E827" s="12">
        <v>470</v>
      </c>
      <c r="F827" s="12">
        <f t="shared" si="34"/>
        <v>0</v>
      </c>
      <c r="G827" s="12">
        <f t="shared" si="33"/>
        <v>0</v>
      </c>
      <c r="H827" s="12"/>
      <c r="I827" s="12"/>
      <c r="J827" s="12"/>
    </row>
    <row r="828" spans="1:10" hidden="1" x14ac:dyDescent="0.25">
      <c r="A828" s="12" t="s">
        <v>100</v>
      </c>
      <c r="B828" s="12">
        <v>10</v>
      </c>
      <c r="C828" s="12" t="s">
        <v>109</v>
      </c>
      <c r="D828" s="12">
        <v>19</v>
      </c>
      <c r="E828" s="12">
        <v>437</v>
      </c>
      <c r="F828" s="12">
        <f t="shared" si="34"/>
        <v>0</v>
      </c>
      <c r="G828" s="12">
        <f t="shared" si="33"/>
        <v>0</v>
      </c>
      <c r="H828" s="12"/>
      <c r="I828" s="12"/>
      <c r="J828" s="12"/>
    </row>
    <row r="829" spans="1:10" hidden="1" x14ac:dyDescent="0.25">
      <c r="A829" s="12" t="s">
        <v>100</v>
      </c>
      <c r="B829" s="12">
        <v>10</v>
      </c>
      <c r="C829" s="12" t="s">
        <v>109</v>
      </c>
      <c r="D829" s="12">
        <v>20</v>
      </c>
      <c r="E829" s="12">
        <v>582</v>
      </c>
      <c r="F829" s="12">
        <f t="shared" si="34"/>
        <v>1</v>
      </c>
      <c r="G829" s="12">
        <f t="shared" si="33"/>
        <v>1</v>
      </c>
      <c r="H829" s="12"/>
      <c r="I829" s="12"/>
      <c r="J829" s="12"/>
    </row>
    <row r="830" spans="1:10" hidden="1" x14ac:dyDescent="0.25">
      <c r="A830" s="12" t="s">
        <v>100</v>
      </c>
      <c r="B830" s="12">
        <v>10</v>
      </c>
      <c r="C830" s="12" t="s">
        <v>109</v>
      </c>
      <c r="D830" s="12">
        <v>21</v>
      </c>
      <c r="E830" s="12">
        <v>526</v>
      </c>
      <c r="F830" s="12">
        <f t="shared" si="34"/>
        <v>1</v>
      </c>
      <c r="G830" s="12">
        <f t="shared" si="33"/>
        <v>1</v>
      </c>
      <c r="H830" s="12"/>
      <c r="I830" s="12"/>
      <c r="J830" s="12"/>
    </row>
    <row r="831" spans="1:10" hidden="1" x14ac:dyDescent="0.25">
      <c r="A831" s="12" t="s">
        <v>100</v>
      </c>
      <c r="B831" s="12">
        <v>10</v>
      </c>
      <c r="C831" s="12" t="s">
        <v>109</v>
      </c>
      <c r="D831" s="12">
        <v>22</v>
      </c>
      <c r="E831" s="12">
        <v>518</v>
      </c>
      <c r="F831" s="12">
        <f t="shared" si="34"/>
        <v>1</v>
      </c>
      <c r="G831" s="12">
        <f t="shared" si="33"/>
        <v>1</v>
      </c>
      <c r="H831" s="12"/>
      <c r="I831" s="12"/>
      <c r="J831" s="12"/>
    </row>
    <row r="832" spans="1:10" hidden="1" x14ac:dyDescent="0.25">
      <c r="A832" s="12" t="s">
        <v>100</v>
      </c>
      <c r="B832" s="12">
        <v>10</v>
      </c>
      <c r="C832" s="12" t="s">
        <v>109</v>
      </c>
      <c r="D832" s="12">
        <v>23</v>
      </c>
      <c r="E832" s="12">
        <v>552</v>
      </c>
      <c r="F832" s="12">
        <f t="shared" si="34"/>
        <v>1</v>
      </c>
      <c r="G832" s="12">
        <f t="shared" si="33"/>
        <v>1</v>
      </c>
      <c r="H832" s="12"/>
      <c r="I832" s="12"/>
      <c r="J832" s="12"/>
    </row>
    <row r="833" spans="1:10" hidden="1" x14ac:dyDescent="0.25">
      <c r="A833" s="12" t="s">
        <v>100</v>
      </c>
      <c r="B833" s="12">
        <v>10</v>
      </c>
      <c r="C833" s="12" t="s">
        <v>109</v>
      </c>
      <c r="D833" s="12">
        <v>24</v>
      </c>
      <c r="E833" s="12">
        <v>547</v>
      </c>
      <c r="F833" s="12">
        <f t="shared" si="34"/>
        <v>1</v>
      </c>
      <c r="G833" s="12">
        <f t="shared" si="33"/>
        <v>1</v>
      </c>
      <c r="H833" s="12"/>
      <c r="I833" s="12"/>
      <c r="J833" s="12"/>
    </row>
    <row r="834" spans="1:10" hidden="1" x14ac:dyDescent="0.25">
      <c r="A834" s="12" t="s">
        <v>100</v>
      </c>
      <c r="B834" s="12">
        <v>10</v>
      </c>
      <c r="C834" s="12" t="s">
        <v>109</v>
      </c>
      <c r="D834" s="12">
        <v>25</v>
      </c>
      <c r="E834" s="12">
        <v>539</v>
      </c>
      <c r="F834" s="12">
        <f t="shared" si="34"/>
        <v>1</v>
      </c>
      <c r="G834" s="12">
        <f t="shared" si="33"/>
        <v>1</v>
      </c>
      <c r="H834" s="12"/>
      <c r="I834" s="12"/>
      <c r="J834" s="12"/>
    </row>
    <row r="835" spans="1:10" hidden="1" x14ac:dyDescent="0.25">
      <c r="A835" s="12" t="s">
        <v>100</v>
      </c>
      <c r="B835" s="12">
        <v>10</v>
      </c>
      <c r="C835" s="12" t="s">
        <v>109</v>
      </c>
      <c r="D835" s="12">
        <v>26</v>
      </c>
      <c r="E835" s="12">
        <v>441</v>
      </c>
      <c r="F835" s="12">
        <f t="shared" si="34"/>
        <v>0</v>
      </c>
      <c r="G835" s="12">
        <f t="shared" ref="G835:G898" si="35">IF(AND(E835&gt;$E$932*0.9,E835&lt;$E$932*1.1),1,0)</f>
        <v>0</v>
      </c>
      <c r="H835" s="12"/>
      <c r="I835" s="12"/>
      <c r="J835" s="12"/>
    </row>
    <row r="836" spans="1:10" hidden="1" x14ac:dyDescent="0.25">
      <c r="A836" s="12" t="s">
        <v>100</v>
      </c>
      <c r="B836" s="12">
        <v>10</v>
      </c>
      <c r="C836" s="12" t="s">
        <v>109</v>
      </c>
      <c r="D836" s="12">
        <v>27</v>
      </c>
      <c r="E836" s="12">
        <v>522</v>
      </c>
      <c r="F836" s="12">
        <f t="shared" si="34"/>
        <v>1</v>
      </c>
      <c r="G836" s="12">
        <f t="shared" si="35"/>
        <v>1</v>
      </c>
      <c r="H836" s="12"/>
      <c r="I836" s="12"/>
      <c r="J836" s="12"/>
    </row>
    <row r="837" spans="1:10" hidden="1" x14ac:dyDescent="0.25">
      <c r="A837" s="12" t="s">
        <v>100</v>
      </c>
      <c r="B837" s="12">
        <v>10</v>
      </c>
      <c r="C837" s="12" t="s">
        <v>109</v>
      </c>
      <c r="D837" s="12">
        <v>28</v>
      </c>
      <c r="E837" s="12">
        <v>587</v>
      </c>
      <c r="F837" s="12">
        <f t="shared" si="34"/>
        <v>1</v>
      </c>
      <c r="G837" s="12">
        <f t="shared" si="35"/>
        <v>1</v>
      </c>
      <c r="H837" s="12"/>
      <c r="I837" s="12"/>
      <c r="J837" s="12"/>
    </row>
    <row r="838" spans="1:10" hidden="1" x14ac:dyDescent="0.25">
      <c r="A838" s="12" t="s">
        <v>100</v>
      </c>
      <c r="B838" s="12">
        <v>10</v>
      </c>
      <c r="C838" s="12" t="s">
        <v>109</v>
      </c>
      <c r="D838" s="12">
        <v>29</v>
      </c>
      <c r="E838" s="12">
        <v>549</v>
      </c>
      <c r="F838" s="12">
        <f t="shared" si="34"/>
        <v>1</v>
      </c>
      <c r="G838" s="12">
        <f t="shared" si="35"/>
        <v>1</v>
      </c>
      <c r="H838" s="12"/>
      <c r="I838" s="12"/>
      <c r="J838" s="12"/>
    </row>
    <row r="839" spans="1:10" hidden="1" x14ac:dyDescent="0.25">
      <c r="A839" s="12" t="s">
        <v>100</v>
      </c>
      <c r="B839" s="12">
        <v>10</v>
      </c>
      <c r="C839" s="12" t="s">
        <v>109</v>
      </c>
      <c r="D839" s="12">
        <v>30</v>
      </c>
      <c r="E839" s="12">
        <v>579</v>
      </c>
      <c r="F839" s="12">
        <f t="shared" si="34"/>
        <v>1</v>
      </c>
      <c r="G839" s="12">
        <f t="shared" si="35"/>
        <v>1</v>
      </c>
      <c r="H839" s="12"/>
      <c r="I839" s="12"/>
      <c r="J839" s="12"/>
    </row>
    <row r="840" spans="1:10" hidden="1" x14ac:dyDescent="0.25">
      <c r="A840" s="12" t="s">
        <v>100</v>
      </c>
      <c r="B840" s="12">
        <v>10</v>
      </c>
      <c r="C840" s="12" t="s">
        <v>109</v>
      </c>
      <c r="D840" s="12">
        <v>31</v>
      </c>
      <c r="E840" s="12">
        <v>585</v>
      </c>
      <c r="F840" s="12">
        <f t="shared" si="34"/>
        <v>1</v>
      </c>
      <c r="G840" s="12">
        <f t="shared" si="35"/>
        <v>1</v>
      </c>
      <c r="H840" s="12"/>
      <c r="I840" s="12"/>
      <c r="J840" s="12"/>
    </row>
    <row r="841" spans="1:10" x14ac:dyDescent="0.25">
      <c r="A841" s="12" t="s">
        <v>100</v>
      </c>
      <c r="B841" s="12">
        <v>10</v>
      </c>
      <c r="C841" s="12" t="s">
        <v>109</v>
      </c>
      <c r="D841" s="12">
        <v>32</v>
      </c>
      <c r="E841" s="12">
        <v>595</v>
      </c>
      <c r="F841" s="12">
        <f>IF(AND(E841&gt;$R$10*0.9,E841&lt;$R$10*1.1),1,0)</f>
        <v>1</v>
      </c>
      <c r="G841" s="12">
        <f t="shared" si="35"/>
        <v>1</v>
      </c>
      <c r="H841" s="13">
        <f>SUM(F810:F841)/$S$10</f>
        <v>0.8125</v>
      </c>
      <c r="I841" s="14">
        <f>STDEV(E810:E841)</f>
        <v>47.276970029405334</v>
      </c>
      <c r="J841" s="17">
        <f>I841/$M$10</f>
        <v>8.0157629754841198E-2</v>
      </c>
    </row>
    <row r="842" spans="1:10" hidden="1" x14ac:dyDescent="0.25">
      <c r="A842" s="12" t="s">
        <v>102</v>
      </c>
      <c r="B842" s="12">
        <v>11</v>
      </c>
      <c r="C842" s="12" t="s">
        <v>109</v>
      </c>
      <c r="D842" s="12">
        <v>1</v>
      </c>
      <c r="E842" s="12">
        <v>623</v>
      </c>
      <c r="F842" s="12">
        <f t="shared" ref="F842:F881" si="36">IF(AND(E842&gt;$M$11*0.9,E842&lt;$M$11*1.1),1,0)</f>
        <v>1</v>
      </c>
      <c r="G842" s="12">
        <f t="shared" si="35"/>
        <v>0</v>
      </c>
      <c r="H842" s="12"/>
      <c r="I842" s="12"/>
      <c r="J842" s="12"/>
    </row>
    <row r="843" spans="1:10" hidden="1" x14ac:dyDescent="0.25">
      <c r="A843" s="12" t="s">
        <v>102</v>
      </c>
      <c r="B843" s="12">
        <v>11</v>
      </c>
      <c r="C843" s="12" t="s">
        <v>109</v>
      </c>
      <c r="D843" s="12">
        <v>2</v>
      </c>
      <c r="E843" s="12">
        <v>630</v>
      </c>
      <c r="F843" s="12">
        <f t="shared" si="36"/>
        <v>1</v>
      </c>
      <c r="G843" s="12">
        <f t="shared" si="35"/>
        <v>0</v>
      </c>
      <c r="H843" s="12"/>
      <c r="I843" s="12"/>
      <c r="J843" s="12"/>
    </row>
    <row r="844" spans="1:10" hidden="1" x14ac:dyDescent="0.25">
      <c r="A844" s="12" t="s">
        <v>102</v>
      </c>
      <c r="B844" s="12">
        <v>11</v>
      </c>
      <c r="C844" s="12" t="s">
        <v>109</v>
      </c>
      <c r="D844" s="12">
        <v>3</v>
      </c>
      <c r="E844" s="12">
        <v>604</v>
      </c>
      <c r="F844" s="12">
        <f t="shared" si="36"/>
        <v>1</v>
      </c>
      <c r="G844" s="12">
        <f t="shared" si="35"/>
        <v>1</v>
      </c>
      <c r="H844" s="12"/>
      <c r="I844" s="12"/>
      <c r="J844" s="12"/>
    </row>
    <row r="845" spans="1:10" hidden="1" x14ac:dyDescent="0.25">
      <c r="A845" s="12" t="s">
        <v>102</v>
      </c>
      <c r="B845" s="12">
        <v>11</v>
      </c>
      <c r="C845" s="12" t="s">
        <v>109</v>
      </c>
      <c r="D845" s="12">
        <v>4</v>
      </c>
      <c r="E845" s="12">
        <v>627</v>
      </c>
      <c r="F845" s="12">
        <f t="shared" si="36"/>
        <v>1</v>
      </c>
      <c r="G845" s="12">
        <f t="shared" si="35"/>
        <v>0</v>
      </c>
      <c r="H845" s="12"/>
      <c r="I845" s="12"/>
      <c r="J845" s="12"/>
    </row>
    <row r="846" spans="1:10" hidden="1" x14ac:dyDescent="0.25">
      <c r="A846" s="12" t="s">
        <v>102</v>
      </c>
      <c r="B846" s="12">
        <v>11</v>
      </c>
      <c r="C846" s="12" t="s">
        <v>109</v>
      </c>
      <c r="D846" s="12">
        <v>5</v>
      </c>
      <c r="E846" s="12">
        <v>603</v>
      </c>
      <c r="F846" s="12">
        <f t="shared" si="36"/>
        <v>1</v>
      </c>
      <c r="G846" s="12">
        <f t="shared" si="35"/>
        <v>1</v>
      </c>
      <c r="H846" s="12"/>
      <c r="I846" s="12"/>
      <c r="J846" s="12"/>
    </row>
    <row r="847" spans="1:10" hidden="1" x14ac:dyDescent="0.25">
      <c r="A847" s="12" t="s">
        <v>102</v>
      </c>
      <c r="B847" s="12">
        <v>11</v>
      </c>
      <c r="C847" s="12" t="s">
        <v>109</v>
      </c>
      <c r="D847" s="12">
        <v>6</v>
      </c>
      <c r="E847" s="12">
        <v>641</v>
      </c>
      <c r="F847" s="12">
        <f t="shared" si="36"/>
        <v>1</v>
      </c>
      <c r="G847" s="12">
        <f t="shared" si="35"/>
        <v>0</v>
      </c>
      <c r="H847" s="12"/>
      <c r="I847" s="12"/>
      <c r="J847" s="12"/>
    </row>
    <row r="848" spans="1:10" hidden="1" x14ac:dyDescent="0.25">
      <c r="A848" s="12" t="s">
        <v>102</v>
      </c>
      <c r="B848" s="12">
        <v>11</v>
      </c>
      <c r="C848" s="12" t="s">
        <v>109</v>
      </c>
      <c r="D848" s="12">
        <v>7</v>
      </c>
      <c r="E848" s="12">
        <v>616</v>
      </c>
      <c r="F848" s="12">
        <f t="shared" si="36"/>
        <v>1</v>
      </c>
      <c r="G848" s="12">
        <f t="shared" si="35"/>
        <v>0</v>
      </c>
      <c r="H848" s="12"/>
      <c r="I848" s="12"/>
      <c r="J848" s="12"/>
    </row>
    <row r="849" spans="1:10" hidden="1" x14ac:dyDescent="0.25">
      <c r="A849" s="12" t="s">
        <v>102</v>
      </c>
      <c r="B849" s="12">
        <v>11</v>
      </c>
      <c r="C849" s="12" t="s">
        <v>109</v>
      </c>
      <c r="D849" s="12">
        <v>8</v>
      </c>
      <c r="E849" s="12">
        <v>613</v>
      </c>
      <c r="F849" s="12">
        <f t="shared" si="36"/>
        <v>1</v>
      </c>
      <c r="G849" s="12">
        <f t="shared" si="35"/>
        <v>0</v>
      </c>
      <c r="H849" s="12"/>
      <c r="I849" s="12"/>
      <c r="J849" s="12"/>
    </row>
    <row r="850" spans="1:10" hidden="1" x14ac:dyDescent="0.25">
      <c r="A850" s="12" t="s">
        <v>102</v>
      </c>
      <c r="B850" s="12">
        <v>11</v>
      </c>
      <c r="C850" s="12" t="s">
        <v>109</v>
      </c>
      <c r="D850" s="12">
        <v>9</v>
      </c>
      <c r="E850" s="12">
        <v>630</v>
      </c>
      <c r="F850" s="12">
        <f t="shared" si="36"/>
        <v>1</v>
      </c>
      <c r="G850" s="12">
        <f t="shared" si="35"/>
        <v>0</v>
      </c>
      <c r="H850" s="12"/>
      <c r="I850" s="12"/>
      <c r="J850" s="12"/>
    </row>
    <row r="851" spans="1:10" hidden="1" x14ac:dyDescent="0.25">
      <c r="A851" s="12" t="s">
        <v>102</v>
      </c>
      <c r="B851" s="12">
        <v>11</v>
      </c>
      <c r="C851" s="12" t="s">
        <v>109</v>
      </c>
      <c r="D851" s="12">
        <v>10</v>
      </c>
      <c r="E851" s="12">
        <v>647</v>
      </c>
      <c r="F851" s="12">
        <f t="shared" si="36"/>
        <v>1</v>
      </c>
      <c r="G851" s="12">
        <f t="shared" si="35"/>
        <v>0</v>
      </c>
      <c r="H851" s="12"/>
      <c r="I851" s="12"/>
      <c r="J851" s="12"/>
    </row>
    <row r="852" spans="1:10" hidden="1" x14ac:dyDescent="0.25">
      <c r="A852" s="12" t="s">
        <v>102</v>
      </c>
      <c r="B852" s="12">
        <v>11</v>
      </c>
      <c r="C852" s="12" t="s">
        <v>109</v>
      </c>
      <c r="D852" s="12">
        <v>11</v>
      </c>
      <c r="E852" s="12">
        <v>611</v>
      </c>
      <c r="F852" s="12">
        <f t="shared" si="36"/>
        <v>1</v>
      </c>
      <c r="G852" s="12">
        <f t="shared" si="35"/>
        <v>0</v>
      </c>
      <c r="H852" s="12"/>
      <c r="I852" s="12"/>
      <c r="J852" s="12"/>
    </row>
    <row r="853" spans="1:10" hidden="1" x14ac:dyDescent="0.25">
      <c r="A853" s="12" t="s">
        <v>102</v>
      </c>
      <c r="B853" s="12">
        <v>11</v>
      </c>
      <c r="C853" s="12" t="s">
        <v>109</v>
      </c>
      <c r="D853" s="12">
        <v>12</v>
      </c>
      <c r="E853" s="12">
        <v>629</v>
      </c>
      <c r="F853" s="12">
        <f t="shared" si="36"/>
        <v>1</v>
      </c>
      <c r="G853" s="12">
        <f t="shared" si="35"/>
        <v>0</v>
      </c>
      <c r="H853" s="12"/>
      <c r="I853" s="12"/>
      <c r="J853" s="12"/>
    </row>
    <row r="854" spans="1:10" hidden="1" x14ac:dyDescent="0.25">
      <c r="A854" s="12" t="s">
        <v>102</v>
      </c>
      <c r="B854" s="12">
        <v>11</v>
      </c>
      <c r="C854" s="12" t="s">
        <v>109</v>
      </c>
      <c r="D854" s="12">
        <v>13</v>
      </c>
      <c r="E854" s="12">
        <v>636</v>
      </c>
      <c r="F854" s="12">
        <f t="shared" si="36"/>
        <v>1</v>
      </c>
      <c r="G854" s="12">
        <f t="shared" si="35"/>
        <v>0</v>
      </c>
      <c r="H854" s="12"/>
      <c r="I854" s="12"/>
      <c r="J854" s="12"/>
    </row>
    <row r="855" spans="1:10" hidden="1" x14ac:dyDescent="0.25">
      <c r="A855" s="12" t="s">
        <v>102</v>
      </c>
      <c r="B855" s="12">
        <v>11</v>
      </c>
      <c r="C855" s="12" t="s">
        <v>109</v>
      </c>
      <c r="D855" s="12">
        <v>14</v>
      </c>
      <c r="E855" s="12">
        <v>624</v>
      </c>
      <c r="F855" s="12">
        <f t="shared" si="36"/>
        <v>1</v>
      </c>
      <c r="G855" s="12">
        <f t="shared" si="35"/>
        <v>0</v>
      </c>
      <c r="H855" s="12"/>
      <c r="I855" s="12"/>
      <c r="J855" s="12"/>
    </row>
    <row r="856" spans="1:10" hidden="1" x14ac:dyDescent="0.25">
      <c r="A856" s="12" t="s">
        <v>102</v>
      </c>
      <c r="B856" s="12">
        <v>11</v>
      </c>
      <c r="C856" s="12" t="s">
        <v>109</v>
      </c>
      <c r="D856" s="12">
        <v>15</v>
      </c>
      <c r="E856" s="12">
        <v>626</v>
      </c>
      <c r="F856" s="12">
        <f t="shared" si="36"/>
        <v>1</v>
      </c>
      <c r="G856" s="12">
        <f t="shared" si="35"/>
        <v>0</v>
      </c>
      <c r="H856" s="12"/>
      <c r="I856" s="12"/>
      <c r="J856" s="12"/>
    </row>
    <row r="857" spans="1:10" hidden="1" x14ac:dyDescent="0.25">
      <c r="A857" s="12" t="s">
        <v>102</v>
      </c>
      <c r="B857" s="12">
        <v>11</v>
      </c>
      <c r="C857" s="12" t="s">
        <v>109</v>
      </c>
      <c r="D857" s="12">
        <v>16</v>
      </c>
      <c r="E857" s="12">
        <v>598</v>
      </c>
      <c r="F857" s="12">
        <f t="shared" si="36"/>
        <v>1</v>
      </c>
      <c r="G857" s="12">
        <f t="shared" si="35"/>
        <v>1</v>
      </c>
      <c r="H857" s="12"/>
      <c r="I857" s="12"/>
      <c r="J857" s="12"/>
    </row>
    <row r="858" spans="1:10" hidden="1" x14ac:dyDescent="0.25">
      <c r="A858" s="12" t="s">
        <v>102</v>
      </c>
      <c r="B858" s="12">
        <v>11</v>
      </c>
      <c r="C858" s="12" t="s">
        <v>109</v>
      </c>
      <c r="D858" s="12">
        <v>17</v>
      </c>
      <c r="E858" s="12">
        <v>638</v>
      </c>
      <c r="F858" s="12">
        <f t="shared" si="36"/>
        <v>1</v>
      </c>
      <c r="G858" s="12">
        <f t="shared" si="35"/>
        <v>0</v>
      </c>
      <c r="H858" s="12"/>
      <c r="I858" s="12"/>
      <c r="J858" s="12"/>
    </row>
    <row r="859" spans="1:10" hidden="1" x14ac:dyDescent="0.25">
      <c r="A859" s="12" t="s">
        <v>102</v>
      </c>
      <c r="B859" s="12">
        <v>11</v>
      </c>
      <c r="C859" s="12" t="s">
        <v>109</v>
      </c>
      <c r="D859" s="12">
        <v>18</v>
      </c>
      <c r="E859" s="12">
        <v>638</v>
      </c>
      <c r="F859" s="12">
        <f t="shared" si="36"/>
        <v>1</v>
      </c>
      <c r="G859" s="12">
        <f t="shared" si="35"/>
        <v>0</v>
      </c>
      <c r="H859" s="12"/>
      <c r="I859" s="12"/>
      <c r="J859" s="12"/>
    </row>
    <row r="860" spans="1:10" hidden="1" x14ac:dyDescent="0.25">
      <c r="A860" s="12" t="s">
        <v>102</v>
      </c>
      <c r="B860" s="12">
        <v>11</v>
      </c>
      <c r="C860" s="12" t="s">
        <v>109</v>
      </c>
      <c r="D860" s="12">
        <v>19</v>
      </c>
      <c r="E860" s="12">
        <v>610</v>
      </c>
      <c r="F860" s="12">
        <f t="shared" si="36"/>
        <v>1</v>
      </c>
      <c r="G860" s="12">
        <f t="shared" si="35"/>
        <v>0</v>
      </c>
      <c r="H860" s="12"/>
      <c r="I860" s="12"/>
      <c r="J860" s="12"/>
    </row>
    <row r="861" spans="1:10" hidden="1" x14ac:dyDescent="0.25">
      <c r="A861" s="12" t="s">
        <v>102</v>
      </c>
      <c r="B861" s="12">
        <v>11</v>
      </c>
      <c r="C861" s="12" t="s">
        <v>109</v>
      </c>
      <c r="D861" s="12">
        <v>20</v>
      </c>
      <c r="E861" s="12">
        <v>631</v>
      </c>
      <c r="F861" s="12">
        <f t="shared" si="36"/>
        <v>1</v>
      </c>
      <c r="G861" s="12">
        <f t="shared" si="35"/>
        <v>0</v>
      </c>
      <c r="H861" s="12"/>
      <c r="I861" s="12"/>
      <c r="J861" s="12"/>
    </row>
    <row r="862" spans="1:10" hidden="1" x14ac:dyDescent="0.25">
      <c r="A862" s="12" t="s">
        <v>102</v>
      </c>
      <c r="B862" s="12">
        <v>11</v>
      </c>
      <c r="C862" s="12" t="s">
        <v>109</v>
      </c>
      <c r="D862" s="12">
        <v>21</v>
      </c>
      <c r="E862" s="12">
        <v>622</v>
      </c>
      <c r="F862" s="12">
        <f t="shared" si="36"/>
        <v>1</v>
      </c>
      <c r="G862" s="12">
        <f t="shared" si="35"/>
        <v>0</v>
      </c>
      <c r="H862" s="12"/>
      <c r="I862" s="12"/>
      <c r="J862" s="12"/>
    </row>
    <row r="863" spans="1:10" hidden="1" x14ac:dyDescent="0.25">
      <c r="A863" s="12" t="s">
        <v>102</v>
      </c>
      <c r="B863" s="12">
        <v>11</v>
      </c>
      <c r="C863" s="12" t="s">
        <v>109</v>
      </c>
      <c r="D863" s="12">
        <v>22</v>
      </c>
      <c r="E863" s="12">
        <v>599</v>
      </c>
      <c r="F863" s="12">
        <f t="shared" si="36"/>
        <v>1</v>
      </c>
      <c r="G863" s="12">
        <f t="shared" si="35"/>
        <v>1</v>
      </c>
      <c r="H863" s="12"/>
      <c r="I863" s="12"/>
      <c r="J863" s="12"/>
    </row>
    <row r="864" spans="1:10" hidden="1" x14ac:dyDescent="0.25">
      <c r="A864" s="12" t="s">
        <v>102</v>
      </c>
      <c r="B864" s="12">
        <v>11</v>
      </c>
      <c r="C864" s="12" t="s">
        <v>109</v>
      </c>
      <c r="D864" s="12">
        <v>23</v>
      </c>
      <c r="E864" s="12">
        <v>639</v>
      </c>
      <c r="F864" s="12">
        <f t="shared" si="36"/>
        <v>1</v>
      </c>
      <c r="G864" s="12">
        <f t="shared" si="35"/>
        <v>0</v>
      </c>
      <c r="H864" s="12"/>
      <c r="I864" s="12"/>
      <c r="J864" s="12"/>
    </row>
    <row r="865" spans="1:10" hidden="1" x14ac:dyDescent="0.25">
      <c r="A865" s="12" t="s">
        <v>102</v>
      </c>
      <c r="B865" s="12">
        <v>11</v>
      </c>
      <c r="C865" s="12" t="s">
        <v>109</v>
      </c>
      <c r="D865" s="12">
        <v>24</v>
      </c>
      <c r="E865" s="12">
        <v>613</v>
      </c>
      <c r="F865" s="12">
        <f t="shared" si="36"/>
        <v>1</v>
      </c>
      <c r="G865" s="12">
        <f t="shared" si="35"/>
        <v>0</v>
      </c>
      <c r="H865" s="12"/>
      <c r="I865" s="12"/>
      <c r="J865" s="12"/>
    </row>
    <row r="866" spans="1:10" hidden="1" x14ac:dyDescent="0.25">
      <c r="A866" s="12" t="s">
        <v>102</v>
      </c>
      <c r="B866" s="12">
        <v>11</v>
      </c>
      <c r="C866" s="12" t="s">
        <v>109</v>
      </c>
      <c r="D866" s="12">
        <v>25</v>
      </c>
      <c r="E866" s="12">
        <v>623</v>
      </c>
      <c r="F866" s="12">
        <f t="shared" si="36"/>
        <v>1</v>
      </c>
      <c r="G866" s="12">
        <f t="shared" si="35"/>
        <v>0</v>
      </c>
      <c r="H866" s="12"/>
      <c r="I866" s="12"/>
      <c r="J866" s="12"/>
    </row>
    <row r="867" spans="1:10" hidden="1" x14ac:dyDescent="0.25">
      <c r="A867" s="12" t="s">
        <v>102</v>
      </c>
      <c r="B867" s="12">
        <v>11</v>
      </c>
      <c r="C867" s="12" t="s">
        <v>109</v>
      </c>
      <c r="D867" s="12">
        <v>26</v>
      </c>
      <c r="E867" s="12">
        <v>599</v>
      </c>
      <c r="F867" s="12">
        <f t="shared" si="36"/>
        <v>1</v>
      </c>
      <c r="G867" s="12">
        <f t="shared" si="35"/>
        <v>1</v>
      </c>
      <c r="H867" s="12"/>
      <c r="I867" s="12"/>
      <c r="J867" s="12"/>
    </row>
    <row r="868" spans="1:10" hidden="1" x14ac:dyDescent="0.25">
      <c r="A868" s="12" t="s">
        <v>102</v>
      </c>
      <c r="B868" s="12">
        <v>11</v>
      </c>
      <c r="C868" s="12" t="s">
        <v>109</v>
      </c>
      <c r="D868" s="12">
        <v>27</v>
      </c>
      <c r="E868" s="12">
        <v>598</v>
      </c>
      <c r="F868" s="12">
        <f t="shared" si="36"/>
        <v>1</v>
      </c>
      <c r="G868" s="12">
        <f t="shared" si="35"/>
        <v>1</v>
      </c>
      <c r="H868" s="12"/>
      <c r="I868" s="12"/>
      <c r="J868" s="12"/>
    </row>
    <row r="869" spans="1:10" hidden="1" x14ac:dyDescent="0.25">
      <c r="A869" s="12" t="s">
        <v>102</v>
      </c>
      <c r="B869" s="12">
        <v>11</v>
      </c>
      <c r="C869" s="12" t="s">
        <v>109</v>
      </c>
      <c r="D869" s="12">
        <v>28</v>
      </c>
      <c r="E869" s="12">
        <v>620</v>
      </c>
      <c r="F869" s="12">
        <f t="shared" si="36"/>
        <v>1</v>
      </c>
      <c r="G869" s="12">
        <f t="shared" si="35"/>
        <v>0</v>
      </c>
      <c r="H869" s="12"/>
      <c r="I869" s="12"/>
      <c r="J869" s="12"/>
    </row>
    <row r="870" spans="1:10" hidden="1" x14ac:dyDescent="0.25">
      <c r="A870" s="12" t="s">
        <v>102</v>
      </c>
      <c r="B870" s="12">
        <v>11</v>
      </c>
      <c r="C870" s="12" t="s">
        <v>109</v>
      </c>
      <c r="D870" s="12">
        <v>29</v>
      </c>
      <c r="E870" s="12">
        <v>602</v>
      </c>
      <c r="F870" s="12">
        <f t="shared" si="36"/>
        <v>1</v>
      </c>
      <c r="G870" s="12">
        <f t="shared" si="35"/>
        <v>1</v>
      </c>
      <c r="H870" s="12"/>
      <c r="I870" s="12"/>
      <c r="J870" s="12"/>
    </row>
    <row r="871" spans="1:10" hidden="1" x14ac:dyDescent="0.25">
      <c r="A871" s="12" t="s">
        <v>102</v>
      </c>
      <c r="B871" s="12">
        <v>11</v>
      </c>
      <c r="C871" s="12" t="s">
        <v>109</v>
      </c>
      <c r="D871" s="12">
        <v>30</v>
      </c>
      <c r="E871" s="12">
        <v>614</v>
      </c>
      <c r="F871" s="12">
        <f t="shared" si="36"/>
        <v>1</v>
      </c>
      <c r="G871" s="12">
        <f t="shared" si="35"/>
        <v>0</v>
      </c>
      <c r="H871" s="12"/>
      <c r="I871" s="12"/>
      <c r="J871" s="12"/>
    </row>
    <row r="872" spans="1:10" hidden="1" x14ac:dyDescent="0.25">
      <c r="A872" s="12" t="s">
        <v>102</v>
      </c>
      <c r="B872" s="12">
        <v>11</v>
      </c>
      <c r="C872" s="12" t="s">
        <v>109</v>
      </c>
      <c r="D872" s="12">
        <v>31</v>
      </c>
      <c r="E872" s="12">
        <v>615</v>
      </c>
      <c r="F872" s="12">
        <f t="shared" si="36"/>
        <v>1</v>
      </c>
      <c r="G872" s="12">
        <f t="shared" si="35"/>
        <v>0</v>
      </c>
      <c r="H872" s="12"/>
      <c r="I872" s="12"/>
      <c r="J872" s="12"/>
    </row>
    <row r="873" spans="1:10" hidden="1" x14ac:dyDescent="0.25">
      <c r="A873" s="12" t="s">
        <v>102</v>
      </c>
      <c r="B873" s="12">
        <v>11</v>
      </c>
      <c r="C873" s="12" t="s">
        <v>109</v>
      </c>
      <c r="D873" s="12">
        <v>32</v>
      </c>
      <c r="E873" s="12">
        <v>624</v>
      </c>
      <c r="F873" s="12">
        <f t="shared" si="36"/>
        <v>1</v>
      </c>
      <c r="G873" s="12">
        <f t="shared" si="35"/>
        <v>0</v>
      </c>
      <c r="H873" s="12"/>
      <c r="I873" s="12"/>
      <c r="J873" s="12"/>
    </row>
    <row r="874" spans="1:10" hidden="1" x14ac:dyDescent="0.25">
      <c r="A874" s="12" t="s">
        <v>102</v>
      </c>
      <c r="B874" s="12">
        <v>11</v>
      </c>
      <c r="C874" s="12" t="s">
        <v>109</v>
      </c>
      <c r="D874" s="12">
        <v>33</v>
      </c>
      <c r="E874" s="12">
        <v>642</v>
      </c>
      <c r="F874" s="12">
        <f t="shared" si="36"/>
        <v>1</v>
      </c>
      <c r="G874" s="12">
        <f t="shared" si="35"/>
        <v>0</v>
      </c>
      <c r="H874" s="12"/>
      <c r="I874" s="12"/>
      <c r="J874" s="12"/>
    </row>
    <row r="875" spans="1:10" hidden="1" x14ac:dyDescent="0.25">
      <c r="A875" s="12" t="s">
        <v>102</v>
      </c>
      <c r="B875" s="12">
        <v>11</v>
      </c>
      <c r="C875" s="12" t="s">
        <v>109</v>
      </c>
      <c r="D875" s="12">
        <v>34</v>
      </c>
      <c r="E875" s="12">
        <v>602</v>
      </c>
      <c r="F875" s="12">
        <f t="shared" si="36"/>
        <v>1</v>
      </c>
      <c r="G875" s="12">
        <f t="shared" si="35"/>
        <v>1</v>
      </c>
      <c r="H875" s="12"/>
      <c r="I875" s="12"/>
      <c r="J875" s="12"/>
    </row>
    <row r="876" spans="1:10" hidden="1" x14ac:dyDescent="0.25">
      <c r="A876" s="12" t="s">
        <v>102</v>
      </c>
      <c r="B876" s="12">
        <v>11</v>
      </c>
      <c r="C876" s="12" t="s">
        <v>109</v>
      </c>
      <c r="D876" s="12">
        <v>35</v>
      </c>
      <c r="E876" s="12">
        <v>618</v>
      </c>
      <c r="F876" s="12">
        <f t="shared" si="36"/>
        <v>1</v>
      </c>
      <c r="G876" s="12">
        <f t="shared" si="35"/>
        <v>0</v>
      </c>
      <c r="H876" s="12"/>
      <c r="I876" s="12"/>
      <c r="J876" s="12"/>
    </row>
    <row r="877" spans="1:10" hidden="1" x14ac:dyDescent="0.25">
      <c r="A877" s="12" t="s">
        <v>102</v>
      </c>
      <c r="B877" s="12">
        <v>11</v>
      </c>
      <c r="C877" s="12" t="s">
        <v>109</v>
      </c>
      <c r="D877" s="12">
        <v>36</v>
      </c>
      <c r="E877" s="12">
        <v>658</v>
      </c>
      <c r="F877" s="12">
        <f t="shared" si="36"/>
        <v>1</v>
      </c>
      <c r="G877" s="12">
        <f t="shared" si="35"/>
        <v>0</v>
      </c>
      <c r="H877" s="12"/>
      <c r="I877" s="12"/>
      <c r="J877" s="12"/>
    </row>
    <row r="878" spans="1:10" hidden="1" x14ac:dyDescent="0.25">
      <c r="A878" s="12" t="s">
        <v>102</v>
      </c>
      <c r="B878" s="12">
        <v>11</v>
      </c>
      <c r="C878" s="12" t="s">
        <v>109</v>
      </c>
      <c r="D878" s="12">
        <v>37</v>
      </c>
      <c r="E878" s="12">
        <v>624</v>
      </c>
      <c r="F878" s="12">
        <f t="shared" si="36"/>
        <v>1</v>
      </c>
      <c r="G878" s="12">
        <f t="shared" si="35"/>
        <v>0</v>
      </c>
      <c r="H878" s="12"/>
      <c r="I878" s="12"/>
      <c r="J878" s="12"/>
    </row>
    <row r="879" spans="1:10" hidden="1" x14ac:dyDescent="0.25">
      <c r="A879" s="12" t="s">
        <v>102</v>
      </c>
      <c r="B879" s="12">
        <v>11</v>
      </c>
      <c r="C879" s="12" t="s">
        <v>109</v>
      </c>
      <c r="D879" s="12">
        <v>38</v>
      </c>
      <c r="E879" s="12">
        <v>653</v>
      </c>
      <c r="F879" s="12">
        <f t="shared" si="36"/>
        <v>1</v>
      </c>
      <c r="G879" s="12">
        <f t="shared" si="35"/>
        <v>0</v>
      </c>
      <c r="H879" s="12"/>
      <c r="I879" s="12"/>
      <c r="J879" s="12"/>
    </row>
    <row r="880" spans="1:10" hidden="1" x14ac:dyDescent="0.25">
      <c r="A880" s="12" t="s">
        <v>102</v>
      </c>
      <c r="B880" s="12">
        <v>11</v>
      </c>
      <c r="C880" s="12" t="s">
        <v>109</v>
      </c>
      <c r="D880" s="12">
        <v>39</v>
      </c>
      <c r="E880" s="12">
        <v>619</v>
      </c>
      <c r="F880" s="12">
        <f t="shared" si="36"/>
        <v>1</v>
      </c>
      <c r="G880" s="12">
        <f t="shared" si="35"/>
        <v>0</v>
      </c>
      <c r="H880" s="12"/>
      <c r="I880" s="12"/>
      <c r="J880" s="12"/>
    </row>
    <row r="881" spans="1:10" hidden="1" x14ac:dyDescent="0.25">
      <c r="A881" s="12" t="s">
        <v>102</v>
      </c>
      <c r="B881" s="12">
        <v>11</v>
      </c>
      <c r="C881" s="12" t="s">
        <v>109</v>
      </c>
      <c r="D881" s="12">
        <v>40</v>
      </c>
      <c r="E881" s="12">
        <v>643</v>
      </c>
      <c r="F881" s="12">
        <f t="shared" si="36"/>
        <v>1</v>
      </c>
      <c r="G881" s="12">
        <f t="shared" si="35"/>
        <v>0</v>
      </c>
      <c r="H881" s="13">
        <f>SUM(F842:F881)/$N$11</f>
        <v>1</v>
      </c>
      <c r="I881" s="14">
        <f>STDEV(E842:E881)</f>
        <v>15.756073310119056</v>
      </c>
      <c r="J881" s="17">
        <f>I881/$M$11</f>
        <v>2.5308928295107311E-2</v>
      </c>
    </row>
    <row r="882" spans="1:10" hidden="1" x14ac:dyDescent="0.25">
      <c r="A882" s="12" t="s">
        <v>100</v>
      </c>
      <c r="B882" s="12">
        <v>11</v>
      </c>
      <c r="C882" s="12" t="s">
        <v>109</v>
      </c>
      <c r="D882" s="12">
        <v>1</v>
      </c>
      <c r="E882" s="12">
        <v>644</v>
      </c>
      <c r="F882" s="12">
        <f t="shared" ref="F882:F909" si="37">IF(AND(E882&gt;$R$11*0.9,E882&lt;$R$11*1.1),1,0)</f>
        <v>1</v>
      </c>
      <c r="G882" s="12">
        <f t="shared" si="35"/>
        <v>0</v>
      </c>
      <c r="H882" s="12"/>
      <c r="I882" s="12"/>
      <c r="J882" s="12"/>
    </row>
    <row r="883" spans="1:10" hidden="1" x14ac:dyDescent="0.25">
      <c r="A883" s="12" t="s">
        <v>100</v>
      </c>
      <c r="B883" s="12">
        <v>11</v>
      </c>
      <c r="C883" s="12" t="s">
        <v>109</v>
      </c>
      <c r="D883" s="12">
        <v>2</v>
      </c>
      <c r="E883" s="12">
        <v>705</v>
      </c>
      <c r="F883" s="12">
        <f t="shared" si="37"/>
        <v>0</v>
      </c>
      <c r="G883" s="12">
        <f t="shared" si="35"/>
        <v>0</v>
      </c>
      <c r="H883" s="12"/>
      <c r="I883" s="12"/>
      <c r="J883" s="12"/>
    </row>
    <row r="884" spans="1:10" hidden="1" x14ac:dyDescent="0.25">
      <c r="A884" s="12" t="s">
        <v>100</v>
      </c>
      <c r="B884" s="12">
        <v>11</v>
      </c>
      <c r="C884" s="12" t="s">
        <v>109</v>
      </c>
      <c r="D884" s="12">
        <v>3</v>
      </c>
      <c r="E884" s="12">
        <v>599</v>
      </c>
      <c r="F884" s="12">
        <f t="shared" si="37"/>
        <v>1</v>
      </c>
      <c r="G884" s="12">
        <f t="shared" si="35"/>
        <v>1</v>
      </c>
      <c r="H884" s="12"/>
      <c r="I884" s="12"/>
      <c r="J884" s="12"/>
    </row>
    <row r="885" spans="1:10" hidden="1" x14ac:dyDescent="0.25">
      <c r="A885" s="12" t="s">
        <v>100</v>
      </c>
      <c r="B885" s="12">
        <v>11</v>
      </c>
      <c r="C885" s="12" t="s">
        <v>109</v>
      </c>
      <c r="D885" s="12">
        <v>4</v>
      </c>
      <c r="E885" s="12">
        <v>572</v>
      </c>
      <c r="F885" s="12">
        <f t="shared" si="37"/>
        <v>1</v>
      </c>
      <c r="G885" s="12">
        <f t="shared" si="35"/>
        <v>1</v>
      </c>
      <c r="H885" s="12"/>
      <c r="I885" s="12"/>
      <c r="J885" s="12"/>
    </row>
    <row r="886" spans="1:10" hidden="1" x14ac:dyDescent="0.25">
      <c r="A886" s="12" t="s">
        <v>100</v>
      </c>
      <c r="B886" s="12">
        <v>11</v>
      </c>
      <c r="C886" s="12" t="s">
        <v>109</v>
      </c>
      <c r="D886" s="12">
        <v>5</v>
      </c>
      <c r="E886" s="12">
        <v>603</v>
      </c>
      <c r="F886" s="12">
        <f t="shared" si="37"/>
        <v>1</v>
      </c>
      <c r="G886" s="12">
        <f t="shared" si="35"/>
        <v>1</v>
      </c>
      <c r="H886" s="12"/>
      <c r="I886" s="12"/>
      <c r="J886" s="12"/>
    </row>
    <row r="887" spans="1:10" hidden="1" x14ac:dyDescent="0.25">
      <c r="A887" s="12" t="s">
        <v>100</v>
      </c>
      <c r="B887" s="12">
        <v>11</v>
      </c>
      <c r="C887" s="12" t="s">
        <v>109</v>
      </c>
      <c r="D887" s="12">
        <v>6</v>
      </c>
      <c r="E887" s="12">
        <v>677</v>
      </c>
      <c r="F887" s="12">
        <f t="shared" si="37"/>
        <v>0</v>
      </c>
      <c r="G887" s="12">
        <f t="shared" si="35"/>
        <v>0</v>
      </c>
      <c r="H887" s="12"/>
      <c r="I887" s="12"/>
      <c r="J887" s="12"/>
    </row>
    <row r="888" spans="1:10" hidden="1" x14ac:dyDescent="0.25">
      <c r="A888" s="12" t="s">
        <v>100</v>
      </c>
      <c r="B888" s="12">
        <v>11</v>
      </c>
      <c r="C888" s="12" t="s">
        <v>109</v>
      </c>
      <c r="D888" s="12">
        <v>7</v>
      </c>
      <c r="E888" s="12">
        <v>712</v>
      </c>
      <c r="F888" s="12">
        <f t="shared" si="37"/>
        <v>0</v>
      </c>
      <c r="G888" s="12">
        <f t="shared" si="35"/>
        <v>0</v>
      </c>
      <c r="H888" s="12"/>
      <c r="I888" s="12"/>
      <c r="J888" s="12"/>
    </row>
    <row r="889" spans="1:10" hidden="1" x14ac:dyDescent="0.25">
      <c r="A889" s="12" t="s">
        <v>100</v>
      </c>
      <c r="B889" s="12">
        <v>11</v>
      </c>
      <c r="C889" s="12" t="s">
        <v>109</v>
      </c>
      <c r="D889" s="12">
        <v>8</v>
      </c>
      <c r="E889" s="12">
        <v>658</v>
      </c>
      <c r="F889" s="12">
        <f t="shared" si="37"/>
        <v>1</v>
      </c>
      <c r="G889" s="12">
        <f t="shared" si="35"/>
        <v>0</v>
      </c>
      <c r="H889" s="12"/>
      <c r="I889" s="12"/>
      <c r="J889" s="12"/>
    </row>
    <row r="890" spans="1:10" hidden="1" x14ac:dyDescent="0.25">
      <c r="A890" s="12" t="s">
        <v>100</v>
      </c>
      <c r="B890" s="12">
        <v>11</v>
      </c>
      <c r="C890" s="12" t="s">
        <v>109</v>
      </c>
      <c r="D890" s="12">
        <v>9</v>
      </c>
      <c r="E890" s="12">
        <v>645</v>
      </c>
      <c r="F890" s="12">
        <f t="shared" si="37"/>
        <v>1</v>
      </c>
      <c r="G890" s="12">
        <f t="shared" si="35"/>
        <v>0</v>
      </c>
      <c r="H890" s="12"/>
      <c r="I890" s="12"/>
      <c r="J890" s="12"/>
    </row>
    <row r="891" spans="1:10" hidden="1" x14ac:dyDescent="0.25">
      <c r="A891" s="12" t="s">
        <v>100</v>
      </c>
      <c r="B891" s="12">
        <v>11</v>
      </c>
      <c r="C891" s="12" t="s">
        <v>109</v>
      </c>
      <c r="D891" s="12">
        <v>10</v>
      </c>
      <c r="E891" s="12">
        <v>537</v>
      </c>
      <c r="F891" s="12">
        <f t="shared" si="37"/>
        <v>0</v>
      </c>
      <c r="G891" s="12">
        <f t="shared" si="35"/>
        <v>1</v>
      </c>
      <c r="H891" s="12"/>
      <c r="I891" s="12"/>
      <c r="J891" s="12"/>
    </row>
    <row r="892" spans="1:10" hidden="1" x14ac:dyDescent="0.25">
      <c r="A892" s="12" t="s">
        <v>100</v>
      </c>
      <c r="B892" s="12">
        <v>11</v>
      </c>
      <c r="C892" s="12" t="s">
        <v>109</v>
      </c>
      <c r="D892" s="12">
        <v>11</v>
      </c>
      <c r="E892" s="12">
        <v>667</v>
      </c>
      <c r="F892" s="12">
        <f t="shared" si="37"/>
        <v>1</v>
      </c>
      <c r="G892" s="12">
        <f t="shared" si="35"/>
        <v>0</v>
      </c>
      <c r="H892" s="12"/>
      <c r="I892" s="12"/>
      <c r="J892" s="12"/>
    </row>
    <row r="893" spans="1:10" hidden="1" x14ac:dyDescent="0.25">
      <c r="A893" s="12" t="s">
        <v>100</v>
      </c>
      <c r="B893" s="12">
        <v>11</v>
      </c>
      <c r="C893" s="12" t="s">
        <v>109</v>
      </c>
      <c r="D893" s="12">
        <v>12</v>
      </c>
      <c r="E893" s="12">
        <v>581</v>
      </c>
      <c r="F893" s="12">
        <f t="shared" si="37"/>
        <v>1</v>
      </c>
      <c r="G893" s="12">
        <f t="shared" si="35"/>
        <v>1</v>
      </c>
      <c r="H893" s="12"/>
      <c r="I893" s="12"/>
      <c r="J893" s="12"/>
    </row>
    <row r="894" spans="1:10" hidden="1" x14ac:dyDescent="0.25">
      <c r="A894" s="12" t="s">
        <v>100</v>
      </c>
      <c r="B894" s="12">
        <v>11</v>
      </c>
      <c r="C894" s="12" t="s">
        <v>109</v>
      </c>
      <c r="D894" s="12">
        <v>13</v>
      </c>
      <c r="E894" s="12">
        <v>583</v>
      </c>
      <c r="F894" s="12">
        <f t="shared" si="37"/>
        <v>1</v>
      </c>
      <c r="G894" s="12">
        <f t="shared" si="35"/>
        <v>1</v>
      </c>
      <c r="H894" s="12"/>
      <c r="I894" s="12"/>
      <c r="J894" s="12"/>
    </row>
    <row r="895" spans="1:10" hidden="1" x14ac:dyDescent="0.25">
      <c r="A895" s="12" t="s">
        <v>100</v>
      </c>
      <c r="B895" s="12">
        <v>11</v>
      </c>
      <c r="C895" s="12" t="s">
        <v>109</v>
      </c>
      <c r="D895" s="12">
        <v>14</v>
      </c>
      <c r="E895" s="12">
        <v>697</v>
      </c>
      <c r="F895" s="12">
        <f t="shared" si="37"/>
        <v>0</v>
      </c>
      <c r="G895" s="12">
        <f t="shared" si="35"/>
        <v>0</v>
      </c>
      <c r="H895" s="12"/>
      <c r="I895" s="12"/>
      <c r="J895" s="12"/>
    </row>
    <row r="896" spans="1:10" hidden="1" x14ac:dyDescent="0.25">
      <c r="A896" s="12" t="s">
        <v>100</v>
      </c>
      <c r="B896" s="12">
        <v>11</v>
      </c>
      <c r="C896" s="12" t="s">
        <v>109</v>
      </c>
      <c r="D896" s="12">
        <v>15</v>
      </c>
      <c r="E896" s="12">
        <v>545</v>
      </c>
      <c r="F896" s="12">
        <f t="shared" si="37"/>
        <v>0</v>
      </c>
      <c r="G896" s="12">
        <f t="shared" si="35"/>
        <v>1</v>
      </c>
      <c r="H896" s="12"/>
      <c r="I896" s="12"/>
      <c r="J896" s="12"/>
    </row>
    <row r="897" spans="1:10" hidden="1" x14ac:dyDescent="0.25">
      <c r="A897" s="12" t="s">
        <v>100</v>
      </c>
      <c r="B897" s="12">
        <v>11</v>
      </c>
      <c r="C897" s="12" t="s">
        <v>109</v>
      </c>
      <c r="D897" s="12">
        <v>16</v>
      </c>
      <c r="E897" s="12">
        <v>617</v>
      </c>
      <c r="F897" s="12">
        <f t="shared" si="37"/>
        <v>1</v>
      </c>
      <c r="G897" s="12">
        <f t="shared" si="35"/>
        <v>0</v>
      </c>
      <c r="H897" s="12"/>
      <c r="I897" s="12"/>
      <c r="J897" s="12"/>
    </row>
    <row r="898" spans="1:10" hidden="1" x14ac:dyDescent="0.25">
      <c r="A898" s="12" t="s">
        <v>100</v>
      </c>
      <c r="B898" s="12">
        <v>11</v>
      </c>
      <c r="C898" s="12" t="s">
        <v>109</v>
      </c>
      <c r="D898" s="12">
        <v>17</v>
      </c>
      <c r="E898" s="12">
        <v>589</v>
      </c>
      <c r="F898" s="12">
        <f t="shared" si="37"/>
        <v>1</v>
      </c>
      <c r="G898" s="12">
        <f t="shared" si="35"/>
        <v>1</v>
      </c>
      <c r="H898" s="12"/>
      <c r="I898" s="12"/>
      <c r="J898" s="12"/>
    </row>
    <row r="899" spans="1:10" hidden="1" x14ac:dyDescent="0.25">
      <c r="A899" s="12" t="s">
        <v>100</v>
      </c>
      <c r="B899" s="12">
        <v>11</v>
      </c>
      <c r="C899" s="12" t="s">
        <v>109</v>
      </c>
      <c r="D899" s="12">
        <v>18</v>
      </c>
      <c r="E899" s="12">
        <v>519</v>
      </c>
      <c r="F899" s="12">
        <f t="shared" si="37"/>
        <v>0</v>
      </c>
      <c r="G899" s="12">
        <f t="shared" ref="G899:G931" si="38">IF(AND(E899&gt;$E$932*0.9,E899&lt;$E$932*1.1),1,0)</f>
        <v>1</v>
      </c>
      <c r="H899" s="12"/>
      <c r="I899" s="12"/>
      <c r="J899" s="12"/>
    </row>
    <row r="900" spans="1:10" hidden="1" x14ac:dyDescent="0.25">
      <c r="A900" s="12" t="s">
        <v>100</v>
      </c>
      <c r="B900" s="12">
        <v>11</v>
      </c>
      <c r="C900" s="12" t="s">
        <v>109</v>
      </c>
      <c r="D900" s="12">
        <v>19</v>
      </c>
      <c r="E900" s="12">
        <v>546</v>
      </c>
      <c r="F900" s="12">
        <f t="shared" si="37"/>
        <v>0</v>
      </c>
      <c r="G900" s="12">
        <f t="shared" si="38"/>
        <v>1</v>
      </c>
      <c r="H900" s="12"/>
      <c r="I900" s="12"/>
      <c r="J900" s="12"/>
    </row>
    <row r="901" spans="1:10" hidden="1" x14ac:dyDescent="0.25">
      <c r="A901" s="12" t="s">
        <v>100</v>
      </c>
      <c r="B901" s="12">
        <v>11</v>
      </c>
      <c r="C901" s="12" t="s">
        <v>109</v>
      </c>
      <c r="D901" s="12">
        <v>20</v>
      </c>
      <c r="E901" s="12">
        <v>538</v>
      </c>
      <c r="F901" s="12">
        <f t="shared" si="37"/>
        <v>0</v>
      </c>
      <c r="G901" s="12">
        <f t="shared" si="38"/>
        <v>1</v>
      </c>
      <c r="H901" s="12"/>
      <c r="I901" s="12"/>
      <c r="J901" s="12"/>
    </row>
    <row r="902" spans="1:10" hidden="1" x14ac:dyDescent="0.25">
      <c r="A902" s="12" t="s">
        <v>100</v>
      </c>
      <c r="B902" s="12">
        <v>11</v>
      </c>
      <c r="C902" s="12" t="s">
        <v>109</v>
      </c>
      <c r="D902" s="12">
        <v>21</v>
      </c>
      <c r="E902" s="12">
        <v>561</v>
      </c>
      <c r="F902" s="12">
        <f t="shared" si="37"/>
        <v>1</v>
      </c>
      <c r="G902" s="12">
        <f t="shared" si="38"/>
        <v>1</v>
      </c>
      <c r="H902" s="12"/>
      <c r="I902" s="12"/>
      <c r="J902" s="12"/>
    </row>
    <row r="903" spans="1:10" hidden="1" x14ac:dyDescent="0.25">
      <c r="A903" s="12" t="s">
        <v>100</v>
      </c>
      <c r="B903" s="12">
        <v>11</v>
      </c>
      <c r="C903" s="12" t="s">
        <v>109</v>
      </c>
      <c r="D903" s="12">
        <v>22</v>
      </c>
      <c r="E903" s="12">
        <v>604</v>
      </c>
      <c r="F903" s="12">
        <f t="shared" si="37"/>
        <v>1</v>
      </c>
      <c r="G903" s="12">
        <f t="shared" si="38"/>
        <v>1</v>
      </c>
      <c r="H903" s="12"/>
      <c r="I903" s="12"/>
      <c r="J903" s="12"/>
    </row>
    <row r="904" spans="1:10" hidden="1" x14ac:dyDescent="0.25">
      <c r="A904" s="12" t="s">
        <v>100</v>
      </c>
      <c r="B904" s="12">
        <v>11</v>
      </c>
      <c r="C904" s="12" t="s">
        <v>109</v>
      </c>
      <c r="D904" s="12">
        <v>23</v>
      </c>
      <c r="E904" s="12">
        <v>663</v>
      </c>
      <c r="F904" s="12">
        <f t="shared" si="37"/>
        <v>1</v>
      </c>
      <c r="G904" s="12">
        <f t="shared" si="38"/>
        <v>0</v>
      </c>
      <c r="H904" s="12"/>
      <c r="I904" s="12"/>
      <c r="J904" s="12"/>
    </row>
    <row r="905" spans="1:10" hidden="1" x14ac:dyDescent="0.25">
      <c r="A905" s="12" t="s">
        <v>100</v>
      </c>
      <c r="B905" s="12">
        <v>11</v>
      </c>
      <c r="C905" s="12" t="s">
        <v>109</v>
      </c>
      <c r="D905" s="12">
        <v>24</v>
      </c>
      <c r="E905" s="12">
        <v>589</v>
      </c>
      <c r="F905" s="12">
        <f t="shared" si="37"/>
        <v>1</v>
      </c>
      <c r="G905" s="12">
        <f t="shared" si="38"/>
        <v>1</v>
      </c>
      <c r="H905" s="12"/>
      <c r="I905" s="12"/>
      <c r="J905" s="12"/>
    </row>
    <row r="906" spans="1:10" hidden="1" x14ac:dyDescent="0.25">
      <c r="A906" s="12" t="s">
        <v>100</v>
      </c>
      <c r="B906" s="12">
        <v>11</v>
      </c>
      <c r="C906" s="12" t="s">
        <v>109</v>
      </c>
      <c r="D906" s="12">
        <v>25</v>
      </c>
      <c r="E906" s="12">
        <v>633</v>
      </c>
      <c r="F906" s="12">
        <f t="shared" si="37"/>
        <v>1</v>
      </c>
      <c r="G906" s="12">
        <f t="shared" si="38"/>
        <v>0</v>
      </c>
      <c r="H906" s="12"/>
      <c r="I906" s="12"/>
      <c r="J906" s="12"/>
    </row>
    <row r="907" spans="1:10" hidden="1" x14ac:dyDescent="0.25">
      <c r="A907" s="12" t="s">
        <v>100</v>
      </c>
      <c r="B907" s="12">
        <v>11</v>
      </c>
      <c r="C907" s="12" t="s">
        <v>109</v>
      </c>
      <c r="D907" s="12">
        <v>26</v>
      </c>
      <c r="E907" s="12">
        <v>619</v>
      </c>
      <c r="F907" s="12">
        <f t="shared" si="37"/>
        <v>1</v>
      </c>
      <c r="G907" s="12">
        <f t="shared" si="38"/>
        <v>0</v>
      </c>
      <c r="H907" s="12"/>
      <c r="I907" s="12"/>
      <c r="J907" s="12"/>
    </row>
    <row r="908" spans="1:10" hidden="1" x14ac:dyDescent="0.25">
      <c r="A908" s="12" t="s">
        <v>100</v>
      </c>
      <c r="B908" s="12">
        <v>11</v>
      </c>
      <c r="C908" s="12" t="s">
        <v>109</v>
      </c>
      <c r="D908" s="12">
        <v>27</v>
      </c>
      <c r="E908" s="12">
        <v>664</v>
      </c>
      <c r="F908" s="12">
        <f t="shared" si="37"/>
        <v>1</v>
      </c>
      <c r="G908" s="12">
        <f t="shared" si="38"/>
        <v>0</v>
      </c>
      <c r="H908" s="12"/>
      <c r="I908" s="12"/>
      <c r="J908" s="12"/>
    </row>
    <row r="909" spans="1:10" hidden="1" x14ac:dyDescent="0.25">
      <c r="A909" s="12" t="s">
        <v>100</v>
      </c>
      <c r="B909" s="12">
        <v>11</v>
      </c>
      <c r="C909" s="12" t="s">
        <v>109</v>
      </c>
      <c r="D909" s="12">
        <v>28</v>
      </c>
      <c r="E909" s="12">
        <v>627</v>
      </c>
      <c r="F909" s="12">
        <f t="shared" si="37"/>
        <v>1</v>
      </c>
      <c r="G909" s="12">
        <f t="shared" si="38"/>
        <v>0</v>
      </c>
      <c r="H909" s="12"/>
      <c r="I909" s="12"/>
      <c r="J909" s="12"/>
    </row>
    <row r="910" spans="1:10" x14ac:dyDescent="0.25">
      <c r="A910" s="12" t="s">
        <v>100</v>
      </c>
      <c r="B910" s="12">
        <v>11</v>
      </c>
      <c r="C910" s="12" t="s">
        <v>109</v>
      </c>
      <c r="D910" s="12">
        <v>29</v>
      </c>
      <c r="E910" s="12">
        <v>624</v>
      </c>
      <c r="F910" s="12">
        <f>IF(AND(E910&gt;$R$11*0.9,E910&lt;$R$11*1.1),1,0)</f>
        <v>1</v>
      </c>
      <c r="G910" s="12">
        <f t="shared" si="38"/>
        <v>0</v>
      </c>
      <c r="H910" s="13">
        <f>SUM(F882:F910)/$S$11</f>
        <v>0.68965517241379315</v>
      </c>
      <c r="I910" s="14">
        <f>STDEV(E882:E910)</f>
        <v>53.232319158154901</v>
      </c>
      <c r="J910" s="17">
        <f>I910/$M$11</f>
        <v>8.5506897692000483E-2</v>
      </c>
    </row>
    <row r="911" spans="1:10" hidden="1" x14ac:dyDescent="0.25">
      <c r="A911" s="12" t="s">
        <v>102</v>
      </c>
      <c r="B911" s="12">
        <v>12</v>
      </c>
      <c r="C911" s="12" t="s">
        <v>109</v>
      </c>
      <c r="D911" s="12">
        <v>1</v>
      </c>
      <c r="E911" s="12">
        <v>680</v>
      </c>
      <c r="F911" s="12">
        <f>IF(AND(E911&gt;$M$12*0.9,E911&lt;$M$12*1.1),1,0)</f>
        <v>1</v>
      </c>
      <c r="G911" s="12">
        <f t="shared" si="38"/>
        <v>0</v>
      </c>
      <c r="H911" s="12"/>
      <c r="I911" s="12"/>
      <c r="J911" s="12"/>
    </row>
    <row r="912" spans="1:10" hidden="1" x14ac:dyDescent="0.25">
      <c r="A912" s="12" t="s">
        <v>102</v>
      </c>
      <c r="B912" s="12">
        <v>12</v>
      </c>
      <c r="C912" s="12" t="s">
        <v>109</v>
      </c>
      <c r="D912" s="12">
        <v>2</v>
      </c>
      <c r="E912" s="12">
        <v>603</v>
      </c>
      <c r="F912" s="12">
        <f t="shared" ref="F912:F931" si="39">IF(AND(E912&gt;$M$12*0.9,E912&lt;$M$12*1.1),1,0)</f>
        <v>1</v>
      </c>
      <c r="G912" s="12">
        <f t="shared" si="38"/>
        <v>1</v>
      </c>
      <c r="H912" s="12"/>
      <c r="I912" s="12"/>
      <c r="J912" s="12"/>
    </row>
    <row r="913" spans="1:10" hidden="1" x14ac:dyDescent="0.25">
      <c r="A913" s="12" t="s">
        <v>102</v>
      </c>
      <c r="B913" s="12">
        <v>12</v>
      </c>
      <c r="C913" s="12" t="s">
        <v>109</v>
      </c>
      <c r="D913" s="12">
        <v>3</v>
      </c>
      <c r="E913" s="12">
        <v>653</v>
      </c>
      <c r="F913" s="12">
        <f t="shared" si="39"/>
        <v>1</v>
      </c>
      <c r="G913" s="12">
        <f t="shared" si="38"/>
        <v>0</v>
      </c>
      <c r="H913" s="12"/>
      <c r="I913" s="12"/>
      <c r="J913" s="12"/>
    </row>
    <row r="914" spans="1:10" hidden="1" x14ac:dyDescent="0.25">
      <c r="A914" s="12" t="s">
        <v>102</v>
      </c>
      <c r="B914" s="12">
        <v>12</v>
      </c>
      <c r="C914" s="12" t="s">
        <v>109</v>
      </c>
      <c r="D914" s="12">
        <v>4</v>
      </c>
      <c r="E914" s="12">
        <v>638</v>
      </c>
      <c r="F914" s="12">
        <f t="shared" si="39"/>
        <v>1</v>
      </c>
      <c r="G914" s="12">
        <f t="shared" si="38"/>
        <v>0</v>
      </c>
      <c r="H914" s="12"/>
      <c r="I914" s="12"/>
      <c r="J914" s="12"/>
    </row>
    <row r="915" spans="1:10" hidden="1" x14ac:dyDescent="0.25">
      <c r="A915" s="12" t="s">
        <v>102</v>
      </c>
      <c r="B915" s="12">
        <v>12</v>
      </c>
      <c r="C915" s="12" t="s">
        <v>109</v>
      </c>
      <c r="D915" s="12">
        <v>5</v>
      </c>
      <c r="E915" s="12">
        <v>671</v>
      </c>
      <c r="F915" s="12">
        <f t="shared" si="39"/>
        <v>1</v>
      </c>
      <c r="G915" s="12">
        <f t="shared" si="38"/>
        <v>0</v>
      </c>
      <c r="H915" s="12"/>
      <c r="I915" s="12"/>
      <c r="J915" s="12"/>
    </row>
    <row r="916" spans="1:10" hidden="1" x14ac:dyDescent="0.25">
      <c r="A916" s="12" t="s">
        <v>102</v>
      </c>
      <c r="B916" s="12">
        <v>12</v>
      </c>
      <c r="C916" s="12" t="s">
        <v>109</v>
      </c>
      <c r="D916" s="12">
        <v>6</v>
      </c>
      <c r="E916" s="12">
        <v>672</v>
      </c>
      <c r="F916" s="12">
        <f t="shared" si="39"/>
        <v>1</v>
      </c>
      <c r="G916" s="12">
        <f t="shared" si="38"/>
        <v>0</v>
      </c>
      <c r="H916" s="12"/>
      <c r="I916" s="12"/>
      <c r="J916" s="12"/>
    </row>
    <row r="917" spans="1:10" hidden="1" x14ac:dyDescent="0.25">
      <c r="A917" s="12" t="s">
        <v>102</v>
      </c>
      <c r="B917" s="12">
        <v>12</v>
      </c>
      <c r="C917" s="12" t="s">
        <v>109</v>
      </c>
      <c r="D917" s="12">
        <v>7</v>
      </c>
      <c r="E917" s="12">
        <v>673</v>
      </c>
      <c r="F917" s="12">
        <f t="shared" si="39"/>
        <v>1</v>
      </c>
      <c r="G917" s="12">
        <f t="shared" si="38"/>
        <v>0</v>
      </c>
      <c r="H917" s="12"/>
      <c r="I917" s="12"/>
      <c r="J917" s="12"/>
    </row>
    <row r="918" spans="1:10" hidden="1" x14ac:dyDescent="0.25">
      <c r="A918" s="12" t="s">
        <v>102</v>
      </c>
      <c r="B918" s="12">
        <v>12</v>
      </c>
      <c r="C918" s="12" t="s">
        <v>109</v>
      </c>
      <c r="D918" s="12">
        <v>8</v>
      </c>
      <c r="E918" s="12">
        <v>610</v>
      </c>
      <c r="F918" s="12">
        <f t="shared" si="39"/>
        <v>1</v>
      </c>
      <c r="G918" s="12">
        <f t="shared" si="38"/>
        <v>0</v>
      </c>
      <c r="H918" s="12"/>
      <c r="I918" s="12"/>
      <c r="J918" s="12"/>
    </row>
    <row r="919" spans="1:10" hidden="1" x14ac:dyDescent="0.25">
      <c r="A919" s="12" t="s">
        <v>102</v>
      </c>
      <c r="B919" s="12">
        <v>12</v>
      </c>
      <c r="C919" s="12" t="s">
        <v>109</v>
      </c>
      <c r="D919" s="12">
        <v>9</v>
      </c>
      <c r="E919" s="12">
        <v>673</v>
      </c>
      <c r="F919" s="12">
        <f t="shared" si="39"/>
        <v>1</v>
      </c>
      <c r="G919" s="12">
        <f t="shared" si="38"/>
        <v>0</v>
      </c>
      <c r="H919" s="12"/>
      <c r="I919" s="12"/>
      <c r="J919" s="12"/>
    </row>
    <row r="920" spans="1:10" hidden="1" x14ac:dyDescent="0.25">
      <c r="A920" s="12" t="s">
        <v>102</v>
      </c>
      <c r="B920" s="12">
        <v>12</v>
      </c>
      <c r="C920" s="12" t="s">
        <v>109</v>
      </c>
      <c r="D920" s="12">
        <v>10</v>
      </c>
      <c r="E920" s="12">
        <v>702</v>
      </c>
      <c r="F920" s="12">
        <f t="shared" si="39"/>
        <v>1</v>
      </c>
      <c r="G920" s="12">
        <f t="shared" si="38"/>
        <v>0</v>
      </c>
      <c r="H920" s="12"/>
      <c r="I920" s="12"/>
      <c r="J920" s="12"/>
    </row>
    <row r="921" spans="1:10" hidden="1" x14ac:dyDescent="0.25">
      <c r="A921" s="12" t="s">
        <v>102</v>
      </c>
      <c r="B921" s="12">
        <v>12</v>
      </c>
      <c r="C921" s="12" t="s">
        <v>109</v>
      </c>
      <c r="D921" s="12">
        <v>11</v>
      </c>
      <c r="E921" s="12">
        <v>637</v>
      </c>
      <c r="F921" s="12">
        <f t="shared" si="39"/>
        <v>1</v>
      </c>
      <c r="G921" s="12">
        <f t="shared" si="38"/>
        <v>0</v>
      </c>
      <c r="H921" s="12"/>
      <c r="I921" s="12"/>
      <c r="J921" s="12"/>
    </row>
    <row r="922" spans="1:10" hidden="1" x14ac:dyDescent="0.25">
      <c r="A922" s="12" t="s">
        <v>102</v>
      </c>
      <c r="B922" s="12">
        <v>12</v>
      </c>
      <c r="C922" s="12" t="s">
        <v>109</v>
      </c>
      <c r="D922" s="12">
        <v>12</v>
      </c>
      <c r="E922" s="12">
        <v>609</v>
      </c>
      <c r="F922" s="12">
        <f t="shared" si="39"/>
        <v>1</v>
      </c>
      <c r="G922" s="12">
        <f t="shared" si="38"/>
        <v>0</v>
      </c>
      <c r="H922" s="12"/>
      <c r="I922" s="12"/>
      <c r="J922" s="12"/>
    </row>
    <row r="923" spans="1:10" hidden="1" x14ac:dyDescent="0.25">
      <c r="A923" s="12" t="s">
        <v>102</v>
      </c>
      <c r="B923" s="12">
        <v>12</v>
      </c>
      <c r="C923" s="12" t="s">
        <v>109</v>
      </c>
      <c r="D923" s="12">
        <v>13</v>
      </c>
      <c r="E923" s="12">
        <v>614</v>
      </c>
      <c r="F923" s="12">
        <f t="shared" si="39"/>
        <v>1</v>
      </c>
      <c r="G923" s="12">
        <f t="shared" si="38"/>
        <v>0</v>
      </c>
      <c r="H923" s="12"/>
      <c r="I923" s="12"/>
      <c r="J923" s="12"/>
    </row>
    <row r="924" spans="1:10" hidden="1" x14ac:dyDescent="0.25">
      <c r="A924" s="12" t="s">
        <v>102</v>
      </c>
      <c r="B924" s="12">
        <v>12</v>
      </c>
      <c r="C924" s="12" t="s">
        <v>109</v>
      </c>
      <c r="D924" s="12">
        <v>14</v>
      </c>
      <c r="E924" s="12">
        <v>652</v>
      </c>
      <c r="F924" s="12">
        <f t="shared" si="39"/>
        <v>1</v>
      </c>
      <c r="G924" s="12">
        <f t="shared" si="38"/>
        <v>0</v>
      </c>
      <c r="H924" s="12"/>
      <c r="I924" s="12"/>
      <c r="J924" s="12"/>
    </row>
    <row r="925" spans="1:10" hidden="1" x14ac:dyDescent="0.25">
      <c r="A925" s="12" t="s">
        <v>102</v>
      </c>
      <c r="B925" s="12">
        <v>12</v>
      </c>
      <c r="C925" s="12" t="s">
        <v>109</v>
      </c>
      <c r="D925" s="12">
        <v>15</v>
      </c>
      <c r="E925" s="12">
        <v>678</v>
      </c>
      <c r="F925" s="12">
        <f t="shared" si="39"/>
        <v>1</v>
      </c>
      <c r="G925" s="12">
        <f t="shared" si="38"/>
        <v>0</v>
      </c>
      <c r="H925" s="12"/>
      <c r="I925" s="12"/>
      <c r="J925" s="12"/>
    </row>
    <row r="926" spans="1:10" hidden="1" x14ac:dyDescent="0.25">
      <c r="A926" s="12" t="s">
        <v>102</v>
      </c>
      <c r="B926" s="12">
        <v>12</v>
      </c>
      <c r="C926" s="12" t="s">
        <v>109</v>
      </c>
      <c r="D926" s="12">
        <v>16</v>
      </c>
      <c r="E926" s="12">
        <v>673</v>
      </c>
      <c r="F926" s="12">
        <f t="shared" si="39"/>
        <v>1</v>
      </c>
      <c r="G926" s="12">
        <f t="shared" si="38"/>
        <v>0</v>
      </c>
      <c r="H926" s="12"/>
      <c r="I926" s="12"/>
      <c r="J926" s="12"/>
    </row>
    <row r="927" spans="1:10" hidden="1" x14ac:dyDescent="0.25">
      <c r="A927" s="12" t="s">
        <v>102</v>
      </c>
      <c r="B927" s="12">
        <v>12</v>
      </c>
      <c r="C927" s="12" t="s">
        <v>109</v>
      </c>
      <c r="D927" s="12">
        <v>17</v>
      </c>
      <c r="E927" s="12">
        <v>634</v>
      </c>
      <c r="F927" s="12">
        <f t="shared" si="39"/>
        <v>1</v>
      </c>
      <c r="G927" s="12">
        <f t="shared" si="38"/>
        <v>0</v>
      </c>
      <c r="H927" s="12"/>
      <c r="I927" s="12"/>
      <c r="J927" s="12"/>
    </row>
    <row r="928" spans="1:10" hidden="1" x14ac:dyDescent="0.25">
      <c r="A928" s="12" t="s">
        <v>102</v>
      </c>
      <c r="B928" s="12">
        <v>12</v>
      </c>
      <c r="C928" s="12" t="s">
        <v>109</v>
      </c>
      <c r="D928" s="12">
        <v>18</v>
      </c>
      <c r="E928" s="12">
        <v>642</v>
      </c>
      <c r="F928" s="12">
        <f t="shared" si="39"/>
        <v>1</v>
      </c>
      <c r="G928" s="12">
        <f t="shared" si="38"/>
        <v>0</v>
      </c>
      <c r="H928" s="12"/>
      <c r="I928" s="12"/>
      <c r="J928" s="12"/>
    </row>
    <row r="929" spans="1:10" hidden="1" x14ac:dyDescent="0.25">
      <c r="A929" s="12" t="s">
        <v>102</v>
      </c>
      <c r="B929" s="12">
        <v>12</v>
      </c>
      <c r="C929" s="12" t="s">
        <v>109</v>
      </c>
      <c r="D929" s="12">
        <v>19</v>
      </c>
      <c r="E929" s="12">
        <v>667</v>
      </c>
      <c r="F929" s="12">
        <f t="shared" si="39"/>
        <v>1</v>
      </c>
      <c r="G929" s="12">
        <f t="shared" si="38"/>
        <v>0</v>
      </c>
      <c r="H929" s="12"/>
      <c r="I929" s="12"/>
      <c r="J929" s="12"/>
    </row>
    <row r="930" spans="1:10" hidden="1" x14ac:dyDescent="0.25">
      <c r="A930" s="12" t="s">
        <v>102</v>
      </c>
      <c r="B930" s="12">
        <v>12</v>
      </c>
      <c r="C930" s="12" t="s">
        <v>109</v>
      </c>
      <c r="D930" s="12">
        <v>20</v>
      </c>
      <c r="E930" s="12">
        <v>651</v>
      </c>
      <c r="F930" s="12">
        <f t="shared" si="39"/>
        <v>1</v>
      </c>
      <c r="G930" s="12">
        <f t="shared" si="38"/>
        <v>0</v>
      </c>
      <c r="H930" s="12"/>
      <c r="I930" s="12"/>
      <c r="J930" s="12"/>
    </row>
    <row r="931" spans="1:10" hidden="1" x14ac:dyDescent="0.25">
      <c r="A931" s="12" t="s">
        <v>102</v>
      </c>
      <c r="B931" s="12">
        <v>12</v>
      </c>
      <c r="C931" s="12" t="s">
        <v>109</v>
      </c>
      <c r="D931" s="12">
        <v>21</v>
      </c>
      <c r="E931" s="12">
        <v>630</v>
      </c>
      <c r="F931" s="12">
        <f t="shared" si="39"/>
        <v>1</v>
      </c>
      <c r="G931" s="12">
        <f t="shared" si="38"/>
        <v>0</v>
      </c>
      <c r="H931" s="13">
        <f>SUM(F911:F931)/$N$12</f>
        <v>1</v>
      </c>
      <c r="I931" s="14">
        <f>STDEV(E911:E931)</f>
        <v>27.39994786230702</v>
      </c>
      <c r="J931" s="17">
        <f>I931/$M$12</f>
        <v>4.2116740236308549E-2</v>
      </c>
    </row>
    <row r="932" spans="1:10" x14ac:dyDescent="0.25">
      <c r="A932" s="18" t="s">
        <v>116</v>
      </c>
      <c r="B932" s="18"/>
      <c r="C932" s="18"/>
      <c r="D932" s="18"/>
      <c r="E932" s="5">
        <f>AVERAGE(E2:E931)</f>
        <v>552.03763440860212</v>
      </c>
      <c r="G932" s="15">
        <f>SUM(G2:G931)</f>
        <v>655</v>
      </c>
      <c r="H932" s="11">
        <f>G932/G933</f>
        <v>0.70430107526881724</v>
      </c>
      <c r="I932" s="3">
        <f>STDEV(E2:E931)</f>
        <v>52.987088245820772</v>
      </c>
      <c r="J932" s="11">
        <f>I932/E932</f>
        <v>9.5984557832883691E-2</v>
      </c>
    </row>
    <row r="933" spans="1:10" hidden="1" x14ac:dyDescent="0.25">
      <c r="G933" s="15">
        <f>COUNT(G2:G931)</f>
        <v>930</v>
      </c>
      <c r="I933" s="10"/>
      <c r="J933" s="10"/>
    </row>
  </sheetData>
  <autoFilter ref="A1:J933">
    <filterColumn colId="0">
      <filters>
        <filter val="D"/>
        <filter val="Total"/>
      </filters>
    </filterColumn>
    <filterColumn colId="7">
      <customFilters>
        <customFilter operator="notEqual" val=" "/>
      </customFilters>
    </filterColumn>
  </autoFilter>
  <mergeCells count="1">
    <mergeCell ref="A932:D932"/>
  </mergeCells>
  <conditionalFormatting sqref="B1:B931 B933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topLeftCell="A237" workbookViewId="0">
      <selection activeCell="G259" sqref="G259"/>
    </sheetView>
  </sheetViews>
  <sheetFormatPr baseColWidth="10" defaultRowHeight="15" x14ac:dyDescent="0.25"/>
  <cols>
    <col min="1" max="1" width="9.140625" bestFit="1" customWidth="1"/>
    <col min="2" max="2" width="8.5703125" bestFit="1" customWidth="1"/>
    <col min="3" max="3" width="10.5703125" bestFit="1" customWidth="1"/>
    <col min="4" max="4" width="11.42578125" bestFit="1" customWidth="1"/>
    <col min="5" max="5" width="2" bestFit="1" customWidth="1"/>
    <col min="6" max="6" width="4" bestFit="1" customWidth="1"/>
  </cols>
  <sheetData>
    <row r="1" spans="1:14" x14ac:dyDescent="0.25">
      <c r="A1" t="s">
        <v>99</v>
      </c>
      <c r="B1" t="s">
        <v>104</v>
      </c>
      <c r="C1" t="s">
        <v>13</v>
      </c>
      <c r="D1" t="s">
        <v>105</v>
      </c>
      <c r="L1">
        <v>1</v>
      </c>
      <c r="M1" s="5">
        <v>419.58823529411762</v>
      </c>
      <c r="N1">
        <v>17</v>
      </c>
    </row>
    <row r="2" spans="1:14" x14ac:dyDescent="0.25">
      <c r="A2" t="s">
        <v>103</v>
      </c>
      <c r="B2">
        <v>1</v>
      </c>
      <c r="C2">
        <v>1</v>
      </c>
      <c r="D2">
        <v>421</v>
      </c>
      <c r="E2">
        <f>IF(AND(D2&gt;$M$1*0.9,D2&lt;$M$1*1.1),1,0)</f>
        <v>1</v>
      </c>
      <c r="F2">
        <f>IF(AND(D2&gt;$D$259*0.9,D2&lt;$D$259*1.1),1,0)</f>
        <v>0</v>
      </c>
      <c r="L2">
        <v>2</v>
      </c>
      <c r="M2" s="5">
        <v>470.88888888888891</v>
      </c>
      <c r="N2">
        <v>27</v>
      </c>
    </row>
    <row r="3" spans="1:14" x14ac:dyDescent="0.25">
      <c r="A3" t="s">
        <v>103</v>
      </c>
      <c r="B3">
        <v>1</v>
      </c>
      <c r="C3">
        <v>2</v>
      </c>
      <c r="D3">
        <v>437</v>
      </c>
      <c r="E3">
        <f>IF(AND(D3&gt;$M$1*0.9,D3&lt;$M$1*1.1),1,0)</f>
        <v>1</v>
      </c>
      <c r="F3">
        <f t="shared" ref="F3:F66" si="0">IF(AND(D3&gt;$D$259*0.9,D3&lt;$D$259*1.1),1,0)</f>
        <v>0</v>
      </c>
      <c r="L3">
        <v>3</v>
      </c>
      <c r="M3" s="5">
        <v>491.93181818181819</v>
      </c>
      <c r="N3">
        <v>44</v>
      </c>
    </row>
    <row r="4" spans="1:14" x14ac:dyDescent="0.25">
      <c r="A4" t="s">
        <v>103</v>
      </c>
      <c r="B4">
        <v>1</v>
      </c>
      <c r="C4">
        <v>3</v>
      </c>
      <c r="D4">
        <v>375</v>
      </c>
      <c r="E4">
        <f>IF(AND(D4&gt;$M$1*0.9,D4&lt;$M$1*1.1),1,0)</f>
        <v>0</v>
      </c>
      <c r="F4">
        <f t="shared" si="0"/>
        <v>0</v>
      </c>
      <c r="L4">
        <v>4</v>
      </c>
      <c r="M4" s="5">
        <v>529.28571428571433</v>
      </c>
      <c r="N4">
        <v>56</v>
      </c>
    </row>
    <row r="5" spans="1:14" x14ac:dyDescent="0.25">
      <c r="A5" t="s">
        <v>103</v>
      </c>
      <c r="B5">
        <v>1</v>
      </c>
      <c r="C5">
        <v>4</v>
      </c>
      <c r="D5">
        <v>447</v>
      </c>
      <c r="E5">
        <f>IF(AND(D5&gt;$M$1*0.9,D5&lt;$M$1*1.1),1,0)</f>
        <v>1</v>
      </c>
      <c r="F5">
        <f t="shared" si="0"/>
        <v>0</v>
      </c>
      <c r="L5">
        <v>5</v>
      </c>
      <c r="M5" s="5">
        <v>548.44230769230774</v>
      </c>
      <c r="N5">
        <v>52</v>
      </c>
    </row>
    <row r="6" spans="1:14" x14ac:dyDescent="0.25">
      <c r="A6" t="s">
        <v>103</v>
      </c>
      <c r="B6">
        <v>1</v>
      </c>
      <c r="C6">
        <v>5</v>
      </c>
      <c r="D6">
        <v>441</v>
      </c>
      <c r="E6">
        <f>IF(AND(D6&gt;$M$1*0.9,D6&lt;$M$1*1.1),1,0)</f>
        <v>1</v>
      </c>
      <c r="F6">
        <f t="shared" si="0"/>
        <v>0</v>
      </c>
      <c r="L6">
        <v>6</v>
      </c>
      <c r="M6" s="5">
        <v>595.86666666666667</v>
      </c>
      <c r="N6">
        <v>45</v>
      </c>
    </row>
    <row r="7" spans="1:14" x14ac:dyDescent="0.25">
      <c r="A7" t="s">
        <v>103</v>
      </c>
      <c r="B7">
        <v>1</v>
      </c>
      <c r="C7">
        <v>6</v>
      </c>
      <c r="D7">
        <v>432</v>
      </c>
      <c r="E7">
        <f>IF(AND(D7&gt;$M$1*0.9,D7&lt;$M$1*1.1),1,0)</f>
        <v>1</v>
      </c>
      <c r="F7">
        <f t="shared" si="0"/>
        <v>0</v>
      </c>
      <c r="L7">
        <v>7</v>
      </c>
      <c r="M7" s="5">
        <v>647.25</v>
      </c>
      <c r="N7">
        <v>16</v>
      </c>
    </row>
    <row r="8" spans="1:14" x14ac:dyDescent="0.25">
      <c r="A8" t="s">
        <v>103</v>
      </c>
      <c r="B8">
        <v>1</v>
      </c>
      <c r="C8">
        <v>7</v>
      </c>
      <c r="D8">
        <v>412</v>
      </c>
      <c r="E8">
        <f>IF(AND(D8&gt;$M$1*0.9,D8&lt;$M$1*1.1),1,0)</f>
        <v>1</v>
      </c>
      <c r="F8">
        <f t="shared" si="0"/>
        <v>0</v>
      </c>
    </row>
    <row r="9" spans="1:14" x14ac:dyDescent="0.25">
      <c r="A9" t="s">
        <v>103</v>
      </c>
      <c r="B9">
        <v>1</v>
      </c>
      <c r="C9">
        <v>8</v>
      </c>
      <c r="D9">
        <v>473</v>
      </c>
      <c r="E9">
        <f>IF(AND(D9&gt;$M$1*0.9,D9&lt;$M$1*1.1),1,0)</f>
        <v>0</v>
      </c>
      <c r="F9">
        <f t="shared" si="0"/>
        <v>0</v>
      </c>
    </row>
    <row r="10" spans="1:14" x14ac:dyDescent="0.25">
      <c r="A10" t="s">
        <v>103</v>
      </c>
      <c r="B10">
        <v>1</v>
      </c>
      <c r="C10">
        <v>9</v>
      </c>
      <c r="D10">
        <v>436</v>
      </c>
      <c r="E10">
        <f>IF(AND(D10&gt;$M$1*0.9,D10&lt;$M$1*1.1),1,0)</f>
        <v>1</v>
      </c>
      <c r="F10">
        <f t="shared" si="0"/>
        <v>0</v>
      </c>
    </row>
    <row r="11" spans="1:14" x14ac:dyDescent="0.25">
      <c r="A11" t="s">
        <v>103</v>
      </c>
      <c r="B11">
        <v>1</v>
      </c>
      <c r="C11">
        <v>10</v>
      </c>
      <c r="D11">
        <v>444</v>
      </c>
      <c r="E11">
        <f>IF(AND(D11&gt;$M$1*0.9,D11&lt;$M$1*1.1),1,0)</f>
        <v>1</v>
      </c>
      <c r="F11">
        <f t="shared" si="0"/>
        <v>0</v>
      </c>
    </row>
    <row r="12" spans="1:14" x14ac:dyDescent="0.25">
      <c r="A12" t="s">
        <v>103</v>
      </c>
      <c r="B12">
        <v>1</v>
      </c>
      <c r="C12">
        <v>11</v>
      </c>
      <c r="D12">
        <v>481</v>
      </c>
      <c r="E12">
        <f>IF(AND(D12&gt;$M$1*0.9,D12&lt;$M$1*1.1),1,0)</f>
        <v>0</v>
      </c>
      <c r="F12">
        <f t="shared" si="0"/>
        <v>1</v>
      </c>
    </row>
    <row r="13" spans="1:14" x14ac:dyDescent="0.25">
      <c r="A13" t="s">
        <v>103</v>
      </c>
      <c r="B13">
        <v>1</v>
      </c>
      <c r="C13">
        <v>12</v>
      </c>
      <c r="D13">
        <v>384</v>
      </c>
      <c r="E13">
        <f>IF(AND(D13&gt;$M$1*0.9,D13&lt;$M$1*1.1),1,0)</f>
        <v>1</v>
      </c>
      <c r="F13">
        <f t="shared" si="0"/>
        <v>0</v>
      </c>
    </row>
    <row r="14" spans="1:14" x14ac:dyDescent="0.25">
      <c r="A14" t="s">
        <v>103</v>
      </c>
      <c r="B14">
        <v>1</v>
      </c>
      <c r="C14">
        <v>13</v>
      </c>
      <c r="D14">
        <v>366</v>
      </c>
      <c r="E14">
        <f>IF(AND(D14&gt;$M$1*0.9,D14&lt;$M$1*1.1),1,0)</f>
        <v>0</v>
      </c>
      <c r="F14">
        <f t="shared" si="0"/>
        <v>0</v>
      </c>
    </row>
    <row r="15" spans="1:14" x14ac:dyDescent="0.25">
      <c r="A15" t="s">
        <v>103</v>
      </c>
      <c r="B15">
        <v>1</v>
      </c>
      <c r="C15">
        <v>14</v>
      </c>
      <c r="D15">
        <v>331</v>
      </c>
      <c r="E15">
        <f>IF(AND(D15&gt;$M$1*0.9,D15&lt;$M$1*1.1),1,0)</f>
        <v>0</v>
      </c>
      <c r="F15">
        <f t="shared" si="0"/>
        <v>0</v>
      </c>
    </row>
    <row r="16" spans="1:14" x14ac:dyDescent="0.25">
      <c r="A16" t="s">
        <v>103</v>
      </c>
      <c r="B16">
        <v>1</v>
      </c>
      <c r="C16">
        <v>15</v>
      </c>
      <c r="D16">
        <v>402</v>
      </c>
      <c r="E16">
        <f>IF(AND(D16&gt;$M$1*0.9,D16&lt;$M$1*1.1),1,0)</f>
        <v>1</v>
      </c>
      <c r="F16">
        <f t="shared" si="0"/>
        <v>0</v>
      </c>
    </row>
    <row r="17" spans="1:7" x14ac:dyDescent="0.25">
      <c r="A17" t="s">
        <v>103</v>
      </c>
      <c r="B17">
        <v>1</v>
      </c>
      <c r="C17">
        <v>16</v>
      </c>
      <c r="D17">
        <v>441</v>
      </c>
      <c r="E17">
        <f>IF(AND(D17&gt;$M$1*0.9,D17&lt;$M$1*1.1),1,0)</f>
        <v>1</v>
      </c>
      <c r="F17">
        <f t="shared" si="0"/>
        <v>0</v>
      </c>
    </row>
    <row r="18" spans="1:7" x14ac:dyDescent="0.25">
      <c r="A18" t="s">
        <v>103</v>
      </c>
      <c r="B18">
        <v>1</v>
      </c>
      <c r="C18">
        <v>17</v>
      </c>
      <c r="D18">
        <v>410</v>
      </c>
      <c r="E18">
        <f>IF(AND(D18&gt;$M$1*0.9,D18&lt;$M$1*1.1),1,0)</f>
        <v>1</v>
      </c>
      <c r="F18">
        <f t="shared" si="0"/>
        <v>0</v>
      </c>
      <c r="G18" s="13">
        <f>SUM(E2:E18)/$N$1</f>
        <v>0.70588235294117652</v>
      </c>
    </row>
    <row r="19" spans="1:7" x14ac:dyDescent="0.25">
      <c r="A19" t="s">
        <v>103</v>
      </c>
      <c r="B19">
        <v>2</v>
      </c>
      <c r="C19">
        <v>1</v>
      </c>
      <c r="D19">
        <v>461</v>
      </c>
      <c r="E19">
        <f>IF(AND(D19&gt;$M$2*0.9,D19&lt;$M$2*1.1),1,0)</f>
        <v>1</v>
      </c>
      <c r="F19">
        <f t="shared" si="0"/>
        <v>0</v>
      </c>
    </row>
    <row r="20" spans="1:7" x14ac:dyDescent="0.25">
      <c r="A20" t="s">
        <v>103</v>
      </c>
      <c r="B20">
        <v>2</v>
      </c>
      <c r="C20">
        <v>2</v>
      </c>
      <c r="D20">
        <v>486</v>
      </c>
      <c r="E20">
        <f t="shared" ref="E20:E45" si="1">IF(AND(D20&gt;$M$2*0.9,D20&lt;$M$2*1.1),1,0)</f>
        <v>1</v>
      </c>
      <c r="F20">
        <f t="shared" si="0"/>
        <v>1</v>
      </c>
    </row>
    <row r="21" spans="1:7" x14ac:dyDescent="0.25">
      <c r="A21" t="s">
        <v>103</v>
      </c>
      <c r="B21">
        <v>2</v>
      </c>
      <c r="C21">
        <v>3</v>
      </c>
      <c r="D21">
        <v>473</v>
      </c>
      <c r="E21">
        <f t="shared" si="1"/>
        <v>1</v>
      </c>
      <c r="F21">
        <f t="shared" si="0"/>
        <v>0</v>
      </c>
    </row>
    <row r="22" spans="1:7" x14ac:dyDescent="0.25">
      <c r="A22" t="s">
        <v>103</v>
      </c>
      <c r="B22">
        <v>2</v>
      </c>
      <c r="C22">
        <v>4</v>
      </c>
      <c r="D22">
        <v>475</v>
      </c>
      <c r="E22">
        <f t="shared" si="1"/>
        <v>1</v>
      </c>
      <c r="F22">
        <f t="shared" si="0"/>
        <v>0</v>
      </c>
    </row>
    <row r="23" spans="1:7" x14ac:dyDescent="0.25">
      <c r="A23" t="s">
        <v>103</v>
      </c>
      <c r="B23">
        <v>2</v>
      </c>
      <c r="C23">
        <v>5</v>
      </c>
      <c r="D23">
        <v>426</v>
      </c>
      <c r="E23">
        <f t="shared" si="1"/>
        <v>1</v>
      </c>
      <c r="F23">
        <f t="shared" si="0"/>
        <v>0</v>
      </c>
    </row>
    <row r="24" spans="1:7" x14ac:dyDescent="0.25">
      <c r="A24" t="s">
        <v>103</v>
      </c>
      <c r="B24">
        <v>2</v>
      </c>
      <c r="C24">
        <v>6</v>
      </c>
      <c r="D24">
        <v>481</v>
      </c>
      <c r="E24">
        <f t="shared" si="1"/>
        <v>1</v>
      </c>
      <c r="F24">
        <f t="shared" si="0"/>
        <v>1</v>
      </c>
    </row>
    <row r="25" spans="1:7" x14ac:dyDescent="0.25">
      <c r="A25" t="s">
        <v>103</v>
      </c>
      <c r="B25">
        <v>2</v>
      </c>
      <c r="C25">
        <v>7</v>
      </c>
      <c r="D25">
        <v>449</v>
      </c>
      <c r="E25">
        <f t="shared" si="1"/>
        <v>1</v>
      </c>
      <c r="F25">
        <f t="shared" si="0"/>
        <v>0</v>
      </c>
    </row>
    <row r="26" spans="1:7" x14ac:dyDescent="0.25">
      <c r="A26" t="s">
        <v>103</v>
      </c>
      <c r="B26">
        <v>2</v>
      </c>
      <c r="C26">
        <v>8</v>
      </c>
      <c r="D26">
        <v>497</v>
      </c>
      <c r="E26">
        <f t="shared" si="1"/>
        <v>1</v>
      </c>
      <c r="F26">
        <f t="shared" si="0"/>
        <v>1</v>
      </c>
    </row>
    <row r="27" spans="1:7" x14ac:dyDescent="0.25">
      <c r="A27" t="s">
        <v>103</v>
      </c>
      <c r="B27">
        <v>2</v>
      </c>
      <c r="C27">
        <v>9</v>
      </c>
      <c r="D27">
        <v>504</v>
      </c>
      <c r="E27">
        <f t="shared" si="1"/>
        <v>1</v>
      </c>
      <c r="F27">
        <f t="shared" si="0"/>
        <v>1</v>
      </c>
    </row>
    <row r="28" spans="1:7" x14ac:dyDescent="0.25">
      <c r="A28" t="s">
        <v>103</v>
      </c>
      <c r="B28">
        <v>2</v>
      </c>
      <c r="C28">
        <v>10</v>
      </c>
      <c r="D28">
        <v>463</v>
      </c>
      <c r="E28">
        <f t="shared" si="1"/>
        <v>1</v>
      </c>
      <c r="F28">
        <f t="shared" si="0"/>
        <v>0</v>
      </c>
    </row>
    <row r="29" spans="1:7" x14ac:dyDescent="0.25">
      <c r="A29" t="s">
        <v>103</v>
      </c>
      <c r="B29">
        <v>2</v>
      </c>
      <c r="C29">
        <v>11</v>
      </c>
      <c r="D29">
        <v>469</v>
      </c>
      <c r="E29">
        <f t="shared" si="1"/>
        <v>1</v>
      </c>
      <c r="F29">
        <f t="shared" si="0"/>
        <v>0</v>
      </c>
    </row>
    <row r="30" spans="1:7" x14ac:dyDescent="0.25">
      <c r="A30" t="s">
        <v>103</v>
      </c>
      <c r="B30">
        <v>2</v>
      </c>
      <c r="C30">
        <v>12</v>
      </c>
      <c r="D30">
        <v>460</v>
      </c>
      <c r="E30">
        <f t="shared" si="1"/>
        <v>1</v>
      </c>
      <c r="F30">
        <f t="shared" si="0"/>
        <v>0</v>
      </c>
    </row>
    <row r="31" spans="1:7" x14ac:dyDescent="0.25">
      <c r="A31" t="s">
        <v>103</v>
      </c>
      <c r="B31">
        <v>2</v>
      </c>
      <c r="C31">
        <v>13</v>
      </c>
      <c r="D31">
        <v>475</v>
      </c>
      <c r="E31">
        <f t="shared" si="1"/>
        <v>1</v>
      </c>
      <c r="F31">
        <f t="shared" si="0"/>
        <v>0</v>
      </c>
    </row>
    <row r="32" spans="1:7" x14ac:dyDescent="0.25">
      <c r="A32" t="s">
        <v>103</v>
      </c>
      <c r="B32">
        <v>2</v>
      </c>
      <c r="C32">
        <v>14</v>
      </c>
      <c r="D32">
        <v>497</v>
      </c>
      <c r="E32">
        <f t="shared" si="1"/>
        <v>1</v>
      </c>
      <c r="F32">
        <f t="shared" si="0"/>
        <v>1</v>
      </c>
    </row>
    <row r="33" spans="1:7" x14ac:dyDescent="0.25">
      <c r="A33" t="s">
        <v>103</v>
      </c>
      <c r="B33">
        <v>2</v>
      </c>
      <c r="C33">
        <v>15</v>
      </c>
      <c r="D33">
        <v>419</v>
      </c>
      <c r="E33">
        <f t="shared" si="1"/>
        <v>0</v>
      </c>
      <c r="F33">
        <f t="shared" si="0"/>
        <v>0</v>
      </c>
    </row>
    <row r="34" spans="1:7" x14ac:dyDescent="0.25">
      <c r="A34" t="s">
        <v>103</v>
      </c>
      <c r="B34">
        <v>2</v>
      </c>
      <c r="C34">
        <v>16</v>
      </c>
      <c r="D34">
        <v>504</v>
      </c>
      <c r="E34">
        <f t="shared" si="1"/>
        <v>1</v>
      </c>
      <c r="F34">
        <f t="shared" si="0"/>
        <v>1</v>
      </c>
    </row>
    <row r="35" spans="1:7" x14ac:dyDescent="0.25">
      <c r="A35" t="s">
        <v>103</v>
      </c>
      <c r="B35">
        <v>2</v>
      </c>
      <c r="C35">
        <v>17</v>
      </c>
      <c r="D35">
        <v>449</v>
      </c>
      <c r="E35">
        <f t="shared" si="1"/>
        <v>1</v>
      </c>
      <c r="F35">
        <f t="shared" si="0"/>
        <v>0</v>
      </c>
    </row>
    <row r="36" spans="1:7" x14ac:dyDescent="0.25">
      <c r="A36" t="s">
        <v>103</v>
      </c>
      <c r="B36">
        <v>2</v>
      </c>
      <c r="C36">
        <v>18</v>
      </c>
      <c r="D36">
        <v>432</v>
      </c>
      <c r="E36">
        <f t="shared" si="1"/>
        <v>1</v>
      </c>
      <c r="F36">
        <f t="shared" si="0"/>
        <v>0</v>
      </c>
    </row>
    <row r="37" spans="1:7" x14ac:dyDescent="0.25">
      <c r="A37" t="s">
        <v>103</v>
      </c>
      <c r="B37">
        <v>2</v>
      </c>
      <c r="C37">
        <v>19</v>
      </c>
      <c r="D37">
        <v>476</v>
      </c>
      <c r="E37">
        <f t="shared" si="1"/>
        <v>1</v>
      </c>
      <c r="F37">
        <f t="shared" si="0"/>
        <v>0</v>
      </c>
    </row>
    <row r="38" spans="1:7" x14ac:dyDescent="0.25">
      <c r="A38" t="s">
        <v>103</v>
      </c>
      <c r="B38">
        <v>2</v>
      </c>
      <c r="C38">
        <v>20</v>
      </c>
      <c r="D38">
        <v>484</v>
      </c>
      <c r="E38">
        <f t="shared" si="1"/>
        <v>1</v>
      </c>
      <c r="F38">
        <f t="shared" si="0"/>
        <v>1</v>
      </c>
    </row>
    <row r="39" spans="1:7" x14ac:dyDescent="0.25">
      <c r="A39" t="s">
        <v>103</v>
      </c>
      <c r="B39">
        <v>2</v>
      </c>
      <c r="C39">
        <v>21</v>
      </c>
      <c r="D39">
        <v>447</v>
      </c>
      <c r="E39">
        <f t="shared" si="1"/>
        <v>1</v>
      </c>
      <c r="F39">
        <f t="shared" si="0"/>
        <v>0</v>
      </c>
    </row>
    <row r="40" spans="1:7" x14ac:dyDescent="0.25">
      <c r="A40" t="s">
        <v>103</v>
      </c>
      <c r="B40">
        <v>2</v>
      </c>
      <c r="C40">
        <v>22</v>
      </c>
      <c r="D40">
        <v>465</v>
      </c>
      <c r="E40">
        <f t="shared" si="1"/>
        <v>1</v>
      </c>
      <c r="F40">
        <f t="shared" si="0"/>
        <v>0</v>
      </c>
    </row>
    <row r="41" spans="1:7" x14ac:dyDescent="0.25">
      <c r="A41" t="s">
        <v>103</v>
      </c>
      <c r="B41">
        <v>2</v>
      </c>
      <c r="C41">
        <v>23</v>
      </c>
      <c r="D41">
        <v>475</v>
      </c>
      <c r="E41">
        <f t="shared" si="1"/>
        <v>1</v>
      </c>
      <c r="F41">
        <f t="shared" si="0"/>
        <v>0</v>
      </c>
    </row>
    <row r="42" spans="1:7" x14ac:dyDescent="0.25">
      <c r="A42" t="s">
        <v>103</v>
      </c>
      <c r="B42">
        <v>2</v>
      </c>
      <c r="C42">
        <v>24</v>
      </c>
      <c r="D42">
        <v>477</v>
      </c>
      <c r="E42">
        <f t="shared" si="1"/>
        <v>1</v>
      </c>
      <c r="F42">
        <f t="shared" si="0"/>
        <v>0</v>
      </c>
    </row>
    <row r="43" spans="1:7" x14ac:dyDescent="0.25">
      <c r="A43" t="s">
        <v>103</v>
      </c>
      <c r="B43">
        <v>2</v>
      </c>
      <c r="C43">
        <v>25</v>
      </c>
      <c r="D43">
        <v>480</v>
      </c>
      <c r="E43">
        <f t="shared" si="1"/>
        <v>1</v>
      </c>
      <c r="F43">
        <f t="shared" si="0"/>
        <v>1</v>
      </c>
    </row>
    <row r="44" spans="1:7" x14ac:dyDescent="0.25">
      <c r="A44" t="s">
        <v>103</v>
      </c>
      <c r="B44">
        <v>2</v>
      </c>
      <c r="C44">
        <v>26</v>
      </c>
      <c r="D44">
        <v>475</v>
      </c>
      <c r="E44">
        <f t="shared" si="1"/>
        <v>1</v>
      </c>
      <c r="F44">
        <f t="shared" si="0"/>
        <v>0</v>
      </c>
    </row>
    <row r="45" spans="1:7" x14ac:dyDescent="0.25">
      <c r="A45" t="s">
        <v>103</v>
      </c>
      <c r="B45">
        <v>2</v>
      </c>
      <c r="C45">
        <v>27</v>
      </c>
      <c r="D45">
        <v>515</v>
      </c>
      <c r="E45">
        <f t="shared" si="1"/>
        <v>1</v>
      </c>
      <c r="F45">
        <f t="shared" si="0"/>
        <v>1</v>
      </c>
      <c r="G45" s="13">
        <f>SUM(E19:E45)/$N$2</f>
        <v>0.96296296296296291</v>
      </c>
    </row>
    <row r="46" spans="1:7" x14ac:dyDescent="0.25">
      <c r="A46" t="s">
        <v>103</v>
      </c>
      <c r="B46">
        <v>3</v>
      </c>
      <c r="C46">
        <v>1</v>
      </c>
      <c r="D46">
        <v>527</v>
      </c>
      <c r="E46">
        <f>IF(AND(D46&gt;$M$3*0.9,D46&lt;$M$3*1.1),1,0)</f>
        <v>1</v>
      </c>
      <c r="F46">
        <f t="shared" si="0"/>
        <v>1</v>
      </c>
    </row>
    <row r="47" spans="1:7" x14ac:dyDescent="0.25">
      <c r="A47" t="s">
        <v>103</v>
      </c>
      <c r="B47">
        <v>3</v>
      </c>
      <c r="C47">
        <v>2</v>
      </c>
      <c r="D47">
        <v>512</v>
      </c>
      <c r="E47">
        <f>IF(AND(D47&gt;$M$3*0.9,D47&lt;$M$3*1.1),1,0)</f>
        <v>1</v>
      </c>
      <c r="F47">
        <f t="shared" si="0"/>
        <v>1</v>
      </c>
    </row>
    <row r="48" spans="1:7" x14ac:dyDescent="0.25">
      <c r="A48" t="s">
        <v>103</v>
      </c>
      <c r="B48">
        <v>3</v>
      </c>
      <c r="C48">
        <v>3</v>
      </c>
      <c r="D48">
        <v>541</v>
      </c>
      <c r="E48">
        <f>IF(AND(D48&gt;$M$3*0.9,D48&lt;$M$3*1.1),1,0)</f>
        <v>1</v>
      </c>
      <c r="F48">
        <f t="shared" si="0"/>
        <v>1</v>
      </c>
    </row>
    <row r="49" spans="1:6" x14ac:dyDescent="0.25">
      <c r="A49" t="s">
        <v>103</v>
      </c>
      <c r="B49">
        <v>3</v>
      </c>
      <c r="C49">
        <v>4</v>
      </c>
      <c r="D49">
        <v>501</v>
      </c>
      <c r="E49">
        <f>IF(AND(D49&gt;$M$3*0.9,D49&lt;$M$3*1.1),1,0)</f>
        <v>1</v>
      </c>
      <c r="F49">
        <f t="shared" si="0"/>
        <v>1</v>
      </c>
    </row>
    <row r="50" spans="1:6" x14ac:dyDescent="0.25">
      <c r="A50" t="s">
        <v>103</v>
      </c>
      <c r="B50">
        <v>3</v>
      </c>
      <c r="C50">
        <v>5</v>
      </c>
      <c r="D50">
        <v>486</v>
      </c>
      <c r="E50">
        <f>IF(AND(D50&gt;$M$3*0.9,D50&lt;$M$3*1.1),1,0)</f>
        <v>1</v>
      </c>
      <c r="F50">
        <f t="shared" si="0"/>
        <v>1</v>
      </c>
    </row>
    <row r="51" spans="1:6" x14ac:dyDescent="0.25">
      <c r="A51" t="s">
        <v>103</v>
      </c>
      <c r="B51">
        <v>3</v>
      </c>
      <c r="C51">
        <v>6</v>
      </c>
      <c r="D51">
        <v>471</v>
      </c>
      <c r="E51">
        <f>IF(AND(D51&gt;$M$3*0.9,D51&lt;$M$3*1.1),1,0)</f>
        <v>1</v>
      </c>
      <c r="F51">
        <f t="shared" si="0"/>
        <v>0</v>
      </c>
    </row>
    <row r="52" spans="1:6" x14ac:dyDescent="0.25">
      <c r="A52" t="s">
        <v>103</v>
      </c>
      <c r="B52">
        <v>3</v>
      </c>
      <c r="C52">
        <v>7</v>
      </c>
      <c r="D52">
        <v>447</v>
      </c>
      <c r="E52">
        <f>IF(AND(D52&gt;$M$3*0.9,D52&lt;$M$3*1.1),1,0)</f>
        <v>1</v>
      </c>
      <c r="F52">
        <f t="shared" si="0"/>
        <v>0</v>
      </c>
    </row>
    <row r="53" spans="1:6" x14ac:dyDescent="0.25">
      <c r="A53" t="s">
        <v>103</v>
      </c>
      <c r="B53">
        <v>3</v>
      </c>
      <c r="C53">
        <v>8</v>
      </c>
      <c r="D53">
        <v>469</v>
      </c>
      <c r="E53">
        <f>IF(AND(D53&gt;$M$3*0.9,D53&lt;$M$3*1.1),1,0)</f>
        <v>1</v>
      </c>
      <c r="F53">
        <f t="shared" si="0"/>
        <v>0</v>
      </c>
    </row>
    <row r="54" spans="1:6" x14ac:dyDescent="0.25">
      <c r="A54" t="s">
        <v>103</v>
      </c>
      <c r="B54">
        <v>3</v>
      </c>
      <c r="C54">
        <v>9</v>
      </c>
      <c r="D54">
        <v>477</v>
      </c>
      <c r="E54">
        <f>IF(AND(D54&gt;$M$3*0.9,D54&lt;$M$3*1.1),1,0)</f>
        <v>1</v>
      </c>
      <c r="F54">
        <f t="shared" si="0"/>
        <v>0</v>
      </c>
    </row>
    <row r="55" spans="1:6" x14ac:dyDescent="0.25">
      <c r="A55" t="s">
        <v>103</v>
      </c>
      <c r="B55">
        <v>3</v>
      </c>
      <c r="C55">
        <v>10</v>
      </c>
      <c r="D55">
        <v>501</v>
      </c>
      <c r="E55">
        <f>IF(AND(D55&gt;$M$3*0.9,D55&lt;$M$3*1.1),1,0)</f>
        <v>1</v>
      </c>
      <c r="F55">
        <f t="shared" si="0"/>
        <v>1</v>
      </c>
    </row>
    <row r="56" spans="1:6" x14ac:dyDescent="0.25">
      <c r="A56" t="s">
        <v>103</v>
      </c>
      <c r="B56">
        <v>3</v>
      </c>
      <c r="C56">
        <v>11</v>
      </c>
      <c r="D56">
        <v>477</v>
      </c>
      <c r="E56">
        <f>IF(AND(D56&gt;$M$3*0.9,D56&lt;$M$3*1.1),1,0)</f>
        <v>1</v>
      </c>
      <c r="F56">
        <f t="shared" si="0"/>
        <v>0</v>
      </c>
    </row>
    <row r="57" spans="1:6" x14ac:dyDescent="0.25">
      <c r="A57" t="s">
        <v>103</v>
      </c>
      <c r="B57">
        <v>3</v>
      </c>
      <c r="C57">
        <v>12</v>
      </c>
      <c r="D57">
        <v>491</v>
      </c>
      <c r="E57">
        <f>IF(AND(D57&gt;$M$3*0.9,D57&lt;$M$3*1.1),1,0)</f>
        <v>1</v>
      </c>
      <c r="F57">
        <f t="shared" si="0"/>
        <v>1</v>
      </c>
    </row>
    <row r="58" spans="1:6" x14ac:dyDescent="0.25">
      <c r="A58" t="s">
        <v>103</v>
      </c>
      <c r="B58">
        <v>3</v>
      </c>
      <c r="C58">
        <v>13</v>
      </c>
      <c r="D58">
        <v>462</v>
      </c>
      <c r="E58">
        <f>IF(AND(D58&gt;$M$3*0.9,D58&lt;$M$3*1.1),1,0)</f>
        <v>1</v>
      </c>
      <c r="F58">
        <f t="shared" si="0"/>
        <v>0</v>
      </c>
    </row>
    <row r="59" spans="1:6" x14ac:dyDescent="0.25">
      <c r="A59" t="s">
        <v>103</v>
      </c>
      <c r="B59">
        <v>3</v>
      </c>
      <c r="C59">
        <v>14</v>
      </c>
      <c r="D59">
        <v>465</v>
      </c>
      <c r="E59">
        <f>IF(AND(D59&gt;$M$3*0.9,D59&lt;$M$3*1.1),1,0)</f>
        <v>1</v>
      </c>
      <c r="F59">
        <f t="shared" si="0"/>
        <v>0</v>
      </c>
    </row>
    <row r="60" spans="1:6" x14ac:dyDescent="0.25">
      <c r="A60" t="s">
        <v>103</v>
      </c>
      <c r="B60">
        <v>3</v>
      </c>
      <c r="C60">
        <v>15</v>
      </c>
      <c r="D60">
        <v>482</v>
      </c>
      <c r="E60">
        <f>IF(AND(D60&gt;$M$3*0.9,D60&lt;$M$3*1.1),1,0)</f>
        <v>1</v>
      </c>
      <c r="F60">
        <f t="shared" si="0"/>
        <v>1</v>
      </c>
    </row>
    <row r="61" spans="1:6" x14ac:dyDescent="0.25">
      <c r="A61" t="s">
        <v>103</v>
      </c>
      <c r="B61">
        <v>3</v>
      </c>
      <c r="C61">
        <v>16</v>
      </c>
      <c r="D61">
        <v>480</v>
      </c>
      <c r="E61">
        <f>IF(AND(D61&gt;$M$3*0.9,D61&lt;$M$3*1.1),1,0)</f>
        <v>1</v>
      </c>
      <c r="F61">
        <f t="shared" si="0"/>
        <v>1</v>
      </c>
    </row>
    <row r="62" spans="1:6" x14ac:dyDescent="0.25">
      <c r="A62" t="s">
        <v>103</v>
      </c>
      <c r="B62">
        <v>3</v>
      </c>
      <c r="C62">
        <v>17</v>
      </c>
      <c r="D62">
        <v>514</v>
      </c>
      <c r="E62">
        <f>IF(AND(D62&gt;$M$3*0.9,D62&lt;$M$3*1.1),1,0)</f>
        <v>1</v>
      </c>
      <c r="F62">
        <f t="shared" si="0"/>
        <v>1</v>
      </c>
    </row>
    <row r="63" spans="1:6" x14ac:dyDescent="0.25">
      <c r="A63" t="s">
        <v>103</v>
      </c>
      <c r="B63">
        <v>3</v>
      </c>
      <c r="C63">
        <v>18</v>
      </c>
      <c r="D63">
        <v>487</v>
      </c>
      <c r="E63">
        <f>IF(AND(D63&gt;$M$3*0.9,D63&lt;$M$3*1.1),1,0)</f>
        <v>1</v>
      </c>
      <c r="F63">
        <f t="shared" si="0"/>
        <v>1</v>
      </c>
    </row>
    <row r="64" spans="1:6" x14ac:dyDescent="0.25">
      <c r="A64" t="s">
        <v>103</v>
      </c>
      <c r="B64">
        <v>3</v>
      </c>
      <c r="C64">
        <v>19</v>
      </c>
      <c r="D64">
        <v>516</v>
      </c>
      <c r="E64">
        <f>IF(AND(D64&gt;$M$3*0.9,D64&lt;$M$3*1.1),1,0)</f>
        <v>1</v>
      </c>
      <c r="F64">
        <f t="shared" si="0"/>
        <v>1</v>
      </c>
    </row>
    <row r="65" spans="1:6" x14ac:dyDescent="0.25">
      <c r="A65" t="s">
        <v>103</v>
      </c>
      <c r="B65">
        <v>3</v>
      </c>
      <c r="C65">
        <v>20</v>
      </c>
      <c r="D65">
        <v>512</v>
      </c>
      <c r="E65">
        <f>IF(AND(D65&gt;$M$3*0.9,D65&lt;$M$3*1.1),1,0)</f>
        <v>1</v>
      </c>
      <c r="F65">
        <f t="shared" si="0"/>
        <v>1</v>
      </c>
    </row>
    <row r="66" spans="1:6" x14ac:dyDescent="0.25">
      <c r="A66" t="s">
        <v>103</v>
      </c>
      <c r="B66">
        <v>3</v>
      </c>
      <c r="C66">
        <v>21</v>
      </c>
      <c r="D66">
        <v>460</v>
      </c>
      <c r="E66">
        <f>IF(AND(D66&gt;$M$3*0.9,D66&lt;$M$3*1.1),1,0)</f>
        <v>1</v>
      </c>
      <c r="F66">
        <f t="shared" si="0"/>
        <v>0</v>
      </c>
    </row>
    <row r="67" spans="1:6" x14ac:dyDescent="0.25">
      <c r="A67" t="s">
        <v>103</v>
      </c>
      <c r="B67">
        <v>3</v>
      </c>
      <c r="C67">
        <v>22</v>
      </c>
      <c r="D67">
        <v>509</v>
      </c>
      <c r="E67">
        <f>IF(AND(D67&gt;$M$3*0.9,D67&lt;$M$3*1.1),1,0)</f>
        <v>1</v>
      </c>
      <c r="F67">
        <f t="shared" ref="F67:F130" si="2">IF(AND(D67&gt;$D$259*0.9,D67&lt;$D$259*1.1),1,0)</f>
        <v>1</v>
      </c>
    </row>
    <row r="68" spans="1:6" x14ac:dyDescent="0.25">
      <c r="A68" t="s">
        <v>103</v>
      </c>
      <c r="B68">
        <v>3</v>
      </c>
      <c r="C68">
        <v>23</v>
      </c>
      <c r="D68">
        <v>479</v>
      </c>
      <c r="E68">
        <f>IF(AND(D68&gt;$M$3*0.9,D68&lt;$M$3*1.1),1,0)</f>
        <v>1</v>
      </c>
      <c r="F68">
        <f t="shared" si="2"/>
        <v>0</v>
      </c>
    </row>
    <row r="69" spans="1:6" x14ac:dyDescent="0.25">
      <c r="A69" t="s">
        <v>103</v>
      </c>
      <c r="B69">
        <v>3</v>
      </c>
      <c r="C69">
        <v>24</v>
      </c>
      <c r="D69">
        <v>471</v>
      </c>
      <c r="E69">
        <f>IF(AND(D69&gt;$M$3*0.9,D69&lt;$M$3*1.1),1,0)</f>
        <v>1</v>
      </c>
      <c r="F69">
        <f t="shared" si="2"/>
        <v>0</v>
      </c>
    </row>
    <row r="70" spans="1:6" x14ac:dyDescent="0.25">
      <c r="A70" t="s">
        <v>103</v>
      </c>
      <c r="B70">
        <v>3</v>
      </c>
      <c r="C70">
        <v>25</v>
      </c>
      <c r="D70">
        <v>540</v>
      </c>
      <c r="E70">
        <f>IF(AND(D70&gt;$M$3*0.9,D70&lt;$M$3*1.1),1,0)</f>
        <v>1</v>
      </c>
      <c r="F70">
        <f t="shared" si="2"/>
        <v>1</v>
      </c>
    </row>
    <row r="71" spans="1:6" x14ac:dyDescent="0.25">
      <c r="A71" t="s">
        <v>103</v>
      </c>
      <c r="B71">
        <v>3</v>
      </c>
      <c r="C71">
        <v>26</v>
      </c>
      <c r="D71">
        <v>508</v>
      </c>
      <c r="E71">
        <f>IF(AND(D71&gt;$M$3*0.9,D71&lt;$M$3*1.1),1,0)</f>
        <v>1</v>
      </c>
      <c r="F71">
        <f t="shared" si="2"/>
        <v>1</v>
      </c>
    </row>
    <row r="72" spans="1:6" x14ac:dyDescent="0.25">
      <c r="A72" t="s">
        <v>103</v>
      </c>
      <c r="B72">
        <v>3</v>
      </c>
      <c r="C72">
        <v>27</v>
      </c>
      <c r="D72">
        <v>455</v>
      </c>
      <c r="E72">
        <f>IF(AND(D72&gt;$M$3*0.9,D72&lt;$M$3*1.1),1,0)</f>
        <v>1</v>
      </c>
      <c r="F72">
        <f t="shared" si="2"/>
        <v>0</v>
      </c>
    </row>
    <row r="73" spans="1:6" x14ac:dyDescent="0.25">
      <c r="A73" t="s">
        <v>103</v>
      </c>
      <c r="B73">
        <v>3</v>
      </c>
      <c r="C73">
        <v>28</v>
      </c>
      <c r="D73">
        <v>489</v>
      </c>
      <c r="E73">
        <f>IF(AND(D73&gt;$M$3*0.9,D73&lt;$M$3*1.1),1,0)</f>
        <v>1</v>
      </c>
      <c r="F73">
        <f t="shared" si="2"/>
        <v>1</v>
      </c>
    </row>
    <row r="74" spans="1:6" x14ac:dyDescent="0.25">
      <c r="A74" t="s">
        <v>103</v>
      </c>
      <c r="B74">
        <v>3</v>
      </c>
      <c r="C74">
        <v>29</v>
      </c>
      <c r="D74">
        <v>512</v>
      </c>
      <c r="E74">
        <f>IF(AND(D74&gt;$M$3*0.9,D74&lt;$M$3*1.1),1,0)</f>
        <v>1</v>
      </c>
      <c r="F74">
        <f t="shared" si="2"/>
        <v>1</v>
      </c>
    </row>
    <row r="75" spans="1:6" x14ac:dyDescent="0.25">
      <c r="A75" t="s">
        <v>103</v>
      </c>
      <c r="B75">
        <v>3</v>
      </c>
      <c r="C75">
        <v>30</v>
      </c>
      <c r="D75">
        <v>487</v>
      </c>
      <c r="E75">
        <f>IF(AND(D75&gt;$M$3*0.9,D75&lt;$M$3*1.1),1,0)</f>
        <v>1</v>
      </c>
      <c r="F75">
        <f t="shared" si="2"/>
        <v>1</v>
      </c>
    </row>
    <row r="76" spans="1:6" x14ac:dyDescent="0.25">
      <c r="A76" t="s">
        <v>103</v>
      </c>
      <c r="B76">
        <v>3</v>
      </c>
      <c r="C76">
        <v>31</v>
      </c>
      <c r="D76">
        <v>527</v>
      </c>
      <c r="E76">
        <f>IF(AND(D76&gt;$M$3*0.9,D76&lt;$M$3*1.1),1,0)</f>
        <v>1</v>
      </c>
      <c r="F76">
        <f t="shared" si="2"/>
        <v>1</v>
      </c>
    </row>
    <row r="77" spans="1:6" x14ac:dyDescent="0.25">
      <c r="A77" t="s">
        <v>103</v>
      </c>
      <c r="B77">
        <v>3</v>
      </c>
      <c r="C77">
        <v>32</v>
      </c>
      <c r="D77">
        <v>435</v>
      </c>
      <c r="E77">
        <f>IF(AND(D77&gt;$M$3*0.9,D77&lt;$M$3*1.1),1,0)</f>
        <v>0</v>
      </c>
      <c r="F77">
        <f t="shared" si="2"/>
        <v>0</v>
      </c>
    </row>
    <row r="78" spans="1:6" x14ac:dyDescent="0.25">
      <c r="A78" t="s">
        <v>103</v>
      </c>
      <c r="B78">
        <v>3</v>
      </c>
      <c r="C78">
        <v>33</v>
      </c>
      <c r="D78">
        <v>508</v>
      </c>
      <c r="E78">
        <f>IF(AND(D78&gt;$M$3*0.9,D78&lt;$M$3*1.1),1,0)</f>
        <v>1</v>
      </c>
      <c r="F78">
        <f t="shared" si="2"/>
        <v>1</v>
      </c>
    </row>
    <row r="79" spans="1:6" x14ac:dyDescent="0.25">
      <c r="A79" t="s">
        <v>103</v>
      </c>
      <c r="B79">
        <v>3</v>
      </c>
      <c r="C79">
        <v>34</v>
      </c>
      <c r="D79">
        <v>474</v>
      </c>
      <c r="E79">
        <f>IF(AND(D79&gt;$M$3*0.9,D79&lt;$M$3*1.1),1,0)</f>
        <v>1</v>
      </c>
      <c r="F79">
        <f t="shared" si="2"/>
        <v>0</v>
      </c>
    </row>
    <row r="80" spans="1:6" x14ac:dyDescent="0.25">
      <c r="A80" t="s">
        <v>103</v>
      </c>
      <c r="B80">
        <v>3</v>
      </c>
      <c r="C80">
        <v>35</v>
      </c>
      <c r="D80">
        <v>490</v>
      </c>
      <c r="E80">
        <f>IF(AND(D80&gt;$M$3*0.9,D80&lt;$M$3*1.1),1,0)</f>
        <v>1</v>
      </c>
      <c r="F80">
        <f t="shared" si="2"/>
        <v>1</v>
      </c>
    </row>
    <row r="81" spans="1:7" x14ac:dyDescent="0.25">
      <c r="A81" t="s">
        <v>103</v>
      </c>
      <c r="B81">
        <v>3</v>
      </c>
      <c r="C81">
        <v>36</v>
      </c>
      <c r="D81">
        <v>500</v>
      </c>
      <c r="E81">
        <f>IF(AND(D81&gt;$M$3*0.9,D81&lt;$M$3*1.1),1,0)</f>
        <v>1</v>
      </c>
      <c r="F81">
        <f t="shared" si="2"/>
        <v>1</v>
      </c>
    </row>
    <row r="82" spans="1:7" x14ac:dyDescent="0.25">
      <c r="A82" t="s">
        <v>103</v>
      </c>
      <c r="B82">
        <v>3</v>
      </c>
      <c r="C82">
        <v>37</v>
      </c>
      <c r="D82">
        <v>526</v>
      </c>
      <c r="E82">
        <f>IF(AND(D82&gt;$M$3*0.9,D82&lt;$M$3*1.1),1,0)</f>
        <v>1</v>
      </c>
      <c r="F82">
        <f t="shared" si="2"/>
        <v>1</v>
      </c>
    </row>
    <row r="83" spans="1:7" x14ac:dyDescent="0.25">
      <c r="A83" t="s">
        <v>103</v>
      </c>
      <c r="B83">
        <v>3</v>
      </c>
      <c r="C83">
        <v>38</v>
      </c>
      <c r="D83">
        <v>473</v>
      </c>
      <c r="E83">
        <f>IF(AND(D83&gt;$M$3*0.9,D83&lt;$M$3*1.1),1,0)</f>
        <v>1</v>
      </c>
      <c r="F83">
        <f t="shared" si="2"/>
        <v>0</v>
      </c>
    </row>
    <row r="84" spans="1:7" x14ac:dyDescent="0.25">
      <c r="A84" t="s">
        <v>103</v>
      </c>
      <c r="B84">
        <v>3</v>
      </c>
      <c r="C84">
        <v>39</v>
      </c>
      <c r="D84">
        <v>506</v>
      </c>
      <c r="E84">
        <f>IF(AND(D84&gt;$M$3*0.9,D84&lt;$M$3*1.1),1,0)</f>
        <v>1</v>
      </c>
      <c r="F84">
        <f t="shared" si="2"/>
        <v>1</v>
      </c>
    </row>
    <row r="85" spans="1:7" x14ac:dyDescent="0.25">
      <c r="A85" t="s">
        <v>103</v>
      </c>
      <c r="B85">
        <v>3</v>
      </c>
      <c r="C85">
        <v>40</v>
      </c>
      <c r="D85">
        <v>494</v>
      </c>
      <c r="E85">
        <f>IF(AND(D85&gt;$M$3*0.9,D85&lt;$M$3*1.1),1,0)</f>
        <v>1</v>
      </c>
      <c r="F85">
        <f t="shared" si="2"/>
        <v>1</v>
      </c>
    </row>
    <row r="86" spans="1:7" x14ac:dyDescent="0.25">
      <c r="A86" t="s">
        <v>103</v>
      </c>
      <c r="B86">
        <v>3</v>
      </c>
      <c r="C86">
        <v>41</v>
      </c>
      <c r="D86">
        <v>519</v>
      </c>
      <c r="E86">
        <f>IF(AND(D86&gt;$M$3*0.9,D86&lt;$M$3*1.1),1,0)</f>
        <v>1</v>
      </c>
      <c r="F86">
        <f t="shared" si="2"/>
        <v>1</v>
      </c>
    </row>
    <row r="87" spans="1:7" x14ac:dyDescent="0.25">
      <c r="A87" t="s">
        <v>103</v>
      </c>
      <c r="B87">
        <v>3</v>
      </c>
      <c r="C87">
        <v>42</v>
      </c>
      <c r="D87">
        <v>484</v>
      </c>
      <c r="E87">
        <f>IF(AND(D87&gt;$M$3*0.9,D87&lt;$M$3*1.1),1,0)</f>
        <v>1</v>
      </c>
      <c r="F87">
        <f t="shared" si="2"/>
        <v>1</v>
      </c>
    </row>
    <row r="88" spans="1:7" x14ac:dyDescent="0.25">
      <c r="A88" t="s">
        <v>103</v>
      </c>
      <c r="B88">
        <v>3</v>
      </c>
      <c r="C88">
        <v>43</v>
      </c>
      <c r="D88">
        <v>497</v>
      </c>
      <c r="E88">
        <f>IF(AND(D88&gt;$M$3*0.9,D88&lt;$M$3*1.1),1,0)</f>
        <v>1</v>
      </c>
      <c r="F88">
        <f t="shared" si="2"/>
        <v>1</v>
      </c>
    </row>
    <row r="89" spans="1:7" x14ac:dyDescent="0.25">
      <c r="A89" t="s">
        <v>103</v>
      </c>
      <c r="B89">
        <v>3</v>
      </c>
      <c r="C89">
        <v>44</v>
      </c>
      <c r="D89">
        <v>484</v>
      </c>
      <c r="E89">
        <f>IF(AND(D89&gt;$M$3*0.9,D89&lt;$M$3*1.1),1,0)</f>
        <v>1</v>
      </c>
      <c r="F89">
        <f t="shared" si="2"/>
        <v>1</v>
      </c>
      <c r="G89" s="13">
        <f>SUM(E46:E89)/$N$3</f>
        <v>0.97727272727272729</v>
      </c>
    </row>
    <row r="90" spans="1:7" x14ac:dyDescent="0.25">
      <c r="A90" t="s">
        <v>103</v>
      </c>
      <c r="B90">
        <v>4</v>
      </c>
      <c r="C90">
        <v>1</v>
      </c>
      <c r="D90">
        <v>542</v>
      </c>
      <c r="E90">
        <f>IF(AND(D90&gt;$M$4*0.9,D90&lt;$M$4*1.1),1,0)</f>
        <v>1</v>
      </c>
      <c r="F90">
        <f t="shared" si="2"/>
        <v>1</v>
      </c>
    </row>
    <row r="91" spans="1:7" x14ac:dyDescent="0.25">
      <c r="A91" t="s">
        <v>103</v>
      </c>
      <c r="B91">
        <v>4</v>
      </c>
      <c r="C91">
        <v>2</v>
      </c>
      <c r="D91">
        <v>531</v>
      </c>
      <c r="E91">
        <f>IF(AND(D91&gt;$M$4*0.9,D91&lt;$M$4*1.1),1,0)</f>
        <v>1</v>
      </c>
      <c r="F91">
        <f t="shared" si="2"/>
        <v>1</v>
      </c>
    </row>
    <row r="92" spans="1:7" x14ac:dyDescent="0.25">
      <c r="A92" t="s">
        <v>103</v>
      </c>
      <c r="B92">
        <v>4</v>
      </c>
      <c r="C92">
        <v>3</v>
      </c>
      <c r="D92">
        <v>549</v>
      </c>
      <c r="E92">
        <f>IF(AND(D92&gt;$M$4*0.9,D92&lt;$M$4*1.1),1,0)</f>
        <v>1</v>
      </c>
      <c r="F92">
        <f t="shared" si="2"/>
        <v>1</v>
      </c>
    </row>
    <row r="93" spans="1:7" x14ac:dyDescent="0.25">
      <c r="A93" t="s">
        <v>103</v>
      </c>
      <c r="B93">
        <v>4</v>
      </c>
      <c r="C93">
        <v>4</v>
      </c>
      <c r="D93">
        <v>549</v>
      </c>
      <c r="E93">
        <f>IF(AND(D93&gt;$M$4*0.9,D93&lt;$M$4*1.1),1,0)</f>
        <v>1</v>
      </c>
      <c r="F93">
        <f t="shared" si="2"/>
        <v>1</v>
      </c>
    </row>
    <row r="94" spans="1:7" x14ac:dyDescent="0.25">
      <c r="A94" t="s">
        <v>103</v>
      </c>
      <c r="B94">
        <v>4</v>
      </c>
      <c r="C94">
        <v>5</v>
      </c>
      <c r="D94">
        <v>507</v>
      </c>
      <c r="E94">
        <f>IF(AND(D94&gt;$M$4*0.9,D94&lt;$M$4*1.1),1,0)</f>
        <v>1</v>
      </c>
      <c r="F94">
        <f t="shared" si="2"/>
        <v>1</v>
      </c>
    </row>
    <row r="95" spans="1:7" x14ac:dyDescent="0.25">
      <c r="A95" t="s">
        <v>103</v>
      </c>
      <c r="B95">
        <v>4</v>
      </c>
      <c r="C95">
        <v>6</v>
      </c>
      <c r="D95">
        <v>534</v>
      </c>
      <c r="E95">
        <f>IF(AND(D95&gt;$M$4*0.9,D95&lt;$M$4*1.1),1,0)</f>
        <v>1</v>
      </c>
      <c r="F95">
        <f t="shared" si="2"/>
        <v>1</v>
      </c>
    </row>
    <row r="96" spans="1:7" x14ac:dyDescent="0.25">
      <c r="A96" t="s">
        <v>103</v>
      </c>
      <c r="B96">
        <v>4</v>
      </c>
      <c r="C96">
        <v>7</v>
      </c>
      <c r="D96">
        <v>512</v>
      </c>
      <c r="E96">
        <f>IF(AND(D96&gt;$M$4*0.9,D96&lt;$M$4*1.1),1,0)</f>
        <v>1</v>
      </c>
      <c r="F96">
        <f t="shared" si="2"/>
        <v>1</v>
      </c>
    </row>
    <row r="97" spans="1:6" x14ac:dyDescent="0.25">
      <c r="A97" t="s">
        <v>103</v>
      </c>
      <c r="B97">
        <v>4</v>
      </c>
      <c r="C97">
        <v>8</v>
      </c>
      <c r="D97">
        <v>591</v>
      </c>
      <c r="E97">
        <f>IF(AND(D97&gt;$M$4*0.9,D97&lt;$M$4*1.1),1,0)</f>
        <v>0</v>
      </c>
      <c r="F97">
        <f t="shared" si="2"/>
        <v>0</v>
      </c>
    </row>
    <row r="98" spans="1:6" x14ac:dyDescent="0.25">
      <c r="A98" t="s">
        <v>103</v>
      </c>
      <c r="B98">
        <v>4</v>
      </c>
      <c r="C98">
        <v>9</v>
      </c>
      <c r="D98">
        <v>500</v>
      </c>
      <c r="E98">
        <f>IF(AND(D98&gt;$M$4*0.9,D98&lt;$M$4*1.1),1,0)</f>
        <v>1</v>
      </c>
      <c r="F98">
        <f t="shared" si="2"/>
        <v>1</v>
      </c>
    </row>
    <row r="99" spans="1:6" x14ac:dyDescent="0.25">
      <c r="A99" t="s">
        <v>103</v>
      </c>
      <c r="B99">
        <v>4</v>
      </c>
      <c r="C99">
        <v>10</v>
      </c>
      <c r="D99">
        <v>541</v>
      </c>
      <c r="E99">
        <f>IF(AND(D99&gt;$M$4*0.9,D99&lt;$M$4*1.1),1,0)</f>
        <v>1</v>
      </c>
      <c r="F99">
        <f t="shared" si="2"/>
        <v>1</v>
      </c>
    </row>
    <row r="100" spans="1:6" x14ac:dyDescent="0.25">
      <c r="A100" t="s">
        <v>103</v>
      </c>
      <c r="B100">
        <v>4</v>
      </c>
      <c r="C100">
        <v>11</v>
      </c>
      <c r="D100">
        <v>539</v>
      </c>
      <c r="E100">
        <f>IF(AND(D100&gt;$M$4*0.9,D100&lt;$M$4*1.1),1,0)</f>
        <v>1</v>
      </c>
      <c r="F100">
        <f t="shared" si="2"/>
        <v>1</v>
      </c>
    </row>
    <row r="101" spans="1:6" x14ac:dyDescent="0.25">
      <c r="A101" t="s">
        <v>103</v>
      </c>
      <c r="B101">
        <v>4</v>
      </c>
      <c r="C101">
        <v>12</v>
      </c>
      <c r="D101">
        <v>522</v>
      </c>
      <c r="E101">
        <f>IF(AND(D101&gt;$M$4*0.9,D101&lt;$M$4*1.1),1,0)</f>
        <v>1</v>
      </c>
      <c r="F101">
        <f t="shared" si="2"/>
        <v>1</v>
      </c>
    </row>
    <row r="102" spans="1:6" x14ac:dyDescent="0.25">
      <c r="A102" t="s">
        <v>103</v>
      </c>
      <c r="B102">
        <v>4</v>
      </c>
      <c r="C102">
        <v>13</v>
      </c>
      <c r="D102">
        <v>553</v>
      </c>
      <c r="E102">
        <f>IF(AND(D102&gt;$M$4*0.9,D102&lt;$M$4*1.1),1,0)</f>
        <v>1</v>
      </c>
      <c r="F102">
        <f t="shared" si="2"/>
        <v>1</v>
      </c>
    </row>
    <row r="103" spans="1:6" x14ac:dyDescent="0.25">
      <c r="A103" t="s">
        <v>103</v>
      </c>
      <c r="B103">
        <v>4</v>
      </c>
      <c r="C103">
        <v>14</v>
      </c>
      <c r="D103">
        <v>575</v>
      </c>
      <c r="E103">
        <f>IF(AND(D103&gt;$M$4*0.9,D103&lt;$M$4*1.1),1,0)</f>
        <v>1</v>
      </c>
      <c r="F103">
        <f t="shared" si="2"/>
        <v>1</v>
      </c>
    </row>
    <row r="104" spans="1:6" x14ac:dyDescent="0.25">
      <c r="A104" t="s">
        <v>103</v>
      </c>
      <c r="B104">
        <v>4</v>
      </c>
      <c r="C104">
        <v>15</v>
      </c>
      <c r="D104">
        <v>543</v>
      </c>
      <c r="E104">
        <f>IF(AND(D104&gt;$M$4*0.9,D104&lt;$M$4*1.1),1,0)</f>
        <v>1</v>
      </c>
      <c r="F104">
        <f t="shared" si="2"/>
        <v>1</v>
      </c>
    </row>
    <row r="105" spans="1:6" x14ac:dyDescent="0.25">
      <c r="A105" t="s">
        <v>103</v>
      </c>
      <c r="B105">
        <v>4</v>
      </c>
      <c r="C105">
        <v>16</v>
      </c>
      <c r="D105">
        <v>559</v>
      </c>
      <c r="E105">
        <f>IF(AND(D105&gt;$M$4*0.9,D105&lt;$M$4*1.1),1,0)</f>
        <v>1</v>
      </c>
      <c r="F105">
        <f t="shared" si="2"/>
        <v>1</v>
      </c>
    </row>
    <row r="106" spans="1:6" x14ac:dyDescent="0.25">
      <c r="A106" t="s">
        <v>103</v>
      </c>
      <c r="B106">
        <v>4</v>
      </c>
      <c r="C106">
        <v>17</v>
      </c>
      <c r="D106">
        <v>530</v>
      </c>
      <c r="E106">
        <f>IF(AND(D106&gt;$M$4*0.9,D106&lt;$M$4*1.1),1,0)</f>
        <v>1</v>
      </c>
      <c r="F106">
        <f t="shared" si="2"/>
        <v>1</v>
      </c>
    </row>
    <row r="107" spans="1:6" x14ac:dyDescent="0.25">
      <c r="A107" t="s">
        <v>103</v>
      </c>
      <c r="B107">
        <v>4</v>
      </c>
      <c r="C107">
        <v>18</v>
      </c>
      <c r="D107">
        <v>515</v>
      </c>
      <c r="E107">
        <f>IF(AND(D107&gt;$M$4*0.9,D107&lt;$M$4*1.1),1,0)</f>
        <v>1</v>
      </c>
      <c r="F107">
        <f t="shared" si="2"/>
        <v>1</v>
      </c>
    </row>
    <row r="108" spans="1:6" x14ac:dyDescent="0.25">
      <c r="A108" t="s">
        <v>103</v>
      </c>
      <c r="B108">
        <v>4</v>
      </c>
      <c r="C108">
        <v>19</v>
      </c>
      <c r="D108">
        <v>544</v>
      </c>
      <c r="E108">
        <f>IF(AND(D108&gt;$M$4*0.9,D108&lt;$M$4*1.1),1,0)</f>
        <v>1</v>
      </c>
      <c r="F108">
        <f t="shared" si="2"/>
        <v>1</v>
      </c>
    </row>
    <row r="109" spans="1:6" x14ac:dyDescent="0.25">
      <c r="A109" t="s">
        <v>103</v>
      </c>
      <c r="B109">
        <v>4</v>
      </c>
      <c r="C109">
        <v>20</v>
      </c>
      <c r="D109">
        <v>492</v>
      </c>
      <c r="E109">
        <f>IF(AND(D109&gt;$M$4*0.9,D109&lt;$M$4*1.1),1,0)</f>
        <v>1</v>
      </c>
      <c r="F109">
        <f t="shared" si="2"/>
        <v>1</v>
      </c>
    </row>
    <row r="110" spans="1:6" x14ac:dyDescent="0.25">
      <c r="A110" t="s">
        <v>103</v>
      </c>
      <c r="B110">
        <v>4</v>
      </c>
      <c r="C110">
        <v>21</v>
      </c>
      <c r="D110">
        <v>526</v>
      </c>
      <c r="E110">
        <f>IF(AND(D110&gt;$M$4*0.9,D110&lt;$M$4*1.1),1,0)</f>
        <v>1</v>
      </c>
      <c r="F110">
        <f t="shared" si="2"/>
        <v>1</v>
      </c>
    </row>
    <row r="111" spans="1:6" x14ac:dyDescent="0.25">
      <c r="A111" t="s">
        <v>103</v>
      </c>
      <c r="B111">
        <v>4</v>
      </c>
      <c r="C111">
        <v>22</v>
      </c>
      <c r="D111">
        <v>541</v>
      </c>
      <c r="E111">
        <f>IF(AND(D111&gt;$M$4*0.9,D111&lt;$M$4*1.1),1,0)</f>
        <v>1</v>
      </c>
      <c r="F111">
        <f t="shared" si="2"/>
        <v>1</v>
      </c>
    </row>
    <row r="112" spans="1:6" x14ac:dyDescent="0.25">
      <c r="A112" t="s">
        <v>103</v>
      </c>
      <c r="B112">
        <v>4</v>
      </c>
      <c r="C112">
        <v>23</v>
      </c>
      <c r="D112">
        <v>560</v>
      </c>
      <c r="E112">
        <f>IF(AND(D112&gt;$M$4*0.9,D112&lt;$M$4*1.1),1,0)</f>
        <v>1</v>
      </c>
      <c r="F112">
        <f t="shared" si="2"/>
        <v>1</v>
      </c>
    </row>
    <row r="113" spans="1:6" x14ac:dyDescent="0.25">
      <c r="A113" t="s">
        <v>103</v>
      </c>
      <c r="B113">
        <v>4</v>
      </c>
      <c r="C113">
        <v>24</v>
      </c>
      <c r="D113">
        <v>527</v>
      </c>
      <c r="E113">
        <f>IF(AND(D113&gt;$M$4*0.9,D113&lt;$M$4*1.1),1,0)</f>
        <v>1</v>
      </c>
      <c r="F113">
        <f t="shared" si="2"/>
        <v>1</v>
      </c>
    </row>
    <row r="114" spans="1:6" x14ac:dyDescent="0.25">
      <c r="A114" t="s">
        <v>103</v>
      </c>
      <c r="B114">
        <v>4</v>
      </c>
      <c r="C114">
        <v>25</v>
      </c>
      <c r="D114">
        <v>462</v>
      </c>
      <c r="E114">
        <f>IF(AND(D114&gt;$M$4*0.9,D114&lt;$M$4*1.1),1,0)</f>
        <v>0</v>
      </c>
      <c r="F114">
        <f t="shared" si="2"/>
        <v>0</v>
      </c>
    </row>
    <row r="115" spans="1:6" x14ac:dyDescent="0.25">
      <c r="A115" t="s">
        <v>103</v>
      </c>
      <c r="B115">
        <v>4</v>
      </c>
      <c r="C115">
        <v>26</v>
      </c>
      <c r="D115">
        <v>542</v>
      </c>
      <c r="E115">
        <f>IF(AND(D115&gt;$M$4*0.9,D115&lt;$M$4*1.1),1,0)</f>
        <v>1</v>
      </c>
      <c r="F115">
        <f t="shared" si="2"/>
        <v>1</v>
      </c>
    </row>
    <row r="116" spans="1:6" x14ac:dyDescent="0.25">
      <c r="A116" t="s">
        <v>103</v>
      </c>
      <c r="B116">
        <v>4</v>
      </c>
      <c r="C116">
        <v>27</v>
      </c>
      <c r="D116">
        <v>553</v>
      </c>
      <c r="E116">
        <f>IF(AND(D116&gt;$M$4*0.9,D116&lt;$M$4*1.1),1,0)</f>
        <v>1</v>
      </c>
      <c r="F116">
        <f t="shared" si="2"/>
        <v>1</v>
      </c>
    </row>
    <row r="117" spans="1:6" x14ac:dyDescent="0.25">
      <c r="A117" t="s">
        <v>103</v>
      </c>
      <c r="B117">
        <v>4</v>
      </c>
      <c r="C117">
        <v>28</v>
      </c>
      <c r="D117">
        <v>505</v>
      </c>
      <c r="E117">
        <f>IF(AND(D117&gt;$M$4*0.9,D117&lt;$M$4*1.1),1,0)</f>
        <v>1</v>
      </c>
      <c r="F117">
        <f t="shared" si="2"/>
        <v>1</v>
      </c>
    </row>
    <row r="118" spans="1:6" x14ac:dyDescent="0.25">
      <c r="A118" t="s">
        <v>103</v>
      </c>
      <c r="B118">
        <v>4</v>
      </c>
      <c r="C118">
        <v>29</v>
      </c>
      <c r="D118">
        <v>491</v>
      </c>
      <c r="E118">
        <f>IF(AND(D118&gt;$M$4*0.9,D118&lt;$M$4*1.1),1,0)</f>
        <v>1</v>
      </c>
      <c r="F118">
        <f t="shared" si="2"/>
        <v>1</v>
      </c>
    </row>
    <row r="119" spans="1:6" x14ac:dyDescent="0.25">
      <c r="A119" t="s">
        <v>103</v>
      </c>
      <c r="B119">
        <v>4</v>
      </c>
      <c r="C119">
        <v>30</v>
      </c>
      <c r="D119">
        <v>545</v>
      </c>
      <c r="E119">
        <f>IF(AND(D119&gt;$M$4*0.9,D119&lt;$M$4*1.1),1,0)</f>
        <v>1</v>
      </c>
      <c r="F119">
        <f t="shared" si="2"/>
        <v>1</v>
      </c>
    </row>
    <row r="120" spans="1:6" x14ac:dyDescent="0.25">
      <c r="A120" t="s">
        <v>103</v>
      </c>
      <c r="B120">
        <v>4</v>
      </c>
      <c r="C120">
        <v>31</v>
      </c>
      <c r="D120">
        <v>560</v>
      </c>
      <c r="E120">
        <f>IF(AND(D120&gt;$M$4*0.9,D120&lt;$M$4*1.1),1,0)</f>
        <v>1</v>
      </c>
      <c r="F120">
        <f t="shared" si="2"/>
        <v>1</v>
      </c>
    </row>
    <row r="121" spans="1:6" x14ac:dyDescent="0.25">
      <c r="A121" t="s">
        <v>103</v>
      </c>
      <c r="B121">
        <v>4</v>
      </c>
      <c r="C121">
        <v>32</v>
      </c>
      <c r="D121">
        <v>563</v>
      </c>
      <c r="E121">
        <f>IF(AND(D121&gt;$M$4*0.9,D121&lt;$M$4*1.1),1,0)</f>
        <v>1</v>
      </c>
      <c r="F121">
        <f t="shared" si="2"/>
        <v>1</v>
      </c>
    </row>
    <row r="122" spans="1:6" x14ac:dyDescent="0.25">
      <c r="A122" t="s">
        <v>103</v>
      </c>
      <c r="B122">
        <v>4</v>
      </c>
      <c r="C122">
        <v>33</v>
      </c>
      <c r="D122">
        <v>477</v>
      </c>
      <c r="E122">
        <f>IF(AND(D122&gt;$M$4*0.9,D122&lt;$M$4*1.1),1,0)</f>
        <v>1</v>
      </c>
      <c r="F122">
        <f t="shared" si="2"/>
        <v>0</v>
      </c>
    </row>
    <row r="123" spans="1:6" x14ac:dyDescent="0.25">
      <c r="A123" t="s">
        <v>103</v>
      </c>
      <c r="B123">
        <v>4</v>
      </c>
      <c r="C123">
        <v>34</v>
      </c>
      <c r="D123">
        <v>511</v>
      </c>
      <c r="E123">
        <f>IF(AND(D123&gt;$M$4*0.9,D123&lt;$M$4*1.1),1,0)</f>
        <v>1</v>
      </c>
      <c r="F123">
        <f t="shared" si="2"/>
        <v>1</v>
      </c>
    </row>
    <row r="124" spans="1:6" x14ac:dyDescent="0.25">
      <c r="A124" t="s">
        <v>103</v>
      </c>
      <c r="B124">
        <v>4</v>
      </c>
      <c r="C124">
        <v>35</v>
      </c>
      <c r="D124">
        <v>467</v>
      </c>
      <c r="E124">
        <f>IF(AND(D124&gt;$M$4*0.9,D124&lt;$M$4*1.1),1,0)</f>
        <v>0</v>
      </c>
      <c r="F124">
        <f t="shared" si="2"/>
        <v>0</v>
      </c>
    </row>
    <row r="125" spans="1:6" x14ac:dyDescent="0.25">
      <c r="A125" t="s">
        <v>103</v>
      </c>
      <c r="B125">
        <v>4</v>
      </c>
      <c r="C125">
        <v>36</v>
      </c>
      <c r="D125">
        <v>540</v>
      </c>
      <c r="E125">
        <f>IF(AND(D125&gt;$M$4*0.9,D125&lt;$M$4*1.1),1,0)</f>
        <v>1</v>
      </c>
      <c r="F125">
        <f t="shared" si="2"/>
        <v>1</v>
      </c>
    </row>
    <row r="126" spans="1:6" x14ac:dyDescent="0.25">
      <c r="A126" t="s">
        <v>103</v>
      </c>
      <c r="B126">
        <v>4</v>
      </c>
      <c r="C126">
        <v>37</v>
      </c>
      <c r="D126">
        <v>529</v>
      </c>
      <c r="E126">
        <f>IF(AND(D126&gt;$M$4*0.9,D126&lt;$M$4*1.1),1,0)</f>
        <v>1</v>
      </c>
      <c r="F126">
        <f t="shared" si="2"/>
        <v>1</v>
      </c>
    </row>
    <row r="127" spans="1:6" x14ac:dyDescent="0.25">
      <c r="A127" t="s">
        <v>103</v>
      </c>
      <c r="B127">
        <v>4</v>
      </c>
      <c r="C127">
        <v>38</v>
      </c>
      <c r="D127">
        <v>535</v>
      </c>
      <c r="E127">
        <f>IF(AND(D127&gt;$M$4*0.9,D127&lt;$M$4*1.1),1,0)</f>
        <v>1</v>
      </c>
      <c r="F127">
        <f t="shared" si="2"/>
        <v>1</v>
      </c>
    </row>
    <row r="128" spans="1:6" x14ac:dyDescent="0.25">
      <c r="A128" t="s">
        <v>103</v>
      </c>
      <c r="B128">
        <v>4</v>
      </c>
      <c r="C128">
        <v>39</v>
      </c>
      <c r="D128">
        <v>508</v>
      </c>
      <c r="E128">
        <f>IF(AND(D128&gt;$M$4*0.9,D128&lt;$M$4*1.1),1,0)</f>
        <v>1</v>
      </c>
      <c r="F128">
        <f t="shared" si="2"/>
        <v>1</v>
      </c>
    </row>
    <row r="129" spans="1:6" x14ac:dyDescent="0.25">
      <c r="A129" t="s">
        <v>103</v>
      </c>
      <c r="B129">
        <v>4</v>
      </c>
      <c r="C129">
        <v>40</v>
      </c>
      <c r="D129">
        <v>516</v>
      </c>
      <c r="E129">
        <f>IF(AND(D129&gt;$M$4*0.9,D129&lt;$M$4*1.1),1,0)</f>
        <v>1</v>
      </c>
      <c r="F129">
        <f t="shared" si="2"/>
        <v>1</v>
      </c>
    </row>
    <row r="130" spans="1:6" x14ac:dyDescent="0.25">
      <c r="A130" t="s">
        <v>103</v>
      </c>
      <c r="B130">
        <v>4</v>
      </c>
      <c r="C130">
        <v>41</v>
      </c>
      <c r="D130">
        <v>545</v>
      </c>
      <c r="E130">
        <f>IF(AND(D130&gt;$M$4*0.9,D130&lt;$M$4*1.1),1,0)</f>
        <v>1</v>
      </c>
      <c r="F130">
        <f t="shared" si="2"/>
        <v>1</v>
      </c>
    </row>
    <row r="131" spans="1:6" x14ac:dyDescent="0.25">
      <c r="A131" t="s">
        <v>103</v>
      </c>
      <c r="B131">
        <v>4</v>
      </c>
      <c r="C131">
        <v>42</v>
      </c>
      <c r="D131">
        <v>551</v>
      </c>
      <c r="E131">
        <f>IF(AND(D131&gt;$M$4*0.9,D131&lt;$M$4*1.1),1,0)</f>
        <v>1</v>
      </c>
      <c r="F131">
        <f t="shared" ref="F131:F194" si="3">IF(AND(D131&gt;$D$259*0.9,D131&lt;$D$259*1.1),1,0)</f>
        <v>1</v>
      </c>
    </row>
    <row r="132" spans="1:6" x14ac:dyDescent="0.25">
      <c r="A132" t="s">
        <v>103</v>
      </c>
      <c r="B132">
        <v>4</v>
      </c>
      <c r="C132">
        <v>43</v>
      </c>
      <c r="D132">
        <v>490</v>
      </c>
      <c r="E132">
        <f>IF(AND(D132&gt;$M$4*0.9,D132&lt;$M$4*1.1),1,0)</f>
        <v>1</v>
      </c>
      <c r="F132">
        <f t="shared" si="3"/>
        <v>1</v>
      </c>
    </row>
    <row r="133" spans="1:6" x14ac:dyDescent="0.25">
      <c r="A133" t="s">
        <v>103</v>
      </c>
      <c r="B133">
        <v>4</v>
      </c>
      <c r="C133">
        <v>44</v>
      </c>
      <c r="D133">
        <v>529</v>
      </c>
      <c r="E133">
        <f>IF(AND(D133&gt;$M$4*0.9,D133&lt;$M$4*1.1),1,0)</f>
        <v>1</v>
      </c>
      <c r="F133">
        <f t="shared" si="3"/>
        <v>1</v>
      </c>
    </row>
    <row r="134" spans="1:6" x14ac:dyDescent="0.25">
      <c r="A134" t="s">
        <v>103</v>
      </c>
      <c r="B134">
        <v>4</v>
      </c>
      <c r="C134">
        <v>45</v>
      </c>
      <c r="D134">
        <v>534</v>
      </c>
      <c r="E134">
        <f>IF(AND(D134&gt;$M$4*0.9,D134&lt;$M$4*1.1),1,0)</f>
        <v>1</v>
      </c>
      <c r="F134">
        <f t="shared" si="3"/>
        <v>1</v>
      </c>
    </row>
    <row r="135" spans="1:6" x14ac:dyDescent="0.25">
      <c r="A135" t="s">
        <v>103</v>
      </c>
      <c r="B135">
        <v>4</v>
      </c>
      <c r="C135">
        <v>46</v>
      </c>
      <c r="D135">
        <v>544</v>
      </c>
      <c r="E135">
        <f>IF(AND(D135&gt;$M$4*0.9,D135&lt;$M$4*1.1),1,0)</f>
        <v>1</v>
      </c>
      <c r="F135">
        <f t="shared" si="3"/>
        <v>1</v>
      </c>
    </row>
    <row r="136" spans="1:6" x14ac:dyDescent="0.25">
      <c r="A136" t="s">
        <v>103</v>
      </c>
      <c r="B136">
        <v>4</v>
      </c>
      <c r="C136">
        <v>47</v>
      </c>
      <c r="D136">
        <v>502</v>
      </c>
      <c r="E136">
        <f>IF(AND(D136&gt;$M$4*0.9,D136&lt;$M$4*1.1),1,0)</f>
        <v>1</v>
      </c>
      <c r="F136">
        <f t="shared" si="3"/>
        <v>1</v>
      </c>
    </row>
    <row r="137" spans="1:6" x14ac:dyDescent="0.25">
      <c r="A137" t="s">
        <v>103</v>
      </c>
      <c r="B137">
        <v>4</v>
      </c>
      <c r="C137">
        <v>48</v>
      </c>
      <c r="D137">
        <v>475</v>
      </c>
      <c r="E137">
        <f>IF(AND(D137&gt;$M$4*0.9,D137&lt;$M$4*1.1),1,0)</f>
        <v>0</v>
      </c>
      <c r="F137">
        <f t="shared" si="3"/>
        <v>0</v>
      </c>
    </row>
    <row r="138" spans="1:6" x14ac:dyDescent="0.25">
      <c r="A138" t="s">
        <v>103</v>
      </c>
      <c r="B138">
        <v>4</v>
      </c>
      <c r="C138">
        <v>49</v>
      </c>
      <c r="D138">
        <v>515</v>
      </c>
      <c r="E138">
        <f>IF(AND(D138&gt;$M$4*0.9,D138&lt;$M$4*1.1),1,0)</f>
        <v>1</v>
      </c>
      <c r="F138">
        <f t="shared" si="3"/>
        <v>1</v>
      </c>
    </row>
    <row r="139" spans="1:6" x14ac:dyDescent="0.25">
      <c r="A139" t="s">
        <v>103</v>
      </c>
      <c r="B139">
        <v>4</v>
      </c>
      <c r="C139">
        <v>50</v>
      </c>
      <c r="D139">
        <v>567</v>
      </c>
      <c r="E139">
        <f>IF(AND(D139&gt;$M$4*0.9,D139&lt;$M$4*1.1),1,0)</f>
        <v>1</v>
      </c>
      <c r="F139">
        <f t="shared" si="3"/>
        <v>1</v>
      </c>
    </row>
    <row r="140" spans="1:6" x14ac:dyDescent="0.25">
      <c r="A140" t="s">
        <v>103</v>
      </c>
      <c r="B140">
        <v>4</v>
      </c>
      <c r="C140">
        <v>51</v>
      </c>
      <c r="D140">
        <v>520</v>
      </c>
      <c r="E140">
        <f>IF(AND(D140&gt;$M$4*0.9,D140&lt;$M$4*1.1),1,0)</f>
        <v>1</v>
      </c>
      <c r="F140">
        <f t="shared" si="3"/>
        <v>1</v>
      </c>
    </row>
    <row r="141" spans="1:6" x14ac:dyDescent="0.25">
      <c r="A141" t="s">
        <v>103</v>
      </c>
      <c r="B141">
        <v>4</v>
      </c>
      <c r="C141">
        <v>52</v>
      </c>
      <c r="D141">
        <v>559</v>
      </c>
      <c r="E141">
        <f>IF(AND(D141&gt;$M$4*0.9,D141&lt;$M$4*1.1),1,0)</f>
        <v>1</v>
      </c>
      <c r="F141">
        <f t="shared" si="3"/>
        <v>1</v>
      </c>
    </row>
    <row r="142" spans="1:6" x14ac:dyDescent="0.25">
      <c r="A142" t="s">
        <v>103</v>
      </c>
      <c r="B142">
        <v>4</v>
      </c>
      <c r="C142">
        <v>53</v>
      </c>
      <c r="D142">
        <v>549</v>
      </c>
      <c r="E142">
        <f>IF(AND(D142&gt;$M$4*0.9,D142&lt;$M$4*1.1),1,0)</f>
        <v>1</v>
      </c>
      <c r="F142">
        <f t="shared" si="3"/>
        <v>1</v>
      </c>
    </row>
    <row r="143" spans="1:6" x14ac:dyDescent="0.25">
      <c r="A143" t="s">
        <v>103</v>
      </c>
      <c r="B143">
        <v>4</v>
      </c>
      <c r="C143">
        <v>54</v>
      </c>
      <c r="D143">
        <v>504</v>
      </c>
      <c r="E143">
        <f>IF(AND(D143&gt;$M$4*0.9,D143&lt;$M$4*1.1),1,0)</f>
        <v>1</v>
      </c>
      <c r="F143">
        <f t="shared" si="3"/>
        <v>1</v>
      </c>
    </row>
    <row r="144" spans="1:6" x14ac:dyDescent="0.25">
      <c r="A144" t="s">
        <v>103</v>
      </c>
      <c r="B144">
        <v>4</v>
      </c>
      <c r="C144">
        <v>55</v>
      </c>
      <c r="D144">
        <v>562</v>
      </c>
      <c r="E144">
        <f>IF(AND(D144&gt;$M$4*0.9,D144&lt;$M$4*1.1),1,0)</f>
        <v>1</v>
      </c>
      <c r="F144">
        <f t="shared" si="3"/>
        <v>1</v>
      </c>
    </row>
    <row r="145" spans="1:7" x14ac:dyDescent="0.25">
      <c r="A145" t="s">
        <v>103</v>
      </c>
      <c r="B145">
        <v>4</v>
      </c>
      <c r="C145">
        <v>56</v>
      </c>
      <c r="D145">
        <v>508</v>
      </c>
      <c r="E145">
        <f>IF(AND(D145&gt;$M$4*0.9,D145&lt;$M$4*1.1),1,0)</f>
        <v>1</v>
      </c>
      <c r="F145">
        <f t="shared" si="3"/>
        <v>1</v>
      </c>
      <c r="G145" s="13">
        <f>SUM(E90:E145)/$N$4</f>
        <v>0.9285714285714286</v>
      </c>
    </row>
    <row r="146" spans="1:7" x14ac:dyDescent="0.25">
      <c r="A146" t="s">
        <v>103</v>
      </c>
      <c r="B146">
        <v>5</v>
      </c>
      <c r="C146">
        <v>1</v>
      </c>
      <c r="D146">
        <v>587</v>
      </c>
      <c r="E146">
        <f>IF(AND(D146&gt;$M$5*0.9,D146&lt;$M$5*1.1),1,0)</f>
        <v>1</v>
      </c>
      <c r="F146">
        <f t="shared" si="3"/>
        <v>0</v>
      </c>
    </row>
    <row r="147" spans="1:7" x14ac:dyDescent="0.25">
      <c r="A147" t="s">
        <v>103</v>
      </c>
      <c r="B147">
        <v>5</v>
      </c>
      <c r="C147">
        <v>2</v>
      </c>
      <c r="D147">
        <v>542</v>
      </c>
      <c r="E147">
        <f>IF(AND(D147&gt;$M$5*0.9,D147&lt;$M$5*1.1),1,0)</f>
        <v>1</v>
      </c>
      <c r="F147">
        <f t="shared" si="3"/>
        <v>1</v>
      </c>
    </row>
    <row r="148" spans="1:7" x14ac:dyDescent="0.25">
      <c r="A148" t="s">
        <v>103</v>
      </c>
      <c r="B148">
        <v>5</v>
      </c>
      <c r="C148">
        <v>3</v>
      </c>
      <c r="D148">
        <v>526</v>
      </c>
      <c r="E148">
        <f>IF(AND(D148&gt;$M$5*0.9,D148&lt;$M$5*1.1),1,0)</f>
        <v>1</v>
      </c>
      <c r="F148">
        <f t="shared" si="3"/>
        <v>1</v>
      </c>
    </row>
    <row r="149" spans="1:7" x14ac:dyDescent="0.25">
      <c r="A149" t="s">
        <v>103</v>
      </c>
      <c r="B149">
        <v>5</v>
      </c>
      <c r="C149">
        <v>4</v>
      </c>
      <c r="D149">
        <v>588</v>
      </c>
      <c r="E149">
        <f>IF(AND(D149&gt;$M$5*0.9,D149&lt;$M$5*1.1),1,0)</f>
        <v>1</v>
      </c>
      <c r="F149">
        <f t="shared" si="3"/>
        <v>0</v>
      </c>
    </row>
    <row r="150" spans="1:7" x14ac:dyDescent="0.25">
      <c r="A150" t="s">
        <v>103</v>
      </c>
      <c r="B150">
        <v>5</v>
      </c>
      <c r="C150">
        <v>5</v>
      </c>
      <c r="D150">
        <v>565</v>
      </c>
      <c r="E150">
        <f>IF(AND(D150&gt;$M$5*0.9,D150&lt;$M$5*1.1),1,0)</f>
        <v>1</v>
      </c>
      <c r="F150">
        <f t="shared" si="3"/>
        <v>1</v>
      </c>
    </row>
    <row r="151" spans="1:7" x14ac:dyDescent="0.25">
      <c r="A151" t="s">
        <v>103</v>
      </c>
      <c r="B151">
        <v>5</v>
      </c>
      <c r="C151">
        <v>6</v>
      </c>
      <c r="D151">
        <v>552</v>
      </c>
      <c r="E151">
        <f>IF(AND(D151&gt;$M$5*0.9,D151&lt;$M$5*1.1),1,0)</f>
        <v>1</v>
      </c>
      <c r="F151">
        <f t="shared" si="3"/>
        <v>1</v>
      </c>
    </row>
    <row r="152" spans="1:7" x14ac:dyDescent="0.25">
      <c r="A152" t="s">
        <v>103</v>
      </c>
      <c r="B152">
        <v>5</v>
      </c>
      <c r="C152">
        <v>7</v>
      </c>
      <c r="D152">
        <v>574</v>
      </c>
      <c r="E152">
        <f>IF(AND(D152&gt;$M$5*0.9,D152&lt;$M$5*1.1),1,0)</f>
        <v>1</v>
      </c>
      <c r="F152">
        <f t="shared" si="3"/>
        <v>1</v>
      </c>
    </row>
    <row r="153" spans="1:7" x14ac:dyDescent="0.25">
      <c r="A153" t="s">
        <v>103</v>
      </c>
      <c r="B153">
        <v>5</v>
      </c>
      <c r="C153">
        <v>8</v>
      </c>
      <c r="D153">
        <v>526</v>
      </c>
      <c r="E153">
        <f>IF(AND(D153&gt;$M$5*0.9,D153&lt;$M$5*1.1),1,0)</f>
        <v>1</v>
      </c>
      <c r="F153">
        <f t="shared" si="3"/>
        <v>1</v>
      </c>
    </row>
    <row r="154" spans="1:7" x14ac:dyDescent="0.25">
      <c r="A154" t="s">
        <v>103</v>
      </c>
      <c r="B154">
        <v>5</v>
      </c>
      <c r="C154">
        <v>9</v>
      </c>
      <c r="D154">
        <v>533</v>
      </c>
      <c r="E154">
        <f>IF(AND(D154&gt;$M$5*0.9,D154&lt;$M$5*1.1),1,0)</f>
        <v>1</v>
      </c>
      <c r="F154">
        <f t="shared" si="3"/>
        <v>1</v>
      </c>
    </row>
    <row r="155" spans="1:7" x14ac:dyDescent="0.25">
      <c r="A155" t="s">
        <v>103</v>
      </c>
      <c r="B155">
        <v>5</v>
      </c>
      <c r="C155">
        <v>10</v>
      </c>
      <c r="D155">
        <v>601</v>
      </c>
      <c r="E155">
        <f>IF(AND(D155&gt;$M$5*0.9,D155&lt;$M$5*1.1),1,0)</f>
        <v>1</v>
      </c>
      <c r="F155">
        <f t="shared" si="3"/>
        <v>0</v>
      </c>
    </row>
    <row r="156" spans="1:7" x14ac:dyDescent="0.25">
      <c r="A156" t="s">
        <v>103</v>
      </c>
      <c r="B156">
        <v>5</v>
      </c>
      <c r="C156">
        <v>11</v>
      </c>
      <c r="D156">
        <v>559</v>
      </c>
      <c r="E156">
        <f>IF(AND(D156&gt;$M$5*0.9,D156&lt;$M$5*1.1),1,0)</f>
        <v>1</v>
      </c>
      <c r="F156">
        <f t="shared" si="3"/>
        <v>1</v>
      </c>
    </row>
    <row r="157" spans="1:7" x14ac:dyDescent="0.25">
      <c r="A157" t="s">
        <v>103</v>
      </c>
      <c r="B157">
        <v>5</v>
      </c>
      <c r="C157">
        <v>12</v>
      </c>
      <c r="D157">
        <v>524</v>
      </c>
      <c r="E157">
        <f>IF(AND(D157&gt;$M$5*0.9,D157&lt;$M$5*1.1),1,0)</f>
        <v>1</v>
      </c>
      <c r="F157">
        <f t="shared" si="3"/>
        <v>1</v>
      </c>
    </row>
    <row r="158" spans="1:7" x14ac:dyDescent="0.25">
      <c r="A158" t="s">
        <v>103</v>
      </c>
      <c r="B158">
        <v>5</v>
      </c>
      <c r="C158">
        <v>13</v>
      </c>
      <c r="D158">
        <v>560</v>
      </c>
      <c r="E158">
        <f>IF(AND(D158&gt;$M$5*0.9,D158&lt;$M$5*1.1),1,0)</f>
        <v>1</v>
      </c>
      <c r="F158">
        <f t="shared" si="3"/>
        <v>1</v>
      </c>
    </row>
    <row r="159" spans="1:7" x14ac:dyDescent="0.25">
      <c r="A159" t="s">
        <v>103</v>
      </c>
      <c r="B159">
        <v>5</v>
      </c>
      <c r="C159">
        <v>14</v>
      </c>
      <c r="D159">
        <v>539</v>
      </c>
      <c r="E159">
        <f>IF(AND(D159&gt;$M$5*0.9,D159&lt;$M$5*1.1),1,0)</f>
        <v>1</v>
      </c>
      <c r="F159">
        <f t="shared" si="3"/>
        <v>1</v>
      </c>
    </row>
    <row r="160" spans="1:7" x14ac:dyDescent="0.25">
      <c r="A160" t="s">
        <v>103</v>
      </c>
      <c r="B160">
        <v>5</v>
      </c>
      <c r="C160">
        <v>15</v>
      </c>
      <c r="D160">
        <v>563</v>
      </c>
      <c r="E160">
        <f>IF(AND(D160&gt;$M$5*0.9,D160&lt;$M$5*1.1),1,0)</f>
        <v>1</v>
      </c>
      <c r="F160">
        <f t="shared" si="3"/>
        <v>1</v>
      </c>
    </row>
    <row r="161" spans="1:6" x14ac:dyDescent="0.25">
      <c r="A161" t="s">
        <v>103</v>
      </c>
      <c r="B161">
        <v>5</v>
      </c>
      <c r="C161">
        <v>16</v>
      </c>
      <c r="D161">
        <v>531</v>
      </c>
      <c r="E161">
        <f>IF(AND(D161&gt;$M$5*0.9,D161&lt;$M$5*1.1),1,0)</f>
        <v>1</v>
      </c>
      <c r="F161">
        <f t="shared" si="3"/>
        <v>1</v>
      </c>
    </row>
    <row r="162" spans="1:6" x14ac:dyDescent="0.25">
      <c r="A162" t="s">
        <v>103</v>
      </c>
      <c r="B162">
        <v>5</v>
      </c>
      <c r="C162">
        <v>17</v>
      </c>
      <c r="D162">
        <v>507</v>
      </c>
      <c r="E162">
        <f>IF(AND(D162&gt;$M$5*0.9,D162&lt;$M$5*1.1),1,0)</f>
        <v>1</v>
      </c>
      <c r="F162">
        <f t="shared" si="3"/>
        <v>1</v>
      </c>
    </row>
    <row r="163" spans="1:6" x14ac:dyDescent="0.25">
      <c r="A163" t="s">
        <v>103</v>
      </c>
      <c r="B163">
        <v>5</v>
      </c>
      <c r="C163">
        <v>18</v>
      </c>
      <c r="D163">
        <v>556</v>
      </c>
      <c r="E163">
        <f>IF(AND(D163&gt;$M$5*0.9,D163&lt;$M$5*1.1),1,0)</f>
        <v>1</v>
      </c>
      <c r="F163">
        <f t="shared" si="3"/>
        <v>1</v>
      </c>
    </row>
    <row r="164" spans="1:6" x14ac:dyDescent="0.25">
      <c r="A164" t="s">
        <v>103</v>
      </c>
      <c r="B164">
        <v>5</v>
      </c>
      <c r="C164">
        <v>19</v>
      </c>
      <c r="D164">
        <v>584</v>
      </c>
      <c r="E164">
        <f>IF(AND(D164&gt;$M$5*0.9,D164&lt;$M$5*1.1),1,0)</f>
        <v>1</v>
      </c>
      <c r="F164">
        <f t="shared" si="3"/>
        <v>1</v>
      </c>
    </row>
    <row r="165" spans="1:6" x14ac:dyDescent="0.25">
      <c r="A165" t="s">
        <v>103</v>
      </c>
      <c r="B165">
        <v>5</v>
      </c>
      <c r="C165">
        <v>20</v>
      </c>
      <c r="D165">
        <v>545</v>
      </c>
      <c r="E165">
        <f>IF(AND(D165&gt;$M$5*0.9,D165&lt;$M$5*1.1),1,0)</f>
        <v>1</v>
      </c>
      <c r="F165">
        <f t="shared" si="3"/>
        <v>1</v>
      </c>
    </row>
    <row r="166" spans="1:6" x14ac:dyDescent="0.25">
      <c r="A166" t="s">
        <v>103</v>
      </c>
      <c r="B166">
        <v>5</v>
      </c>
      <c r="C166">
        <v>21</v>
      </c>
      <c r="D166">
        <v>537</v>
      </c>
      <c r="E166">
        <f>IF(AND(D166&gt;$M$5*0.9,D166&lt;$M$5*1.1),1,0)</f>
        <v>1</v>
      </c>
      <c r="F166">
        <f t="shared" si="3"/>
        <v>1</v>
      </c>
    </row>
    <row r="167" spans="1:6" x14ac:dyDescent="0.25">
      <c r="A167" t="s">
        <v>103</v>
      </c>
      <c r="B167">
        <v>5</v>
      </c>
      <c r="C167">
        <v>22</v>
      </c>
      <c r="D167">
        <v>539</v>
      </c>
      <c r="E167">
        <f>IF(AND(D167&gt;$M$5*0.9,D167&lt;$M$5*1.1),1,0)</f>
        <v>1</v>
      </c>
      <c r="F167">
        <f t="shared" si="3"/>
        <v>1</v>
      </c>
    </row>
    <row r="168" spans="1:6" x14ac:dyDescent="0.25">
      <c r="A168" t="s">
        <v>103</v>
      </c>
      <c r="B168">
        <v>5</v>
      </c>
      <c r="C168">
        <v>23</v>
      </c>
      <c r="D168">
        <v>515</v>
      </c>
      <c r="E168">
        <f>IF(AND(D168&gt;$M$5*0.9,D168&lt;$M$5*1.1),1,0)</f>
        <v>1</v>
      </c>
      <c r="F168">
        <f t="shared" si="3"/>
        <v>1</v>
      </c>
    </row>
    <row r="169" spans="1:6" x14ac:dyDescent="0.25">
      <c r="A169" t="s">
        <v>103</v>
      </c>
      <c r="B169">
        <v>5</v>
      </c>
      <c r="C169">
        <v>24</v>
      </c>
      <c r="D169">
        <v>559</v>
      </c>
      <c r="E169">
        <f>IF(AND(D169&gt;$M$5*0.9,D169&lt;$M$5*1.1),1,0)</f>
        <v>1</v>
      </c>
      <c r="F169">
        <f t="shared" si="3"/>
        <v>1</v>
      </c>
    </row>
    <row r="170" spans="1:6" x14ac:dyDescent="0.25">
      <c r="A170" t="s">
        <v>103</v>
      </c>
      <c r="B170">
        <v>5</v>
      </c>
      <c r="C170">
        <v>25</v>
      </c>
      <c r="D170">
        <v>554</v>
      </c>
      <c r="E170">
        <f>IF(AND(D170&gt;$M$5*0.9,D170&lt;$M$5*1.1),1,0)</f>
        <v>1</v>
      </c>
      <c r="F170">
        <f t="shared" si="3"/>
        <v>1</v>
      </c>
    </row>
    <row r="171" spans="1:6" x14ac:dyDescent="0.25">
      <c r="A171" t="s">
        <v>103</v>
      </c>
      <c r="B171">
        <v>5</v>
      </c>
      <c r="C171">
        <v>26</v>
      </c>
      <c r="D171">
        <v>565</v>
      </c>
      <c r="E171">
        <f>IF(AND(D171&gt;$M$5*0.9,D171&lt;$M$5*1.1),1,0)</f>
        <v>1</v>
      </c>
      <c r="F171">
        <f t="shared" si="3"/>
        <v>1</v>
      </c>
    </row>
    <row r="172" spans="1:6" x14ac:dyDescent="0.25">
      <c r="A172" t="s">
        <v>103</v>
      </c>
      <c r="B172">
        <v>5</v>
      </c>
      <c r="C172">
        <v>27</v>
      </c>
      <c r="D172">
        <v>513</v>
      </c>
      <c r="E172">
        <f>IF(AND(D172&gt;$M$5*0.9,D172&lt;$M$5*1.1),1,0)</f>
        <v>1</v>
      </c>
      <c r="F172">
        <f t="shared" si="3"/>
        <v>1</v>
      </c>
    </row>
    <row r="173" spans="1:6" x14ac:dyDescent="0.25">
      <c r="A173" t="s">
        <v>103</v>
      </c>
      <c r="B173">
        <v>5</v>
      </c>
      <c r="C173">
        <v>28</v>
      </c>
      <c r="D173">
        <v>536</v>
      </c>
      <c r="E173">
        <f>IF(AND(D173&gt;$M$5*0.9,D173&lt;$M$5*1.1),1,0)</f>
        <v>1</v>
      </c>
      <c r="F173">
        <f t="shared" si="3"/>
        <v>1</v>
      </c>
    </row>
    <row r="174" spans="1:6" x14ac:dyDescent="0.25">
      <c r="A174" t="s">
        <v>103</v>
      </c>
      <c r="B174">
        <v>5</v>
      </c>
      <c r="C174">
        <v>29</v>
      </c>
      <c r="D174">
        <v>552</v>
      </c>
      <c r="E174">
        <f>IF(AND(D174&gt;$M$5*0.9,D174&lt;$M$5*1.1),1,0)</f>
        <v>1</v>
      </c>
      <c r="F174">
        <f t="shared" si="3"/>
        <v>1</v>
      </c>
    </row>
    <row r="175" spans="1:6" x14ac:dyDescent="0.25">
      <c r="A175" t="s">
        <v>103</v>
      </c>
      <c r="B175">
        <v>5</v>
      </c>
      <c r="C175">
        <v>30</v>
      </c>
      <c r="D175">
        <v>542</v>
      </c>
      <c r="E175">
        <f>IF(AND(D175&gt;$M$5*0.9,D175&lt;$M$5*1.1),1,0)</f>
        <v>1</v>
      </c>
      <c r="F175">
        <f t="shared" si="3"/>
        <v>1</v>
      </c>
    </row>
    <row r="176" spans="1:6" x14ac:dyDescent="0.25">
      <c r="A176" t="s">
        <v>103</v>
      </c>
      <c r="B176">
        <v>5</v>
      </c>
      <c r="C176">
        <v>31</v>
      </c>
      <c r="D176">
        <v>539</v>
      </c>
      <c r="E176">
        <f>IF(AND(D176&gt;$M$5*0.9,D176&lt;$M$5*1.1),1,0)</f>
        <v>1</v>
      </c>
      <c r="F176">
        <f t="shared" si="3"/>
        <v>1</v>
      </c>
    </row>
    <row r="177" spans="1:6" x14ac:dyDescent="0.25">
      <c r="A177" t="s">
        <v>103</v>
      </c>
      <c r="B177">
        <v>5</v>
      </c>
      <c r="C177">
        <v>32</v>
      </c>
      <c r="D177">
        <v>532</v>
      </c>
      <c r="E177">
        <f>IF(AND(D177&gt;$M$5*0.9,D177&lt;$M$5*1.1),1,0)</f>
        <v>1</v>
      </c>
      <c r="F177">
        <f t="shared" si="3"/>
        <v>1</v>
      </c>
    </row>
    <row r="178" spans="1:6" x14ac:dyDescent="0.25">
      <c r="A178" t="s">
        <v>103</v>
      </c>
      <c r="B178">
        <v>5</v>
      </c>
      <c r="C178">
        <v>33</v>
      </c>
      <c r="D178">
        <v>520</v>
      </c>
      <c r="E178">
        <f>IF(AND(D178&gt;$M$5*0.9,D178&lt;$M$5*1.1),1,0)</f>
        <v>1</v>
      </c>
      <c r="F178">
        <f t="shared" si="3"/>
        <v>1</v>
      </c>
    </row>
    <row r="179" spans="1:6" x14ac:dyDescent="0.25">
      <c r="A179" t="s">
        <v>103</v>
      </c>
      <c r="B179">
        <v>5</v>
      </c>
      <c r="C179">
        <v>34</v>
      </c>
      <c r="D179">
        <v>547</v>
      </c>
      <c r="E179">
        <f>IF(AND(D179&gt;$M$5*0.9,D179&lt;$M$5*1.1),1,0)</f>
        <v>1</v>
      </c>
      <c r="F179">
        <f t="shared" si="3"/>
        <v>1</v>
      </c>
    </row>
    <row r="180" spans="1:6" x14ac:dyDescent="0.25">
      <c r="A180" t="s">
        <v>103</v>
      </c>
      <c r="B180">
        <v>5</v>
      </c>
      <c r="C180">
        <v>35</v>
      </c>
      <c r="D180">
        <v>568</v>
      </c>
      <c r="E180">
        <f>IF(AND(D180&gt;$M$5*0.9,D180&lt;$M$5*1.1),1,0)</f>
        <v>1</v>
      </c>
      <c r="F180">
        <f t="shared" si="3"/>
        <v>1</v>
      </c>
    </row>
    <row r="181" spans="1:6" x14ac:dyDescent="0.25">
      <c r="A181" t="s">
        <v>103</v>
      </c>
      <c r="B181">
        <v>5</v>
      </c>
      <c r="C181">
        <v>36</v>
      </c>
      <c r="D181">
        <v>541</v>
      </c>
      <c r="E181">
        <f>IF(AND(D181&gt;$M$5*0.9,D181&lt;$M$5*1.1),1,0)</f>
        <v>1</v>
      </c>
      <c r="F181">
        <f t="shared" si="3"/>
        <v>1</v>
      </c>
    </row>
    <row r="182" spans="1:6" x14ac:dyDescent="0.25">
      <c r="A182" t="s">
        <v>103</v>
      </c>
      <c r="B182">
        <v>5</v>
      </c>
      <c r="C182">
        <v>37</v>
      </c>
      <c r="D182">
        <v>583</v>
      </c>
      <c r="E182">
        <f>IF(AND(D182&gt;$M$5*0.9,D182&lt;$M$5*1.1),1,0)</f>
        <v>1</v>
      </c>
      <c r="F182">
        <f t="shared" si="3"/>
        <v>1</v>
      </c>
    </row>
    <row r="183" spans="1:6" x14ac:dyDescent="0.25">
      <c r="A183" t="s">
        <v>103</v>
      </c>
      <c r="B183">
        <v>5</v>
      </c>
      <c r="C183">
        <v>38</v>
      </c>
      <c r="D183">
        <v>541</v>
      </c>
      <c r="E183">
        <f>IF(AND(D183&gt;$M$5*0.9,D183&lt;$M$5*1.1),1,0)</f>
        <v>1</v>
      </c>
      <c r="F183">
        <f t="shared" si="3"/>
        <v>1</v>
      </c>
    </row>
    <row r="184" spans="1:6" x14ac:dyDescent="0.25">
      <c r="A184" t="s">
        <v>103</v>
      </c>
      <c r="B184">
        <v>5</v>
      </c>
      <c r="C184">
        <v>39</v>
      </c>
      <c r="D184">
        <v>545</v>
      </c>
      <c r="E184">
        <f>IF(AND(D184&gt;$M$5*0.9,D184&lt;$M$5*1.1),1,0)</f>
        <v>1</v>
      </c>
      <c r="F184">
        <f t="shared" si="3"/>
        <v>1</v>
      </c>
    </row>
    <row r="185" spans="1:6" x14ac:dyDescent="0.25">
      <c r="A185" t="s">
        <v>103</v>
      </c>
      <c r="B185">
        <v>5</v>
      </c>
      <c r="C185">
        <v>40</v>
      </c>
      <c r="D185">
        <v>577</v>
      </c>
      <c r="E185">
        <f>IF(AND(D185&gt;$M$5*0.9,D185&lt;$M$5*1.1),1,0)</f>
        <v>1</v>
      </c>
      <c r="F185">
        <f t="shared" si="3"/>
        <v>1</v>
      </c>
    </row>
    <row r="186" spans="1:6" x14ac:dyDescent="0.25">
      <c r="A186" t="s">
        <v>103</v>
      </c>
      <c r="B186">
        <v>5</v>
      </c>
      <c r="C186">
        <v>41</v>
      </c>
      <c r="D186">
        <v>529</v>
      </c>
      <c r="E186">
        <f>IF(AND(D186&gt;$M$5*0.9,D186&lt;$M$5*1.1),1,0)</f>
        <v>1</v>
      </c>
      <c r="F186">
        <f t="shared" si="3"/>
        <v>1</v>
      </c>
    </row>
    <row r="187" spans="1:6" x14ac:dyDescent="0.25">
      <c r="A187" t="s">
        <v>103</v>
      </c>
      <c r="B187">
        <v>5</v>
      </c>
      <c r="C187">
        <v>42</v>
      </c>
      <c r="D187">
        <v>520</v>
      </c>
      <c r="E187">
        <f>IF(AND(D187&gt;$M$5*0.9,D187&lt;$M$5*1.1),1,0)</f>
        <v>1</v>
      </c>
      <c r="F187">
        <f t="shared" si="3"/>
        <v>1</v>
      </c>
    </row>
    <row r="188" spans="1:6" x14ac:dyDescent="0.25">
      <c r="A188" t="s">
        <v>103</v>
      </c>
      <c r="B188">
        <v>5</v>
      </c>
      <c r="C188">
        <v>43</v>
      </c>
      <c r="D188">
        <v>547</v>
      </c>
      <c r="E188">
        <f>IF(AND(D188&gt;$M$5*0.9,D188&lt;$M$5*1.1),1,0)</f>
        <v>1</v>
      </c>
      <c r="F188">
        <f t="shared" si="3"/>
        <v>1</v>
      </c>
    </row>
    <row r="189" spans="1:6" x14ac:dyDescent="0.25">
      <c r="A189" t="s">
        <v>103</v>
      </c>
      <c r="B189">
        <v>5</v>
      </c>
      <c r="C189">
        <v>44</v>
      </c>
      <c r="D189">
        <v>595</v>
      </c>
      <c r="E189">
        <f>IF(AND(D189&gt;$M$5*0.9,D189&lt;$M$5*1.1),1,0)</f>
        <v>1</v>
      </c>
      <c r="F189">
        <f t="shared" si="3"/>
        <v>0</v>
      </c>
    </row>
    <row r="190" spans="1:6" x14ac:dyDescent="0.25">
      <c r="A190" t="s">
        <v>103</v>
      </c>
      <c r="B190">
        <v>5</v>
      </c>
      <c r="C190">
        <v>45</v>
      </c>
      <c r="D190">
        <v>545</v>
      </c>
      <c r="E190">
        <f>IF(AND(D190&gt;$M$5*0.9,D190&lt;$M$5*1.1),1,0)</f>
        <v>1</v>
      </c>
      <c r="F190">
        <f t="shared" si="3"/>
        <v>1</v>
      </c>
    </row>
    <row r="191" spans="1:6" x14ac:dyDescent="0.25">
      <c r="A191" t="s">
        <v>103</v>
      </c>
      <c r="B191">
        <v>5</v>
      </c>
      <c r="C191">
        <v>46</v>
      </c>
      <c r="D191">
        <v>504</v>
      </c>
      <c r="E191">
        <f>IF(AND(D191&gt;$M$5*0.9,D191&lt;$M$5*1.1),1,0)</f>
        <v>1</v>
      </c>
      <c r="F191">
        <f t="shared" si="3"/>
        <v>1</v>
      </c>
    </row>
    <row r="192" spans="1:6" x14ac:dyDescent="0.25">
      <c r="A192" t="s">
        <v>103</v>
      </c>
      <c r="B192">
        <v>5</v>
      </c>
      <c r="C192">
        <v>47</v>
      </c>
      <c r="D192">
        <v>498</v>
      </c>
      <c r="E192">
        <f>IF(AND(D192&gt;$M$5*0.9,D192&lt;$M$5*1.1),1,0)</f>
        <v>1</v>
      </c>
      <c r="F192">
        <f t="shared" si="3"/>
        <v>1</v>
      </c>
    </row>
    <row r="193" spans="1:7" x14ac:dyDescent="0.25">
      <c r="A193" t="s">
        <v>103</v>
      </c>
      <c r="B193">
        <v>5</v>
      </c>
      <c r="C193">
        <v>48</v>
      </c>
      <c r="D193">
        <v>553</v>
      </c>
      <c r="E193">
        <f>IF(AND(D193&gt;$M$5*0.9,D193&lt;$M$5*1.1),1,0)</f>
        <v>1</v>
      </c>
      <c r="F193">
        <f t="shared" si="3"/>
        <v>1</v>
      </c>
    </row>
    <row r="194" spans="1:7" x14ac:dyDescent="0.25">
      <c r="A194" t="s">
        <v>103</v>
      </c>
      <c r="B194">
        <v>5</v>
      </c>
      <c r="C194">
        <v>49</v>
      </c>
      <c r="D194">
        <v>566</v>
      </c>
      <c r="E194">
        <f>IF(AND(D194&gt;$M$5*0.9,D194&lt;$M$5*1.1),1,0)</f>
        <v>1</v>
      </c>
      <c r="F194">
        <f t="shared" si="3"/>
        <v>1</v>
      </c>
    </row>
    <row r="195" spans="1:7" x14ac:dyDescent="0.25">
      <c r="A195" t="s">
        <v>103</v>
      </c>
      <c r="B195">
        <v>5</v>
      </c>
      <c r="C195">
        <v>50</v>
      </c>
      <c r="D195">
        <v>559</v>
      </c>
      <c r="E195">
        <f>IF(AND(D195&gt;$M$5*0.9,D195&lt;$M$5*1.1),1,0)</f>
        <v>1</v>
      </c>
      <c r="F195">
        <f t="shared" ref="F195:F258" si="4">IF(AND(D195&gt;$D$259*0.9,D195&lt;$D$259*1.1),1,0)</f>
        <v>1</v>
      </c>
    </row>
    <row r="196" spans="1:7" x14ac:dyDescent="0.25">
      <c r="A196" t="s">
        <v>103</v>
      </c>
      <c r="B196">
        <v>5</v>
      </c>
      <c r="C196">
        <v>51</v>
      </c>
      <c r="D196">
        <v>556</v>
      </c>
      <c r="E196">
        <f>IF(AND(D196&gt;$M$5*0.9,D196&lt;$M$5*1.1),1,0)</f>
        <v>1</v>
      </c>
      <c r="F196">
        <f t="shared" si="4"/>
        <v>1</v>
      </c>
    </row>
    <row r="197" spans="1:7" x14ac:dyDescent="0.25">
      <c r="A197" t="s">
        <v>103</v>
      </c>
      <c r="B197">
        <v>5</v>
      </c>
      <c r="C197">
        <v>52</v>
      </c>
      <c r="D197">
        <v>580</v>
      </c>
      <c r="E197">
        <f>IF(AND(D197&gt;$M$5*0.9,D197&lt;$M$5*1.1),1,0)</f>
        <v>1</v>
      </c>
      <c r="F197">
        <f t="shared" si="4"/>
        <v>1</v>
      </c>
      <c r="G197" s="13">
        <f>SUM(E146:E197)/$N$5</f>
        <v>1</v>
      </c>
    </row>
    <row r="198" spans="1:7" x14ac:dyDescent="0.25">
      <c r="A198" t="s">
        <v>103</v>
      </c>
      <c r="B198">
        <v>6</v>
      </c>
      <c r="C198">
        <v>1</v>
      </c>
      <c r="D198">
        <v>599</v>
      </c>
      <c r="E198">
        <f>IF(AND(D198&gt;$M$6*0.9,D198&lt;$M$6*1.1),1,0)</f>
        <v>1</v>
      </c>
      <c r="F198">
        <f t="shared" si="4"/>
        <v>0</v>
      </c>
    </row>
    <row r="199" spans="1:7" x14ac:dyDescent="0.25">
      <c r="A199" t="s">
        <v>103</v>
      </c>
      <c r="B199">
        <v>6</v>
      </c>
      <c r="C199">
        <v>2</v>
      </c>
      <c r="D199">
        <v>594</v>
      </c>
      <c r="E199">
        <f>IF(AND(D199&gt;$M$6*0.9,D199&lt;$M$6*1.1),1,0)</f>
        <v>1</v>
      </c>
      <c r="F199">
        <f t="shared" si="4"/>
        <v>0</v>
      </c>
    </row>
    <row r="200" spans="1:7" x14ac:dyDescent="0.25">
      <c r="A200" t="s">
        <v>103</v>
      </c>
      <c r="B200">
        <v>6</v>
      </c>
      <c r="C200">
        <v>3</v>
      </c>
      <c r="D200">
        <v>572</v>
      </c>
      <c r="E200">
        <f>IF(AND(D200&gt;$M$6*0.9,D200&lt;$M$6*1.1),1,0)</f>
        <v>1</v>
      </c>
      <c r="F200">
        <f t="shared" si="4"/>
        <v>1</v>
      </c>
    </row>
    <row r="201" spans="1:7" x14ac:dyDescent="0.25">
      <c r="A201" t="s">
        <v>103</v>
      </c>
      <c r="B201">
        <v>6</v>
      </c>
      <c r="C201">
        <v>4</v>
      </c>
      <c r="D201">
        <v>595</v>
      </c>
      <c r="E201">
        <f>IF(AND(D201&gt;$M$6*0.9,D201&lt;$M$6*1.1),1,0)</f>
        <v>1</v>
      </c>
      <c r="F201">
        <f t="shared" si="4"/>
        <v>0</v>
      </c>
    </row>
    <row r="202" spans="1:7" x14ac:dyDescent="0.25">
      <c r="A202" t="s">
        <v>103</v>
      </c>
      <c r="B202">
        <v>6</v>
      </c>
      <c r="C202">
        <v>5</v>
      </c>
      <c r="D202">
        <v>527</v>
      </c>
      <c r="E202">
        <f>IF(AND(D202&gt;$M$6*0.9,D202&lt;$M$6*1.1),1,0)</f>
        <v>0</v>
      </c>
      <c r="F202">
        <f t="shared" si="4"/>
        <v>1</v>
      </c>
    </row>
    <row r="203" spans="1:7" x14ac:dyDescent="0.25">
      <c r="A203" t="s">
        <v>103</v>
      </c>
      <c r="B203">
        <v>6</v>
      </c>
      <c r="C203">
        <v>6</v>
      </c>
      <c r="D203">
        <v>614</v>
      </c>
      <c r="E203">
        <f>IF(AND(D203&gt;$M$6*0.9,D203&lt;$M$6*1.1),1,0)</f>
        <v>1</v>
      </c>
      <c r="F203">
        <f t="shared" si="4"/>
        <v>0</v>
      </c>
    </row>
    <row r="204" spans="1:7" x14ac:dyDescent="0.25">
      <c r="A204" t="s">
        <v>103</v>
      </c>
      <c r="B204">
        <v>6</v>
      </c>
      <c r="C204">
        <v>7</v>
      </c>
      <c r="D204">
        <v>567</v>
      </c>
      <c r="E204">
        <f>IF(AND(D204&gt;$M$6*0.9,D204&lt;$M$6*1.1),1,0)</f>
        <v>1</v>
      </c>
      <c r="F204">
        <f t="shared" si="4"/>
        <v>1</v>
      </c>
    </row>
    <row r="205" spans="1:7" x14ac:dyDescent="0.25">
      <c r="A205" t="s">
        <v>103</v>
      </c>
      <c r="B205">
        <v>6</v>
      </c>
      <c r="C205">
        <v>8</v>
      </c>
      <c r="D205">
        <v>625</v>
      </c>
      <c r="E205">
        <f>IF(AND(D205&gt;$M$6*0.9,D205&lt;$M$6*1.1),1,0)</f>
        <v>1</v>
      </c>
      <c r="F205">
        <f t="shared" si="4"/>
        <v>0</v>
      </c>
    </row>
    <row r="206" spans="1:7" x14ac:dyDescent="0.25">
      <c r="A206" t="s">
        <v>103</v>
      </c>
      <c r="B206">
        <v>6</v>
      </c>
      <c r="C206">
        <v>9</v>
      </c>
      <c r="D206">
        <v>582</v>
      </c>
      <c r="E206">
        <f>IF(AND(D206&gt;$M$6*0.9,D206&lt;$M$6*1.1),1,0)</f>
        <v>1</v>
      </c>
      <c r="F206">
        <f t="shared" si="4"/>
        <v>1</v>
      </c>
    </row>
    <row r="207" spans="1:7" x14ac:dyDescent="0.25">
      <c r="A207" t="s">
        <v>103</v>
      </c>
      <c r="B207">
        <v>6</v>
      </c>
      <c r="C207">
        <v>10</v>
      </c>
      <c r="D207">
        <v>602</v>
      </c>
      <c r="E207">
        <f>IF(AND(D207&gt;$M$6*0.9,D207&lt;$M$6*1.1),1,0)</f>
        <v>1</v>
      </c>
      <c r="F207">
        <f t="shared" si="4"/>
        <v>0</v>
      </c>
    </row>
    <row r="208" spans="1:7" x14ac:dyDescent="0.25">
      <c r="A208" t="s">
        <v>103</v>
      </c>
      <c r="B208">
        <v>6</v>
      </c>
      <c r="C208">
        <v>11</v>
      </c>
      <c r="D208">
        <v>570</v>
      </c>
      <c r="E208">
        <f>IF(AND(D208&gt;$M$6*0.9,D208&lt;$M$6*1.1),1,0)</f>
        <v>1</v>
      </c>
      <c r="F208">
        <f t="shared" si="4"/>
        <v>1</v>
      </c>
    </row>
    <row r="209" spans="1:6" x14ac:dyDescent="0.25">
      <c r="A209" t="s">
        <v>103</v>
      </c>
      <c r="B209">
        <v>6</v>
      </c>
      <c r="C209">
        <v>12</v>
      </c>
      <c r="D209">
        <v>611</v>
      </c>
      <c r="E209">
        <f>IF(AND(D209&gt;$M$6*0.9,D209&lt;$M$6*1.1),1,0)</f>
        <v>1</v>
      </c>
      <c r="F209">
        <f t="shared" si="4"/>
        <v>0</v>
      </c>
    </row>
    <row r="210" spans="1:6" x14ac:dyDescent="0.25">
      <c r="A210" t="s">
        <v>103</v>
      </c>
      <c r="B210">
        <v>6</v>
      </c>
      <c r="C210">
        <v>13</v>
      </c>
      <c r="D210">
        <v>569</v>
      </c>
      <c r="E210">
        <f>IF(AND(D210&gt;$M$6*0.9,D210&lt;$M$6*1.1),1,0)</f>
        <v>1</v>
      </c>
      <c r="F210">
        <f t="shared" si="4"/>
        <v>1</v>
      </c>
    </row>
    <row r="211" spans="1:6" x14ac:dyDescent="0.25">
      <c r="A211" t="s">
        <v>103</v>
      </c>
      <c r="B211">
        <v>6</v>
      </c>
      <c r="C211">
        <v>14</v>
      </c>
      <c r="D211">
        <v>576</v>
      </c>
      <c r="E211">
        <f>IF(AND(D211&gt;$M$6*0.9,D211&lt;$M$6*1.1),1,0)</f>
        <v>1</v>
      </c>
      <c r="F211">
        <f t="shared" si="4"/>
        <v>1</v>
      </c>
    </row>
    <row r="212" spans="1:6" x14ac:dyDescent="0.25">
      <c r="A212" t="s">
        <v>103</v>
      </c>
      <c r="B212">
        <v>6</v>
      </c>
      <c r="C212">
        <v>15</v>
      </c>
      <c r="D212">
        <v>596</v>
      </c>
      <c r="E212">
        <f>IF(AND(D212&gt;$M$6*0.9,D212&lt;$M$6*1.1),1,0)</f>
        <v>1</v>
      </c>
      <c r="F212">
        <f t="shared" si="4"/>
        <v>0</v>
      </c>
    </row>
    <row r="213" spans="1:6" x14ac:dyDescent="0.25">
      <c r="A213" t="s">
        <v>103</v>
      </c>
      <c r="B213">
        <v>6</v>
      </c>
      <c r="C213">
        <v>16</v>
      </c>
      <c r="D213">
        <v>632</v>
      </c>
      <c r="E213">
        <f>IF(AND(D213&gt;$M$6*0.9,D213&lt;$M$6*1.1),1,0)</f>
        <v>1</v>
      </c>
      <c r="F213">
        <f t="shared" si="4"/>
        <v>0</v>
      </c>
    </row>
    <row r="214" spans="1:6" x14ac:dyDescent="0.25">
      <c r="A214" t="s">
        <v>103</v>
      </c>
      <c r="B214">
        <v>6</v>
      </c>
      <c r="C214">
        <v>17</v>
      </c>
      <c r="D214">
        <v>596</v>
      </c>
      <c r="E214">
        <f>IF(AND(D214&gt;$M$6*0.9,D214&lt;$M$6*1.1),1,0)</f>
        <v>1</v>
      </c>
      <c r="F214">
        <f t="shared" si="4"/>
        <v>0</v>
      </c>
    </row>
    <row r="215" spans="1:6" x14ac:dyDescent="0.25">
      <c r="A215" t="s">
        <v>103</v>
      </c>
      <c r="B215">
        <v>6</v>
      </c>
      <c r="C215">
        <v>18</v>
      </c>
      <c r="D215">
        <v>556</v>
      </c>
      <c r="E215">
        <f>IF(AND(D215&gt;$M$6*0.9,D215&lt;$M$6*1.1),1,0)</f>
        <v>1</v>
      </c>
      <c r="F215">
        <f t="shared" si="4"/>
        <v>1</v>
      </c>
    </row>
    <row r="216" spans="1:6" x14ac:dyDescent="0.25">
      <c r="A216" t="s">
        <v>103</v>
      </c>
      <c r="B216">
        <v>6</v>
      </c>
      <c r="C216">
        <v>19</v>
      </c>
      <c r="D216">
        <v>619</v>
      </c>
      <c r="E216">
        <f>IF(AND(D216&gt;$M$6*0.9,D216&lt;$M$6*1.1),1,0)</f>
        <v>1</v>
      </c>
      <c r="F216">
        <f t="shared" si="4"/>
        <v>0</v>
      </c>
    </row>
    <row r="217" spans="1:6" x14ac:dyDescent="0.25">
      <c r="A217" t="s">
        <v>103</v>
      </c>
      <c r="B217">
        <v>6</v>
      </c>
      <c r="C217">
        <v>20</v>
      </c>
      <c r="D217">
        <v>641</v>
      </c>
      <c r="E217">
        <f>IF(AND(D217&gt;$M$6*0.9,D217&lt;$M$6*1.1),1,0)</f>
        <v>1</v>
      </c>
      <c r="F217">
        <f t="shared" si="4"/>
        <v>0</v>
      </c>
    </row>
    <row r="218" spans="1:6" x14ac:dyDescent="0.25">
      <c r="A218" t="s">
        <v>103</v>
      </c>
      <c r="B218">
        <v>6</v>
      </c>
      <c r="C218">
        <v>21</v>
      </c>
      <c r="D218">
        <v>591</v>
      </c>
      <c r="E218">
        <f>IF(AND(D218&gt;$M$6*0.9,D218&lt;$M$6*1.1),1,0)</f>
        <v>1</v>
      </c>
      <c r="F218">
        <f t="shared" si="4"/>
        <v>0</v>
      </c>
    </row>
    <row r="219" spans="1:6" x14ac:dyDescent="0.25">
      <c r="A219" t="s">
        <v>103</v>
      </c>
      <c r="B219">
        <v>6</v>
      </c>
      <c r="C219">
        <v>22</v>
      </c>
      <c r="D219">
        <v>608</v>
      </c>
      <c r="E219">
        <f>IF(AND(D219&gt;$M$6*0.9,D219&lt;$M$6*1.1),1,0)</f>
        <v>1</v>
      </c>
      <c r="F219">
        <f t="shared" si="4"/>
        <v>0</v>
      </c>
    </row>
    <row r="220" spans="1:6" x14ac:dyDescent="0.25">
      <c r="A220" t="s">
        <v>103</v>
      </c>
      <c r="B220">
        <v>6</v>
      </c>
      <c r="C220">
        <v>23</v>
      </c>
      <c r="D220">
        <v>550</v>
      </c>
      <c r="E220">
        <f>IF(AND(D220&gt;$M$6*0.9,D220&lt;$M$6*1.1),1,0)</f>
        <v>1</v>
      </c>
      <c r="F220">
        <f t="shared" si="4"/>
        <v>1</v>
      </c>
    </row>
    <row r="221" spans="1:6" x14ac:dyDescent="0.25">
      <c r="A221" t="s">
        <v>103</v>
      </c>
      <c r="B221">
        <v>6</v>
      </c>
      <c r="C221">
        <v>24</v>
      </c>
      <c r="D221">
        <v>587</v>
      </c>
      <c r="E221">
        <f>IF(AND(D221&gt;$M$6*0.9,D221&lt;$M$6*1.1),1,0)</f>
        <v>1</v>
      </c>
      <c r="F221">
        <f t="shared" si="4"/>
        <v>0</v>
      </c>
    </row>
    <row r="222" spans="1:6" x14ac:dyDescent="0.25">
      <c r="A222" t="s">
        <v>103</v>
      </c>
      <c r="B222">
        <v>6</v>
      </c>
      <c r="C222">
        <v>25</v>
      </c>
      <c r="D222">
        <v>632</v>
      </c>
      <c r="E222">
        <f>IF(AND(D222&gt;$M$6*0.9,D222&lt;$M$6*1.1),1,0)</f>
        <v>1</v>
      </c>
      <c r="F222">
        <f t="shared" si="4"/>
        <v>0</v>
      </c>
    </row>
    <row r="223" spans="1:6" x14ac:dyDescent="0.25">
      <c r="A223" t="s">
        <v>103</v>
      </c>
      <c r="B223">
        <v>6</v>
      </c>
      <c r="C223">
        <v>26</v>
      </c>
      <c r="D223">
        <v>645</v>
      </c>
      <c r="E223">
        <f>IF(AND(D223&gt;$M$6*0.9,D223&lt;$M$6*1.1),1,0)</f>
        <v>1</v>
      </c>
      <c r="F223">
        <f t="shared" si="4"/>
        <v>0</v>
      </c>
    </row>
    <row r="224" spans="1:6" x14ac:dyDescent="0.25">
      <c r="A224" t="s">
        <v>103</v>
      </c>
      <c r="B224">
        <v>6</v>
      </c>
      <c r="C224">
        <v>27</v>
      </c>
      <c r="D224">
        <v>734</v>
      </c>
      <c r="E224">
        <f>IF(AND(D224&gt;$M$6*0.9,D224&lt;$M$6*1.1),1,0)</f>
        <v>0</v>
      </c>
      <c r="F224">
        <f t="shared" si="4"/>
        <v>0</v>
      </c>
    </row>
    <row r="225" spans="1:6" x14ac:dyDescent="0.25">
      <c r="A225" t="s">
        <v>103</v>
      </c>
      <c r="B225">
        <v>6</v>
      </c>
      <c r="C225">
        <v>28</v>
      </c>
      <c r="D225">
        <v>611</v>
      </c>
      <c r="E225">
        <f>IF(AND(D225&gt;$M$6*0.9,D225&lt;$M$6*1.1),1,0)</f>
        <v>1</v>
      </c>
      <c r="F225">
        <f t="shared" si="4"/>
        <v>0</v>
      </c>
    </row>
    <row r="226" spans="1:6" x14ac:dyDescent="0.25">
      <c r="A226" t="s">
        <v>103</v>
      </c>
      <c r="B226">
        <v>6</v>
      </c>
      <c r="C226">
        <v>29</v>
      </c>
      <c r="D226">
        <v>596</v>
      </c>
      <c r="E226">
        <f>IF(AND(D226&gt;$M$6*0.9,D226&lt;$M$6*1.1),1,0)</f>
        <v>1</v>
      </c>
      <c r="F226">
        <f t="shared" si="4"/>
        <v>0</v>
      </c>
    </row>
    <row r="227" spans="1:6" x14ac:dyDescent="0.25">
      <c r="A227" t="s">
        <v>103</v>
      </c>
      <c r="B227">
        <v>6</v>
      </c>
      <c r="C227">
        <v>30</v>
      </c>
      <c r="D227">
        <v>559</v>
      </c>
      <c r="E227">
        <f>IF(AND(D227&gt;$M$6*0.9,D227&lt;$M$6*1.1),1,0)</f>
        <v>1</v>
      </c>
      <c r="F227">
        <f t="shared" si="4"/>
        <v>1</v>
      </c>
    </row>
    <row r="228" spans="1:6" x14ac:dyDescent="0.25">
      <c r="A228" t="s">
        <v>103</v>
      </c>
      <c r="B228">
        <v>6</v>
      </c>
      <c r="C228">
        <v>31</v>
      </c>
      <c r="D228">
        <v>570</v>
      </c>
      <c r="E228">
        <f>IF(AND(D228&gt;$M$6*0.9,D228&lt;$M$6*1.1),1,0)</f>
        <v>1</v>
      </c>
      <c r="F228">
        <f t="shared" si="4"/>
        <v>1</v>
      </c>
    </row>
    <row r="229" spans="1:6" x14ac:dyDescent="0.25">
      <c r="A229" t="s">
        <v>103</v>
      </c>
      <c r="B229">
        <v>6</v>
      </c>
      <c r="C229">
        <v>32</v>
      </c>
      <c r="D229">
        <v>564</v>
      </c>
      <c r="E229">
        <f>IF(AND(D229&gt;$M$6*0.9,D229&lt;$M$6*1.1),1,0)</f>
        <v>1</v>
      </c>
      <c r="F229">
        <f t="shared" si="4"/>
        <v>1</v>
      </c>
    </row>
    <row r="230" spans="1:6" x14ac:dyDescent="0.25">
      <c r="A230" t="s">
        <v>103</v>
      </c>
      <c r="B230">
        <v>6</v>
      </c>
      <c r="C230">
        <v>33</v>
      </c>
      <c r="D230">
        <v>603</v>
      </c>
      <c r="E230">
        <f>IF(AND(D230&gt;$M$6*0.9,D230&lt;$M$6*1.1),1,0)</f>
        <v>1</v>
      </c>
      <c r="F230">
        <f t="shared" si="4"/>
        <v>0</v>
      </c>
    </row>
    <row r="231" spans="1:6" x14ac:dyDescent="0.25">
      <c r="A231" t="s">
        <v>103</v>
      </c>
      <c r="B231">
        <v>6</v>
      </c>
      <c r="C231">
        <v>34</v>
      </c>
      <c r="D231">
        <v>569</v>
      </c>
      <c r="E231">
        <f>IF(AND(D231&gt;$M$6*0.9,D231&lt;$M$6*1.1),1,0)</f>
        <v>1</v>
      </c>
      <c r="F231">
        <f t="shared" si="4"/>
        <v>1</v>
      </c>
    </row>
    <row r="232" spans="1:6" x14ac:dyDescent="0.25">
      <c r="A232" t="s">
        <v>103</v>
      </c>
      <c r="B232">
        <v>6</v>
      </c>
      <c r="C232">
        <v>35</v>
      </c>
      <c r="D232">
        <v>547</v>
      </c>
      <c r="E232">
        <f>IF(AND(D232&gt;$M$6*0.9,D232&lt;$M$6*1.1),1,0)</f>
        <v>1</v>
      </c>
      <c r="F232">
        <f t="shared" si="4"/>
        <v>1</v>
      </c>
    </row>
    <row r="233" spans="1:6" x14ac:dyDescent="0.25">
      <c r="A233" t="s">
        <v>103</v>
      </c>
      <c r="B233">
        <v>6</v>
      </c>
      <c r="C233">
        <v>36</v>
      </c>
      <c r="D233">
        <v>615</v>
      </c>
      <c r="E233">
        <f>IF(AND(D233&gt;$M$6*0.9,D233&lt;$M$6*1.1),1,0)</f>
        <v>1</v>
      </c>
      <c r="F233">
        <f t="shared" si="4"/>
        <v>0</v>
      </c>
    </row>
    <row r="234" spans="1:6" x14ac:dyDescent="0.25">
      <c r="A234" t="s">
        <v>103</v>
      </c>
      <c r="B234">
        <v>6</v>
      </c>
      <c r="C234">
        <v>37</v>
      </c>
      <c r="D234">
        <v>591</v>
      </c>
      <c r="E234">
        <f>IF(AND(D234&gt;$M$6*0.9,D234&lt;$M$6*1.1),1,0)</f>
        <v>1</v>
      </c>
      <c r="F234">
        <f t="shared" si="4"/>
        <v>0</v>
      </c>
    </row>
    <row r="235" spans="1:6" x14ac:dyDescent="0.25">
      <c r="A235" t="s">
        <v>103</v>
      </c>
      <c r="B235">
        <v>6</v>
      </c>
      <c r="C235">
        <v>38</v>
      </c>
      <c r="D235">
        <v>583</v>
      </c>
      <c r="E235">
        <f>IF(AND(D235&gt;$M$6*0.9,D235&lt;$M$6*1.1),1,0)</f>
        <v>1</v>
      </c>
      <c r="F235">
        <f t="shared" si="4"/>
        <v>1</v>
      </c>
    </row>
    <row r="236" spans="1:6" x14ac:dyDescent="0.25">
      <c r="A236" t="s">
        <v>103</v>
      </c>
      <c r="B236">
        <v>6</v>
      </c>
      <c r="C236">
        <v>39</v>
      </c>
      <c r="D236">
        <v>593</v>
      </c>
      <c r="E236">
        <f>IF(AND(D236&gt;$M$6*0.9,D236&lt;$M$6*1.1),1,0)</f>
        <v>1</v>
      </c>
      <c r="F236">
        <f t="shared" si="4"/>
        <v>0</v>
      </c>
    </row>
    <row r="237" spans="1:6" x14ac:dyDescent="0.25">
      <c r="A237" t="s">
        <v>103</v>
      </c>
      <c r="B237">
        <v>6</v>
      </c>
      <c r="C237">
        <v>40</v>
      </c>
      <c r="D237">
        <v>551</v>
      </c>
      <c r="E237">
        <f>IF(AND(D237&gt;$M$6*0.9,D237&lt;$M$6*1.1),1,0)</f>
        <v>1</v>
      </c>
      <c r="F237">
        <f t="shared" si="4"/>
        <v>1</v>
      </c>
    </row>
    <row r="238" spans="1:6" x14ac:dyDescent="0.25">
      <c r="A238" t="s">
        <v>103</v>
      </c>
      <c r="B238">
        <v>6</v>
      </c>
      <c r="C238">
        <v>41</v>
      </c>
      <c r="D238">
        <v>621</v>
      </c>
      <c r="E238">
        <f>IF(AND(D238&gt;$M$6*0.9,D238&lt;$M$6*1.1),1,0)</f>
        <v>1</v>
      </c>
      <c r="F238">
        <f t="shared" si="4"/>
        <v>0</v>
      </c>
    </row>
    <row r="239" spans="1:6" x14ac:dyDescent="0.25">
      <c r="A239" t="s">
        <v>103</v>
      </c>
      <c r="B239">
        <v>6</v>
      </c>
      <c r="C239">
        <v>42</v>
      </c>
      <c r="D239">
        <v>632</v>
      </c>
      <c r="E239">
        <f>IF(AND(D239&gt;$M$6*0.9,D239&lt;$M$6*1.1),1,0)</f>
        <v>1</v>
      </c>
      <c r="F239">
        <f t="shared" si="4"/>
        <v>0</v>
      </c>
    </row>
    <row r="240" spans="1:6" x14ac:dyDescent="0.25">
      <c r="A240" t="s">
        <v>103</v>
      </c>
      <c r="B240">
        <v>6</v>
      </c>
      <c r="C240">
        <v>43</v>
      </c>
      <c r="D240">
        <v>622</v>
      </c>
      <c r="E240">
        <f>IF(AND(D240&gt;$M$6*0.9,D240&lt;$M$6*1.1),1,0)</f>
        <v>1</v>
      </c>
      <c r="F240">
        <f t="shared" si="4"/>
        <v>0</v>
      </c>
    </row>
    <row r="241" spans="1:7" x14ac:dyDescent="0.25">
      <c r="A241" t="s">
        <v>103</v>
      </c>
      <c r="B241">
        <v>6</v>
      </c>
      <c r="C241">
        <v>44</v>
      </c>
      <c r="D241">
        <v>558</v>
      </c>
      <c r="E241">
        <f>IF(AND(D241&gt;$M$6*0.9,D241&lt;$M$6*1.1),1,0)</f>
        <v>1</v>
      </c>
      <c r="F241">
        <f t="shared" si="4"/>
        <v>1</v>
      </c>
    </row>
    <row r="242" spans="1:7" x14ac:dyDescent="0.25">
      <c r="A242" t="s">
        <v>103</v>
      </c>
      <c r="B242">
        <v>6</v>
      </c>
      <c r="C242">
        <v>45</v>
      </c>
      <c r="D242">
        <v>639</v>
      </c>
      <c r="E242">
        <f>IF(AND(D242&gt;$M$6*0.9,D242&lt;$M$6*1.1),1,0)</f>
        <v>1</v>
      </c>
      <c r="F242">
        <f t="shared" si="4"/>
        <v>0</v>
      </c>
      <c r="G242" s="13">
        <f>SUM(E198:E242)/$N$6</f>
        <v>0.9555555555555556</v>
      </c>
    </row>
    <row r="243" spans="1:7" x14ac:dyDescent="0.25">
      <c r="A243" t="s">
        <v>103</v>
      </c>
      <c r="B243">
        <v>7</v>
      </c>
      <c r="C243">
        <v>1</v>
      </c>
      <c r="D243">
        <v>629</v>
      </c>
      <c r="E243">
        <f>IF(AND(D243&gt;$M$7*0.9,D243&lt;$M$7*1.1),1,0)</f>
        <v>1</v>
      </c>
      <c r="F243">
        <f t="shared" si="4"/>
        <v>0</v>
      </c>
    </row>
    <row r="244" spans="1:7" x14ac:dyDescent="0.25">
      <c r="A244" t="s">
        <v>103</v>
      </c>
      <c r="B244">
        <v>7</v>
      </c>
      <c r="C244">
        <v>2</v>
      </c>
      <c r="D244">
        <v>661</v>
      </c>
      <c r="E244">
        <f t="shared" ref="E244:E258" si="5">IF(AND(D244&gt;$M$7*0.9,D244&lt;$M$7*1.1),1,0)</f>
        <v>1</v>
      </c>
      <c r="F244">
        <f t="shared" si="4"/>
        <v>0</v>
      </c>
    </row>
    <row r="245" spans="1:7" x14ac:dyDescent="0.25">
      <c r="A245" t="s">
        <v>103</v>
      </c>
      <c r="B245">
        <v>7</v>
      </c>
      <c r="C245">
        <v>3</v>
      </c>
      <c r="D245">
        <v>637</v>
      </c>
      <c r="E245">
        <f t="shared" si="5"/>
        <v>1</v>
      </c>
      <c r="F245">
        <f t="shared" si="4"/>
        <v>0</v>
      </c>
    </row>
    <row r="246" spans="1:7" x14ac:dyDescent="0.25">
      <c r="A246" t="s">
        <v>103</v>
      </c>
      <c r="B246">
        <v>7</v>
      </c>
      <c r="C246">
        <v>4</v>
      </c>
      <c r="D246">
        <v>667</v>
      </c>
      <c r="E246">
        <f t="shared" si="5"/>
        <v>1</v>
      </c>
      <c r="F246">
        <f t="shared" si="4"/>
        <v>0</v>
      </c>
    </row>
    <row r="247" spans="1:7" x14ac:dyDescent="0.25">
      <c r="A247" t="s">
        <v>103</v>
      </c>
      <c r="B247">
        <v>7</v>
      </c>
      <c r="C247">
        <v>5</v>
      </c>
      <c r="D247">
        <v>628</v>
      </c>
      <c r="E247">
        <f t="shared" si="5"/>
        <v>1</v>
      </c>
      <c r="F247">
        <f t="shared" si="4"/>
        <v>0</v>
      </c>
    </row>
    <row r="248" spans="1:7" x14ac:dyDescent="0.25">
      <c r="A248" t="s">
        <v>103</v>
      </c>
      <c r="B248">
        <v>7</v>
      </c>
      <c r="C248">
        <v>6</v>
      </c>
      <c r="D248">
        <v>693</v>
      </c>
      <c r="E248">
        <f t="shared" si="5"/>
        <v>1</v>
      </c>
      <c r="F248">
        <f t="shared" si="4"/>
        <v>0</v>
      </c>
    </row>
    <row r="249" spans="1:7" x14ac:dyDescent="0.25">
      <c r="A249" t="s">
        <v>103</v>
      </c>
      <c r="B249">
        <v>7</v>
      </c>
      <c r="C249">
        <v>7</v>
      </c>
      <c r="D249">
        <v>593</v>
      </c>
      <c r="E249">
        <f t="shared" si="5"/>
        <v>1</v>
      </c>
      <c r="F249">
        <f t="shared" si="4"/>
        <v>0</v>
      </c>
    </row>
    <row r="250" spans="1:7" x14ac:dyDescent="0.25">
      <c r="A250" t="s">
        <v>103</v>
      </c>
      <c r="B250">
        <v>7</v>
      </c>
      <c r="C250">
        <v>8</v>
      </c>
      <c r="D250">
        <v>713</v>
      </c>
      <c r="E250">
        <f t="shared" si="5"/>
        <v>0</v>
      </c>
      <c r="F250">
        <f t="shared" si="4"/>
        <v>0</v>
      </c>
    </row>
    <row r="251" spans="1:7" x14ac:dyDescent="0.25">
      <c r="A251" t="s">
        <v>103</v>
      </c>
      <c r="B251">
        <v>7</v>
      </c>
      <c r="C251">
        <v>9</v>
      </c>
      <c r="D251">
        <v>636</v>
      </c>
      <c r="E251">
        <f t="shared" si="5"/>
        <v>1</v>
      </c>
      <c r="F251">
        <f t="shared" si="4"/>
        <v>0</v>
      </c>
    </row>
    <row r="252" spans="1:7" x14ac:dyDescent="0.25">
      <c r="A252" t="s">
        <v>103</v>
      </c>
      <c r="B252">
        <v>7</v>
      </c>
      <c r="C252">
        <v>10</v>
      </c>
      <c r="D252">
        <v>699</v>
      </c>
      <c r="E252">
        <f t="shared" si="5"/>
        <v>1</v>
      </c>
      <c r="F252">
        <f t="shared" si="4"/>
        <v>0</v>
      </c>
    </row>
    <row r="253" spans="1:7" x14ac:dyDescent="0.25">
      <c r="A253" t="s">
        <v>103</v>
      </c>
      <c r="B253">
        <v>7</v>
      </c>
      <c r="C253">
        <v>11</v>
      </c>
      <c r="D253">
        <v>645</v>
      </c>
      <c r="E253">
        <f t="shared" si="5"/>
        <v>1</v>
      </c>
      <c r="F253">
        <f t="shared" si="4"/>
        <v>0</v>
      </c>
    </row>
    <row r="254" spans="1:7" x14ac:dyDescent="0.25">
      <c r="A254" t="s">
        <v>103</v>
      </c>
      <c r="B254">
        <v>7</v>
      </c>
      <c r="C254">
        <v>12</v>
      </c>
      <c r="D254">
        <v>647</v>
      </c>
      <c r="E254">
        <f t="shared" si="5"/>
        <v>1</v>
      </c>
      <c r="F254">
        <f t="shared" si="4"/>
        <v>0</v>
      </c>
    </row>
    <row r="255" spans="1:7" x14ac:dyDescent="0.25">
      <c r="A255" t="s">
        <v>103</v>
      </c>
      <c r="B255">
        <v>7</v>
      </c>
      <c r="C255">
        <v>13</v>
      </c>
      <c r="D255">
        <v>650</v>
      </c>
      <c r="E255">
        <f t="shared" si="5"/>
        <v>1</v>
      </c>
      <c r="F255">
        <f t="shared" si="4"/>
        <v>0</v>
      </c>
    </row>
    <row r="256" spans="1:7" x14ac:dyDescent="0.25">
      <c r="A256" t="s">
        <v>103</v>
      </c>
      <c r="B256">
        <v>7</v>
      </c>
      <c r="C256">
        <v>14</v>
      </c>
      <c r="D256">
        <v>588</v>
      </c>
      <c r="E256">
        <f t="shared" si="5"/>
        <v>1</v>
      </c>
      <c r="F256">
        <f t="shared" si="4"/>
        <v>0</v>
      </c>
    </row>
    <row r="257" spans="1:7" x14ac:dyDescent="0.25">
      <c r="A257" t="s">
        <v>103</v>
      </c>
      <c r="B257">
        <v>7</v>
      </c>
      <c r="C257">
        <v>15</v>
      </c>
      <c r="D257">
        <v>633</v>
      </c>
      <c r="E257">
        <f t="shared" si="5"/>
        <v>1</v>
      </c>
      <c r="F257">
        <f t="shared" si="4"/>
        <v>0</v>
      </c>
    </row>
    <row r="258" spans="1:7" x14ac:dyDescent="0.25">
      <c r="A258" t="s">
        <v>103</v>
      </c>
      <c r="B258">
        <v>7</v>
      </c>
      <c r="C258">
        <v>16</v>
      </c>
      <c r="D258">
        <v>637</v>
      </c>
      <c r="E258">
        <f t="shared" si="5"/>
        <v>1</v>
      </c>
      <c r="F258">
        <f t="shared" si="4"/>
        <v>0</v>
      </c>
      <c r="G258" s="13">
        <f>SUM(E243:E258)/$N$7</f>
        <v>0.9375</v>
      </c>
    </row>
    <row r="259" spans="1:7" x14ac:dyDescent="0.25">
      <c r="A259" s="19" t="s">
        <v>116</v>
      </c>
      <c r="B259" s="19"/>
      <c r="C259" s="19"/>
      <c r="D259" s="5">
        <f>AVERAGE(D2:D258)</f>
        <v>532.37743190661479</v>
      </c>
      <c r="F259">
        <f>SUM(F2:F258)</f>
        <v>156</v>
      </c>
      <c r="G259" s="11">
        <f>F259/F260</f>
        <v>0.60700389105058361</v>
      </c>
    </row>
    <row r="260" spans="1:7" x14ac:dyDescent="0.25">
      <c r="F260">
        <v>257</v>
      </c>
    </row>
  </sheetData>
  <autoFilter ref="A1:D1">
    <sortState ref="A2:D258">
      <sortCondition ref="B1"/>
    </sortState>
  </autoFilter>
  <mergeCells count="1">
    <mergeCell ref="A259:C259"/>
  </mergeCells>
  <conditionalFormatting sqref="B1:B258 B260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1306</vt:lpstr>
      <vt:lpstr>1306 (2)</vt:lpstr>
      <vt:lpstr>9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Granja Alabama</dc:creator>
  <cp:lastModifiedBy>Alabama</cp:lastModifiedBy>
  <dcterms:created xsi:type="dcterms:W3CDTF">2024-06-15T15:59:13Z</dcterms:created>
  <dcterms:modified xsi:type="dcterms:W3CDTF">2024-06-15T18:17:03Z</dcterms:modified>
</cp:coreProperties>
</file>