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D25" i="1" l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D30" i="1"/>
  <c r="F30" i="1"/>
  <c r="H30" i="1"/>
  <c r="J30" i="1"/>
  <c r="D31" i="1"/>
  <c r="F31" i="1"/>
  <c r="H31" i="1"/>
  <c r="J31" i="1"/>
  <c r="D15" i="1"/>
  <c r="F15" i="1"/>
  <c r="H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5" i="1"/>
  <c r="F5" i="1"/>
  <c r="H5" i="1"/>
  <c r="J5" i="1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0" i="1"/>
  <c r="F10" i="1"/>
  <c r="H10" i="1"/>
  <c r="J10" i="1"/>
  <c r="D11" i="1"/>
  <c r="F11" i="1"/>
  <c r="H11" i="1"/>
  <c r="J11" i="1"/>
  <c r="I42" i="1" l="1"/>
  <c r="J42" i="1" s="1"/>
  <c r="G42" i="1"/>
  <c r="H42" i="1" s="1"/>
  <c r="E42" i="1"/>
  <c r="F42" i="1" s="1"/>
  <c r="C42" i="1"/>
  <c r="D42" i="1" s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I32" i="1"/>
  <c r="J32" i="1" s="1"/>
  <c r="G32" i="1"/>
  <c r="H32" i="1" s="1"/>
  <c r="E32" i="1"/>
  <c r="F32" i="1" s="1"/>
  <c r="C32" i="1"/>
  <c r="D32" i="1" s="1"/>
  <c r="C22" i="1"/>
  <c r="D22" i="1" s="1"/>
  <c r="I22" i="1"/>
  <c r="J22" i="1" s="1"/>
  <c r="G22" i="1"/>
  <c r="H22" i="1" s="1"/>
  <c r="E22" i="1"/>
  <c r="F22" i="1" s="1"/>
  <c r="G12" i="1"/>
  <c r="H12" i="1" s="1"/>
  <c r="E12" i="1"/>
  <c r="F12" i="1" s="1"/>
  <c r="I12" i="1"/>
  <c r="J12" i="1" s="1"/>
  <c r="C12" i="1"/>
  <c r="D12" i="1" s="1"/>
</calcChain>
</file>

<file path=xl/sharedStrings.xml><?xml version="1.0" encoding="utf-8"?>
<sst xmlns="http://schemas.openxmlformats.org/spreadsheetml/2006/main" count="52" uniqueCount="10">
  <si>
    <t>Cepa 9</t>
  </si>
  <si>
    <t>Dia</t>
  </si>
  <si>
    <t>Semana</t>
  </si>
  <si>
    <t>Saldo inicial</t>
  </si>
  <si>
    <t>Mortalidad</t>
  </si>
  <si>
    <t>% Mortalidad</t>
  </si>
  <si>
    <t>Total</t>
  </si>
  <si>
    <t>Cepa 7</t>
  </si>
  <si>
    <t>Cepa 4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</si>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</sst>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2" topLeftCell="A3" activePane="bottomLeft" state="frozen"/>
      <selection pane="bottomLeft" activeCell="E26" sqref="E26"/>
    </sheetView>
  </sheetViews>
  <sheetFormatPr baseColWidth="10" defaultRowHeight="15" x14ac:dyDescent="0.25"/>
  <cols>
    <col min="1" max="1" width="8" bestFit="1" customWidth="1"/>
    <col min="2" max="2" width="5.42578125" bestFit="1" customWidth="1"/>
    <col min="3" max="3" width="11.5703125" bestFit="1" customWidth="1"/>
    <col min="4" max="4" width="12.7109375" bestFit="1" customWidth="1"/>
    <col min="5" max="5" width="11.5703125" bestFit="1" customWidth="1"/>
    <col min="6" max="6" width="12.7109375" bestFit="1" customWidth="1"/>
    <col min="7" max="7" width="11.5703125" bestFit="1" customWidth="1"/>
    <col min="8" max="8" width="12.7109375" bestFit="1" customWidth="1"/>
    <col min="9" max="9" width="11.5703125" bestFit="1" customWidth="1"/>
    <col min="10" max="10" width="12.7109375" bestFit="1" customWidth="1"/>
    <col min="12" max="12" width="16.7109375" bestFit="1" customWidth="1"/>
  </cols>
  <sheetData>
    <row r="1" spans="1:10" ht="15.75" thickBot="1" x14ac:dyDescent="0.3"/>
    <row r="2" spans="1:10" ht="15.75" thickBot="1" x14ac:dyDescent="0.3">
      <c r="C2" s="43" t="s">
        <v>0</v>
      </c>
      <c r="D2" s="44"/>
      <c r="E2" s="43" t="s">
        <v>7</v>
      </c>
      <c r="F2" s="44"/>
      <c r="G2" s="43" t="s">
        <v>8</v>
      </c>
      <c r="H2" s="44"/>
      <c r="I2" s="43" t="s">
        <v>9</v>
      </c>
      <c r="J2" s="44"/>
    </row>
    <row r="3" spans="1:10" ht="15.75" thickBot="1" x14ac:dyDescent="0.3">
      <c r="B3" s="1"/>
      <c r="C3" s="28" t="s">
        <v>3</v>
      </c>
      <c r="D3" s="27">
        <v>12855</v>
      </c>
      <c r="E3" s="28" t="s">
        <v>3</v>
      </c>
      <c r="F3" s="27">
        <v>3441</v>
      </c>
      <c r="G3" s="28" t="s">
        <v>3</v>
      </c>
      <c r="H3" s="27">
        <v>3853</v>
      </c>
      <c r="I3" s="28" t="s">
        <v>3</v>
      </c>
      <c r="J3" s="27">
        <v>3449</v>
      </c>
    </row>
    <row r="4" spans="1:10" ht="15.75" thickBot="1" x14ac:dyDescent="0.3">
      <c r="A4" s="33" t="s">
        <v>2</v>
      </c>
      <c r="B4" s="5" t="s">
        <v>1</v>
      </c>
      <c r="C4" s="2" t="s">
        <v>4</v>
      </c>
      <c r="D4" s="27" t="s">
        <v>5</v>
      </c>
      <c r="E4" s="26" t="s">
        <v>4</v>
      </c>
      <c r="F4" s="3" t="s">
        <v>5</v>
      </c>
      <c r="G4" s="2" t="s">
        <v>4</v>
      </c>
      <c r="H4" s="27" t="s">
        <v>5</v>
      </c>
      <c r="I4" s="26" t="s">
        <v>4</v>
      </c>
      <c r="J4" s="3" t="s">
        <v>5</v>
      </c>
    </row>
    <row r="5" spans="1:10" x14ac:dyDescent="0.25">
      <c r="A5" s="48">
        <v>1</v>
      </c>
      <c r="B5" s="21">
        <v>1</v>
      </c>
      <c r="C5" s="19">
        <v>14</v>
      </c>
      <c r="D5" s="20">
        <f>(C5/$D$3)*100</f>
        <v>0.1089070400622326</v>
      </c>
      <c r="E5" s="8">
        <v>5</v>
      </c>
      <c r="F5" s="9">
        <f>(E5/$F$3)*100</f>
        <v>0.14530659691950015</v>
      </c>
      <c r="G5" s="8">
        <v>2</v>
      </c>
      <c r="H5" s="9">
        <f>(G5/$H$3)*100</f>
        <v>5.1907604464053979E-2</v>
      </c>
      <c r="I5" s="8">
        <v>0</v>
      </c>
      <c r="J5" s="9">
        <f>(I5/$J$3)*100</f>
        <v>0</v>
      </c>
    </row>
    <row r="6" spans="1:10" x14ac:dyDescent="0.25">
      <c r="A6" s="49"/>
      <c r="B6" s="22">
        <v>2</v>
      </c>
      <c r="C6" s="10">
        <v>117</v>
      </c>
      <c r="D6" s="11">
        <f t="shared" ref="D6:D12" si="0">(C6/$D$3)*100</f>
        <v>0.91015169194865808</v>
      </c>
      <c r="E6" s="10">
        <v>16</v>
      </c>
      <c r="F6" s="11">
        <f t="shared" ref="F6:F12" si="1">(E6/$F$3)*100</f>
        <v>0.46498111014240051</v>
      </c>
      <c r="G6" s="10">
        <v>70</v>
      </c>
      <c r="H6" s="11">
        <f t="shared" ref="H6:H12" si="2">(G6/$H$3)*100</f>
        <v>1.8167661562418895</v>
      </c>
      <c r="I6" s="10">
        <v>29</v>
      </c>
      <c r="J6" s="11">
        <f t="shared" ref="J6:J12" si="3">(I6/$J$3)*100</f>
        <v>0.84082342708031321</v>
      </c>
    </row>
    <row r="7" spans="1:10" x14ac:dyDescent="0.25">
      <c r="A7" s="49"/>
      <c r="B7" s="22">
        <v>3</v>
      </c>
      <c r="C7" s="10">
        <v>77</v>
      </c>
      <c r="D7" s="11">
        <f t="shared" si="0"/>
        <v>0.59898872034227923</v>
      </c>
      <c r="E7" s="10">
        <v>50</v>
      </c>
      <c r="F7" s="11">
        <f t="shared" si="1"/>
        <v>1.4530659691950014</v>
      </c>
      <c r="G7" s="10">
        <v>68</v>
      </c>
      <c r="H7" s="11">
        <f t="shared" si="2"/>
        <v>1.7648585517778352</v>
      </c>
      <c r="I7" s="10">
        <v>57</v>
      </c>
      <c r="J7" s="11">
        <f t="shared" si="3"/>
        <v>1.6526529428819947</v>
      </c>
    </row>
    <row r="8" spans="1:10" x14ac:dyDescent="0.25">
      <c r="A8" s="49"/>
      <c r="B8" s="22">
        <v>4</v>
      </c>
      <c r="C8" s="10">
        <v>78</v>
      </c>
      <c r="D8" s="11">
        <f t="shared" si="0"/>
        <v>0.60676779463243879</v>
      </c>
      <c r="E8" s="10">
        <v>44</v>
      </c>
      <c r="F8" s="11">
        <f t="shared" si="1"/>
        <v>1.2786980528916014</v>
      </c>
      <c r="G8" s="10">
        <v>63</v>
      </c>
      <c r="H8" s="11">
        <f t="shared" si="2"/>
        <v>1.6350895406177006</v>
      </c>
      <c r="I8" s="10">
        <v>50</v>
      </c>
      <c r="J8" s="11">
        <f t="shared" si="3"/>
        <v>1.4496955639315743</v>
      </c>
    </row>
    <row r="9" spans="1:10" x14ac:dyDescent="0.25">
      <c r="A9" s="49"/>
      <c r="B9" s="22">
        <v>5</v>
      </c>
      <c r="C9" s="10">
        <v>49</v>
      </c>
      <c r="D9" s="11">
        <f t="shared" si="0"/>
        <v>0.38117464021781405</v>
      </c>
      <c r="E9" s="10">
        <v>20</v>
      </c>
      <c r="F9" s="11">
        <f t="shared" si="1"/>
        <v>0.58122638767800061</v>
      </c>
      <c r="G9" s="10">
        <v>64</v>
      </c>
      <c r="H9" s="11">
        <f t="shared" si="2"/>
        <v>1.6610433428497273</v>
      </c>
      <c r="I9" s="10">
        <v>38</v>
      </c>
      <c r="J9" s="11">
        <f t="shared" si="3"/>
        <v>1.1017686285879966</v>
      </c>
    </row>
    <row r="10" spans="1:10" x14ac:dyDescent="0.25">
      <c r="A10" s="49"/>
      <c r="B10" s="22">
        <v>6</v>
      </c>
      <c r="C10" s="10">
        <v>54</v>
      </c>
      <c r="D10" s="11">
        <f t="shared" si="0"/>
        <v>0.42007001166861146</v>
      </c>
      <c r="E10" s="10">
        <v>21</v>
      </c>
      <c r="F10" s="11">
        <f t="shared" si="1"/>
        <v>0.61028770706190061</v>
      </c>
      <c r="G10" s="10">
        <v>19</v>
      </c>
      <c r="H10" s="11">
        <f t="shared" si="2"/>
        <v>0.49312224240851288</v>
      </c>
      <c r="I10" s="10">
        <v>26</v>
      </c>
      <c r="J10" s="11">
        <f t="shared" si="3"/>
        <v>0.75384169324441874</v>
      </c>
    </row>
    <row r="11" spans="1:10" ht="15.75" thickBot="1" x14ac:dyDescent="0.3">
      <c r="A11" s="50"/>
      <c r="B11" s="23">
        <v>7</v>
      </c>
      <c r="C11" s="12">
        <v>38</v>
      </c>
      <c r="D11" s="13">
        <f t="shared" si="0"/>
        <v>0.29560482302605989</v>
      </c>
      <c r="E11" s="24">
        <v>12</v>
      </c>
      <c r="F11" s="25">
        <f t="shared" si="1"/>
        <v>0.34873583260680036</v>
      </c>
      <c r="G11" s="24">
        <v>19</v>
      </c>
      <c r="H11" s="25">
        <f t="shared" si="2"/>
        <v>0.49312224240851288</v>
      </c>
      <c r="I11" s="24">
        <v>13</v>
      </c>
      <c r="J11" s="25">
        <f t="shared" si="3"/>
        <v>0.37692084662220937</v>
      </c>
    </row>
    <row r="12" spans="1:10" ht="15.75" thickBot="1" x14ac:dyDescent="0.3">
      <c r="B12" t="s">
        <v>6</v>
      </c>
      <c r="C12" s="17">
        <f>SUM(C5:C11)</f>
        <v>427</v>
      </c>
      <c r="D12" s="18">
        <f t="shared" si="0"/>
        <v>3.3216647218980939</v>
      </c>
      <c r="E12" s="26">
        <f>SUM(E5:E11)</f>
        <v>168</v>
      </c>
      <c r="F12" s="27">
        <f t="shared" si="1"/>
        <v>4.8823016564952049</v>
      </c>
      <c r="G12" s="26">
        <f>SUM(G5:G11)</f>
        <v>305</v>
      </c>
      <c r="H12" s="27">
        <f t="shared" si="2"/>
        <v>7.9159096807682321</v>
      </c>
      <c r="I12" s="26">
        <f>SUM(I5:I11)</f>
        <v>213</v>
      </c>
      <c r="J12" s="27">
        <f t="shared" si="3"/>
        <v>6.1757031023485069</v>
      </c>
    </row>
    <row r="13" spans="1:10" ht="15.75" thickBot="1" x14ac:dyDescent="0.3"/>
    <row r="14" spans="1:10" ht="15.75" thickBot="1" x14ac:dyDescent="0.3">
      <c r="A14" s="33" t="s">
        <v>2</v>
      </c>
      <c r="B14" s="42" t="s">
        <v>1</v>
      </c>
      <c r="C14" s="14" t="s">
        <v>4</v>
      </c>
      <c r="D14" s="27" t="s">
        <v>5</v>
      </c>
      <c r="E14" s="26" t="s">
        <v>4</v>
      </c>
      <c r="F14" s="27" t="s">
        <v>5</v>
      </c>
      <c r="G14" s="26" t="s">
        <v>4</v>
      </c>
      <c r="H14" s="15" t="s">
        <v>5</v>
      </c>
      <c r="I14" s="34" t="s">
        <v>4</v>
      </c>
      <c r="J14" s="27" t="s">
        <v>5</v>
      </c>
    </row>
    <row r="15" spans="1:10" x14ac:dyDescent="0.25">
      <c r="A15" s="45">
        <v>2</v>
      </c>
      <c r="B15" s="30">
        <v>8</v>
      </c>
      <c r="C15" s="19">
        <v>38</v>
      </c>
      <c r="D15" s="20">
        <f>(C15/$D$3)*100</f>
        <v>0.29560482302605989</v>
      </c>
      <c r="E15" s="19">
        <v>16</v>
      </c>
      <c r="F15" s="20">
        <f>(E15/$F$3)*100</f>
        <v>0.46498111014240051</v>
      </c>
      <c r="G15" s="8">
        <v>10</v>
      </c>
      <c r="H15" s="9">
        <f>(G15/$H$3)*100</f>
        <v>0.25953802232026996</v>
      </c>
      <c r="I15" s="19">
        <v>7</v>
      </c>
      <c r="J15" s="20">
        <f>(I15/$J$3)*100</f>
        <v>0.2029573789504204</v>
      </c>
    </row>
    <row r="16" spans="1:10" x14ac:dyDescent="0.25">
      <c r="A16" s="46"/>
      <c r="B16" s="31">
        <v>9</v>
      </c>
      <c r="C16" s="10">
        <v>20</v>
      </c>
      <c r="D16" s="11">
        <f t="shared" ref="D16" si="4">(C16/$D$3)*100</f>
        <v>0.15558148580318942</v>
      </c>
      <c r="E16" s="10">
        <v>16</v>
      </c>
      <c r="F16" s="11">
        <f t="shared" ref="F16:F22" si="5">(E16/$F$3)*100</f>
        <v>0.46498111014240051</v>
      </c>
      <c r="G16" s="10">
        <v>11</v>
      </c>
      <c r="H16" s="11">
        <f t="shared" ref="H16:H22" si="6">(G16/$H$3)*100</f>
        <v>0.28549182455229694</v>
      </c>
      <c r="I16" s="10">
        <v>10</v>
      </c>
      <c r="J16" s="11">
        <f t="shared" ref="J16:J22" si="7">(I16/$J$3)*100</f>
        <v>0.2899391127863149</v>
      </c>
    </row>
    <row r="17" spans="1:10" x14ac:dyDescent="0.25">
      <c r="A17" s="46"/>
      <c r="B17" s="31">
        <v>10</v>
      </c>
      <c r="C17" s="10">
        <v>15</v>
      </c>
      <c r="D17" s="11">
        <f t="shared" ref="D17" si="8">(C17/$D$3)*100</f>
        <v>0.11668611435239205</v>
      </c>
      <c r="E17" s="10">
        <v>6</v>
      </c>
      <c r="F17" s="11">
        <f t="shared" si="5"/>
        <v>0.17436791630340018</v>
      </c>
      <c r="G17" s="10">
        <v>7</v>
      </c>
      <c r="H17" s="11">
        <f t="shared" si="6"/>
        <v>0.18167661562418894</v>
      </c>
      <c r="I17" s="10">
        <v>14</v>
      </c>
      <c r="J17" s="11">
        <f t="shared" si="7"/>
        <v>0.40591475790084081</v>
      </c>
    </row>
    <row r="18" spans="1:10" x14ac:dyDescent="0.25">
      <c r="A18" s="46"/>
      <c r="B18" s="31">
        <v>11</v>
      </c>
      <c r="C18" s="10">
        <v>15</v>
      </c>
      <c r="D18" s="11">
        <f t="shared" ref="D18" si="9">(C18/$D$3)*100</f>
        <v>0.11668611435239205</v>
      </c>
      <c r="E18" s="10">
        <v>12</v>
      </c>
      <c r="F18" s="11">
        <f t="shared" si="5"/>
        <v>0.34873583260680036</v>
      </c>
      <c r="G18" s="10">
        <v>5</v>
      </c>
      <c r="H18" s="11">
        <f t="shared" si="6"/>
        <v>0.12976901116013498</v>
      </c>
      <c r="I18" s="10">
        <v>11</v>
      </c>
      <c r="J18" s="11">
        <f t="shared" si="7"/>
        <v>0.31893302406494639</v>
      </c>
    </row>
    <row r="19" spans="1:10" x14ac:dyDescent="0.25">
      <c r="A19" s="46"/>
      <c r="B19" s="31">
        <v>12</v>
      </c>
      <c r="C19" s="10">
        <v>11</v>
      </c>
      <c r="D19" s="11">
        <f t="shared" ref="D19" si="10">(C19/$D$3)*100</f>
        <v>8.5569817191754188E-2</v>
      </c>
      <c r="E19" s="10">
        <v>9</v>
      </c>
      <c r="F19" s="11">
        <f t="shared" si="5"/>
        <v>0.26155187445510025</v>
      </c>
      <c r="G19" s="10">
        <v>8</v>
      </c>
      <c r="H19" s="11">
        <f t="shared" si="6"/>
        <v>0.20763041785621592</v>
      </c>
      <c r="I19" s="10">
        <v>12</v>
      </c>
      <c r="J19" s="11">
        <f t="shared" si="7"/>
        <v>0.34792693534357788</v>
      </c>
    </row>
    <row r="20" spans="1:10" x14ac:dyDescent="0.25">
      <c r="A20" s="46"/>
      <c r="B20" s="31">
        <v>13</v>
      </c>
      <c r="C20" s="10">
        <v>8</v>
      </c>
      <c r="D20" s="11">
        <f t="shared" ref="D20" si="11">(C20/$D$3)*100</f>
        <v>6.2232594321275765E-2</v>
      </c>
      <c r="E20" s="10">
        <v>11</v>
      </c>
      <c r="F20" s="11">
        <f t="shared" si="5"/>
        <v>0.31967451322290036</v>
      </c>
      <c r="G20" s="10">
        <v>5</v>
      </c>
      <c r="H20" s="11">
        <f t="shared" si="6"/>
        <v>0.12976901116013498</v>
      </c>
      <c r="I20" s="10">
        <v>7</v>
      </c>
      <c r="J20" s="11">
        <f t="shared" si="7"/>
        <v>0.2029573789504204</v>
      </c>
    </row>
    <row r="21" spans="1:10" ht="15.75" thickBot="1" x14ac:dyDescent="0.3">
      <c r="A21" s="47"/>
      <c r="B21" s="32">
        <v>14</v>
      </c>
      <c r="C21" s="24">
        <v>7</v>
      </c>
      <c r="D21" s="25">
        <f t="shared" ref="D21" si="12">(C21/$D$3)*100</f>
        <v>5.4453520031116302E-2</v>
      </c>
      <c r="E21" s="24">
        <v>8</v>
      </c>
      <c r="F21" s="25">
        <f t="shared" si="5"/>
        <v>0.23249055507120026</v>
      </c>
      <c r="G21" s="24">
        <v>2</v>
      </c>
      <c r="H21" s="25">
        <f t="shared" si="6"/>
        <v>5.1907604464053979E-2</v>
      </c>
      <c r="I21" s="24">
        <v>10</v>
      </c>
      <c r="J21" s="25">
        <f t="shared" si="7"/>
        <v>0.2899391127863149</v>
      </c>
    </row>
    <row r="22" spans="1:10" ht="15.75" thickBot="1" x14ac:dyDescent="0.3">
      <c r="A22" s="4"/>
      <c r="B22" s="5" t="s">
        <v>6</v>
      </c>
      <c r="C22" s="26">
        <f>SUM(C15:C21)</f>
        <v>114</v>
      </c>
      <c r="D22" s="27">
        <f t="shared" ref="D22" si="13">(C22/$D$3)*100</f>
        <v>0.88681446907817973</v>
      </c>
      <c r="E22" s="26">
        <f>SUM(E15:E21)</f>
        <v>78</v>
      </c>
      <c r="F22" s="27">
        <f t="shared" si="5"/>
        <v>2.2667829119442024</v>
      </c>
      <c r="G22" s="26">
        <f>SUM(G15:G21)</f>
        <v>48</v>
      </c>
      <c r="H22" s="27">
        <f t="shared" si="6"/>
        <v>1.2457825071372957</v>
      </c>
      <c r="I22" s="26">
        <f>SUM(I15:I21)</f>
        <v>71</v>
      </c>
      <c r="J22" s="27">
        <f t="shared" si="7"/>
        <v>2.0585677007828358</v>
      </c>
    </row>
    <row r="23" spans="1:10" ht="15.75" thickBot="1" x14ac:dyDescent="0.3"/>
    <row r="24" spans="1:10" ht="15.75" thickBot="1" x14ac:dyDescent="0.3">
      <c r="A24" s="33" t="s">
        <v>2</v>
      </c>
      <c r="B24" s="14" t="s">
        <v>1</v>
      </c>
      <c r="C24" s="26" t="s">
        <v>4</v>
      </c>
      <c r="D24" s="27" t="s">
        <v>5</v>
      </c>
      <c r="E24" s="26" t="s">
        <v>4</v>
      </c>
      <c r="F24" s="27" t="s">
        <v>5</v>
      </c>
      <c r="G24" s="26" t="s">
        <v>4</v>
      </c>
      <c r="H24" s="27" t="s">
        <v>5</v>
      </c>
      <c r="I24" s="26" t="s">
        <v>4</v>
      </c>
      <c r="J24" s="27" t="s">
        <v>5</v>
      </c>
    </row>
    <row r="25" spans="1:10" x14ac:dyDescent="0.25">
      <c r="A25" s="45">
        <v>3</v>
      </c>
      <c r="B25" s="30">
        <v>15</v>
      </c>
      <c r="C25" s="19">
        <v>4</v>
      </c>
      <c r="D25" s="20">
        <f>(C25/$D$3)*100</f>
        <v>3.1116297160637883E-2</v>
      </c>
      <c r="E25" s="19">
        <v>3</v>
      </c>
      <c r="F25" s="20">
        <f>(E25/$F$3)*100</f>
        <v>8.7183958151700089E-2</v>
      </c>
      <c r="G25" s="19">
        <v>6</v>
      </c>
      <c r="H25" s="20">
        <f>(G25/$H$3)*100</f>
        <v>0.15572281339216196</v>
      </c>
      <c r="I25" s="19">
        <v>7</v>
      </c>
      <c r="J25" s="20">
        <f>(I25/$J$3)*100</f>
        <v>0.2029573789504204</v>
      </c>
    </row>
    <row r="26" spans="1:10" x14ac:dyDescent="0.25">
      <c r="A26" s="46"/>
      <c r="B26" s="31">
        <v>16</v>
      </c>
      <c r="C26" s="10"/>
      <c r="D26" s="11">
        <f t="shared" ref="D26" si="14">(C26/$D$3)*100</f>
        <v>0</v>
      </c>
      <c r="E26" s="10"/>
      <c r="F26" s="11">
        <f t="shared" ref="F26:F32" si="15">(E26/$F$3)*100</f>
        <v>0</v>
      </c>
      <c r="G26" s="10"/>
      <c r="H26" s="11">
        <f t="shared" ref="H26:H32" si="16">(G26/$H$3)*100</f>
        <v>0</v>
      </c>
      <c r="I26" s="10"/>
      <c r="J26" s="11">
        <f t="shared" ref="J26:J32" si="17">(I26/$J$3)*100</f>
        <v>0</v>
      </c>
    </row>
    <row r="27" spans="1:10" x14ac:dyDescent="0.25">
      <c r="A27" s="46"/>
      <c r="B27" s="31">
        <v>17</v>
      </c>
      <c r="C27" s="10"/>
      <c r="D27" s="11">
        <f t="shared" ref="D27" si="18">(C27/$D$3)*100</f>
        <v>0</v>
      </c>
      <c r="E27" s="10"/>
      <c r="F27" s="11">
        <f t="shared" si="15"/>
        <v>0</v>
      </c>
      <c r="G27" s="10"/>
      <c r="H27" s="11">
        <f t="shared" si="16"/>
        <v>0</v>
      </c>
      <c r="I27" s="10"/>
      <c r="J27" s="11">
        <f t="shared" si="17"/>
        <v>0</v>
      </c>
    </row>
    <row r="28" spans="1:10" x14ac:dyDescent="0.25">
      <c r="A28" s="46"/>
      <c r="B28" s="31">
        <v>18</v>
      </c>
      <c r="C28" s="10"/>
      <c r="D28" s="11">
        <f t="shared" ref="D28" si="19">(C28/$D$3)*100</f>
        <v>0</v>
      </c>
      <c r="E28" s="10"/>
      <c r="F28" s="11">
        <f t="shared" si="15"/>
        <v>0</v>
      </c>
      <c r="G28" s="10"/>
      <c r="H28" s="11">
        <f t="shared" si="16"/>
        <v>0</v>
      </c>
      <c r="I28" s="10"/>
      <c r="J28" s="11">
        <f t="shared" si="17"/>
        <v>0</v>
      </c>
    </row>
    <row r="29" spans="1:10" x14ac:dyDescent="0.25">
      <c r="A29" s="46"/>
      <c r="B29" s="31">
        <v>19</v>
      </c>
      <c r="C29" s="10"/>
      <c r="D29" s="11">
        <f t="shared" ref="D29" si="20">(C29/$D$3)*100</f>
        <v>0</v>
      </c>
      <c r="E29" s="10"/>
      <c r="F29" s="11">
        <f t="shared" si="15"/>
        <v>0</v>
      </c>
      <c r="G29" s="10"/>
      <c r="H29" s="11">
        <f t="shared" si="16"/>
        <v>0</v>
      </c>
      <c r="I29" s="10"/>
      <c r="J29" s="11">
        <f t="shared" si="17"/>
        <v>0</v>
      </c>
    </row>
    <row r="30" spans="1:10" x14ac:dyDescent="0.25">
      <c r="A30" s="46"/>
      <c r="B30" s="31">
        <v>20</v>
      </c>
      <c r="C30" s="10"/>
      <c r="D30" s="11">
        <f t="shared" ref="D30" si="21">(C30/$D$3)*100</f>
        <v>0</v>
      </c>
      <c r="E30" s="10"/>
      <c r="F30" s="11">
        <f t="shared" si="15"/>
        <v>0</v>
      </c>
      <c r="G30" s="10"/>
      <c r="H30" s="11">
        <f t="shared" si="16"/>
        <v>0</v>
      </c>
      <c r="I30" s="10"/>
      <c r="J30" s="11">
        <f t="shared" si="17"/>
        <v>0</v>
      </c>
    </row>
    <row r="31" spans="1:10" ht="15.75" thickBot="1" x14ac:dyDescent="0.3">
      <c r="A31" s="47"/>
      <c r="B31" s="32">
        <v>21</v>
      </c>
      <c r="C31" s="24"/>
      <c r="D31" s="25">
        <f t="shared" ref="D31" si="22">(C31/$D$3)*100</f>
        <v>0</v>
      </c>
      <c r="E31" s="24"/>
      <c r="F31" s="25">
        <f t="shared" si="15"/>
        <v>0</v>
      </c>
      <c r="G31" s="24"/>
      <c r="H31" s="25">
        <f t="shared" si="16"/>
        <v>0</v>
      </c>
      <c r="I31" s="24"/>
      <c r="J31" s="25">
        <f t="shared" si="17"/>
        <v>0</v>
      </c>
    </row>
    <row r="32" spans="1:10" ht="15.75" thickBot="1" x14ac:dyDescent="0.3">
      <c r="A32" s="4"/>
      <c r="B32" s="5" t="s">
        <v>6</v>
      </c>
      <c r="C32" s="26">
        <f>SUM(C25:C31)</f>
        <v>4</v>
      </c>
      <c r="D32" s="27">
        <f t="shared" ref="D32" si="23">(C32/$D$3)*100</f>
        <v>3.1116297160637883E-2</v>
      </c>
      <c r="E32" s="26">
        <f>SUM(E25:E31)</f>
        <v>3</v>
      </c>
      <c r="F32" s="27">
        <f t="shared" si="15"/>
        <v>8.7183958151700089E-2</v>
      </c>
      <c r="G32" s="26">
        <f>SUM(G25:G31)</f>
        <v>6</v>
      </c>
      <c r="H32" s="27">
        <f t="shared" si="16"/>
        <v>0.15572281339216196</v>
      </c>
      <c r="I32" s="26">
        <f>SUM(I25:I31)</f>
        <v>7</v>
      </c>
      <c r="J32" s="27">
        <f t="shared" si="17"/>
        <v>0.2029573789504204</v>
      </c>
    </row>
    <row r="33" spans="1:10" ht="15.75" thickBot="1" x14ac:dyDescent="0.3"/>
    <row r="34" spans="1:10" ht="15.75" thickBot="1" x14ac:dyDescent="0.3">
      <c r="A34" s="26" t="s">
        <v>2</v>
      </c>
      <c r="B34" s="37" t="s">
        <v>1</v>
      </c>
      <c r="C34" s="26" t="s">
        <v>4</v>
      </c>
      <c r="D34" s="27" t="s">
        <v>5</v>
      </c>
      <c r="E34" s="26" t="s">
        <v>4</v>
      </c>
      <c r="F34" s="27" t="s">
        <v>5</v>
      </c>
      <c r="G34" s="34" t="s">
        <v>4</v>
      </c>
      <c r="H34" s="37" t="s">
        <v>5</v>
      </c>
      <c r="I34" s="26" t="s">
        <v>4</v>
      </c>
      <c r="J34" s="27" t="s">
        <v>5</v>
      </c>
    </row>
    <row r="35" spans="1:10" x14ac:dyDescent="0.25">
      <c r="A35" s="45">
        <v>4</v>
      </c>
      <c r="B35" s="21">
        <v>22</v>
      </c>
      <c r="C35" s="19"/>
      <c r="D35" s="38">
        <f>(C35/$D$3)*100</f>
        <v>0</v>
      </c>
      <c r="E35" s="19"/>
      <c r="F35" s="20">
        <f>(E35/$F$3)*100</f>
        <v>0</v>
      </c>
      <c r="G35" s="40"/>
      <c r="H35" s="35">
        <f>(G35/$H$3)*100</f>
        <v>0</v>
      </c>
      <c r="I35" s="35"/>
      <c r="J35" s="20">
        <f>(I35/$J$3)*100</f>
        <v>0</v>
      </c>
    </row>
    <row r="36" spans="1:10" x14ac:dyDescent="0.25">
      <c r="A36" s="46"/>
      <c r="B36" s="22">
        <v>23</v>
      </c>
      <c r="C36" s="10"/>
      <c r="D36" s="16">
        <f t="shared" ref="D36" si="24">(C36/$D$3)*100</f>
        <v>0</v>
      </c>
      <c r="E36" s="10"/>
      <c r="F36" s="11">
        <f t="shared" ref="F36:F42" si="25">(E36/$F$3)*100</f>
        <v>0</v>
      </c>
      <c r="G36" s="7"/>
      <c r="H36" s="6">
        <f t="shared" ref="H36:H42" si="26">(G36/$H$3)*100</f>
        <v>0</v>
      </c>
      <c r="I36" s="6"/>
      <c r="J36" s="11">
        <f t="shared" ref="J36:J42" si="27">(I36/$J$3)*100</f>
        <v>0</v>
      </c>
    </row>
    <row r="37" spans="1:10" x14ac:dyDescent="0.25">
      <c r="A37" s="46"/>
      <c r="B37" s="22">
        <v>24</v>
      </c>
      <c r="C37" s="10"/>
      <c r="D37" s="16">
        <f t="shared" ref="D37" si="28">(C37/$D$3)*100</f>
        <v>0</v>
      </c>
      <c r="E37" s="10"/>
      <c r="F37" s="11">
        <f t="shared" si="25"/>
        <v>0</v>
      </c>
      <c r="G37" s="7"/>
      <c r="H37" s="6">
        <f t="shared" si="26"/>
        <v>0</v>
      </c>
      <c r="I37" s="6"/>
      <c r="J37" s="11">
        <f t="shared" si="27"/>
        <v>0</v>
      </c>
    </row>
    <row r="38" spans="1:10" x14ac:dyDescent="0.25">
      <c r="A38" s="46"/>
      <c r="B38" s="22">
        <v>25</v>
      </c>
      <c r="C38" s="10"/>
      <c r="D38" s="16">
        <f t="shared" ref="D38" si="29">(C38/$D$3)*100</f>
        <v>0</v>
      </c>
      <c r="E38" s="10"/>
      <c r="F38" s="11">
        <f t="shared" si="25"/>
        <v>0</v>
      </c>
      <c r="G38" s="7"/>
      <c r="H38" s="6">
        <f t="shared" si="26"/>
        <v>0</v>
      </c>
      <c r="I38" s="6"/>
      <c r="J38" s="11">
        <f t="shared" si="27"/>
        <v>0</v>
      </c>
    </row>
    <row r="39" spans="1:10" x14ac:dyDescent="0.25">
      <c r="A39" s="46"/>
      <c r="B39" s="22">
        <v>26</v>
      </c>
      <c r="C39" s="10"/>
      <c r="D39" s="16">
        <f t="shared" ref="D39" si="30">(C39/$D$3)*100</f>
        <v>0</v>
      </c>
      <c r="E39" s="10"/>
      <c r="F39" s="11">
        <f t="shared" si="25"/>
        <v>0</v>
      </c>
      <c r="G39" s="7"/>
      <c r="H39" s="6">
        <f t="shared" si="26"/>
        <v>0</v>
      </c>
      <c r="I39" s="6"/>
      <c r="J39" s="11">
        <f t="shared" si="27"/>
        <v>0</v>
      </c>
    </row>
    <row r="40" spans="1:10" x14ac:dyDescent="0.25">
      <c r="A40" s="46"/>
      <c r="B40" s="22">
        <v>27</v>
      </c>
      <c r="C40" s="10"/>
      <c r="D40" s="16">
        <f t="shared" ref="D40" si="31">(C40/$D$3)*100</f>
        <v>0</v>
      </c>
      <c r="E40" s="10"/>
      <c r="F40" s="11">
        <f t="shared" si="25"/>
        <v>0</v>
      </c>
      <c r="G40" s="7"/>
      <c r="H40" s="6">
        <f t="shared" si="26"/>
        <v>0</v>
      </c>
      <c r="I40" s="6"/>
      <c r="J40" s="11">
        <f t="shared" si="27"/>
        <v>0</v>
      </c>
    </row>
    <row r="41" spans="1:10" ht="15.75" thickBot="1" x14ac:dyDescent="0.3">
      <c r="A41" s="47"/>
      <c r="B41" s="23">
        <v>28</v>
      </c>
      <c r="C41" s="12"/>
      <c r="D41" s="39">
        <f t="shared" ref="D41" si="32">(C41/$D$3)*100</f>
        <v>0</v>
      </c>
      <c r="E41" s="12"/>
      <c r="F41" s="13">
        <f t="shared" si="25"/>
        <v>0</v>
      </c>
      <c r="G41" s="41"/>
      <c r="H41" s="36">
        <f t="shared" si="26"/>
        <v>0</v>
      </c>
      <c r="I41" s="36"/>
      <c r="J41" s="13">
        <f t="shared" si="27"/>
        <v>0</v>
      </c>
    </row>
    <row r="42" spans="1:10" ht="15.75" thickBot="1" x14ac:dyDescent="0.3">
      <c r="A42" s="4"/>
      <c r="B42" s="5" t="s">
        <v>6</v>
      </c>
      <c r="C42" s="26">
        <f>SUM(C35:C41)</f>
        <v>0</v>
      </c>
      <c r="D42" s="29">
        <f t="shared" ref="D42" si="33">(C42/$D$3)*100</f>
        <v>0</v>
      </c>
      <c r="E42" s="29">
        <f>SUM(E35:E41)</f>
        <v>0</v>
      </c>
      <c r="F42" s="29">
        <f t="shared" si="25"/>
        <v>0</v>
      </c>
      <c r="G42" s="29">
        <f>SUM(G35:G41)</f>
        <v>0</v>
      </c>
      <c r="H42" s="29">
        <f t="shared" si="26"/>
        <v>0</v>
      </c>
      <c r="I42" s="29">
        <f>SUM(I35:I41)</f>
        <v>0</v>
      </c>
      <c r="J42" s="27">
        <f t="shared" si="27"/>
        <v>0</v>
      </c>
    </row>
  </sheetData>
  <mergeCells count="8">
    <mergeCell ref="I2:J2"/>
    <mergeCell ref="A15:A21"/>
    <mergeCell ref="A25:A31"/>
    <mergeCell ref="A35:A41"/>
    <mergeCell ref="A5:A11"/>
    <mergeCell ref="C2:D2"/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dcterms:created xsi:type="dcterms:W3CDTF">2024-02-16T15:37:31Z</dcterms:created>
  <dcterms:modified xsi:type="dcterms:W3CDTF">2024-05-30T20:41:46Z</dcterms:modified>
</cp:coreProperties>
</file>