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9C793B4-6860-4892-B8A3-D85F5B8B15BA}" xr6:coauthVersionLast="47" xr6:coauthVersionMax="47" xr10:uidLastSave="{00000000-0000-0000-0000-000000000000}"/>
  <bookViews>
    <workbookView xWindow="-108" yWindow="-108" windowWidth="23256" windowHeight="12456" xr2:uid="{8958408F-65AD-4969-A41B-533CE71BC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2" i="1"/>
  <c r="H2" i="1"/>
</calcChain>
</file>

<file path=xl/sharedStrings.xml><?xml version="1.0" encoding="utf-8"?>
<sst xmlns="http://schemas.openxmlformats.org/spreadsheetml/2006/main" count="116" uniqueCount="115">
  <si>
    <t>State</t>
  </si>
  <si>
    <t>PM 2.5</t>
  </si>
  <si>
    <t>NO2</t>
  </si>
  <si>
    <t>Urban Population (%)</t>
  </si>
  <si>
    <t>Temperature</t>
  </si>
  <si>
    <t>Humidity</t>
  </si>
  <si>
    <t>Alabama</t>
  </si>
  <si>
    <t>EVs per Capita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</si>
  <si>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</si>
  <si>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</si>
  <si>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</si>
  <si>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</si>
  <si>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</si>
  <si>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</si>
  <si>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</si>
  <si>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</si>
  <si>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</si>
  <si>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</si>
  <si>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</si>
  <si>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</si>
  <si>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</si>
  <si>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</si>
  <si>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</si>
  <si>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</si>
  <si>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</si>
  <si>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</si>
  <si>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</si>
  <si>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</si>
  <si>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</si>
  <si>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</si>
  <si>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</si>
  <si>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</si>
  <si>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</si>
  <si>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</si>
  <si>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</si>
  <si>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</si>
  <si>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</si>
  <si>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</si>
  <si>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</si>
  <si>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</si>
  <si>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</si>
  <si>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</si>
  <si>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</si>
  <si>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</si>
  <si>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</si>
  <si>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</si>
  <si>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</si>
  <si>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</si>
  <si>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</si>
  <si>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</si>
  <si>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</si>
  <si>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</si>
  <si>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</si>
  <si>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</si>
  <si>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</si>
  <si>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</si>
  <si>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</si>
  <si>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</si>
  <si>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</si>
  <si>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</si>
  <si>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</si>
  <si>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</si>
  <si>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</si>
  <si>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</si>
  <si>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</si>
  <si>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</si>
  <si>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</si>
  <si>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</si>
  <si>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</si>
  <si>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</si>
  <si>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</si>
  <si>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</si>
  <si>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</si>
  <si>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</si>
  <si>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</si>
  <si>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</si>
  <si>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</si>
  <si>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</si>
  <si>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</si>
  <si>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</si>
  <si>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</si>
  <si>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</si>
  <si>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</si>
  <si>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</si>
  <si>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</si>
  <si>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</si>
  <si>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</si>
  <si>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</si>
  <si>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</si>
  <si>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</si>
  <si>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</si>
  <si>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</si>
  <si>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</si>
  <si>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</si>
  <si>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</si>
  <si>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</si>
  <si>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</si>
  <si>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</si>
  <si>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</si>
  <si>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</si>
  <si>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</si>
  <si>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</si>
  <si>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</si>
  <si>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</si>
  <si>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</si>
  <si>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</si>
  <si>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</si>
  <si>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Abbreviation</t>
  </si>
  <si>
    <t>State Population</t>
  </si>
  <si>
    <t>EV Registrations</t>
  </si>
  <si>
    <t>Urban Population</t>
  </si>
  <si>
    <t>Wind Speed (knots)</t>
  </si>
  <si>
    <t>O3 (ppm)</t>
  </si>
  <si>
    <t>N/A</t>
  </si>
  <si>
    <t>O3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</si>
</sst>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_(* #,##0.00000_);_(* \(#,##0.00000\);_(* &quot;-&quot;??_);_(@_)"/>
    <numFmt numFmtId="178" formatCode="0.0000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3" tint="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1" applyNumberFormat="1" applyFont="1"/>
    <xf numFmtId="2" fontId="0" fillId="0" borderId="0" xfId="0" applyNumberFormat="1"/>
    <xf numFmtId="177" fontId="0" fillId="0" borderId="0" xfId="1" applyNumberFormat="1" applyFont="1"/>
    <xf numFmtId="178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B7D9-F101-47D9-B7E2-4D7E411B08AF}">
  <dimension ref="A1:R54"/>
  <sheetViews>
    <sheetView showGridLines="0" tabSelected="1" workbookViewId="0">
      <selection activeCell="K9" sqref="K9"/>
    </sheetView>
  </sheetViews>
  <sheetFormatPr defaultRowHeight="13.8" x14ac:dyDescent="0.25"/>
  <cols>
    <col min="1" max="1" width="15.5546875" bestFit="1" customWidth="1"/>
    <col min="2" max="2" width="12.5546875" customWidth="1"/>
    <col min="3" max="6" width="11.33203125" customWidth="1"/>
    <col min="7" max="7" width="12.33203125" customWidth="1"/>
    <col min="8" max="8" width="11.33203125" customWidth="1"/>
    <col min="9" max="9" width="12.77734375" bestFit="1" customWidth="1"/>
    <col min="10" max="10" width="13.21875" customWidth="1"/>
    <col min="11" max="13" width="11.33203125" customWidth="1"/>
    <col min="18" max="18" width="11.33203125" customWidth="1"/>
  </cols>
  <sheetData>
    <row r="1" spans="1:18" ht="41.4" x14ac:dyDescent="0.25">
      <c r="A1" s="1" t="s">
        <v>0</v>
      </c>
      <c r="B1" s="2" t="s">
        <v>107</v>
      </c>
      <c r="C1" s="1" t="s">
        <v>1</v>
      </c>
      <c r="D1" s="1" t="s">
        <v>2</v>
      </c>
      <c r="E1" s="1" t="s">
        <v>114</v>
      </c>
      <c r="F1" s="10" t="s">
        <v>108</v>
      </c>
      <c r="G1" s="10" t="s">
        <v>109</v>
      </c>
      <c r="H1" s="10" t="s">
        <v>7</v>
      </c>
      <c r="I1" s="8" t="s">
        <v>110</v>
      </c>
      <c r="J1" s="9" t="s">
        <v>3</v>
      </c>
      <c r="K1" s="11" t="s">
        <v>4</v>
      </c>
      <c r="L1" s="11" t="s">
        <v>5</v>
      </c>
      <c r="M1" s="9" t="s">
        <v>111</v>
      </c>
      <c r="R1" s="7" t="s">
        <v>112</v>
      </c>
    </row>
    <row r="2" spans="1:18" x14ac:dyDescent="0.25">
      <c r="A2" t="s">
        <v>6</v>
      </c>
      <c r="B2" t="s">
        <v>57</v>
      </c>
      <c r="C2">
        <v>7.938141305882346</v>
      </c>
      <c r="D2" s="4">
        <v>13.9701875</v>
      </c>
      <c r="E2" s="6">
        <f>R2*1000</f>
        <v>41.172175000000003</v>
      </c>
      <c r="F2" s="3">
        <v>5076181</v>
      </c>
      <c r="G2" s="3">
        <v>8700</v>
      </c>
      <c r="H2" s="5">
        <f>G2/F2</f>
        <v>1.7138868767681845E-3</v>
      </c>
      <c r="I2" s="3">
        <v>2900880</v>
      </c>
      <c r="J2" s="5">
        <f>I2/F2</f>
        <v>0.57146898426198756</v>
      </c>
      <c r="K2">
        <v>64.48</v>
      </c>
      <c r="L2" s="4">
        <v>11.228</v>
      </c>
      <c r="M2">
        <v>31.62</v>
      </c>
      <c r="R2" s="6">
        <v>4.1172175000000005E-2</v>
      </c>
    </row>
    <row r="3" spans="1:18" x14ac:dyDescent="0.25">
      <c r="A3" t="s">
        <v>8</v>
      </c>
      <c r="B3" t="s">
        <v>58</v>
      </c>
      <c r="C3">
        <v>9.0963177052023134</v>
      </c>
      <c r="D3" t="s">
        <v>113</v>
      </c>
      <c r="E3" s="6">
        <f t="shared" ref="E3:E51" si="0">R3*1000</f>
        <v>30.124375000000001</v>
      </c>
      <c r="R3" s="6">
        <v>3.0124375000000002E-2</v>
      </c>
    </row>
    <row r="4" spans="1:18" x14ac:dyDescent="0.25">
      <c r="A4" t="s">
        <v>9</v>
      </c>
      <c r="B4" t="s">
        <v>59</v>
      </c>
      <c r="C4">
        <v>7.5932301947194629</v>
      </c>
      <c r="D4">
        <v>19.841572833333331</v>
      </c>
      <c r="E4" s="6">
        <f t="shared" si="0"/>
        <v>49.776413043478207</v>
      </c>
      <c r="R4" s="6">
        <v>4.9776413043478206E-2</v>
      </c>
    </row>
    <row r="5" spans="1:18" x14ac:dyDescent="0.25">
      <c r="A5" t="s">
        <v>10</v>
      </c>
      <c r="B5" t="s">
        <v>60</v>
      </c>
      <c r="C5">
        <v>8.5034055467980192</v>
      </c>
      <c r="D5">
        <v>12.633864750000001</v>
      </c>
      <c r="E5" s="6">
        <f t="shared" si="0"/>
        <v>37.893781250000004</v>
      </c>
      <c r="R5" s="6">
        <v>3.7893781250000001E-2</v>
      </c>
    </row>
    <row r="6" spans="1:18" x14ac:dyDescent="0.25">
      <c r="A6" t="s">
        <v>11</v>
      </c>
      <c r="B6" t="s">
        <v>61</v>
      </c>
      <c r="C6">
        <v>8.8104540493601107</v>
      </c>
      <c r="D6">
        <v>14.088653117346945</v>
      </c>
      <c r="E6" s="6">
        <f t="shared" si="0"/>
        <v>44.818511045655384</v>
      </c>
      <c r="R6" s="6">
        <v>4.4818511045655388E-2</v>
      </c>
    </row>
    <row r="7" spans="1:18" x14ac:dyDescent="0.25">
      <c r="A7" t="s">
        <v>12</v>
      </c>
      <c r="B7" t="s">
        <v>62</v>
      </c>
      <c r="C7">
        <v>6.044715958490575</v>
      </c>
      <c r="D7">
        <v>12.088007533333331</v>
      </c>
      <c r="E7" s="6">
        <f t="shared" si="0"/>
        <v>49.791299180327854</v>
      </c>
      <c r="R7" s="6">
        <v>4.9791299180327854E-2</v>
      </c>
    </row>
    <row r="8" spans="1:18" x14ac:dyDescent="0.25">
      <c r="A8" t="s">
        <v>13</v>
      </c>
      <c r="B8" t="s">
        <v>63</v>
      </c>
      <c r="C8">
        <v>6.3490040776255796</v>
      </c>
      <c r="D8">
        <v>16.015749</v>
      </c>
      <c r="E8" s="6">
        <f t="shared" si="0"/>
        <v>45.282979166666678</v>
      </c>
      <c r="R8" s="6">
        <v>4.5282979166666681E-2</v>
      </c>
    </row>
    <row r="9" spans="1:18" x14ac:dyDescent="0.25">
      <c r="A9" t="s">
        <v>14</v>
      </c>
      <c r="B9" t="s">
        <v>64</v>
      </c>
      <c r="C9">
        <v>6.6196432402597338</v>
      </c>
      <c r="D9">
        <v>15.109617</v>
      </c>
      <c r="E9" s="6">
        <f t="shared" si="0"/>
        <v>43.408928571428575</v>
      </c>
      <c r="R9" s="6">
        <v>4.3408928571428577E-2</v>
      </c>
    </row>
    <row r="10" spans="1:18" x14ac:dyDescent="0.25">
      <c r="A10" t="s">
        <v>15</v>
      </c>
      <c r="B10" t="s">
        <v>65</v>
      </c>
      <c r="C10">
        <v>7.0297426611841924</v>
      </c>
      <c r="D10">
        <v>11.348969192307692</v>
      </c>
      <c r="E10" s="6">
        <f t="shared" si="0"/>
        <v>37.821594827586203</v>
      </c>
      <c r="R10" s="6">
        <v>3.7821594827586201E-2</v>
      </c>
    </row>
    <row r="11" spans="1:18" x14ac:dyDescent="0.25">
      <c r="A11" t="s">
        <v>16</v>
      </c>
      <c r="B11" t="s">
        <v>66</v>
      </c>
      <c r="C11">
        <v>8.6734422611607371</v>
      </c>
      <c r="D11">
        <v>19.398705833333334</v>
      </c>
      <c r="E11" s="6">
        <f t="shared" si="0"/>
        <v>41.004473684210517</v>
      </c>
      <c r="R11" s="6">
        <v>4.1004473684210514E-2</v>
      </c>
    </row>
    <row r="12" spans="1:18" x14ac:dyDescent="0.25">
      <c r="A12" t="s">
        <v>17</v>
      </c>
      <c r="B12" t="s">
        <v>67</v>
      </c>
      <c r="C12">
        <v>3.4293440324074087</v>
      </c>
      <c r="D12">
        <v>6.2051477500000001</v>
      </c>
      <c r="E12" s="6">
        <f t="shared" si="0"/>
        <v>27.311750000000004</v>
      </c>
      <c r="R12" s="6">
        <v>2.7311750000000003E-2</v>
      </c>
    </row>
    <row r="13" spans="1:18" x14ac:dyDescent="0.25">
      <c r="A13" t="s">
        <v>18</v>
      </c>
      <c r="B13" t="s">
        <v>68</v>
      </c>
      <c r="C13">
        <v>8.8945365238095171</v>
      </c>
      <c r="D13">
        <v>17.7597965</v>
      </c>
      <c r="E13" s="6">
        <f t="shared" si="0"/>
        <v>48.032357142857137</v>
      </c>
      <c r="R13" s="6">
        <v>4.8032357142857141E-2</v>
      </c>
    </row>
    <row r="14" spans="1:18" x14ac:dyDescent="0.25">
      <c r="A14" t="s">
        <v>19</v>
      </c>
      <c r="B14" t="s">
        <v>69</v>
      </c>
      <c r="C14">
        <v>8.6367933190789454</v>
      </c>
      <c r="D14">
        <v>17.0448528125</v>
      </c>
      <c r="E14" s="6">
        <f t="shared" si="0"/>
        <v>42.988124999999982</v>
      </c>
      <c r="R14" s="6">
        <v>4.2988124999999981E-2</v>
      </c>
    </row>
    <row r="15" spans="1:18" x14ac:dyDescent="0.25">
      <c r="A15" t="s">
        <v>20</v>
      </c>
      <c r="B15" t="s">
        <v>70</v>
      </c>
      <c r="C15">
        <v>8.8063283587443966</v>
      </c>
      <c r="D15">
        <v>11.7158415</v>
      </c>
      <c r="E15" s="6">
        <f t="shared" si="0"/>
        <v>43.200151315789448</v>
      </c>
      <c r="R15" s="6">
        <v>4.3200151315789449E-2</v>
      </c>
    </row>
    <row r="16" spans="1:18" x14ac:dyDescent="0.25">
      <c r="A16" t="s">
        <v>21</v>
      </c>
      <c r="B16" t="s">
        <v>71</v>
      </c>
      <c r="C16">
        <v>7.5116525555555409</v>
      </c>
      <c r="D16">
        <v>5.8638100000000009</v>
      </c>
      <c r="E16" s="6">
        <f t="shared" si="0"/>
        <v>41.150260416666647</v>
      </c>
      <c r="R16" s="6">
        <v>4.1150260416666647E-2</v>
      </c>
    </row>
    <row r="17" spans="1:18" x14ac:dyDescent="0.25">
      <c r="A17" t="s">
        <v>22</v>
      </c>
      <c r="B17" t="s">
        <v>72</v>
      </c>
      <c r="C17">
        <v>8.5992413758865229</v>
      </c>
      <c r="D17">
        <v>7.9386846999999987</v>
      </c>
      <c r="E17" s="6">
        <f t="shared" si="0"/>
        <v>45.656333333333336</v>
      </c>
      <c r="R17" s="6">
        <v>4.5656333333333333E-2</v>
      </c>
    </row>
    <row r="18" spans="1:18" x14ac:dyDescent="0.25">
      <c r="A18" t="s">
        <v>23</v>
      </c>
      <c r="B18" t="s">
        <v>73</v>
      </c>
      <c r="C18">
        <v>7.8930921845386512</v>
      </c>
      <c r="D18">
        <v>11.389108500000001</v>
      </c>
      <c r="E18" s="6">
        <f t="shared" si="0"/>
        <v>43.19593965517241</v>
      </c>
      <c r="R18" s="6">
        <v>4.3195939655172412E-2</v>
      </c>
    </row>
    <row r="19" spans="1:18" x14ac:dyDescent="0.25">
      <c r="A19" t="s">
        <v>24</v>
      </c>
      <c r="B19" t="s">
        <v>74</v>
      </c>
      <c r="C19">
        <v>8.3968826513761581</v>
      </c>
      <c r="D19">
        <v>9.3870729444444443</v>
      </c>
      <c r="E19" s="6">
        <f t="shared" si="0"/>
        <v>39.505374999999979</v>
      </c>
      <c r="R19" s="6">
        <v>3.9505374999999981E-2</v>
      </c>
    </row>
    <row r="20" spans="1:18" x14ac:dyDescent="0.25">
      <c r="A20" t="s">
        <v>25</v>
      </c>
      <c r="B20" t="s">
        <v>75</v>
      </c>
      <c r="C20">
        <v>4.2589539517241448</v>
      </c>
      <c r="D20">
        <v>6.9375567500000006</v>
      </c>
      <c r="E20" s="6">
        <f t="shared" si="0"/>
        <v>37.080062500000004</v>
      </c>
      <c r="R20" s="6">
        <v>3.7080062500000004E-2</v>
      </c>
    </row>
    <row r="21" spans="1:18" x14ac:dyDescent="0.25">
      <c r="A21" t="s">
        <v>26</v>
      </c>
      <c r="B21" t="s">
        <v>76</v>
      </c>
      <c r="C21">
        <v>6.4365485095541395</v>
      </c>
      <c r="D21">
        <v>13.793878083333331</v>
      </c>
      <c r="E21" s="6">
        <f t="shared" si="0"/>
        <v>43.923199999999987</v>
      </c>
      <c r="R21" s="6">
        <v>4.3923199999999989E-2</v>
      </c>
    </row>
    <row r="22" spans="1:18" x14ac:dyDescent="0.25">
      <c r="A22" t="s">
        <v>27</v>
      </c>
      <c r="B22" t="s">
        <v>77</v>
      </c>
      <c r="C22">
        <v>6.364335817955098</v>
      </c>
      <c r="D22">
        <v>11.84029777272727</v>
      </c>
      <c r="E22" s="6">
        <f t="shared" si="0"/>
        <v>41.220833333333339</v>
      </c>
      <c r="R22" s="6">
        <v>4.1220833333333338E-2</v>
      </c>
    </row>
    <row r="23" spans="1:18" x14ac:dyDescent="0.25">
      <c r="A23" t="s">
        <v>28</v>
      </c>
      <c r="B23" t="s">
        <v>78</v>
      </c>
      <c r="C23">
        <v>8.6807474638297872</v>
      </c>
      <c r="D23">
        <v>14.182323950000001</v>
      </c>
      <c r="E23" s="6">
        <f t="shared" si="0"/>
        <v>41.703588709677433</v>
      </c>
      <c r="R23" s="6">
        <v>4.1703588709677435E-2</v>
      </c>
    </row>
    <row r="24" spans="1:18" x14ac:dyDescent="0.25">
      <c r="A24" t="s">
        <v>29</v>
      </c>
      <c r="B24" t="s">
        <v>79</v>
      </c>
      <c r="C24">
        <v>5.6566252723404329</v>
      </c>
      <c r="D24">
        <v>10.690431142857141</v>
      </c>
      <c r="E24" s="6">
        <f t="shared" si="0"/>
        <v>39.164014705882344</v>
      </c>
      <c r="R24" s="6">
        <v>3.9164014705882343E-2</v>
      </c>
    </row>
    <row r="25" spans="1:18" x14ac:dyDescent="0.25">
      <c r="A25" t="s">
        <v>30</v>
      </c>
      <c r="B25" t="s">
        <v>80</v>
      </c>
      <c r="C25">
        <v>8.555005059523797</v>
      </c>
      <c r="D25">
        <v>6.2616579999999997</v>
      </c>
      <c r="E25" s="6">
        <f t="shared" si="0"/>
        <v>41.687174999999996</v>
      </c>
      <c r="R25" s="6">
        <v>4.1687174999999993E-2</v>
      </c>
    </row>
    <row r="26" spans="1:18" x14ac:dyDescent="0.25">
      <c r="A26" t="s">
        <v>31</v>
      </c>
      <c r="B26" t="s">
        <v>81</v>
      </c>
      <c r="C26">
        <v>8.1318702918287951</v>
      </c>
      <c r="D26">
        <v>13.519283357142855</v>
      </c>
      <c r="E26" s="6">
        <f t="shared" si="0"/>
        <v>44.47708522727271</v>
      </c>
      <c r="R26" s="6">
        <v>4.4477085227272707E-2</v>
      </c>
    </row>
    <row r="27" spans="1:18" x14ac:dyDescent="0.25">
      <c r="A27" t="s">
        <v>32</v>
      </c>
      <c r="B27" t="s">
        <v>82</v>
      </c>
      <c r="C27">
        <v>7.4296227405660291</v>
      </c>
      <c r="D27">
        <v>2.7822944285714288</v>
      </c>
      <c r="E27" s="6">
        <f t="shared" si="0"/>
        <v>43.187906249999997</v>
      </c>
      <c r="R27" s="6">
        <v>4.3187906249999998E-2</v>
      </c>
    </row>
    <row r="28" spans="1:18" x14ac:dyDescent="0.25">
      <c r="A28" t="s">
        <v>33</v>
      </c>
      <c r="B28" t="s">
        <v>83</v>
      </c>
      <c r="C28">
        <v>5.501756263636369</v>
      </c>
      <c r="D28" t="s">
        <v>113</v>
      </c>
      <c r="E28" s="6">
        <f t="shared" si="0"/>
        <v>42.944312499999995</v>
      </c>
      <c r="R28" s="6">
        <v>4.2944312499999998E-2</v>
      </c>
    </row>
    <row r="29" spans="1:18" x14ac:dyDescent="0.25">
      <c r="A29" t="s">
        <v>34</v>
      </c>
      <c r="B29" t="s">
        <v>84</v>
      </c>
      <c r="C29">
        <v>6.2686392991453213</v>
      </c>
      <c r="D29">
        <v>20.761114571428571</v>
      </c>
      <c r="E29" s="6">
        <f t="shared" si="0"/>
        <v>47.343307692307661</v>
      </c>
      <c r="R29" s="6">
        <v>4.7343307692307664E-2</v>
      </c>
    </row>
    <row r="30" spans="1:18" x14ac:dyDescent="0.25">
      <c r="A30" t="s">
        <v>35</v>
      </c>
      <c r="B30" t="s">
        <v>85</v>
      </c>
      <c r="C30">
        <v>4.819688937931037</v>
      </c>
      <c r="D30">
        <v>3.3766845000000005</v>
      </c>
      <c r="E30" s="6">
        <f t="shared" si="0"/>
        <v>39.573562499999994</v>
      </c>
      <c r="R30" s="6">
        <v>3.9573562499999992E-2</v>
      </c>
    </row>
    <row r="31" spans="1:18" x14ac:dyDescent="0.25">
      <c r="A31" t="s">
        <v>36</v>
      </c>
      <c r="B31" t="s">
        <v>86</v>
      </c>
      <c r="C31">
        <v>7.2042545195312542</v>
      </c>
      <c r="D31">
        <v>17.727797549999998</v>
      </c>
      <c r="E31" s="6">
        <f t="shared" si="0"/>
        <v>42.390367647058824</v>
      </c>
      <c r="R31" s="6">
        <v>4.2390367647058821E-2</v>
      </c>
    </row>
    <row r="32" spans="1:18" x14ac:dyDescent="0.25">
      <c r="A32" t="s">
        <v>37</v>
      </c>
      <c r="B32" t="s">
        <v>87</v>
      </c>
      <c r="C32">
        <v>6.8080423173077049</v>
      </c>
      <c r="D32">
        <v>10.279943227272726</v>
      </c>
      <c r="E32" s="6">
        <f t="shared" si="0"/>
        <v>46.252750000000006</v>
      </c>
      <c r="R32" s="6">
        <v>4.6252750000000009E-2</v>
      </c>
    </row>
    <row r="33" spans="1:18" x14ac:dyDescent="0.25">
      <c r="A33" t="s">
        <v>38</v>
      </c>
      <c r="B33" t="s">
        <v>88</v>
      </c>
      <c r="C33">
        <v>6.2394178343949109</v>
      </c>
      <c r="D33">
        <v>16.594569750000002</v>
      </c>
      <c r="E33" s="6">
        <f t="shared" si="0"/>
        <v>40.912375000000004</v>
      </c>
      <c r="R33" s="6">
        <v>4.0912375000000008E-2</v>
      </c>
    </row>
    <row r="34" spans="1:18" x14ac:dyDescent="0.25">
      <c r="A34" t="s">
        <v>39</v>
      </c>
      <c r="B34" t="s">
        <v>89</v>
      </c>
      <c r="C34">
        <v>7.0583594795640332</v>
      </c>
      <c r="D34">
        <v>9.6762327857142871</v>
      </c>
      <c r="E34" s="6">
        <f t="shared" si="0"/>
        <v>43.378782894736844</v>
      </c>
      <c r="R34" s="6">
        <v>4.3378782894736845E-2</v>
      </c>
    </row>
    <row r="35" spans="1:18" x14ac:dyDescent="0.25">
      <c r="A35" t="s">
        <v>40</v>
      </c>
      <c r="B35" t="s">
        <v>90</v>
      </c>
      <c r="C35">
        <v>5.8436297142857194</v>
      </c>
      <c r="D35">
        <v>3.8963144444444446</v>
      </c>
      <c r="E35" s="6">
        <f t="shared" si="0"/>
        <v>40.087388888888881</v>
      </c>
      <c r="R35" s="6">
        <v>4.0087388888888881E-2</v>
      </c>
    </row>
    <row r="36" spans="1:18" x14ac:dyDescent="0.25">
      <c r="A36" t="s">
        <v>41</v>
      </c>
      <c r="B36" t="s">
        <v>91</v>
      </c>
      <c r="C36">
        <v>8.1989829746251548</v>
      </c>
      <c r="D36">
        <v>14.256513857142858</v>
      </c>
      <c r="E36" s="6">
        <f t="shared" si="0"/>
        <v>43.334235294117633</v>
      </c>
      <c r="R36" s="6">
        <v>4.3334235294117632E-2</v>
      </c>
    </row>
    <row r="37" spans="1:18" x14ac:dyDescent="0.25">
      <c r="A37" t="s">
        <v>42</v>
      </c>
      <c r="B37" t="s">
        <v>92</v>
      </c>
      <c r="C37">
        <v>8.2769667525423571</v>
      </c>
      <c r="D37">
        <v>12.147895</v>
      </c>
      <c r="E37" s="6">
        <f t="shared" si="0"/>
        <v>47.001385416666686</v>
      </c>
      <c r="R37" s="6">
        <v>4.7001385416666687E-2</v>
      </c>
    </row>
    <row r="38" spans="1:18" x14ac:dyDescent="0.25">
      <c r="A38" t="s">
        <v>43</v>
      </c>
      <c r="B38" t="s">
        <v>93</v>
      </c>
      <c r="C38">
        <v>9.9086114923857718</v>
      </c>
      <c r="D38">
        <v>12.276769999999999</v>
      </c>
      <c r="E38" s="6">
        <f t="shared" si="0"/>
        <v>37.417699999999989</v>
      </c>
      <c r="R38" s="6">
        <v>3.7417699999999991E-2</v>
      </c>
    </row>
    <row r="39" spans="1:18" x14ac:dyDescent="0.25">
      <c r="A39" t="s">
        <v>44</v>
      </c>
      <c r="B39" t="s">
        <v>94</v>
      </c>
      <c r="C39">
        <v>8.0020698650793847</v>
      </c>
      <c r="D39">
        <v>11.264184250000001</v>
      </c>
      <c r="E39" s="6">
        <f t="shared" si="0"/>
        <v>41.980263636363645</v>
      </c>
      <c r="R39" s="6">
        <v>4.1980263636363646E-2</v>
      </c>
    </row>
    <row r="40" spans="1:18" x14ac:dyDescent="0.25">
      <c r="A40" t="s">
        <v>45</v>
      </c>
      <c r="B40" t="s">
        <v>95</v>
      </c>
      <c r="C40">
        <v>5.6231401538461485</v>
      </c>
      <c r="D40">
        <v>12.988202333333334</v>
      </c>
      <c r="E40" s="6">
        <f t="shared" si="0"/>
        <v>42.671312499999999</v>
      </c>
      <c r="R40" s="6">
        <v>4.2671312499999996E-2</v>
      </c>
    </row>
    <row r="41" spans="1:18" x14ac:dyDescent="0.25">
      <c r="A41" t="s">
        <v>46</v>
      </c>
      <c r="B41" t="s">
        <v>96</v>
      </c>
      <c r="C41">
        <v>7.5378264591549193</v>
      </c>
      <c r="D41">
        <v>8.3057286999999995</v>
      </c>
      <c r="E41" s="6">
        <f t="shared" si="0"/>
        <v>41.531949999999981</v>
      </c>
      <c r="R41" s="6">
        <v>4.1531949999999984E-2</v>
      </c>
    </row>
    <row r="42" spans="1:18" x14ac:dyDescent="0.25">
      <c r="A42" t="s">
        <v>47</v>
      </c>
      <c r="B42" t="s">
        <v>97</v>
      </c>
      <c r="C42">
        <v>4.928401134020616</v>
      </c>
      <c r="D42">
        <v>5.4419234999999988</v>
      </c>
      <c r="E42" s="6">
        <f t="shared" si="0"/>
        <v>44.359892857142853</v>
      </c>
      <c r="R42" s="6">
        <v>4.4359892857142855E-2</v>
      </c>
    </row>
    <row r="43" spans="1:18" x14ac:dyDescent="0.25">
      <c r="A43" t="s">
        <v>48</v>
      </c>
      <c r="B43" t="s">
        <v>98</v>
      </c>
      <c r="C43">
        <v>7.7511325165165275</v>
      </c>
      <c r="D43">
        <v>10.487957400000001</v>
      </c>
      <c r="E43" s="6">
        <f t="shared" si="0"/>
        <v>43.449076086956531</v>
      </c>
      <c r="R43" s="6">
        <v>4.3449076086956528E-2</v>
      </c>
    </row>
    <row r="44" spans="1:18" x14ac:dyDescent="0.25">
      <c r="A44" t="s">
        <v>49</v>
      </c>
      <c r="B44" t="s">
        <v>99</v>
      </c>
      <c r="C44">
        <v>8.7889320685920396</v>
      </c>
      <c r="D44">
        <v>11.0086199326923</v>
      </c>
      <c r="E44" s="6">
        <f t="shared" si="0"/>
        <v>42.00265506329113</v>
      </c>
      <c r="R44" s="6">
        <v>4.2002655063291129E-2</v>
      </c>
    </row>
    <row r="45" spans="1:18" x14ac:dyDescent="0.25">
      <c r="A45" t="s">
        <v>50</v>
      </c>
      <c r="B45" t="s">
        <v>100</v>
      </c>
      <c r="C45">
        <v>7.1206913044776119</v>
      </c>
      <c r="D45">
        <v>12.677444673076925</v>
      </c>
      <c r="E45" s="6">
        <f t="shared" si="0"/>
        <v>46.210469696969724</v>
      </c>
      <c r="R45" s="6">
        <v>4.6210469696969722E-2</v>
      </c>
    </row>
    <row r="46" spans="1:18" x14ac:dyDescent="0.25">
      <c r="A46" t="s">
        <v>51</v>
      </c>
      <c r="B46" t="s">
        <v>101</v>
      </c>
      <c r="C46">
        <v>5.3953065599999981</v>
      </c>
      <c r="D46">
        <v>10.7893525</v>
      </c>
      <c r="E46" s="6">
        <f t="shared" si="0"/>
        <v>38.773583333333328</v>
      </c>
      <c r="R46" s="6">
        <v>3.8773583333333327E-2</v>
      </c>
    </row>
    <row r="47" spans="1:18" x14ac:dyDescent="0.25">
      <c r="A47" t="s">
        <v>52</v>
      </c>
      <c r="B47" t="s">
        <v>102</v>
      </c>
      <c r="C47">
        <v>6.8875516878612677</v>
      </c>
      <c r="D47">
        <v>10.808420999999997</v>
      </c>
      <c r="E47" s="6">
        <f t="shared" si="0"/>
        <v>41.238413043478261</v>
      </c>
      <c r="R47" s="6">
        <v>4.1238413043478257E-2</v>
      </c>
    </row>
    <row r="48" spans="1:18" x14ac:dyDescent="0.25">
      <c r="A48" t="s">
        <v>53</v>
      </c>
      <c r="B48" t="s">
        <v>103</v>
      </c>
      <c r="C48">
        <v>8.3175410226244288</v>
      </c>
      <c r="D48">
        <v>19.141308333333335</v>
      </c>
      <c r="E48" s="6">
        <f t="shared" si="0"/>
        <v>37.67407142857143</v>
      </c>
      <c r="R48" s="6">
        <v>3.7674071428571432E-2</v>
      </c>
    </row>
    <row r="49" spans="1:18" x14ac:dyDescent="0.25">
      <c r="A49" t="s">
        <v>54</v>
      </c>
      <c r="B49" t="s">
        <v>104</v>
      </c>
      <c r="C49">
        <v>7.756532543624159</v>
      </c>
      <c r="D49">
        <v>10.660422500000001</v>
      </c>
      <c r="E49" s="6">
        <f t="shared" si="0"/>
        <v>40.624024999999996</v>
      </c>
      <c r="R49" s="6">
        <v>4.0624024999999994E-2</v>
      </c>
    </row>
    <row r="50" spans="1:18" x14ac:dyDescent="0.25">
      <c r="A50" t="s">
        <v>55</v>
      </c>
      <c r="B50" t="s">
        <v>105</v>
      </c>
      <c r="C50">
        <v>6.7339663221957142</v>
      </c>
      <c r="D50">
        <v>4.5496502249999997</v>
      </c>
      <c r="E50" s="6">
        <f t="shared" si="0"/>
        <v>41.848274193548399</v>
      </c>
      <c r="R50" s="6">
        <v>4.1848274193548397E-2</v>
      </c>
    </row>
    <row r="51" spans="1:18" x14ac:dyDescent="0.25">
      <c r="A51" t="s">
        <v>56</v>
      </c>
      <c r="B51" t="s">
        <v>106</v>
      </c>
      <c r="C51">
        <v>3.8168616033519549</v>
      </c>
      <c r="D51">
        <v>4.5496502249999997</v>
      </c>
      <c r="E51" s="6">
        <f t="shared" si="0"/>
        <v>47.292109999999987</v>
      </c>
      <c r="R51" s="6">
        <v>4.7292109999999984E-2</v>
      </c>
    </row>
    <row r="52" spans="1:18" x14ac:dyDescent="0.25">
      <c r="E52" s="6"/>
      <c r="R52" s="6"/>
    </row>
    <row r="53" spans="1:18" x14ac:dyDescent="0.25">
      <c r="E53" s="6"/>
      <c r="R53" s="6"/>
    </row>
    <row r="54" spans="1:18" x14ac:dyDescent="0.25">
      <c r="E54" s="6"/>
      <c r="R54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Killeen</dc:creator>
  <cp:lastModifiedBy>Rosie Wu</cp:lastModifiedBy>
  <dcterms:created xsi:type="dcterms:W3CDTF">2025-04-04T22:32:00Z</dcterms:created>
  <dcterms:modified xsi:type="dcterms:W3CDTF">2025-04-05T20:26:36Z</dcterms:modified>
</cp:coreProperties>
</file>