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 and templates\Static Bidding Optimisation\Data_Files\"/>
    </mc:Choice>
  </mc:AlternateContent>
  <xr:revisionPtr revIDLastSave="0" documentId="13_ncr:1_{DC5E277B-7062-4DB0-9766-E1DB970D4D5E}" xr6:coauthVersionLast="41" xr6:coauthVersionMax="41" xr10:uidLastSave="{00000000-0000-0000-0000-000000000000}"/>
  <bookViews>
    <workbookView xWindow="-120" yWindow="-120" windowWidth="29040" windowHeight="15840" activeTab="2" xr2:uid="{07DD936B-692C-4D51-9CC9-64767EA12928}"/>
  </bookViews>
  <sheets>
    <sheet name="SRMC" sheetId="1" r:id="rId1"/>
    <sheet name="OfferPrices" sheetId="2" r:id="rId2"/>
    <sheet name="Mark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1" i="2" l="1"/>
  <c r="T72" i="2"/>
  <c r="V73" i="2"/>
  <c r="X74" i="2"/>
  <c r="Z75" i="2"/>
  <c r="R76" i="2"/>
  <c r="X77" i="2"/>
  <c r="Y70" i="2"/>
  <c r="R55" i="2"/>
  <c r="S55" i="2"/>
  <c r="T55" i="2"/>
  <c r="U55" i="2"/>
  <c r="V55" i="2"/>
  <c r="W55" i="2"/>
  <c r="X55" i="2"/>
  <c r="Y55" i="2"/>
  <c r="Z55" i="2"/>
  <c r="AA55" i="2"/>
  <c r="R56" i="2"/>
  <c r="S56" i="2"/>
  <c r="T56" i="2"/>
  <c r="U56" i="2"/>
  <c r="V56" i="2"/>
  <c r="W56" i="2"/>
  <c r="X56" i="2"/>
  <c r="Y56" i="2"/>
  <c r="Z56" i="2"/>
  <c r="AA56" i="2"/>
  <c r="R57" i="2"/>
  <c r="S57" i="2"/>
  <c r="T57" i="2"/>
  <c r="U57" i="2"/>
  <c r="V57" i="2"/>
  <c r="W57" i="2"/>
  <c r="X57" i="2"/>
  <c r="Y57" i="2"/>
  <c r="Z57" i="2"/>
  <c r="AA57" i="2"/>
  <c r="R58" i="2"/>
  <c r="S58" i="2"/>
  <c r="T58" i="2"/>
  <c r="U58" i="2"/>
  <c r="V58" i="2"/>
  <c r="W58" i="2"/>
  <c r="X58" i="2"/>
  <c r="Y58" i="2"/>
  <c r="Z58" i="2"/>
  <c r="AA58" i="2"/>
  <c r="R68" i="2"/>
  <c r="S68" i="2"/>
  <c r="T68" i="2"/>
  <c r="U68" i="2"/>
  <c r="V68" i="2"/>
  <c r="W68" i="2"/>
  <c r="X68" i="2"/>
  <c r="Y68" i="2"/>
  <c r="Z68" i="2"/>
  <c r="AA68" i="2"/>
  <c r="R69" i="2"/>
  <c r="S69" i="2"/>
  <c r="T69" i="2"/>
  <c r="U69" i="2"/>
  <c r="V69" i="2"/>
  <c r="W69" i="2"/>
  <c r="X69" i="2"/>
  <c r="Y69" i="2"/>
  <c r="Z69" i="2"/>
  <c r="AA69" i="2"/>
  <c r="V71" i="2"/>
  <c r="W71" i="2"/>
  <c r="X71" i="2"/>
  <c r="Y71" i="2"/>
  <c r="Z71" i="2"/>
  <c r="AA71" i="2"/>
  <c r="R72" i="2"/>
  <c r="S72" i="2"/>
  <c r="X72" i="2"/>
  <c r="Y72" i="2"/>
  <c r="Z72" i="2"/>
  <c r="AA72" i="2"/>
  <c r="R73" i="2"/>
  <c r="S73" i="2"/>
  <c r="T73" i="2"/>
  <c r="U73" i="2"/>
  <c r="Z73" i="2"/>
  <c r="AA73" i="2"/>
  <c r="R74" i="2"/>
  <c r="S74" i="2"/>
  <c r="T74" i="2"/>
  <c r="U74" i="2"/>
  <c r="V74" i="2"/>
  <c r="W74" i="2"/>
  <c r="R75" i="2"/>
  <c r="S75" i="2"/>
  <c r="T75" i="2"/>
  <c r="U75" i="2"/>
  <c r="V75" i="2"/>
  <c r="W75" i="2"/>
  <c r="X75" i="2"/>
  <c r="Y75" i="2"/>
  <c r="T76" i="2"/>
  <c r="U76" i="2"/>
  <c r="V76" i="2"/>
  <c r="W76" i="2"/>
  <c r="X76" i="2"/>
  <c r="Y76" i="2"/>
  <c r="Z76" i="2"/>
  <c r="AA76" i="2"/>
  <c r="U171" i="2"/>
  <c r="V293" i="2"/>
  <c r="R293" i="2"/>
  <c r="R284" i="2"/>
  <c r="T285" i="2"/>
  <c r="P62" i="2"/>
  <c r="Z62" i="2" s="1"/>
  <c r="P63" i="2"/>
  <c r="P64" i="2"/>
  <c r="Y64" i="2" s="1"/>
  <c r="P65" i="2"/>
  <c r="S65" i="2" s="1"/>
  <c r="P66" i="2"/>
  <c r="P67" i="2"/>
  <c r="S67" i="2" s="1"/>
  <c r="P78" i="2"/>
  <c r="P79" i="2"/>
  <c r="P80" i="2"/>
  <c r="R80" i="2" s="1"/>
  <c r="P81" i="2"/>
  <c r="P82" i="2"/>
  <c r="P83" i="2"/>
  <c r="P84" i="2"/>
  <c r="P85" i="2"/>
  <c r="P86" i="2"/>
  <c r="W86" i="2" s="1"/>
  <c r="P87" i="2"/>
  <c r="P88" i="2"/>
  <c r="V88" i="2" s="1"/>
  <c r="P89" i="2"/>
  <c r="P90" i="2"/>
  <c r="P91" i="2"/>
  <c r="P92" i="2"/>
  <c r="P93" i="2"/>
  <c r="P94" i="2"/>
  <c r="P95" i="2"/>
  <c r="W95" i="2" s="1"/>
  <c r="P96" i="2"/>
  <c r="V96" i="2" s="1"/>
  <c r="P97" i="2"/>
  <c r="P98" i="2"/>
  <c r="X98" i="2" s="1"/>
  <c r="P99" i="2"/>
  <c r="P100" i="2"/>
  <c r="P101" i="2"/>
  <c r="P102" i="2"/>
  <c r="P103" i="2"/>
  <c r="P104" i="2"/>
  <c r="P105" i="2"/>
  <c r="P106" i="2"/>
  <c r="P107" i="2"/>
  <c r="P108" i="2"/>
  <c r="X108" i="2" s="1"/>
  <c r="P109" i="2"/>
  <c r="P110" i="2"/>
  <c r="Z110" i="2" s="1"/>
  <c r="P111" i="2"/>
  <c r="P112" i="2"/>
  <c r="V112" i="2" s="1"/>
  <c r="P113" i="2"/>
  <c r="P114" i="2"/>
  <c r="P115" i="2"/>
  <c r="P116" i="2"/>
  <c r="P117" i="2"/>
  <c r="P118" i="2"/>
  <c r="V118" i="2" s="1"/>
  <c r="P119" i="2"/>
  <c r="W119" i="2" s="1"/>
  <c r="P120" i="2"/>
  <c r="Y120" i="2" s="1"/>
  <c r="P121" i="2"/>
  <c r="T121" i="2" s="1"/>
  <c r="P122" i="2"/>
  <c r="AA122" i="2" s="1"/>
  <c r="P123" i="2"/>
  <c r="P124" i="2"/>
  <c r="P125" i="2"/>
  <c r="P126" i="2"/>
  <c r="W126" i="2" s="1"/>
  <c r="P127" i="2"/>
  <c r="V127" i="2" s="1"/>
  <c r="P128" i="2"/>
  <c r="P129" i="2"/>
  <c r="P130" i="2"/>
  <c r="P131" i="2"/>
  <c r="AA131" i="2" s="1"/>
  <c r="P132" i="2"/>
  <c r="P133" i="2"/>
  <c r="P134" i="2"/>
  <c r="U134" i="2" s="1"/>
  <c r="P135" i="2"/>
  <c r="P136" i="2"/>
  <c r="U136" i="2" s="1"/>
  <c r="P137" i="2"/>
  <c r="T137" i="2" s="1"/>
  <c r="P138" i="2"/>
  <c r="V138" i="2" s="1"/>
  <c r="P139" i="2"/>
  <c r="X139" i="2" s="1"/>
  <c r="P140" i="2"/>
  <c r="P141" i="2"/>
  <c r="P142" i="2"/>
  <c r="S142" i="2" s="1"/>
  <c r="P143" i="2"/>
  <c r="P144" i="2"/>
  <c r="R144" i="2" s="1"/>
  <c r="P145" i="2"/>
  <c r="AA145" i="2" s="1"/>
  <c r="P146" i="2"/>
  <c r="P147" i="2"/>
  <c r="P148" i="2"/>
  <c r="AA148" i="2" s="1"/>
  <c r="P149" i="2"/>
  <c r="P150" i="2"/>
  <c r="U150" i="2" s="1"/>
  <c r="P151" i="2"/>
  <c r="V151" i="2" s="1"/>
  <c r="P152" i="2"/>
  <c r="P153" i="2"/>
  <c r="P154" i="2"/>
  <c r="P155" i="2"/>
  <c r="R155" i="2" s="1"/>
  <c r="P156" i="2"/>
  <c r="X156" i="2" s="1"/>
  <c r="P157" i="2"/>
  <c r="P158" i="2"/>
  <c r="W158" i="2" s="1"/>
  <c r="P159" i="2"/>
  <c r="P160" i="2"/>
  <c r="AA160" i="2" s="1"/>
  <c r="P161" i="2"/>
  <c r="P162" i="2"/>
  <c r="S162" i="2" s="1"/>
  <c r="P163" i="2"/>
  <c r="P164" i="2"/>
  <c r="P165" i="2"/>
  <c r="P166" i="2"/>
  <c r="P167" i="2"/>
  <c r="W167" i="2" s="1"/>
  <c r="P168" i="2"/>
  <c r="U168" i="2" s="1"/>
  <c r="P169" i="2"/>
  <c r="Y169" i="2" s="1"/>
  <c r="P170" i="2"/>
  <c r="P171" i="2"/>
  <c r="AA171" i="2" s="1"/>
  <c r="P172" i="2"/>
  <c r="Z172" i="2" s="1"/>
  <c r="P173" i="2"/>
  <c r="S173" i="2" s="1"/>
  <c r="P174" i="2"/>
  <c r="P175" i="2"/>
  <c r="AA175" i="2" s="1"/>
  <c r="P176" i="2"/>
  <c r="W176" i="2" s="1"/>
  <c r="P177" i="2"/>
  <c r="P178" i="2"/>
  <c r="U178" i="2" s="1"/>
  <c r="P179" i="2"/>
  <c r="S179" i="2" s="1"/>
  <c r="P180" i="2"/>
  <c r="P181" i="2"/>
  <c r="W181" i="2" s="1"/>
  <c r="P182" i="2"/>
  <c r="S182" i="2" s="1"/>
  <c r="P183" i="2"/>
  <c r="X183" i="2" s="1"/>
  <c r="P184" i="2"/>
  <c r="X184" i="2" s="1"/>
  <c r="P185" i="2"/>
  <c r="P186" i="2"/>
  <c r="Y186" i="2" s="1"/>
  <c r="P187" i="2"/>
  <c r="U187" i="2" s="1"/>
  <c r="P188" i="2"/>
  <c r="P189" i="2"/>
  <c r="P190" i="2"/>
  <c r="P191" i="2"/>
  <c r="Z191" i="2" s="1"/>
  <c r="P192" i="2"/>
  <c r="S192" i="2" s="1"/>
  <c r="P193" i="2"/>
  <c r="AA193" i="2" s="1"/>
  <c r="P194" i="2"/>
  <c r="V194" i="2" s="1"/>
  <c r="P195" i="2"/>
  <c r="P196" i="2"/>
  <c r="T196" i="2" s="1"/>
  <c r="P197" i="2"/>
  <c r="V197" i="2" s="1"/>
  <c r="P198" i="2"/>
  <c r="P199" i="2"/>
  <c r="P200" i="2"/>
  <c r="P201" i="2"/>
  <c r="S201" i="2" s="1"/>
  <c r="P202" i="2"/>
  <c r="W202" i="2" s="1"/>
  <c r="P203" i="2"/>
  <c r="T203" i="2" s="1"/>
  <c r="P204" i="2"/>
  <c r="AA204" i="2" s="1"/>
  <c r="P205" i="2"/>
  <c r="S205" i="2" s="1"/>
  <c r="P206" i="2"/>
  <c r="P207" i="2"/>
  <c r="R207" i="2" s="1"/>
  <c r="P208" i="2"/>
  <c r="P209" i="2"/>
  <c r="T209" i="2" s="1"/>
  <c r="P210" i="2"/>
  <c r="P211" i="2"/>
  <c r="T211" i="2" s="1"/>
  <c r="P212" i="2"/>
  <c r="P213" i="2"/>
  <c r="R213" i="2" s="1"/>
  <c r="P214" i="2"/>
  <c r="Y214" i="2" s="1"/>
  <c r="P215" i="2"/>
  <c r="S215" i="2" s="1"/>
  <c r="P216" i="2"/>
  <c r="P217" i="2"/>
  <c r="S217" i="2" s="1"/>
  <c r="P218" i="2"/>
  <c r="S218" i="2" s="1"/>
  <c r="P219" i="2"/>
  <c r="V219" i="2" s="1"/>
  <c r="P220" i="2"/>
  <c r="Y220" i="2" s="1"/>
  <c r="P221" i="2"/>
  <c r="S221" i="2" s="1"/>
  <c r="P222" i="2"/>
  <c r="P223" i="2"/>
  <c r="X223" i="2" s="1"/>
  <c r="P224" i="2"/>
  <c r="Z224" i="2" s="1"/>
  <c r="P225" i="2"/>
  <c r="R225" i="2" s="1"/>
  <c r="P226" i="2"/>
  <c r="X226" i="2" s="1"/>
  <c r="P227" i="2"/>
  <c r="Z227" i="2" s="1"/>
  <c r="P228" i="2"/>
  <c r="U228" i="2" s="1"/>
  <c r="P229" i="2"/>
  <c r="Y229" i="2" s="1"/>
  <c r="P230" i="2"/>
  <c r="U230" i="2" s="1"/>
  <c r="P231" i="2"/>
  <c r="T231" i="2" s="1"/>
  <c r="P232" i="2"/>
  <c r="X232" i="2" s="1"/>
  <c r="P233" i="2"/>
  <c r="R233" i="2" s="1"/>
  <c r="P234" i="2"/>
  <c r="P235" i="2"/>
  <c r="P236" i="2"/>
  <c r="R236" i="2" s="1"/>
  <c r="P237" i="2"/>
  <c r="W237" i="2" s="1"/>
  <c r="P238" i="2"/>
  <c r="X238" i="2" s="1"/>
  <c r="P239" i="2"/>
  <c r="X239" i="2" s="1"/>
  <c r="P240" i="2"/>
  <c r="S240" i="2" s="1"/>
  <c r="P241" i="2"/>
  <c r="T241" i="2" s="1"/>
  <c r="P242" i="2"/>
  <c r="Y242" i="2" s="1"/>
  <c r="P243" i="2"/>
  <c r="R243" i="2" s="1"/>
  <c r="P244" i="2"/>
  <c r="R244" i="2" s="1"/>
  <c r="P245" i="2"/>
  <c r="T245" i="2" s="1"/>
  <c r="P246" i="2"/>
  <c r="S246" i="2" s="1"/>
  <c r="P247" i="2"/>
  <c r="T247" i="2" s="1"/>
  <c r="P248" i="2"/>
  <c r="P249" i="2"/>
  <c r="P250" i="2"/>
  <c r="R250" i="2" s="1"/>
  <c r="P251" i="2"/>
  <c r="U251" i="2" s="1"/>
  <c r="P252" i="2"/>
  <c r="V252" i="2" s="1"/>
  <c r="P253" i="2"/>
  <c r="U253" i="2" s="1"/>
  <c r="P254" i="2"/>
  <c r="R254" i="2" s="1"/>
  <c r="P255" i="2"/>
  <c r="W255" i="2" s="1"/>
  <c r="P256" i="2"/>
  <c r="P257" i="2"/>
  <c r="R257" i="2" s="1"/>
  <c r="P258" i="2"/>
  <c r="T258" i="2" s="1"/>
  <c r="P259" i="2"/>
  <c r="T259" i="2" s="1"/>
  <c r="P260" i="2"/>
  <c r="P261" i="2"/>
  <c r="R261" i="2" s="1"/>
  <c r="P262" i="2"/>
  <c r="V262" i="2" s="1"/>
  <c r="P263" i="2"/>
  <c r="Z263" i="2" s="1"/>
  <c r="P264" i="2"/>
  <c r="T264" i="2" s="1"/>
  <c r="P265" i="2"/>
  <c r="R265" i="2" s="1"/>
  <c r="P266" i="2"/>
  <c r="R266" i="2" s="1"/>
  <c r="P267" i="2"/>
  <c r="Z267" i="2" s="1"/>
  <c r="P268" i="2"/>
  <c r="X268" i="2" s="1"/>
  <c r="P269" i="2"/>
  <c r="R269" i="2" s="1"/>
  <c r="P270" i="2"/>
  <c r="R270" i="2" s="1"/>
  <c r="P271" i="2"/>
  <c r="V271" i="2" s="1"/>
  <c r="P272" i="2"/>
  <c r="X272" i="2" s="1"/>
  <c r="P273" i="2"/>
  <c r="T273" i="2" s="1"/>
  <c r="P274" i="2"/>
  <c r="R274" i="2" s="1"/>
  <c r="P275" i="2"/>
  <c r="R275" i="2" s="1"/>
  <c r="P276" i="2"/>
  <c r="R276" i="2" s="1"/>
  <c r="P277" i="2"/>
  <c r="W277" i="2" s="1"/>
  <c r="P278" i="2"/>
  <c r="Z278" i="2" s="1"/>
  <c r="P279" i="2"/>
  <c r="V279" i="2" s="1"/>
  <c r="P280" i="2"/>
  <c r="V280" i="2" s="1"/>
  <c r="P281" i="2"/>
  <c r="S281" i="2" s="1"/>
  <c r="P282" i="2"/>
  <c r="P286" i="2"/>
  <c r="Z286" i="2" s="1"/>
  <c r="P287" i="2"/>
  <c r="R287" i="2" s="1"/>
  <c r="P288" i="2"/>
  <c r="P289" i="2"/>
  <c r="V289" i="2" s="1"/>
  <c r="P290" i="2"/>
  <c r="T290" i="2" s="1"/>
  <c r="P291" i="2"/>
  <c r="T291" i="2" s="1"/>
  <c r="P292" i="2"/>
  <c r="R292" i="2" s="1"/>
  <c r="P294" i="2"/>
  <c r="R294" i="2" s="1"/>
  <c r="P295" i="2"/>
  <c r="T295" i="2" s="1"/>
  <c r="P296" i="2"/>
  <c r="P297" i="2"/>
  <c r="Z297" i="2" s="1"/>
  <c r="P298" i="2"/>
  <c r="Z298" i="2" s="1"/>
  <c r="P299" i="2"/>
  <c r="T299" i="2" s="1"/>
  <c r="P300" i="2"/>
  <c r="V300" i="2" s="1"/>
  <c r="P301" i="2"/>
  <c r="R301" i="2" s="1"/>
  <c r="P302" i="2"/>
  <c r="Y302" i="2" s="1"/>
  <c r="P303" i="2"/>
  <c r="T303" i="2" s="1"/>
  <c r="P304" i="2"/>
  <c r="R304" i="2" s="1"/>
  <c r="P305" i="2"/>
  <c r="R305" i="2" s="1"/>
  <c r="P306" i="2"/>
  <c r="R306" i="2" s="1"/>
  <c r="P307" i="2"/>
  <c r="V307" i="2" s="1"/>
  <c r="P308" i="2"/>
  <c r="T308" i="2" s="1"/>
  <c r="P309" i="2"/>
  <c r="T309" i="2" s="1"/>
  <c r="P310" i="2"/>
  <c r="P311" i="2"/>
  <c r="R311" i="2" s="1"/>
  <c r="P312" i="2"/>
  <c r="Z312" i="2" s="1"/>
  <c r="P313" i="2"/>
  <c r="T313" i="2" s="1"/>
  <c r="P314" i="2"/>
  <c r="R314" i="2" s="1"/>
  <c r="P315" i="2"/>
  <c r="R315" i="2" s="1"/>
  <c r="P316" i="2"/>
  <c r="V316" i="2" s="1"/>
  <c r="P317" i="2"/>
  <c r="S317" i="2" s="1"/>
  <c r="P318" i="2"/>
  <c r="V318" i="2" s="1"/>
  <c r="P319" i="2"/>
  <c r="R319" i="2" s="1"/>
  <c r="P320" i="2"/>
  <c r="R320" i="2" s="1"/>
  <c r="P321" i="2"/>
  <c r="Z321" i="2" s="1"/>
  <c r="P322" i="2"/>
  <c r="P323" i="2"/>
  <c r="X323" i="2" s="1"/>
  <c r="P324" i="2"/>
  <c r="R324" i="2" s="1"/>
  <c r="P325" i="2"/>
  <c r="V325" i="2" s="1"/>
  <c r="P326" i="2"/>
  <c r="T326" i="2" s="1"/>
  <c r="P327" i="2"/>
  <c r="T327" i="2" s="1"/>
  <c r="P328" i="2"/>
  <c r="V328" i="2" s="1"/>
  <c r="P329" i="2"/>
  <c r="T329" i="2" s="1"/>
  <c r="P330" i="2"/>
  <c r="R330" i="2" s="1"/>
  <c r="P331" i="2"/>
  <c r="T331" i="2" s="1"/>
  <c r="P332" i="2"/>
  <c r="P333" i="2"/>
  <c r="Z333" i="2" s="1"/>
  <c r="P334" i="2"/>
  <c r="V334" i="2" s="1"/>
  <c r="P335" i="2"/>
  <c r="T335" i="2" s="1"/>
  <c r="P336" i="2"/>
  <c r="P337" i="2"/>
  <c r="V337" i="2" s="1"/>
  <c r="P338" i="2"/>
  <c r="W338" i="2" s="1"/>
  <c r="P339" i="2"/>
  <c r="T339" i="2" s="1"/>
  <c r="P340" i="2"/>
  <c r="R340" i="2" s="1"/>
  <c r="P341" i="2"/>
  <c r="R341" i="2" s="1"/>
  <c r="P342" i="2"/>
  <c r="S342" i="2" s="1"/>
  <c r="P343" i="2"/>
  <c r="T343" i="2" s="1"/>
  <c r="P344" i="2"/>
  <c r="Z344" i="2" s="1"/>
  <c r="P345" i="2"/>
  <c r="Y345" i="2" s="1"/>
  <c r="P346" i="2"/>
  <c r="P347" i="2"/>
  <c r="T347" i="2" s="1"/>
  <c r="P348" i="2"/>
  <c r="Z348" i="2" s="1"/>
  <c r="P349" i="2"/>
  <c r="P350" i="2"/>
  <c r="R350" i="2" s="1"/>
  <c r="P351" i="2"/>
  <c r="R351" i="2" s="1"/>
  <c r="P352" i="2"/>
  <c r="R352" i="2" s="1"/>
  <c r="P353" i="2"/>
  <c r="S353" i="2" s="1"/>
  <c r="P354" i="2"/>
  <c r="R354" i="2" s="1"/>
  <c r="P355" i="2"/>
  <c r="X355" i="2" s="1"/>
  <c r="P356" i="2"/>
  <c r="R356" i="2" s="1"/>
  <c r="P357" i="2"/>
  <c r="T357" i="2" s="1"/>
  <c r="P358" i="2"/>
  <c r="V358" i="2" s="1"/>
  <c r="P359" i="2"/>
  <c r="T359" i="2" s="1"/>
  <c r="P360" i="2"/>
  <c r="P361" i="2"/>
  <c r="X361" i="2" s="1"/>
  <c r="P362" i="2"/>
  <c r="X362" i="2" s="1"/>
  <c r="P363" i="2"/>
  <c r="T363" i="2" s="1"/>
  <c r="P364" i="2"/>
  <c r="Z364" i="2" s="1"/>
  <c r="P365" i="2"/>
  <c r="R365" i="2" s="1"/>
  <c r="P60" i="2"/>
  <c r="P61" i="2"/>
  <c r="P59" i="2"/>
  <c r="P3" i="2"/>
  <c r="U3" i="2" s="1"/>
  <c r="P4" i="2"/>
  <c r="Z4" i="2" s="1"/>
  <c r="P5" i="2"/>
  <c r="Z5" i="2" s="1"/>
  <c r="P6" i="2"/>
  <c r="P7" i="2"/>
  <c r="P8" i="2"/>
  <c r="T8" i="2" s="1"/>
  <c r="P9" i="2"/>
  <c r="P10" i="2"/>
  <c r="P11" i="2"/>
  <c r="P12" i="2"/>
  <c r="P13" i="2"/>
  <c r="P14" i="2"/>
  <c r="P15" i="2"/>
  <c r="P16" i="2"/>
  <c r="P17" i="2"/>
  <c r="P18" i="2"/>
  <c r="P19" i="2"/>
  <c r="P20" i="2"/>
  <c r="Y20" i="2" s="1"/>
  <c r="P21" i="2"/>
  <c r="X21" i="2" s="1"/>
  <c r="P22" i="2"/>
  <c r="P23" i="2"/>
  <c r="P24" i="2"/>
  <c r="V24" i="2" s="1"/>
  <c r="P25" i="2"/>
  <c r="P26" i="2"/>
  <c r="U26" i="2" s="1"/>
  <c r="P27" i="2"/>
  <c r="P28" i="2"/>
  <c r="P29" i="2"/>
  <c r="P30" i="2"/>
  <c r="P31" i="2"/>
  <c r="P32" i="2"/>
  <c r="P33" i="2"/>
  <c r="P34" i="2"/>
  <c r="Z34" i="2" s="1"/>
  <c r="P35" i="2"/>
  <c r="P36" i="2"/>
  <c r="W36" i="2" s="1"/>
  <c r="P37" i="2"/>
  <c r="S37" i="2" s="1"/>
  <c r="P38" i="2"/>
  <c r="P39" i="2"/>
  <c r="P40" i="2"/>
  <c r="R40" i="2" s="1"/>
  <c r="P41" i="2"/>
  <c r="P42" i="2"/>
  <c r="P43" i="2"/>
  <c r="P44" i="2"/>
  <c r="U44" i="2" s="1"/>
  <c r="P45" i="2"/>
  <c r="P46" i="2"/>
  <c r="P47" i="2"/>
  <c r="P48" i="2"/>
  <c r="P49" i="2"/>
  <c r="P50" i="2"/>
  <c r="P51" i="2"/>
  <c r="P52" i="2"/>
  <c r="P53" i="2"/>
  <c r="P54" i="2"/>
  <c r="P2" i="2"/>
  <c r="T2" i="2" s="1"/>
  <c r="V298" i="2" l="1"/>
  <c r="Y138" i="2"/>
  <c r="S335" i="2"/>
  <c r="W243" i="2"/>
  <c r="Z316" i="2"/>
  <c r="T232" i="2"/>
  <c r="AA309" i="2"/>
  <c r="S299" i="2"/>
  <c r="X359" i="2"/>
  <c r="X357" i="2"/>
  <c r="Z262" i="2"/>
  <c r="AA345" i="2"/>
  <c r="X259" i="2"/>
  <c r="Z80" i="2"/>
  <c r="R338" i="2"/>
  <c r="R255" i="2"/>
  <c r="R329" i="2"/>
  <c r="U277" i="2"/>
  <c r="W215" i="2"/>
  <c r="X193" i="2"/>
  <c r="X327" i="2"/>
  <c r="X291" i="2"/>
  <c r="T277" i="2"/>
  <c r="W253" i="2"/>
  <c r="Z243" i="2"/>
  <c r="V229" i="2"/>
  <c r="W191" i="2"/>
  <c r="Z167" i="2"/>
  <c r="Z345" i="2"/>
  <c r="Z334" i="2"/>
  <c r="Y309" i="2"/>
  <c r="X297" i="2"/>
  <c r="Z285" i="2"/>
  <c r="W259" i="2"/>
  <c r="AA251" i="2"/>
  <c r="U227" i="2"/>
  <c r="Z209" i="2"/>
  <c r="R131" i="2"/>
  <c r="S253" i="2"/>
  <c r="Y356" i="2"/>
  <c r="X345" i="2"/>
  <c r="X309" i="2"/>
  <c r="R297" i="2"/>
  <c r="T281" i="2"/>
  <c r="X269" i="2"/>
  <c r="Y251" i="2"/>
  <c r="AA226" i="2"/>
  <c r="AA183" i="2"/>
  <c r="X160" i="2"/>
  <c r="X356" i="2"/>
  <c r="R344" i="2"/>
  <c r="X333" i="2"/>
  <c r="Z320" i="2"/>
  <c r="X295" i="2"/>
  <c r="Z258" i="2"/>
  <c r="X251" i="2"/>
  <c r="V241" i="2"/>
  <c r="T181" i="2"/>
  <c r="Z365" i="2"/>
  <c r="T355" i="2"/>
  <c r="Z343" i="2"/>
  <c r="R333" i="2"/>
  <c r="Y320" i="2"/>
  <c r="Z307" i="2"/>
  <c r="W295" i="2"/>
  <c r="Z280" i="2"/>
  <c r="V266" i="2"/>
  <c r="V257" i="2"/>
  <c r="S251" i="2"/>
  <c r="S239" i="2"/>
  <c r="W205" i="2"/>
  <c r="X365" i="2"/>
  <c r="T354" i="2"/>
  <c r="V343" i="2"/>
  <c r="X331" i="2"/>
  <c r="V320" i="2"/>
  <c r="U295" i="2"/>
  <c r="X247" i="2"/>
  <c r="AA233" i="2"/>
  <c r="X221" i="2"/>
  <c r="X155" i="2"/>
  <c r="V365" i="2"/>
  <c r="W331" i="2"/>
  <c r="X279" i="2"/>
  <c r="T265" i="2"/>
  <c r="AA255" i="2"/>
  <c r="X233" i="2"/>
  <c r="T365" i="2"/>
  <c r="T353" i="2"/>
  <c r="T341" i="2"/>
  <c r="T319" i="2"/>
  <c r="X305" i="2"/>
  <c r="Z294" i="2"/>
  <c r="R279" i="2"/>
  <c r="X263" i="2"/>
  <c r="Z255" i="2"/>
  <c r="Y245" i="2"/>
  <c r="U233" i="2"/>
  <c r="Z196" i="2"/>
  <c r="Z173" i="2"/>
  <c r="R353" i="2"/>
  <c r="Z330" i="2"/>
  <c r="T317" i="2"/>
  <c r="V302" i="2"/>
  <c r="X277" i="2"/>
  <c r="T263" i="2"/>
  <c r="X255" i="2"/>
  <c r="V245" i="2"/>
  <c r="U217" i="2"/>
  <c r="V148" i="2"/>
  <c r="T362" i="2"/>
  <c r="V351" i="2"/>
  <c r="X340" i="2"/>
  <c r="V329" i="2"/>
  <c r="S263" i="2"/>
  <c r="R217" i="2"/>
  <c r="U7" i="2"/>
  <c r="V7" i="2"/>
  <c r="Z7" i="2"/>
  <c r="AA7" i="2"/>
  <c r="W7" i="2"/>
  <c r="X7" i="2"/>
  <c r="S7" i="2"/>
  <c r="T7" i="2"/>
  <c r="Y7" i="2"/>
  <c r="R7" i="2"/>
  <c r="W288" i="2"/>
  <c r="Y288" i="2"/>
  <c r="AA288" i="2"/>
  <c r="T288" i="2"/>
  <c r="X288" i="2"/>
  <c r="Z189" i="2"/>
  <c r="R189" i="2"/>
  <c r="T189" i="2"/>
  <c r="W189" i="2"/>
  <c r="Y189" i="2"/>
  <c r="V189" i="2"/>
  <c r="AA189" i="2"/>
  <c r="U189" i="2"/>
  <c r="S106" i="2"/>
  <c r="X106" i="2"/>
  <c r="Y106" i="2"/>
  <c r="Z106" i="2"/>
  <c r="T106" i="2"/>
  <c r="U106" i="2"/>
  <c r="V106" i="2"/>
  <c r="W106" i="2"/>
  <c r="AA106" i="2"/>
  <c r="X213" i="2"/>
  <c r="W348" i="2"/>
  <c r="Y348" i="2"/>
  <c r="AA348" i="2"/>
  <c r="S348" i="2"/>
  <c r="U348" i="2"/>
  <c r="X348" i="2"/>
  <c r="AA260" i="2"/>
  <c r="S260" i="2"/>
  <c r="U260" i="2"/>
  <c r="T260" i="2"/>
  <c r="V260" i="2"/>
  <c r="W260" i="2"/>
  <c r="Y260" i="2"/>
  <c r="Y283" i="2"/>
  <c r="AA283" i="2"/>
  <c r="S283" i="2"/>
  <c r="U283" i="2"/>
  <c r="W283" i="2"/>
  <c r="X283" i="2"/>
  <c r="Z283" i="2"/>
  <c r="T351" i="2"/>
  <c r="V348" i="2"/>
  <c r="V340" i="2"/>
  <c r="X337" i="2"/>
  <c r="R302" i="2"/>
  <c r="X287" i="2"/>
  <c r="Z276" i="2"/>
  <c r="R106" i="2"/>
  <c r="R53" i="2"/>
  <c r="V53" i="2"/>
  <c r="W53" i="2"/>
  <c r="X53" i="2"/>
  <c r="Z53" i="2"/>
  <c r="AA53" i="2"/>
  <c r="S53" i="2"/>
  <c r="Y53" i="2"/>
  <c r="T53" i="2"/>
  <c r="R41" i="2"/>
  <c r="V41" i="2"/>
  <c r="W41" i="2"/>
  <c r="X41" i="2"/>
  <c r="U41" i="2"/>
  <c r="Y41" i="2"/>
  <c r="Z41" i="2"/>
  <c r="S41" i="2"/>
  <c r="AA41" i="2"/>
  <c r="T41" i="2"/>
  <c r="R29" i="2"/>
  <c r="V29" i="2"/>
  <c r="W29" i="2"/>
  <c r="X29" i="2"/>
  <c r="S29" i="2"/>
  <c r="T29" i="2"/>
  <c r="U29" i="2"/>
  <c r="AA29" i="2"/>
  <c r="Z29" i="2"/>
  <c r="Y29" i="2"/>
  <c r="R17" i="2"/>
  <c r="V17" i="2"/>
  <c r="W17" i="2"/>
  <c r="X17" i="2"/>
  <c r="S17" i="2"/>
  <c r="Z17" i="2"/>
  <c r="AA17" i="2"/>
  <c r="T17" i="2"/>
  <c r="Y17" i="2"/>
  <c r="U17" i="2"/>
  <c r="R5" i="2"/>
  <c r="V5" i="2"/>
  <c r="W5" i="2"/>
  <c r="X5" i="2"/>
  <c r="U5" i="2"/>
  <c r="Y5" i="2"/>
  <c r="T5" i="2"/>
  <c r="AA5" i="2"/>
  <c r="S5" i="2"/>
  <c r="U359" i="2"/>
  <c r="W359" i="2"/>
  <c r="Y359" i="2"/>
  <c r="AA359" i="2"/>
  <c r="S359" i="2"/>
  <c r="V359" i="2"/>
  <c r="Z359" i="2"/>
  <c r="U347" i="2"/>
  <c r="W347" i="2"/>
  <c r="Y347" i="2"/>
  <c r="AA347" i="2"/>
  <c r="S347" i="2"/>
  <c r="U335" i="2"/>
  <c r="W335" i="2"/>
  <c r="Y335" i="2"/>
  <c r="AA335" i="2"/>
  <c r="R335" i="2"/>
  <c r="V335" i="2"/>
  <c r="Z335" i="2"/>
  <c r="U323" i="2"/>
  <c r="W323" i="2"/>
  <c r="Y323" i="2"/>
  <c r="AA323" i="2"/>
  <c r="S323" i="2"/>
  <c r="T323" i="2"/>
  <c r="V323" i="2"/>
  <c r="Z323" i="2"/>
  <c r="U311" i="2"/>
  <c r="W311" i="2"/>
  <c r="Y311" i="2"/>
  <c r="AA311" i="2"/>
  <c r="X311" i="2"/>
  <c r="S311" i="2"/>
  <c r="U299" i="2"/>
  <c r="W299" i="2"/>
  <c r="Y299" i="2"/>
  <c r="AA299" i="2"/>
  <c r="R299" i="2"/>
  <c r="V299" i="2"/>
  <c r="Z299" i="2"/>
  <c r="S286" i="2"/>
  <c r="U286" i="2"/>
  <c r="W286" i="2"/>
  <c r="Y286" i="2"/>
  <c r="V286" i="2"/>
  <c r="AA286" i="2"/>
  <c r="Y271" i="2"/>
  <c r="AA271" i="2"/>
  <c r="S271" i="2"/>
  <c r="R271" i="2"/>
  <c r="T271" i="2"/>
  <c r="U271" i="2"/>
  <c r="W271" i="2"/>
  <c r="Y259" i="2"/>
  <c r="AA259" i="2"/>
  <c r="S259" i="2"/>
  <c r="V259" i="2"/>
  <c r="Z259" i="2"/>
  <c r="R259" i="2"/>
  <c r="AA247" i="2"/>
  <c r="S247" i="2"/>
  <c r="U247" i="2"/>
  <c r="W247" i="2"/>
  <c r="Z247" i="2"/>
  <c r="R247" i="2"/>
  <c r="V247" i="2"/>
  <c r="AA235" i="2"/>
  <c r="S235" i="2"/>
  <c r="U235" i="2"/>
  <c r="V235" i="2"/>
  <c r="W235" i="2"/>
  <c r="Y235" i="2"/>
  <c r="Z235" i="2"/>
  <c r="R235" i="2"/>
  <c r="AA223" i="2"/>
  <c r="W223" i="2"/>
  <c r="Z223" i="2"/>
  <c r="R223" i="2"/>
  <c r="T223" i="2"/>
  <c r="S223" i="2"/>
  <c r="U223" i="2"/>
  <c r="V223" i="2"/>
  <c r="Y223" i="2"/>
  <c r="V211" i="2"/>
  <c r="Y211" i="2"/>
  <c r="AA211" i="2"/>
  <c r="R211" i="2"/>
  <c r="S211" i="2"/>
  <c r="W211" i="2"/>
  <c r="Z211" i="2"/>
  <c r="U211" i="2"/>
  <c r="V199" i="2"/>
  <c r="R199" i="2"/>
  <c r="T199" i="2"/>
  <c r="W199" i="2"/>
  <c r="S199" i="2"/>
  <c r="U199" i="2"/>
  <c r="X199" i="2"/>
  <c r="Z199" i="2"/>
  <c r="Y199" i="2"/>
  <c r="AA199" i="2"/>
  <c r="V187" i="2"/>
  <c r="Z187" i="2"/>
  <c r="AA187" i="2"/>
  <c r="S187" i="2"/>
  <c r="T187" i="2"/>
  <c r="W187" i="2"/>
  <c r="X187" i="2"/>
  <c r="Y187" i="2"/>
  <c r="R187" i="2"/>
  <c r="V175" i="2"/>
  <c r="X175" i="2"/>
  <c r="Z175" i="2"/>
  <c r="U175" i="2"/>
  <c r="Y175" i="2"/>
  <c r="W175" i="2"/>
  <c r="R175" i="2"/>
  <c r="S175" i="2"/>
  <c r="T175" i="2"/>
  <c r="V164" i="2"/>
  <c r="X164" i="2"/>
  <c r="Z164" i="2"/>
  <c r="S164" i="2"/>
  <c r="U164" i="2"/>
  <c r="Y164" i="2"/>
  <c r="T164" i="2"/>
  <c r="W164" i="2"/>
  <c r="AA164" i="2"/>
  <c r="S152" i="2"/>
  <c r="T152" i="2"/>
  <c r="R152" i="2"/>
  <c r="V152" i="2"/>
  <c r="W152" i="2"/>
  <c r="Y152" i="2"/>
  <c r="AA152" i="2"/>
  <c r="U152" i="2"/>
  <c r="Z152" i="2"/>
  <c r="S140" i="2"/>
  <c r="T140" i="2"/>
  <c r="R140" i="2"/>
  <c r="V140" i="2"/>
  <c r="X140" i="2"/>
  <c r="Z140" i="2"/>
  <c r="W140" i="2"/>
  <c r="U140" i="2"/>
  <c r="Y140" i="2"/>
  <c r="AA140" i="2"/>
  <c r="S128" i="2"/>
  <c r="T128" i="2"/>
  <c r="U128" i="2"/>
  <c r="Y128" i="2"/>
  <c r="Z128" i="2"/>
  <c r="V128" i="2"/>
  <c r="X128" i="2"/>
  <c r="AA128" i="2"/>
  <c r="R128" i="2"/>
  <c r="W128" i="2"/>
  <c r="AA116" i="2"/>
  <c r="U116" i="2"/>
  <c r="V116" i="2"/>
  <c r="W116" i="2"/>
  <c r="R116" i="2"/>
  <c r="S116" i="2"/>
  <c r="X116" i="2"/>
  <c r="Z116" i="2"/>
  <c r="T116" i="2"/>
  <c r="AA104" i="2"/>
  <c r="T104" i="2"/>
  <c r="U104" i="2"/>
  <c r="V104" i="2"/>
  <c r="S104" i="2"/>
  <c r="W104" i="2"/>
  <c r="X104" i="2"/>
  <c r="R104" i="2"/>
  <c r="Z104" i="2"/>
  <c r="AA92" i="2"/>
  <c r="T92" i="2"/>
  <c r="U92" i="2"/>
  <c r="V92" i="2"/>
  <c r="R92" i="2"/>
  <c r="S92" i="2"/>
  <c r="Z92" i="2"/>
  <c r="X92" i="2"/>
  <c r="W92" i="2"/>
  <c r="AA80" i="2"/>
  <c r="T80" i="2"/>
  <c r="U80" i="2"/>
  <c r="V80" i="2"/>
  <c r="X80" i="2"/>
  <c r="Y80" i="2"/>
  <c r="S80" i="2"/>
  <c r="W80" i="2"/>
  <c r="U293" i="2"/>
  <c r="W293" i="2"/>
  <c r="Y293" i="2"/>
  <c r="AA293" i="2"/>
  <c r="X293" i="2"/>
  <c r="S293" i="2"/>
  <c r="V364" i="2"/>
  <c r="Z361" i="2"/>
  <c r="R359" i="2"/>
  <c r="W356" i="2"/>
  <c r="X353" i="2"/>
  <c r="T348" i="2"/>
  <c r="Z342" i="2"/>
  <c r="T340" i="2"/>
  <c r="T330" i="2"/>
  <c r="X326" i="2"/>
  <c r="R323" i="2"/>
  <c r="V319" i="2"/>
  <c r="Z315" i="2"/>
  <c r="T312" i="2"/>
  <c r="X308" i="2"/>
  <c r="V301" i="2"/>
  <c r="T294" i="2"/>
  <c r="X290" i="2"/>
  <c r="V283" i="2"/>
  <c r="Z279" i="2"/>
  <c r="T276" i="2"/>
  <c r="V265" i="2"/>
  <c r="Z261" i="2"/>
  <c r="V254" i="2"/>
  <c r="W250" i="2"/>
  <c r="W246" i="2"/>
  <c r="Y241" i="2"/>
  <c r="W236" i="2"/>
  <c r="W225" i="2"/>
  <c r="X211" i="2"/>
  <c r="R164" i="2"/>
  <c r="X152" i="2"/>
  <c r="Y104" i="2"/>
  <c r="Y337" i="2"/>
  <c r="AA337" i="2"/>
  <c r="S337" i="2"/>
  <c r="U337" i="2"/>
  <c r="W337" i="2"/>
  <c r="Z337" i="2"/>
  <c r="S237" i="2"/>
  <c r="V237" i="2"/>
  <c r="Y237" i="2"/>
  <c r="AA237" i="2"/>
  <c r="R237" i="2"/>
  <c r="T237" i="2"/>
  <c r="U237" i="2"/>
  <c r="X237" i="2"/>
  <c r="W130" i="2"/>
  <c r="X130" i="2"/>
  <c r="Y130" i="2"/>
  <c r="R130" i="2"/>
  <c r="S130" i="2"/>
  <c r="U130" i="2"/>
  <c r="Z130" i="2"/>
  <c r="T130" i="2"/>
  <c r="AA130" i="2"/>
  <c r="R288" i="2"/>
  <c r="X165" i="2"/>
  <c r="Z165" i="2"/>
  <c r="R165" i="2"/>
  <c r="W165" i="2"/>
  <c r="AA165" i="2"/>
  <c r="Y165" i="2"/>
  <c r="T165" i="2"/>
  <c r="S165" i="2"/>
  <c r="U165" i="2"/>
  <c r="V165" i="2"/>
  <c r="W117" i="2"/>
  <c r="S117" i="2"/>
  <c r="T117" i="2"/>
  <c r="U117" i="2"/>
  <c r="Z117" i="2"/>
  <c r="AA117" i="2"/>
  <c r="R117" i="2"/>
  <c r="X117" i="2"/>
  <c r="Y117" i="2"/>
  <c r="V117" i="2"/>
  <c r="AA28" i="2"/>
  <c r="T28" i="2"/>
  <c r="U28" i="2"/>
  <c r="V28" i="2"/>
  <c r="R28" i="2"/>
  <c r="S28" i="2"/>
  <c r="W28" i="2"/>
  <c r="X28" i="2"/>
  <c r="Z28" i="2"/>
  <c r="S334" i="2"/>
  <c r="U334" i="2"/>
  <c r="W334" i="2"/>
  <c r="Y334" i="2"/>
  <c r="R334" i="2"/>
  <c r="T334" i="2"/>
  <c r="X334" i="2"/>
  <c r="W282" i="2"/>
  <c r="Y282" i="2"/>
  <c r="AA282" i="2"/>
  <c r="Z282" i="2"/>
  <c r="R282" i="2"/>
  <c r="S282" i="2"/>
  <c r="U282" i="2"/>
  <c r="Y234" i="2"/>
  <c r="Z234" i="2"/>
  <c r="R234" i="2"/>
  <c r="S234" i="2"/>
  <c r="T234" i="2"/>
  <c r="V234" i="2"/>
  <c r="U234" i="2"/>
  <c r="W234" i="2"/>
  <c r="X234" i="2"/>
  <c r="T186" i="2"/>
  <c r="V186" i="2"/>
  <c r="X186" i="2"/>
  <c r="Z186" i="2"/>
  <c r="S186" i="2"/>
  <c r="W186" i="2"/>
  <c r="AA186" i="2"/>
  <c r="U186" i="2"/>
  <c r="R186" i="2"/>
  <c r="Y91" i="2"/>
  <c r="Z91" i="2"/>
  <c r="R91" i="2"/>
  <c r="S91" i="2"/>
  <c r="T91" i="2"/>
  <c r="AA91" i="2"/>
  <c r="V91" i="2"/>
  <c r="W91" i="2"/>
  <c r="X91" i="2"/>
  <c r="R2" i="2"/>
  <c r="T337" i="2"/>
  <c r="V326" i="2"/>
  <c r="X315" i="2"/>
  <c r="T301" i="2"/>
  <c r="T254" i="2"/>
  <c r="Y361" i="2"/>
  <c r="AA361" i="2"/>
  <c r="S361" i="2"/>
  <c r="R361" i="2"/>
  <c r="U361" i="2"/>
  <c r="W361" i="2"/>
  <c r="S249" i="2"/>
  <c r="W249" i="2"/>
  <c r="Y249" i="2"/>
  <c r="AA249" i="2"/>
  <c r="Z249" i="2"/>
  <c r="R249" i="2"/>
  <c r="U249" i="2"/>
  <c r="S82" i="2"/>
  <c r="T82" i="2"/>
  <c r="X82" i="2"/>
  <c r="Y82" i="2"/>
  <c r="Z82" i="2"/>
  <c r="W82" i="2"/>
  <c r="AA82" i="2"/>
  <c r="R82" i="2"/>
  <c r="V82" i="2"/>
  <c r="W360" i="2"/>
  <c r="Y360" i="2"/>
  <c r="AA360" i="2"/>
  <c r="X360" i="2"/>
  <c r="AA272" i="2"/>
  <c r="S272" i="2"/>
  <c r="U272" i="2"/>
  <c r="R272" i="2"/>
  <c r="W272" i="2"/>
  <c r="Y272" i="2"/>
  <c r="Z272" i="2"/>
  <c r="X200" i="2"/>
  <c r="R200" i="2"/>
  <c r="T200" i="2"/>
  <c r="V200" i="2"/>
  <c r="Y200" i="2"/>
  <c r="AA200" i="2"/>
  <c r="U200" i="2"/>
  <c r="S200" i="2"/>
  <c r="Z200" i="2"/>
  <c r="U141" i="2"/>
  <c r="V141" i="2"/>
  <c r="X141" i="2"/>
  <c r="Z141" i="2"/>
  <c r="W141" i="2"/>
  <c r="AA141" i="2"/>
  <c r="Y141" i="2"/>
  <c r="R141" i="2"/>
  <c r="S141" i="2"/>
  <c r="T141" i="2"/>
  <c r="R362" i="2"/>
  <c r="AA16" i="2"/>
  <c r="T16" i="2"/>
  <c r="U16" i="2"/>
  <c r="V16" i="2"/>
  <c r="Y16" i="2"/>
  <c r="Z16" i="2"/>
  <c r="R16" i="2"/>
  <c r="W16" i="2"/>
  <c r="X16" i="2"/>
  <c r="S16" i="2"/>
  <c r="AA4" i="2"/>
  <c r="T4" i="2"/>
  <c r="U4" i="2"/>
  <c r="V4" i="2"/>
  <c r="W4" i="2"/>
  <c r="X4" i="2"/>
  <c r="Y4" i="2"/>
  <c r="R4" i="2"/>
  <c r="S4" i="2"/>
  <c r="S322" i="2"/>
  <c r="U322" i="2"/>
  <c r="W322" i="2"/>
  <c r="Y322" i="2"/>
  <c r="V322" i="2"/>
  <c r="AA322" i="2"/>
  <c r="W258" i="2"/>
  <c r="Y258" i="2"/>
  <c r="AA258" i="2"/>
  <c r="S258" i="2"/>
  <c r="U258" i="2"/>
  <c r="V258" i="2"/>
  <c r="X258" i="2"/>
  <c r="T210" i="2"/>
  <c r="Z210" i="2"/>
  <c r="U210" i="2"/>
  <c r="W210" i="2"/>
  <c r="R210" i="2"/>
  <c r="S210" i="2"/>
  <c r="X210" i="2"/>
  <c r="Y210" i="2"/>
  <c r="T163" i="2"/>
  <c r="V163" i="2"/>
  <c r="X163" i="2"/>
  <c r="Z163" i="2"/>
  <c r="AA163" i="2"/>
  <c r="S163" i="2"/>
  <c r="Y163" i="2"/>
  <c r="W163" i="2"/>
  <c r="R139" i="2"/>
  <c r="T139" i="2"/>
  <c r="V139" i="2"/>
  <c r="W139" i="2"/>
  <c r="Y139" i="2"/>
  <c r="AA139" i="2"/>
  <c r="U139" i="2"/>
  <c r="Z139" i="2"/>
  <c r="S139" i="2"/>
  <c r="Y103" i="2"/>
  <c r="Z103" i="2"/>
  <c r="R103" i="2"/>
  <c r="S103" i="2"/>
  <c r="T103" i="2"/>
  <c r="U103" i="2"/>
  <c r="V103" i="2"/>
  <c r="X103" i="2"/>
  <c r="AA103" i="2"/>
  <c r="W103" i="2"/>
  <c r="Y79" i="2"/>
  <c r="Z79" i="2"/>
  <c r="R79" i="2"/>
  <c r="S79" i="2"/>
  <c r="T79" i="2"/>
  <c r="W79" i="2"/>
  <c r="X79" i="2"/>
  <c r="AA79" i="2"/>
  <c r="V79" i="2"/>
  <c r="U79" i="2"/>
  <c r="R364" i="2"/>
  <c r="Z358" i="2"/>
  <c r="V356" i="2"/>
  <c r="Z350" i="2"/>
  <c r="R348" i="2"/>
  <c r="V342" i="2"/>
  <c r="Z322" i="2"/>
  <c r="R312" i="2"/>
  <c r="V308" i="2"/>
  <c r="Z304" i="2"/>
  <c r="V290" i="2"/>
  <c r="T283" i="2"/>
  <c r="V272" i="2"/>
  <c r="Z268" i="2"/>
  <c r="X261" i="2"/>
  <c r="R258" i="2"/>
  <c r="T250" i="2"/>
  <c r="U246" i="2"/>
  <c r="T236" i="2"/>
  <c r="Z230" i="2"/>
  <c r="Z218" i="2"/>
  <c r="Y202" i="2"/>
  <c r="U163" i="2"/>
  <c r="Y151" i="2"/>
  <c r="Y121" i="2"/>
  <c r="Y51" i="2"/>
  <c r="Z51" i="2"/>
  <c r="R51" i="2"/>
  <c r="S51" i="2"/>
  <c r="T51" i="2"/>
  <c r="X51" i="2"/>
  <c r="AA51" i="2"/>
  <c r="U51" i="2"/>
  <c r="W51" i="2"/>
  <c r="V51" i="2"/>
  <c r="Y39" i="2"/>
  <c r="Z39" i="2"/>
  <c r="R39" i="2"/>
  <c r="S39" i="2"/>
  <c r="T39" i="2"/>
  <c r="V39" i="2"/>
  <c r="W39" i="2"/>
  <c r="X39" i="2"/>
  <c r="AA39" i="2"/>
  <c r="U39" i="2"/>
  <c r="Y27" i="2"/>
  <c r="Z27" i="2"/>
  <c r="R27" i="2"/>
  <c r="S27" i="2"/>
  <c r="T27" i="2"/>
  <c r="U27" i="2"/>
  <c r="V27" i="2"/>
  <c r="X27" i="2"/>
  <c r="W27" i="2"/>
  <c r="AA27" i="2"/>
  <c r="Y15" i="2"/>
  <c r="Z15" i="2"/>
  <c r="R15" i="2"/>
  <c r="S15" i="2"/>
  <c r="T15" i="2"/>
  <c r="X15" i="2"/>
  <c r="AA15" i="2"/>
  <c r="V15" i="2"/>
  <c r="U15" i="2"/>
  <c r="W15" i="2"/>
  <c r="Y3" i="2"/>
  <c r="Z3" i="2"/>
  <c r="R3" i="2"/>
  <c r="S3" i="2"/>
  <c r="T3" i="2"/>
  <c r="V3" i="2"/>
  <c r="W3" i="2"/>
  <c r="X3" i="2"/>
  <c r="AA3" i="2"/>
  <c r="S357" i="2"/>
  <c r="U357" i="2"/>
  <c r="W357" i="2"/>
  <c r="R357" i="2"/>
  <c r="V357" i="2"/>
  <c r="Y357" i="2"/>
  <c r="AA357" i="2"/>
  <c r="S345" i="2"/>
  <c r="U345" i="2"/>
  <c r="W345" i="2"/>
  <c r="R345" i="2"/>
  <c r="V345" i="2"/>
  <c r="S333" i="2"/>
  <c r="U333" i="2"/>
  <c r="W333" i="2"/>
  <c r="T333" i="2"/>
  <c r="Y333" i="2"/>
  <c r="AA333" i="2"/>
  <c r="S321" i="2"/>
  <c r="U321" i="2"/>
  <c r="W321" i="2"/>
  <c r="R321" i="2"/>
  <c r="V321" i="2"/>
  <c r="X321" i="2"/>
  <c r="Y321" i="2"/>
  <c r="AA321" i="2"/>
  <c r="S309" i="2"/>
  <c r="U309" i="2"/>
  <c r="W309" i="2"/>
  <c r="Z309" i="2"/>
  <c r="R309" i="2"/>
  <c r="V309" i="2"/>
  <c r="S297" i="2"/>
  <c r="U297" i="2"/>
  <c r="W297" i="2"/>
  <c r="T297" i="2"/>
  <c r="Y297" i="2"/>
  <c r="AA297" i="2"/>
  <c r="U281" i="2"/>
  <c r="W281" i="2"/>
  <c r="Y281" i="2"/>
  <c r="AA281" i="2"/>
  <c r="R281" i="2"/>
  <c r="V281" i="2"/>
  <c r="Z281" i="2"/>
  <c r="U269" i="2"/>
  <c r="W269" i="2"/>
  <c r="Y269" i="2"/>
  <c r="AA269" i="2"/>
  <c r="S269" i="2"/>
  <c r="T269" i="2"/>
  <c r="V269" i="2"/>
  <c r="Z269" i="2"/>
  <c r="U257" i="2"/>
  <c r="W257" i="2"/>
  <c r="Y257" i="2"/>
  <c r="AA257" i="2"/>
  <c r="X257" i="2"/>
  <c r="S257" i="2"/>
  <c r="Y2" i="2"/>
  <c r="AA363" i="2"/>
  <c r="V361" i="2"/>
  <c r="X358" i="2"/>
  <c r="X350" i="2"/>
  <c r="Z347" i="2"/>
  <c r="T345" i="2"/>
  <c r="U342" i="2"/>
  <c r="Z339" i="2"/>
  <c r="R337" i="2"/>
  <c r="V333" i="2"/>
  <c r="Z329" i="2"/>
  <c r="X322" i="2"/>
  <c r="V315" i="2"/>
  <c r="Z311" i="2"/>
  <c r="X304" i="2"/>
  <c r="V297" i="2"/>
  <c r="Z293" i="2"/>
  <c r="X286" i="2"/>
  <c r="R283" i="2"/>
  <c r="Z275" i="2"/>
  <c r="T272" i="2"/>
  <c r="V261" i="2"/>
  <c r="Z257" i="2"/>
  <c r="X230" i="2"/>
  <c r="W218" i="2"/>
  <c r="AA210" i="2"/>
  <c r="R163" i="2"/>
  <c r="Y28" i="2"/>
  <c r="U43" i="2"/>
  <c r="V43" i="2"/>
  <c r="Z43" i="2"/>
  <c r="AA43" i="2"/>
  <c r="W43" i="2"/>
  <c r="X43" i="2"/>
  <c r="Y43" i="2"/>
  <c r="S43" i="2"/>
  <c r="R43" i="2"/>
  <c r="T43" i="2"/>
  <c r="Y313" i="2"/>
  <c r="AA313" i="2"/>
  <c r="S313" i="2"/>
  <c r="V313" i="2"/>
  <c r="Z313" i="2"/>
  <c r="R313" i="2"/>
  <c r="Z213" i="2"/>
  <c r="T213" i="2"/>
  <c r="S213" i="2"/>
  <c r="V213" i="2"/>
  <c r="AA213" i="2"/>
  <c r="W213" i="2"/>
  <c r="Y213" i="2"/>
  <c r="U213" i="2"/>
  <c r="W154" i="2"/>
  <c r="V154" i="2"/>
  <c r="Y154" i="2"/>
  <c r="AA154" i="2"/>
  <c r="U154" i="2"/>
  <c r="Z154" i="2"/>
  <c r="X154" i="2"/>
  <c r="R154" i="2"/>
  <c r="S154" i="2"/>
  <c r="T154" i="2"/>
  <c r="S42" i="2"/>
  <c r="T42" i="2"/>
  <c r="X42" i="2"/>
  <c r="Y42" i="2"/>
  <c r="Z42" i="2"/>
  <c r="V42" i="2"/>
  <c r="W42" i="2"/>
  <c r="U42" i="2"/>
  <c r="R42" i="2"/>
  <c r="W336" i="2"/>
  <c r="Y336" i="2"/>
  <c r="AA336" i="2"/>
  <c r="Z336" i="2"/>
  <c r="R336" i="2"/>
  <c r="S336" i="2"/>
  <c r="U336" i="2"/>
  <c r="U287" i="2"/>
  <c r="W287" i="2"/>
  <c r="Y287" i="2"/>
  <c r="AA287" i="2"/>
  <c r="S287" i="2"/>
  <c r="T287" i="2"/>
  <c r="V287" i="2"/>
  <c r="Z287" i="2"/>
  <c r="S224" i="2"/>
  <c r="AA224" i="2"/>
  <c r="T224" i="2"/>
  <c r="U224" i="2"/>
  <c r="V224" i="2"/>
  <c r="X224" i="2"/>
  <c r="Y224" i="2"/>
  <c r="U153" i="2"/>
  <c r="V153" i="2"/>
  <c r="R153" i="2"/>
  <c r="T153" i="2"/>
  <c r="X153" i="2"/>
  <c r="Z153" i="2"/>
  <c r="W153" i="2"/>
  <c r="S153" i="2"/>
  <c r="Y153" i="2"/>
  <c r="AA153" i="2"/>
  <c r="U129" i="2"/>
  <c r="V129" i="2"/>
  <c r="W129" i="2"/>
  <c r="AA129" i="2"/>
  <c r="Y129" i="2"/>
  <c r="S129" i="2"/>
  <c r="X129" i="2"/>
  <c r="T129" i="2"/>
  <c r="Z129" i="2"/>
  <c r="AA40" i="2"/>
  <c r="T40" i="2"/>
  <c r="U40" i="2"/>
  <c r="V40" i="2"/>
  <c r="W40" i="2"/>
  <c r="X40" i="2"/>
  <c r="Y40" i="2"/>
  <c r="S40" i="2"/>
  <c r="Z40" i="2"/>
  <c r="S346" i="2"/>
  <c r="U346" i="2"/>
  <c r="W346" i="2"/>
  <c r="Y346" i="2"/>
  <c r="T346" i="2"/>
  <c r="X346" i="2"/>
  <c r="AA346" i="2"/>
  <c r="S310" i="2"/>
  <c r="U310" i="2"/>
  <c r="W310" i="2"/>
  <c r="Y310" i="2"/>
  <c r="T310" i="2"/>
  <c r="X310" i="2"/>
  <c r="Z310" i="2"/>
  <c r="AA310" i="2"/>
  <c r="W270" i="2"/>
  <c r="Y270" i="2"/>
  <c r="AA270" i="2"/>
  <c r="T270" i="2"/>
  <c r="X270" i="2"/>
  <c r="Y222" i="2"/>
  <c r="AA222" i="2"/>
  <c r="S222" i="2"/>
  <c r="V222" i="2"/>
  <c r="X222" i="2"/>
  <c r="Z222" i="2"/>
  <c r="U222" i="2"/>
  <c r="T174" i="2"/>
  <c r="V174" i="2"/>
  <c r="X174" i="2"/>
  <c r="Z174" i="2"/>
  <c r="S174" i="2"/>
  <c r="W174" i="2"/>
  <c r="R174" i="2"/>
  <c r="U174" i="2"/>
  <c r="Y174" i="2"/>
  <c r="AA174" i="2"/>
  <c r="R127" i="2"/>
  <c r="S127" i="2"/>
  <c r="W127" i="2"/>
  <c r="X127" i="2"/>
  <c r="Y127" i="2"/>
  <c r="AA127" i="2"/>
  <c r="T127" i="2"/>
  <c r="U127" i="2"/>
  <c r="Z127" i="2"/>
  <c r="W50" i="2"/>
  <c r="X50" i="2"/>
  <c r="R50" i="2"/>
  <c r="S50" i="2"/>
  <c r="Y50" i="2"/>
  <c r="Z50" i="2"/>
  <c r="U50" i="2"/>
  <c r="AA50" i="2"/>
  <c r="T50" i="2"/>
  <c r="W38" i="2"/>
  <c r="X38" i="2"/>
  <c r="R38" i="2"/>
  <c r="U38" i="2"/>
  <c r="V38" i="2"/>
  <c r="T38" i="2"/>
  <c r="Z38" i="2"/>
  <c r="S38" i="2"/>
  <c r="AA38" i="2"/>
  <c r="Y38" i="2"/>
  <c r="W14" i="2"/>
  <c r="X14" i="2"/>
  <c r="R14" i="2"/>
  <c r="Y14" i="2"/>
  <c r="Z14" i="2"/>
  <c r="AA14" i="2"/>
  <c r="T14" i="2"/>
  <c r="U14" i="2"/>
  <c r="S14" i="2"/>
  <c r="V14" i="2"/>
  <c r="AA356" i="2"/>
  <c r="S356" i="2"/>
  <c r="U356" i="2"/>
  <c r="T356" i="2"/>
  <c r="AA332" i="2"/>
  <c r="S332" i="2"/>
  <c r="U332" i="2"/>
  <c r="T332" i="2"/>
  <c r="V332" i="2"/>
  <c r="W332" i="2"/>
  <c r="Y332" i="2"/>
  <c r="AA308" i="2"/>
  <c r="S308" i="2"/>
  <c r="U308" i="2"/>
  <c r="R308" i="2"/>
  <c r="W308" i="2"/>
  <c r="Y308" i="2"/>
  <c r="Z308" i="2"/>
  <c r="S268" i="2"/>
  <c r="U268" i="2"/>
  <c r="W268" i="2"/>
  <c r="Y268" i="2"/>
  <c r="V268" i="2"/>
  <c r="AA268" i="2"/>
  <c r="U244" i="2"/>
  <c r="T244" i="2"/>
  <c r="W244" i="2"/>
  <c r="X244" i="2"/>
  <c r="Y244" i="2"/>
  <c r="AA244" i="2"/>
  <c r="S244" i="2"/>
  <c r="Z244" i="2"/>
  <c r="U220" i="2"/>
  <c r="W220" i="2"/>
  <c r="AA220" i="2"/>
  <c r="X220" i="2"/>
  <c r="S220" i="2"/>
  <c r="R220" i="2"/>
  <c r="T220" i="2"/>
  <c r="V220" i="2"/>
  <c r="Z220" i="2"/>
  <c r="V196" i="2"/>
  <c r="S196" i="2"/>
  <c r="U196" i="2"/>
  <c r="X196" i="2"/>
  <c r="R196" i="2"/>
  <c r="Y196" i="2"/>
  <c r="AA196" i="2"/>
  <c r="W196" i="2"/>
  <c r="R172" i="2"/>
  <c r="T172" i="2"/>
  <c r="V172" i="2"/>
  <c r="S172" i="2"/>
  <c r="W172" i="2"/>
  <c r="Y172" i="2"/>
  <c r="AA172" i="2"/>
  <c r="U172" i="2"/>
  <c r="X172" i="2"/>
  <c r="R161" i="2"/>
  <c r="T161" i="2"/>
  <c r="V161" i="2"/>
  <c r="AA161" i="2"/>
  <c r="S161" i="2"/>
  <c r="U161" i="2"/>
  <c r="X161" i="2"/>
  <c r="Y161" i="2"/>
  <c r="Z161" i="2"/>
  <c r="Y149" i="2"/>
  <c r="Z149" i="2"/>
  <c r="R149" i="2"/>
  <c r="T149" i="2"/>
  <c r="V149" i="2"/>
  <c r="S149" i="2"/>
  <c r="U149" i="2"/>
  <c r="X149" i="2"/>
  <c r="AA149" i="2"/>
  <c r="Y125" i="2"/>
  <c r="Z125" i="2"/>
  <c r="AA125" i="2"/>
  <c r="S125" i="2"/>
  <c r="T125" i="2"/>
  <c r="W125" i="2"/>
  <c r="V125" i="2"/>
  <c r="X125" i="2"/>
  <c r="R125" i="2"/>
  <c r="U125" i="2"/>
  <c r="U113" i="2"/>
  <c r="AA113" i="2"/>
  <c r="R113" i="2"/>
  <c r="W113" i="2"/>
  <c r="X113" i="2"/>
  <c r="S113" i="2"/>
  <c r="V113" i="2"/>
  <c r="Y113" i="2"/>
  <c r="T113" i="2"/>
  <c r="Z113" i="2"/>
  <c r="U101" i="2"/>
  <c r="V101" i="2"/>
  <c r="Z101" i="2"/>
  <c r="AA101" i="2"/>
  <c r="S101" i="2"/>
  <c r="T101" i="2"/>
  <c r="W101" i="2"/>
  <c r="R101" i="2"/>
  <c r="Y101" i="2"/>
  <c r="X101" i="2"/>
  <c r="U89" i="2"/>
  <c r="V89" i="2"/>
  <c r="Z89" i="2"/>
  <c r="AA89" i="2"/>
  <c r="Y89" i="2"/>
  <c r="R89" i="2"/>
  <c r="S89" i="2"/>
  <c r="W89" i="2"/>
  <c r="X89" i="2"/>
  <c r="T89" i="2"/>
  <c r="V2" i="2"/>
  <c r="Z363" i="2"/>
  <c r="T361" i="2"/>
  <c r="V350" i="2"/>
  <c r="X347" i="2"/>
  <c r="T342" i="2"/>
  <c r="X339" i="2"/>
  <c r="X336" i="2"/>
  <c r="Z325" i="2"/>
  <c r="T322" i="2"/>
  <c r="X318" i="2"/>
  <c r="V311" i="2"/>
  <c r="T304" i="2"/>
  <c r="X300" i="2"/>
  <c r="Z289" i="2"/>
  <c r="T286" i="2"/>
  <c r="X282" i="2"/>
  <c r="V275" i="2"/>
  <c r="Z271" i="2"/>
  <c r="T268" i="2"/>
  <c r="X264" i="2"/>
  <c r="X249" i="2"/>
  <c r="AA240" i="2"/>
  <c r="X235" i="2"/>
  <c r="W224" i="2"/>
  <c r="V210" i="2"/>
  <c r="Y201" i="2"/>
  <c r="AA192" i="2"/>
  <c r="Y182" i="2"/>
  <c r="U19" i="2"/>
  <c r="V19" i="2"/>
  <c r="Z19" i="2"/>
  <c r="AA19" i="2"/>
  <c r="R19" i="2"/>
  <c r="S19" i="2"/>
  <c r="Y19" i="2"/>
  <c r="W19" i="2"/>
  <c r="T19" i="2"/>
  <c r="X19" i="2"/>
  <c r="S273" i="2"/>
  <c r="U273" i="2"/>
  <c r="W273" i="2"/>
  <c r="Z273" i="2"/>
  <c r="R273" i="2"/>
  <c r="V273" i="2"/>
  <c r="W142" i="2"/>
  <c r="X142" i="2"/>
  <c r="R142" i="2"/>
  <c r="T142" i="2"/>
  <c r="U142" i="2"/>
  <c r="Y142" i="2"/>
  <c r="Z142" i="2"/>
  <c r="V142" i="2"/>
  <c r="S18" i="2"/>
  <c r="T18" i="2"/>
  <c r="X18" i="2"/>
  <c r="Y18" i="2"/>
  <c r="Z18" i="2"/>
  <c r="AA18" i="2"/>
  <c r="R18" i="2"/>
  <c r="V18" i="2"/>
  <c r="U18" i="2"/>
  <c r="W312" i="2"/>
  <c r="Y312" i="2"/>
  <c r="AA312" i="2"/>
  <c r="S312" i="2"/>
  <c r="U312" i="2"/>
  <c r="V312" i="2"/>
  <c r="X312" i="2"/>
  <c r="S236" i="2"/>
  <c r="V236" i="2"/>
  <c r="X236" i="2"/>
  <c r="Y236" i="2"/>
  <c r="Z236" i="2"/>
  <c r="U236" i="2"/>
  <c r="AA236" i="2"/>
  <c r="X176" i="2"/>
  <c r="Z176" i="2"/>
  <c r="R176" i="2"/>
  <c r="S176" i="2"/>
  <c r="U176" i="2"/>
  <c r="V176" i="2"/>
  <c r="Y176" i="2"/>
  <c r="AA176" i="2"/>
  <c r="T176" i="2"/>
  <c r="R81" i="2"/>
  <c r="V81" i="2"/>
  <c r="W81" i="2"/>
  <c r="X81" i="2"/>
  <c r="Y81" i="2"/>
  <c r="Z81" i="2"/>
  <c r="AA81" i="2"/>
  <c r="U81" i="2"/>
  <c r="T81" i="2"/>
  <c r="S81" i="2"/>
  <c r="AA52" i="2"/>
  <c r="T52" i="2"/>
  <c r="U52" i="2"/>
  <c r="V52" i="2"/>
  <c r="R52" i="2"/>
  <c r="Y52" i="2"/>
  <c r="Z52" i="2"/>
  <c r="W52" i="2"/>
  <c r="S52" i="2"/>
  <c r="S358" i="2"/>
  <c r="U358" i="2"/>
  <c r="W358" i="2"/>
  <c r="Y358" i="2"/>
  <c r="AA358" i="2"/>
  <c r="S298" i="2"/>
  <c r="U298" i="2"/>
  <c r="W298" i="2"/>
  <c r="Y298" i="2"/>
  <c r="R298" i="2"/>
  <c r="T298" i="2"/>
  <c r="X298" i="2"/>
  <c r="Y246" i="2"/>
  <c r="AA246" i="2"/>
  <c r="R246" i="2"/>
  <c r="T246" i="2"/>
  <c r="V246" i="2"/>
  <c r="X246" i="2"/>
  <c r="Z246" i="2"/>
  <c r="T198" i="2"/>
  <c r="Z198" i="2"/>
  <c r="Y198" i="2"/>
  <c r="R198" i="2"/>
  <c r="U198" i="2"/>
  <c r="X198" i="2"/>
  <c r="W198" i="2"/>
  <c r="R151" i="2"/>
  <c r="X151" i="2"/>
  <c r="Z151" i="2"/>
  <c r="S151" i="2"/>
  <c r="U151" i="2"/>
  <c r="W151" i="2"/>
  <c r="T151" i="2"/>
  <c r="AA151" i="2"/>
  <c r="Y115" i="2"/>
  <c r="S115" i="2"/>
  <c r="X115" i="2"/>
  <c r="Z115" i="2"/>
  <c r="AA115" i="2"/>
  <c r="R115" i="2"/>
  <c r="T115" i="2"/>
  <c r="V115" i="2"/>
  <c r="U115" i="2"/>
  <c r="W115" i="2"/>
  <c r="W26" i="2"/>
  <c r="X26" i="2"/>
  <c r="R26" i="2"/>
  <c r="AA26" i="2"/>
  <c r="S26" i="2"/>
  <c r="T26" i="2"/>
  <c r="V26" i="2"/>
  <c r="Z26" i="2"/>
  <c r="Y26" i="2"/>
  <c r="R59" i="2"/>
  <c r="V59" i="2"/>
  <c r="W59" i="2"/>
  <c r="X59" i="2"/>
  <c r="T59" i="2"/>
  <c r="U59" i="2"/>
  <c r="Y59" i="2"/>
  <c r="Z59" i="2"/>
  <c r="S59" i="2"/>
  <c r="AA59" i="2"/>
  <c r="AA344" i="2"/>
  <c r="S344" i="2"/>
  <c r="U344" i="2"/>
  <c r="W344" i="2"/>
  <c r="Y344" i="2"/>
  <c r="AA320" i="2"/>
  <c r="S320" i="2"/>
  <c r="U320" i="2"/>
  <c r="X320" i="2"/>
  <c r="T320" i="2"/>
  <c r="AA296" i="2"/>
  <c r="S296" i="2"/>
  <c r="U296" i="2"/>
  <c r="T296" i="2"/>
  <c r="V296" i="2"/>
  <c r="W296" i="2"/>
  <c r="Y296" i="2"/>
  <c r="S280" i="2"/>
  <c r="U280" i="2"/>
  <c r="W280" i="2"/>
  <c r="Y280" i="2"/>
  <c r="R280" i="2"/>
  <c r="T280" i="2"/>
  <c r="X280" i="2"/>
  <c r="U256" i="2"/>
  <c r="R256" i="2"/>
  <c r="T256" i="2"/>
  <c r="W256" i="2"/>
  <c r="Y256" i="2"/>
  <c r="S256" i="2"/>
  <c r="X256" i="2"/>
  <c r="Z256" i="2"/>
  <c r="AA256" i="2"/>
  <c r="U232" i="2"/>
  <c r="S232" i="2"/>
  <c r="W232" i="2"/>
  <c r="Y232" i="2"/>
  <c r="Z232" i="2"/>
  <c r="AA232" i="2"/>
  <c r="R232" i="2"/>
  <c r="V232" i="2"/>
  <c r="V208" i="2"/>
  <c r="Z208" i="2"/>
  <c r="S208" i="2"/>
  <c r="AA208" i="2"/>
  <c r="R208" i="2"/>
  <c r="T208" i="2"/>
  <c r="W208" i="2"/>
  <c r="U208" i="2"/>
  <c r="X208" i="2"/>
  <c r="Y208" i="2"/>
  <c r="R184" i="2"/>
  <c r="T184" i="2"/>
  <c r="V184" i="2"/>
  <c r="W184" i="2"/>
  <c r="Y184" i="2"/>
  <c r="AA184" i="2"/>
  <c r="U184" i="2"/>
  <c r="Z184" i="2"/>
  <c r="S184" i="2"/>
  <c r="Y137" i="2"/>
  <c r="Z137" i="2"/>
  <c r="S137" i="2"/>
  <c r="R137" i="2"/>
  <c r="U137" i="2"/>
  <c r="W137" i="2"/>
  <c r="AA137" i="2"/>
  <c r="V137" i="2"/>
  <c r="X137" i="2"/>
  <c r="U49" i="2"/>
  <c r="V49" i="2"/>
  <c r="Z49" i="2"/>
  <c r="AA49" i="2"/>
  <c r="X49" i="2"/>
  <c r="Y49" i="2"/>
  <c r="R49" i="2"/>
  <c r="T49" i="2"/>
  <c r="W49" i="2"/>
  <c r="S49" i="2"/>
  <c r="U37" i="2"/>
  <c r="V37" i="2"/>
  <c r="Z37" i="2"/>
  <c r="AA37" i="2"/>
  <c r="T37" i="2"/>
  <c r="W37" i="2"/>
  <c r="X37" i="2"/>
  <c r="R37" i="2"/>
  <c r="Y37" i="2"/>
  <c r="U25" i="2"/>
  <c r="V25" i="2"/>
  <c r="Z25" i="2"/>
  <c r="AA25" i="2"/>
  <c r="R25" i="2"/>
  <c r="S25" i="2"/>
  <c r="T25" i="2"/>
  <c r="W25" i="2"/>
  <c r="X25" i="2"/>
  <c r="Y25" i="2"/>
  <c r="U13" i="2"/>
  <c r="V13" i="2"/>
  <c r="Z13" i="2"/>
  <c r="AA13" i="2"/>
  <c r="R13" i="2"/>
  <c r="X13" i="2"/>
  <c r="Y13" i="2"/>
  <c r="S13" i="2"/>
  <c r="W13" i="2"/>
  <c r="T13" i="2"/>
  <c r="U61" i="2"/>
  <c r="V61" i="2"/>
  <c r="Z61" i="2"/>
  <c r="AA61" i="2"/>
  <c r="T61" i="2"/>
  <c r="W61" i="2"/>
  <c r="X61" i="2"/>
  <c r="S61" i="2"/>
  <c r="R61" i="2"/>
  <c r="Y61" i="2"/>
  <c r="Y355" i="2"/>
  <c r="AA355" i="2"/>
  <c r="S355" i="2"/>
  <c r="U355" i="2"/>
  <c r="W355" i="2"/>
  <c r="Z355" i="2"/>
  <c r="Y343" i="2"/>
  <c r="AA343" i="2"/>
  <c r="S343" i="2"/>
  <c r="R343" i="2"/>
  <c r="U343" i="2"/>
  <c r="W343" i="2"/>
  <c r="Y331" i="2"/>
  <c r="AA331" i="2"/>
  <c r="S331" i="2"/>
  <c r="V331" i="2"/>
  <c r="Z331" i="2"/>
  <c r="R331" i="2"/>
  <c r="Y319" i="2"/>
  <c r="AA319" i="2"/>
  <c r="S319" i="2"/>
  <c r="U319" i="2"/>
  <c r="W319" i="2"/>
  <c r="X319" i="2"/>
  <c r="Z319" i="2"/>
  <c r="Y307" i="2"/>
  <c r="AA307" i="2"/>
  <c r="S307" i="2"/>
  <c r="R307" i="2"/>
  <c r="T307" i="2"/>
  <c r="U307" i="2"/>
  <c r="W307" i="2"/>
  <c r="Y295" i="2"/>
  <c r="AA295" i="2"/>
  <c r="S295" i="2"/>
  <c r="V295" i="2"/>
  <c r="Z295" i="2"/>
  <c r="R295" i="2"/>
  <c r="S279" i="2"/>
  <c r="U279" i="2"/>
  <c r="W279" i="2"/>
  <c r="T279" i="2"/>
  <c r="Y279" i="2"/>
  <c r="AA279" i="2"/>
  <c r="S267" i="2"/>
  <c r="U267" i="2"/>
  <c r="W267" i="2"/>
  <c r="R267" i="2"/>
  <c r="V267" i="2"/>
  <c r="X267" i="2"/>
  <c r="Y267" i="2"/>
  <c r="AA267" i="2"/>
  <c r="S255" i="2"/>
  <c r="T255" i="2"/>
  <c r="V255" i="2"/>
  <c r="Y255" i="2"/>
  <c r="U255" i="2"/>
  <c r="S243" i="2"/>
  <c r="AA243" i="2"/>
  <c r="T243" i="2"/>
  <c r="U243" i="2"/>
  <c r="V243" i="2"/>
  <c r="X243" i="2"/>
  <c r="Y243" i="2"/>
  <c r="S231" i="2"/>
  <c r="U231" i="2"/>
  <c r="R231" i="2"/>
  <c r="V231" i="2"/>
  <c r="W231" i="2"/>
  <c r="X231" i="2"/>
  <c r="Z231" i="2"/>
  <c r="Y231" i="2"/>
  <c r="AA231" i="2"/>
  <c r="Z219" i="2"/>
  <c r="T219" i="2"/>
  <c r="S219" i="2"/>
  <c r="X219" i="2"/>
  <c r="U219" i="2"/>
  <c r="W219" i="2"/>
  <c r="Y219" i="2"/>
  <c r="AA219" i="2"/>
  <c r="R219" i="2"/>
  <c r="Z207" i="2"/>
  <c r="T207" i="2"/>
  <c r="V207" i="2"/>
  <c r="X207" i="2"/>
  <c r="AA207" i="2"/>
  <c r="U207" i="2"/>
  <c r="Y207" i="2"/>
  <c r="S207" i="2"/>
  <c r="Z195" i="2"/>
  <c r="R195" i="2"/>
  <c r="T195" i="2"/>
  <c r="AA195" i="2"/>
  <c r="S195" i="2"/>
  <c r="U195" i="2"/>
  <c r="W195" i="2"/>
  <c r="V195" i="2"/>
  <c r="X195" i="2"/>
  <c r="Y195" i="2"/>
  <c r="Z183" i="2"/>
  <c r="R183" i="2"/>
  <c r="T183" i="2"/>
  <c r="U183" i="2"/>
  <c r="W183" i="2"/>
  <c r="Y183" i="2"/>
  <c r="S183" i="2"/>
  <c r="V183" i="2"/>
  <c r="Y363" i="2"/>
  <c r="Z360" i="2"/>
  <c r="T358" i="2"/>
  <c r="V355" i="2"/>
  <c r="AA352" i="2"/>
  <c r="V347" i="2"/>
  <c r="X344" i="2"/>
  <c r="V336" i="2"/>
  <c r="Z332" i="2"/>
  <c r="X325" i="2"/>
  <c r="R322" i="2"/>
  <c r="Z314" i="2"/>
  <c r="T311" i="2"/>
  <c r="X307" i="2"/>
  <c r="Z296" i="2"/>
  <c r="T293" i="2"/>
  <c r="X289" i="2"/>
  <c r="R286" i="2"/>
  <c r="V282" i="2"/>
  <c r="T275" i="2"/>
  <c r="X271" i="2"/>
  <c r="R268" i="2"/>
  <c r="V264" i="2"/>
  <c r="Z260" i="2"/>
  <c r="T257" i="2"/>
  <c r="V249" i="2"/>
  <c r="V240" i="2"/>
  <c r="T235" i="2"/>
  <c r="R224" i="2"/>
  <c r="W161" i="2"/>
  <c r="W149" i="2"/>
  <c r="Y92" i="2"/>
  <c r="AA284" i="2"/>
  <c r="S284" i="2"/>
  <c r="U284" i="2"/>
  <c r="X284" i="2"/>
  <c r="T284" i="2"/>
  <c r="S30" i="2"/>
  <c r="T30" i="2"/>
  <c r="X30" i="2"/>
  <c r="Y30" i="2"/>
  <c r="Z30" i="2"/>
  <c r="R30" i="2"/>
  <c r="U30" i="2"/>
  <c r="W30" i="2"/>
  <c r="V30" i="2"/>
  <c r="AA30" i="2"/>
  <c r="W324" i="2"/>
  <c r="Y324" i="2"/>
  <c r="AA324" i="2"/>
  <c r="T324" i="2"/>
  <c r="X324" i="2"/>
  <c r="T248" i="2"/>
  <c r="V248" i="2"/>
  <c r="X248" i="2"/>
  <c r="Z248" i="2"/>
  <c r="U248" i="2"/>
  <c r="Y248" i="2"/>
  <c r="AA248" i="2"/>
  <c r="X188" i="2"/>
  <c r="R188" i="2"/>
  <c r="T188" i="2"/>
  <c r="V188" i="2"/>
  <c r="Y188" i="2"/>
  <c r="AA188" i="2"/>
  <c r="U188" i="2"/>
  <c r="W188" i="2"/>
  <c r="R105" i="2"/>
  <c r="V105" i="2"/>
  <c r="W105" i="2"/>
  <c r="X105" i="2"/>
  <c r="T105" i="2"/>
  <c r="U105" i="2"/>
  <c r="S105" i="2"/>
  <c r="Z105" i="2"/>
  <c r="AA105" i="2"/>
  <c r="Y105" i="2"/>
  <c r="S36" i="2"/>
  <c r="T36" i="2"/>
  <c r="X36" i="2"/>
  <c r="Y36" i="2"/>
  <c r="Z36" i="2"/>
  <c r="U36" i="2"/>
  <c r="V36" i="2"/>
  <c r="AA36" i="2"/>
  <c r="R36" i="2"/>
  <c r="S12" i="2"/>
  <c r="T12" i="2"/>
  <c r="X12" i="2"/>
  <c r="Y12" i="2"/>
  <c r="Z12" i="2"/>
  <c r="W12" i="2"/>
  <c r="AA12" i="2"/>
  <c r="U12" i="2"/>
  <c r="R12" i="2"/>
  <c r="W354" i="2"/>
  <c r="Y354" i="2"/>
  <c r="AA354" i="2"/>
  <c r="S354" i="2"/>
  <c r="U354" i="2"/>
  <c r="W330" i="2"/>
  <c r="Y330" i="2"/>
  <c r="AA330" i="2"/>
  <c r="S330" i="2"/>
  <c r="U330" i="2"/>
  <c r="V330" i="2"/>
  <c r="X330" i="2"/>
  <c r="W306" i="2"/>
  <c r="Y306" i="2"/>
  <c r="AA306" i="2"/>
  <c r="T306" i="2"/>
  <c r="X306" i="2"/>
  <c r="AA278" i="2"/>
  <c r="S278" i="2"/>
  <c r="U278" i="2"/>
  <c r="T278" i="2"/>
  <c r="V278" i="2"/>
  <c r="W278" i="2"/>
  <c r="Y278" i="2"/>
  <c r="Y254" i="2"/>
  <c r="AA254" i="2"/>
  <c r="S254" i="2"/>
  <c r="U254" i="2"/>
  <c r="W254" i="2"/>
  <c r="X254" i="2"/>
  <c r="Z254" i="2"/>
  <c r="S230" i="2"/>
  <c r="Y230" i="2"/>
  <c r="R230" i="2"/>
  <c r="T230" i="2"/>
  <c r="V230" i="2"/>
  <c r="W230" i="2"/>
  <c r="AA230" i="2"/>
  <c r="X206" i="2"/>
  <c r="R206" i="2"/>
  <c r="T206" i="2"/>
  <c r="V206" i="2"/>
  <c r="Y206" i="2"/>
  <c r="AA206" i="2"/>
  <c r="U206" i="2"/>
  <c r="W206" i="2"/>
  <c r="X182" i="2"/>
  <c r="Z182" i="2"/>
  <c r="R182" i="2"/>
  <c r="W182" i="2"/>
  <c r="AA182" i="2"/>
  <c r="T182" i="2"/>
  <c r="U182" i="2"/>
  <c r="V182" i="2"/>
  <c r="R99" i="2"/>
  <c r="V99" i="2"/>
  <c r="W99" i="2"/>
  <c r="X99" i="2"/>
  <c r="S99" i="2"/>
  <c r="T99" i="2"/>
  <c r="Y99" i="2"/>
  <c r="AA99" i="2"/>
  <c r="U99" i="2"/>
  <c r="Z99" i="2"/>
  <c r="Y349" i="2"/>
  <c r="AA349" i="2"/>
  <c r="S349" i="2"/>
  <c r="Z349" i="2"/>
  <c r="R349" i="2"/>
  <c r="S261" i="2"/>
  <c r="U261" i="2"/>
  <c r="W261" i="2"/>
  <c r="T261" i="2"/>
  <c r="Y261" i="2"/>
  <c r="AA261" i="2"/>
  <c r="Z201" i="2"/>
  <c r="T201" i="2"/>
  <c r="X201" i="2"/>
  <c r="AA201" i="2"/>
  <c r="R201" i="2"/>
  <c r="U201" i="2"/>
  <c r="V201" i="2"/>
  <c r="W201" i="2"/>
  <c r="S94" i="2"/>
  <c r="T94" i="2"/>
  <c r="X94" i="2"/>
  <c r="Y94" i="2"/>
  <c r="Z94" i="2"/>
  <c r="R94" i="2"/>
  <c r="U94" i="2"/>
  <c r="V94" i="2"/>
  <c r="W94" i="2"/>
  <c r="AA94" i="2"/>
  <c r="V284" i="2"/>
  <c r="X273" i="2"/>
  <c r="Z237" i="2"/>
  <c r="AA142" i="2"/>
  <c r="S54" i="2"/>
  <c r="T54" i="2"/>
  <c r="X54" i="2"/>
  <c r="Y54" i="2"/>
  <c r="Z54" i="2"/>
  <c r="R54" i="2"/>
  <c r="AA54" i="2"/>
  <c r="W54" i="2"/>
  <c r="V54" i="2"/>
  <c r="U54" i="2"/>
  <c r="S6" i="2"/>
  <c r="T6" i="2"/>
  <c r="X6" i="2"/>
  <c r="Y6" i="2"/>
  <c r="Z6" i="2"/>
  <c r="V6" i="2"/>
  <c r="W6" i="2"/>
  <c r="AA6" i="2"/>
  <c r="U6" i="2"/>
  <c r="R6" i="2"/>
  <c r="W300" i="2"/>
  <c r="Y300" i="2"/>
  <c r="AA300" i="2"/>
  <c r="Z300" i="2"/>
  <c r="R300" i="2"/>
  <c r="S300" i="2"/>
  <c r="U300" i="2"/>
  <c r="X212" i="2"/>
  <c r="R212" i="2"/>
  <c r="V212" i="2"/>
  <c r="AA212" i="2"/>
  <c r="S212" i="2"/>
  <c r="T212" i="2"/>
  <c r="W212" i="2"/>
  <c r="U212" i="2"/>
  <c r="Y212" i="2"/>
  <c r="Z212" i="2"/>
  <c r="R93" i="2"/>
  <c r="V93" i="2"/>
  <c r="W93" i="2"/>
  <c r="X93" i="2"/>
  <c r="AA93" i="2"/>
  <c r="S93" i="2"/>
  <c r="T93" i="2"/>
  <c r="Y93" i="2"/>
  <c r="U93" i="2"/>
  <c r="Z93" i="2"/>
  <c r="S48" i="2"/>
  <c r="T48" i="2"/>
  <c r="X48" i="2"/>
  <c r="Y48" i="2"/>
  <c r="Z48" i="2"/>
  <c r="W48" i="2"/>
  <c r="AA48" i="2"/>
  <c r="U48" i="2"/>
  <c r="V48" i="2"/>
  <c r="R48" i="2"/>
  <c r="S24" i="2"/>
  <c r="T24" i="2"/>
  <c r="X24" i="2"/>
  <c r="Y24" i="2"/>
  <c r="Z24" i="2"/>
  <c r="R24" i="2"/>
  <c r="U24" i="2"/>
  <c r="W24" i="2"/>
  <c r="AA24" i="2"/>
  <c r="S60" i="2"/>
  <c r="T60" i="2"/>
  <c r="X60" i="2"/>
  <c r="Y60" i="2"/>
  <c r="Z60" i="2"/>
  <c r="U60" i="2"/>
  <c r="V60" i="2"/>
  <c r="R60" i="2"/>
  <c r="W60" i="2"/>
  <c r="AA60" i="2"/>
  <c r="W342" i="2"/>
  <c r="Y342" i="2"/>
  <c r="AA342" i="2"/>
  <c r="X342" i="2"/>
  <c r="W318" i="2"/>
  <c r="Y318" i="2"/>
  <c r="AA318" i="2"/>
  <c r="Z318" i="2"/>
  <c r="R318" i="2"/>
  <c r="S318" i="2"/>
  <c r="U318" i="2"/>
  <c r="W294" i="2"/>
  <c r="Y294" i="2"/>
  <c r="AA294" i="2"/>
  <c r="S294" i="2"/>
  <c r="U294" i="2"/>
  <c r="V294" i="2"/>
  <c r="X294" i="2"/>
  <c r="AA266" i="2"/>
  <c r="S266" i="2"/>
  <c r="U266" i="2"/>
  <c r="X266" i="2"/>
  <c r="T266" i="2"/>
  <c r="X242" i="2"/>
  <c r="AA242" i="2"/>
  <c r="R242" i="2"/>
  <c r="S242" i="2"/>
  <c r="U242" i="2"/>
  <c r="T242" i="2"/>
  <c r="V242" i="2"/>
  <c r="W242" i="2"/>
  <c r="Z242" i="2"/>
  <c r="X218" i="2"/>
  <c r="R218" i="2"/>
  <c r="AA218" i="2"/>
  <c r="T218" i="2"/>
  <c r="Y218" i="2"/>
  <c r="U218" i="2"/>
  <c r="V218" i="2"/>
  <c r="X194" i="2"/>
  <c r="R194" i="2"/>
  <c r="U194" i="2"/>
  <c r="W194" i="2"/>
  <c r="Z194" i="2"/>
  <c r="T194" i="2"/>
  <c r="Y194" i="2"/>
  <c r="AA194" i="2"/>
  <c r="S194" i="2"/>
  <c r="X170" i="2"/>
  <c r="Z170" i="2"/>
  <c r="R170" i="2"/>
  <c r="S170" i="2"/>
  <c r="U170" i="2"/>
  <c r="W170" i="2"/>
  <c r="AA170" i="2"/>
  <c r="T170" i="2"/>
  <c r="Y170" i="2"/>
  <c r="X159" i="2"/>
  <c r="Z159" i="2"/>
  <c r="R159" i="2"/>
  <c r="S159" i="2"/>
  <c r="U159" i="2"/>
  <c r="T159" i="2"/>
  <c r="V159" i="2"/>
  <c r="Y159" i="2"/>
  <c r="W159" i="2"/>
  <c r="AA159" i="2"/>
  <c r="U147" i="2"/>
  <c r="V147" i="2"/>
  <c r="T147" i="2"/>
  <c r="X147" i="2"/>
  <c r="Z147" i="2"/>
  <c r="R147" i="2"/>
  <c r="W147" i="2"/>
  <c r="S147" i="2"/>
  <c r="Y147" i="2"/>
  <c r="AA147" i="2"/>
  <c r="U135" i="2"/>
  <c r="V135" i="2"/>
  <c r="AA135" i="2"/>
  <c r="T135" i="2"/>
  <c r="X135" i="2"/>
  <c r="Z135" i="2"/>
  <c r="S135" i="2"/>
  <c r="Y135" i="2"/>
  <c r="W135" i="2"/>
  <c r="U123" i="2"/>
  <c r="V123" i="2"/>
  <c r="W123" i="2"/>
  <c r="AA123" i="2"/>
  <c r="X123" i="2"/>
  <c r="Z123" i="2"/>
  <c r="R123" i="2"/>
  <c r="T123" i="2"/>
  <c r="S123" i="2"/>
  <c r="Y123" i="2"/>
  <c r="W111" i="2"/>
  <c r="U111" i="2"/>
  <c r="V111" i="2"/>
  <c r="X111" i="2"/>
  <c r="R111" i="2"/>
  <c r="AA111" i="2"/>
  <c r="S111" i="2"/>
  <c r="Z111" i="2"/>
  <c r="Y111" i="2"/>
  <c r="R87" i="2"/>
  <c r="V87" i="2"/>
  <c r="W87" i="2"/>
  <c r="X87" i="2"/>
  <c r="Z87" i="2"/>
  <c r="AA87" i="2"/>
  <c r="T87" i="2"/>
  <c r="U87" i="2"/>
  <c r="Y87" i="2"/>
  <c r="S87" i="2"/>
  <c r="X363" i="2"/>
  <c r="V360" i="2"/>
  <c r="R358" i="2"/>
  <c r="Z352" i="2"/>
  <c r="X349" i="2"/>
  <c r="V344" i="2"/>
  <c r="R342" i="2"/>
  <c r="Z338" i="2"/>
  <c r="T336" i="2"/>
  <c r="X332" i="2"/>
  <c r="T318" i="2"/>
  <c r="X314" i="2"/>
  <c r="Z303" i="2"/>
  <c r="T300" i="2"/>
  <c r="X296" i="2"/>
  <c r="T282" i="2"/>
  <c r="X278" i="2"/>
  <c r="X260" i="2"/>
  <c r="T249" i="2"/>
  <c r="AA234" i="2"/>
  <c r="W200" i="2"/>
  <c r="V170" i="2"/>
  <c r="R135" i="2"/>
  <c r="U91" i="2"/>
  <c r="U53" i="2"/>
  <c r="R47" i="2"/>
  <c r="V47" i="2"/>
  <c r="W47" i="2"/>
  <c r="X47" i="2"/>
  <c r="Y47" i="2"/>
  <c r="Z47" i="2"/>
  <c r="AA47" i="2"/>
  <c r="U47" i="2"/>
  <c r="S47" i="2"/>
  <c r="T47" i="2"/>
  <c r="R35" i="2"/>
  <c r="V35" i="2"/>
  <c r="W35" i="2"/>
  <c r="X35" i="2"/>
  <c r="T35" i="2"/>
  <c r="U35" i="2"/>
  <c r="Y35" i="2"/>
  <c r="S35" i="2"/>
  <c r="Z35" i="2"/>
  <c r="AA35" i="2"/>
  <c r="R23" i="2"/>
  <c r="V23" i="2"/>
  <c r="W23" i="2"/>
  <c r="X23" i="2"/>
  <c r="S23" i="2"/>
  <c r="T23" i="2"/>
  <c r="AA23" i="2"/>
  <c r="Y23" i="2"/>
  <c r="Z23" i="2"/>
  <c r="U23" i="2"/>
  <c r="R11" i="2"/>
  <c r="V11" i="2"/>
  <c r="W11" i="2"/>
  <c r="X11" i="2"/>
  <c r="Y11" i="2"/>
  <c r="Z11" i="2"/>
  <c r="U11" i="2"/>
  <c r="T11" i="2"/>
  <c r="AA11" i="2"/>
  <c r="U365" i="2"/>
  <c r="W365" i="2"/>
  <c r="AA365" i="2"/>
  <c r="S365" i="2"/>
  <c r="U353" i="2"/>
  <c r="W353" i="2"/>
  <c r="Y353" i="2"/>
  <c r="AA353" i="2"/>
  <c r="V353" i="2"/>
  <c r="Z353" i="2"/>
  <c r="U341" i="2"/>
  <c r="W341" i="2"/>
  <c r="Y341" i="2"/>
  <c r="AA341" i="2"/>
  <c r="S341" i="2"/>
  <c r="V341" i="2"/>
  <c r="Z341" i="2"/>
  <c r="U329" i="2"/>
  <c r="W329" i="2"/>
  <c r="Y329" i="2"/>
  <c r="AA329" i="2"/>
  <c r="X329" i="2"/>
  <c r="S329" i="2"/>
  <c r="U317" i="2"/>
  <c r="W317" i="2"/>
  <c r="Y317" i="2"/>
  <c r="AA317" i="2"/>
  <c r="R317" i="2"/>
  <c r="V317" i="2"/>
  <c r="Z317" i="2"/>
  <c r="U305" i="2"/>
  <c r="W305" i="2"/>
  <c r="Y305" i="2"/>
  <c r="AA305" i="2"/>
  <c r="S305" i="2"/>
  <c r="T305" i="2"/>
  <c r="V305" i="2"/>
  <c r="Z305" i="2"/>
  <c r="S292" i="2"/>
  <c r="U292" i="2"/>
  <c r="W292" i="2"/>
  <c r="Y292" i="2"/>
  <c r="T292" i="2"/>
  <c r="X292" i="2"/>
  <c r="Z292" i="2"/>
  <c r="AA292" i="2"/>
  <c r="Y277" i="2"/>
  <c r="AA277" i="2"/>
  <c r="S277" i="2"/>
  <c r="V277" i="2"/>
  <c r="Z277" i="2"/>
  <c r="R277" i="2"/>
  <c r="Y265" i="2"/>
  <c r="AA265" i="2"/>
  <c r="S265" i="2"/>
  <c r="U265" i="2"/>
  <c r="W265" i="2"/>
  <c r="X265" i="2"/>
  <c r="Z265" i="2"/>
  <c r="AA253" i="2"/>
  <c r="V253" i="2"/>
  <c r="X253" i="2"/>
  <c r="Z253" i="2"/>
  <c r="Y253" i="2"/>
  <c r="R253" i="2"/>
  <c r="T253" i="2"/>
  <c r="AA241" i="2"/>
  <c r="U241" i="2"/>
  <c r="X241" i="2"/>
  <c r="Z241" i="2"/>
  <c r="R241" i="2"/>
  <c r="S241" i="2"/>
  <c r="W241" i="2"/>
  <c r="AA229" i="2"/>
  <c r="U229" i="2"/>
  <c r="X229" i="2"/>
  <c r="Z229" i="2"/>
  <c r="R229" i="2"/>
  <c r="S229" i="2"/>
  <c r="T229" i="2"/>
  <c r="W229" i="2"/>
  <c r="Y365" i="2"/>
  <c r="U360" i="2"/>
  <c r="Z357" i="2"/>
  <c r="R355" i="2"/>
  <c r="V352" i="2"/>
  <c r="W349" i="2"/>
  <c r="R347" i="2"/>
  <c r="T344" i="2"/>
  <c r="X341" i="2"/>
  <c r="Y338" i="2"/>
  <c r="X335" i="2"/>
  <c r="R332" i="2"/>
  <c r="Z324" i="2"/>
  <c r="T321" i="2"/>
  <c r="X317" i="2"/>
  <c r="V310" i="2"/>
  <c r="Z306" i="2"/>
  <c r="X299" i="2"/>
  <c r="R296" i="2"/>
  <c r="V292" i="2"/>
  <c r="Z288" i="2"/>
  <c r="X281" i="2"/>
  <c r="R278" i="2"/>
  <c r="V274" i="2"/>
  <c r="Z270" i="2"/>
  <c r="T267" i="2"/>
  <c r="R260" i="2"/>
  <c r="V256" i="2"/>
  <c r="W248" i="2"/>
  <c r="V244" i="2"/>
  <c r="W222" i="2"/>
  <c r="W207" i="2"/>
  <c r="AA198" i="2"/>
  <c r="X189" i="2"/>
  <c r="Y116" i="2"/>
  <c r="X52" i="2"/>
  <c r="U31" i="2"/>
  <c r="V31" i="2"/>
  <c r="Z31" i="2"/>
  <c r="AA31" i="2"/>
  <c r="S31" i="2"/>
  <c r="T31" i="2"/>
  <c r="W31" i="2"/>
  <c r="R31" i="2"/>
  <c r="Y31" i="2"/>
  <c r="X31" i="2"/>
  <c r="Y301" i="2"/>
  <c r="AA301" i="2"/>
  <c r="S301" i="2"/>
  <c r="U301" i="2"/>
  <c r="W301" i="2"/>
  <c r="X301" i="2"/>
  <c r="Z301" i="2"/>
  <c r="Z177" i="2"/>
  <c r="R177" i="2"/>
  <c r="T177" i="2"/>
  <c r="U177" i="2"/>
  <c r="W177" i="2"/>
  <c r="Y177" i="2"/>
  <c r="S177" i="2"/>
  <c r="X177" i="2"/>
  <c r="AA177" i="2"/>
  <c r="AA34" i="2"/>
  <c r="T34" i="2"/>
  <c r="U34" i="2"/>
  <c r="V34" i="2"/>
  <c r="S34" i="2"/>
  <c r="W34" i="2"/>
  <c r="R34" i="2"/>
  <c r="Y34" i="2"/>
  <c r="X34" i="2"/>
  <c r="S364" i="2"/>
  <c r="U364" i="2"/>
  <c r="W364" i="2"/>
  <c r="Y364" i="2"/>
  <c r="T364" i="2"/>
  <c r="X364" i="2"/>
  <c r="AA364" i="2"/>
  <c r="S328" i="2"/>
  <c r="U328" i="2"/>
  <c r="W328" i="2"/>
  <c r="Y328" i="2"/>
  <c r="T328" i="2"/>
  <c r="X328" i="2"/>
  <c r="Z328" i="2"/>
  <c r="AA328" i="2"/>
  <c r="S291" i="2"/>
  <c r="U291" i="2"/>
  <c r="W291" i="2"/>
  <c r="Z291" i="2"/>
  <c r="R291" i="2"/>
  <c r="V291" i="2"/>
  <c r="Y252" i="2"/>
  <c r="S252" i="2"/>
  <c r="U252" i="2"/>
  <c r="W252" i="2"/>
  <c r="Z252" i="2"/>
  <c r="T252" i="2"/>
  <c r="X252" i="2"/>
  <c r="AA252" i="2"/>
  <c r="Y240" i="2"/>
  <c r="R240" i="2"/>
  <c r="U240" i="2"/>
  <c r="W240" i="2"/>
  <c r="X240" i="2"/>
  <c r="Z240" i="2"/>
  <c r="T240" i="2"/>
  <c r="Y228" i="2"/>
  <c r="AA228" i="2"/>
  <c r="T228" i="2"/>
  <c r="V228" i="2"/>
  <c r="W228" i="2"/>
  <c r="X228" i="2"/>
  <c r="S228" i="2"/>
  <c r="Z228" i="2"/>
  <c r="T216" i="2"/>
  <c r="Z216" i="2"/>
  <c r="R216" i="2"/>
  <c r="U216" i="2"/>
  <c r="Y216" i="2"/>
  <c r="AA216" i="2"/>
  <c r="V216" i="2"/>
  <c r="S216" i="2"/>
  <c r="W216" i="2"/>
  <c r="X216" i="2"/>
  <c r="T204" i="2"/>
  <c r="Z204" i="2"/>
  <c r="W204" i="2"/>
  <c r="Y204" i="2"/>
  <c r="X204" i="2"/>
  <c r="S204" i="2"/>
  <c r="R204" i="2"/>
  <c r="U204" i="2"/>
  <c r="V204" i="2"/>
  <c r="T192" i="2"/>
  <c r="X192" i="2"/>
  <c r="Z192" i="2"/>
  <c r="Y192" i="2"/>
  <c r="R192" i="2"/>
  <c r="U192" i="2"/>
  <c r="V192" i="2"/>
  <c r="W192" i="2"/>
  <c r="T180" i="2"/>
  <c r="V180" i="2"/>
  <c r="X180" i="2"/>
  <c r="Z180" i="2"/>
  <c r="AA180" i="2"/>
  <c r="R180" i="2"/>
  <c r="U180" i="2"/>
  <c r="S180" i="2"/>
  <c r="W180" i="2"/>
  <c r="Y180" i="2"/>
  <c r="T168" i="2"/>
  <c r="V168" i="2"/>
  <c r="X168" i="2"/>
  <c r="Z168" i="2"/>
  <c r="S168" i="2"/>
  <c r="W168" i="2"/>
  <c r="AA168" i="2"/>
  <c r="R168" i="2"/>
  <c r="Y168" i="2"/>
  <c r="S157" i="2"/>
  <c r="U157" i="2"/>
  <c r="W157" i="2"/>
  <c r="Y157" i="2"/>
  <c r="R157" i="2"/>
  <c r="V157" i="2"/>
  <c r="Z157" i="2"/>
  <c r="T157" i="2"/>
  <c r="R145" i="2"/>
  <c r="Z145" i="2"/>
  <c r="T145" i="2"/>
  <c r="Y145" i="2"/>
  <c r="U145" i="2"/>
  <c r="X145" i="2"/>
  <c r="W145" i="2"/>
  <c r="R133" i="2"/>
  <c r="W133" i="2"/>
  <c r="X133" i="2"/>
  <c r="V133" i="2"/>
  <c r="Z133" i="2"/>
  <c r="S133" i="2"/>
  <c r="T133" i="2"/>
  <c r="Y133" i="2"/>
  <c r="U133" i="2"/>
  <c r="AA133" i="2"/>
  <c r="R121" i="2"/>
  <c r="S121" i="2"/>
  <c r="W121" i="2"/>
  <c r="X121" i="2"/>
  <c r="V121" i="2"/>
  <c r="Z121" i="2"/>
  <c r="U121" i="2"/>
  <c r="AA121" i="2"/>
  <c r="Y109" i="2"/>
  <c r="R109" i="2"/>
  <c r="S109" i="2"/>
  <c r="T109" i="2"/>
  <c r="Z109" i="2"/>
  <c r="AA109" i="2"/>
  <c r="W109" i="2"/>
  <c r="V109" i="2"/>
  <c r="U109" i="2"/>
  <c r="X109" i="2"/>
  <c r="Y97" i="2"/>
  <c r="Z97" i="2"/>
  <c r="R97" i="2"/>
  <c r="S97" i="2"/>
  <c r="T97" i="2"/>
  <c r="U97" i="2"/>
  <c r="V97" i="2"/>
  <c r="X97" i="2"/>
  <c r="AA97" i="2"/>
  <c r="W97" i="2"/>
  <c r="Y85" i="2"/>
  <c r="Z85" i="2"/>
  <c r="R85" i="2"/>
  <c r="S85" i="2"/>
  <c r="T85" i="2"/>
  <c r="X85" i="2"/>
  <c r="AA85" i="2"/>
  <c r="V85" i="2"/>
  <c r="W85" i="2"/>
  <c r="U85" i="2"/>
  <c r="Y63" i="2"/>
  <c r="Z63" i="2"/>
  <c r="R63" i="2"/>
  <c r="S63" i="2"/>
  <c r="T63" i="2"/>
  <c r="V63" i="2"/>
  <c r="W63" i="2"/>
  <c r="X63" i="2"/>
  <c r="U63" i="2"/>
  <c r="AA63" i="2"/>
  <c r="Z362" i="2"/>
  <c r="T360" i="2"/>
  <c r="Z354" i="2"/>
  <c r="V349" i="2"/>
  <c r="Z346" i="2"/>
  <c r="X338" i="2"/>
  <c r="R328" i="2"/>
  <c r="V324" i="2"/>
  <c r="X313" i="2"/>
  <c r="R310" i="2"/>
  <c r="V306" i="2"/>
  <c r="Z302" i="2"/>
  <c r="V288" i="2"/>
  <c r="Z284" i="2"/>
  <c r="V270" i="2"/>
  <c r="Z266" i="2"/>
  <c r="R252" i="2"/>
  <c r="S248" i="2"/>
  <c r="Z238" i="2"/>
  <c r="R228" i="2"/>
  <c r="T222" i="2"/>
  <c r="V198" i="2"/>
  <c r="S189" i="2"/>
  <c r="X178" i="2"/>
  <c r="AA157" i="2"/>
  <c r="V145" i="2"/>
  <c r="U82" i="2"/>
  <c r="V50" i="2"/>
  <c r="W18" i="2"/>
  <c r="X2" i="2"/>
  <c r="Z2" i="2"/>
  <c r="S2" i="2"/>
  <c r="U2" i="2"/>
  <c r="W2" i="2"/>
  <c r="AA2" i="2"/>
  <c r="Y325" i="2"/>
  <c r="AA325" i="2"/>
  <c r="S325" i="2"/>
  <c r="R325" i="2"/>
  <c r="T325" i="2"/>
  <c r="U325" i="2"/>
  <c r="W325" i="2"/>
  <c r="S225" i="2"/>
  <c r="U225" i="2"/>
  <c r="V225" i="2"/>
  <c r="X225" i="2"/>
  <c r="Y225" i="2"/>
  <c r="Z225" i="2"/>
  <c r="T225" i="2"/>
  <c r="AA225" i="2"/>
  <c r="S118" i="2"/>
  <c r="W118" i="2"/>
  <c r="X118" i="2"/>
  <c r="Y118" i="2"/>
  <c r="R118" i="2"/>
  <c r="U118" i="2"/>
  <c r="T118" i="2"/>
  <c r="Z118" i="2"/>
  <c r="AA118" i="2"/>
  <c r="AA22" i="2"/>
  <c r="T22" i="2"/>
  <c r="U22" i="2"/>
  <c r="V22" i="2"/>
  <c r="Z22" i="2"/>
  <c r="R22" i="2"/>
  <c r="Y22" i="2"/>
  <c r="S22" i="2"/>
  <c r="X22" i="2"/>
  <c r="W22" i="2"/>
  <c r="S352" i="2"/>
  <c r="U352" i="2"/>
  <c r="W352" i="2"/>
  <c r="Y352" i="2"/>
  <c r="T352" i="2"/>
  <c r="X352" i="2"/>
  <c r="S316" i="2"/>
  <c r="U316" i="2"/>
  <c r="W316" i="2"/>
  <c r="Y316" i="2"/>
  <c r="R316" i="2"/>
  <c r="T316" i="2"/>
  <c r="X316" i="2"/>
  <c r="W264" i="2"/>
  <c r="Y264" i="2"/>
  <c r="AA264" i="2"/>
  <c r="Z264" i="2"/>
  <c r="R264" i="2"/>
  <c r="S264" i="2"/>
  <c r="U264" i="2"/>
  <c r="Y45" i="2"/>
  <c r="Z45" i="2"/>
  <c r="R45" i="2"/>
  <c r="S45" i="2"/>
  <c r="T45" i="2"/>
  <c r="W45" i="2"/>
  <c r="X45" i="2"/>
  <c r="AA45" i="2"/>
  <c r="U45" i="2"/>
  <c r="V45" i="2"/>
  <c r="Y21" i="2"/>
  <c r="Z21" i="2"/>
  <c r="R21" i="2"/>
  <c r="S21" i="2"/>
  <c r="T21" i="2"/>
  <c r="U21" i="2"/>
  <c r="AA21" i="2"/>
  <c r="V21" i="2"/>
  <c r="W21" i="2"/>
  <c r="Y9" i="2"/>
  <c r="Z9" i="2"/>
  <c r="R9" i="2"/>
  <c r="S9" i="2"/>
  <c r="T9" i="2"/>
  <c r="W9" i="2"/>
  <c r="X9" i="2"/>
  <c r="V9" i="2"/>
  <c r="U9" i="2"/>
  <c r="AA9" i="2"/>
  <c r="S363" i="2"/>
  <c r="U363" i="2"/>
  <c r="W363" i="2"/>
  <c r="R363" i="2"/>
  <c r="V363" i="2"/>
  <c r="S351" i="2"/>
  <c r="U351" i="2"/>
  <c r="W351" i="2"/>
  <c r="Y351" i="2"/>
  <c r="AA351" i="2"/>
  <c r="S339" i="2"/>
  <c r="U339" i="2"/>
  <c r="W339" i="2"/>
  <c r="R339" i="2"/>
  <c r="V339" i="2"/>
  <c r="Y339" i="2"/>
  <c r="AA339" i="2"/>
  <c r="S327" i="2"/>
  <c r="U327" i="2"/>
  <c r="W327" i="2"/>
  <c r="Z327" i="2"/>
  <c r="R327" i="2"/>
  <c r="V327" i="2"/>
  <c r="S315" i="2"/>
  <c r="U315" i="2"/>
  <c r="W315" i="2"/>
  <c r="T315" i="2"/>
  <c r="Y315" i="2"/>
  <c r="AA315" i="2"/>
  <c r="S303" i="2"/>
  <c r="U303" i="2"/>
  <c r="W303" i="2"/>
  <c r="R303" i="2"/>
  <c r="V303" i="2"/>
  <c r="X303" i="2"/>
  <c r="Y303" i="2"/>
  <c r="AA303" i="2"/>
  <c r="AA290" i="2"/>
  <c r="S290" i="2"/>
  <c r="U290" i="2"/>
  <c r="R290" i="2"/>
  <c r="W290" i="2"/>
  <c r="Y290" i="2"/>
  <c r="Z290" i="2"/>
  <c r="U275" i="2"/>
  <c r="W275" i="2"/>
  <c r="Y275" i="2"/>
  <c r="AA275" i="2"/>
  <c r="X275" i="2"/>
  <c r="S275" i="2"/>
  <c r="S360" i="2"/>
  <c r="X354" i="2"/>
  <c r="Z351" i="2"/>
  <c r="U349" i="2"/>
  <c r="V346" i="2"/>
  <c r="AA327" i="2"/>
  <c r="U324" i="2"/>
  <c r="W313" i="2"/>
  <c r="U306" i="2"/>
  <c r="AA291" i="2"/>
  <c r="U288" i="2"/>
  <c r="Y284" i="2"/>
  <c r="AA273" i="2"/>
  <c r="U270" i="2"/>
  <c r="Y266" i="2"/>
  <c r="R248" i="2"/>
  <c r="R222" i="2"/>
  <c r="Z206" i="2"/>
  <c r="S198" i="2"/>
  <c r="Z188" i="2"/>
  <c r="X157" i="2"/>
  <c r="S145" i="2"/>
  <c r="V130" i="2"/>
  <c r="T111" i="2"/>
  <c r="V12" i="2"/>
  <c r="AA46" i="2"/>
  <c r="T46" i="2"/>
  <c r="U46" i="2"/>
  <c r="V46" i="2"/>
  <c r="X46" i="2"/>
  <c r="Y46" i="2"/>
  <c r="R46" i="2"/>
  <c r="S46" i="2"/>
  <c r="W46" i="2"/>
  <c r="Z46" i="2"/>
  <c r="AA10" i="2"/>
  <c r="T10" i="2"/>
  <c r="U10" i="2"/>
  <c r="V10" i="2"/>
  <c r="X10" i="2"/>
  <c r="Y10" i="2"/>
  <c r="Z10" i="2"/>
  <c r="R10" i="2"/>
  <c r="W10" i="2"/>
  <c r="S10" i="2"/>
  <c r="S340" i="2"/>
  <c r="U340" i="2"/>
  <c r="W340" i="2"/>
  <c r="Y340" i="2"/>
  <c r="AA340" i="2"/>
  <c r="S304" i="2"/>
  <c r="U304" i="2"/>
  <c r="W304" i="2"/>
  <c r="Y304" i="2"/>
  <c r="V304" i="2"/>
  <c r="AA304" i="2"/>
  <c r="W276" i="2"/>
  <c r="Y276" i="2"/>
  <c r="AA276" i="2"/>
  <c r="S276" i="2"/>
  <c r="U276" i="2"/>
  <c r="V276" i="2"/>
  <c r="X276" i="2"/>
  <c r="Y33" i="2"/>
  <c r="Z33" i="2"/>
  <c r="R33" i="2"/>
  <c r="S33" i="2"/>
  <c r="T33" i="2"/>
  <c r="U33" i="2"/>
  <c r="V33" i="2"/>
  <c r="W33" i="2"/>
  <c r="X33" i="2"/>
  <c r="AA33" i="2"/>
  <c r="W44" i="2"/>
  <c r="X44" i="2"/>
  <c r="R44" i="2"/>
  <c r="V44" i="2"/>
  <c r="Y44" i="2"/>
  <c r="T44" i="2"/>
  <c r="Z44" i="2"/>
  <c r="S44" i="2"/>
  <c r="AA44" i="2"/>
  <c r="W32" i="2"/>
  <c r="X32" i="2"/>
  <c r="R32" i="2"/>
  <c r="T32" i="2"/>
  <c r="U32" i="2"/>
  <c r="Y32" i="2"/>
  <c r="AA32" i="2"/>
  <c r="V32" i="2"/>
  <c r="Z32" i="2"/>
  <c r="S32" i="2"/>
  <c r="W20" i="2"/>
  <c r="X20" i="2"/>
  <c r="R20" i="2"/>
  <c r="Z20" i="2"/>
  <c r="AA20" i="2"/>
  <c r="S20" i="2"/>
  <c r="T20" i="2"/>
  <c r="V20" i="2"/>
  <c r="U20" i="2"/>
  <c r="W8" i="2"/>
  <c r="X8" i="2"/>
  <c r="R8" i="2"/>
  <c r="V8" i="2"/>
  <c r="Y8" i="2"/>
  <c r="Z8" i="2"/>
  <c r="AA8" i="2"/>
  <c r="S8" i="2"/>
  <c r="U8" i="2"/>
  <c r="AA362" i="2"/>
  <c r="S362" i="2"/>
  <c r="U362" i="2"/>
  <c r="W362" i="2"/>
  <c r="Y362" i="2"/>
  <c r="AA350" i="2"/>
  <c r="S350" i="2"/>
  <c r="U350" i="2"/>
  <c r="T350" i="2"/>
  <c r="W350" i="2"/>
  <c r="Y350" i="2"/>
  <c r="AA338" i="2"/>
  <c r="S338" i="2"/>
  <c r="U338" i="2"/>
  <c r="T338" i="2"/>
  <c r="AA326" i="2"/>
  <c r="S326" i="2"/>
  <c r="U326" i="2"/>
  <c r="R326" i="2"/>
  <c r="W326" i="2"/>
  <c r="Y326" i="2"/>
  <c r="Z326" i="2"/>
  <c r="AA314" i="2"/>
  <c r="S314" i="2"/>
  <c r="U314" i="2"/>
  <c r="T314" i="2"/>
  <c r="V314" i="2"/>
  <c r="W314" i="2"/>
  <c r="Y314" i="2"/>
  <c r="AA302" i="2"/>
  <c r="S302" i="2"/>
  <c r="U302" i="2"/>
  <c r="X302" i="2"/>
  <c r="T302" i="2"/>
  <c r="Y289" i="2"/>
  <c r="AA289" i="2"/>
  <c r="S289" i="2"/>
  <c r="R289" i="2"/>
  <c r="T289" i="2"/>
  <c r="U289" i="2"/>
  <c r="W289" i="2"/>
  <c r="S274" i="2"/>
  <c r="U274" i="2"/>
  <c r="W274" i="2"/>
  <c r="Y274" i="2"/>
  <c r="T274" i="2"/>
  <c r="X274" i="2"/>
  <c r="Z274" i="2"/>
  <c r="AA274" i="2"/>
  <c r="S262" i="2"/>
  <c r="U262" i="2"/>
  <c r="W262" i="2"/>
  <c r="Y262" i="2"/>
  <c r="R262" i="2"/>
  <c r="T262" i="2"/>
  <c r="X262" i="2"/>
  <c r="U250" i="2"/>
  <c r="Z250" i="2"/>
  <c r="S250" i="2"/>
  <c r="V250" i="2"/>
  <c r="X250" i="2"/>
  <c r="Y250" i="2"/>
  <c r="AA250" i="2"/>
  <c r="U238" i="2"/>
  <c r="Y238" i="2"/>
  <c r="R238" i="2"/>
  <c r="S238" i="2"/>
  <c r="V238" i="2"/>
  <c r="W238" i="2"/>
  <c r="AA238" i="2"/>
  <c r="U226" i="2"/>
  <c r="W226" i="2"/>
  <c r="V226" i="2"/>
  <c r="Z226" i="2"/>
  <c r="R226" i="2"/>
  <c r="S226" i="2"/>
  <c r="T226" i="2"/>
  <c r="Y226" i="2"/>
  <c r="V214" i="2"/>
  <c r="X214" i="2"/>
  <c r="Z214" i="2"/>
  <c r="AA214" i="2"/>
  <c r="R214" i="2"/>
  <c r="S214" i="2"/>
  <c r="U214" i="2"/>
  <c r="W214" i="2"/>
  <c r="V202" i="2"/>
  <c r="S202" i="2"/>
  <c r="U202" i="2"/>
  <c r="X202" i="2"/>
  <c r="AA202" i="2"/>
  <c r="R202" i="2"/>
  <c r="T202" i="2"/>
  <c r="Z202" i="2"/>
  <c r="T190" i="2"/>
  <c r="V190" i="2"/>
  <c r="R190" i="2"/>
  <c r="U190" i="2"/>
  <c r="S190" i="2"/>
  <c r="W190" i="2"/>
  <c r="Y190" i="2"/>
  <c r="X190" i="2"/>
  <c r="Z190" i="2"/>
  <c r="AA190" i="2"/>
  <c r="R178" i="2"/>
  <c r="T178" i="2"/>
  <c r="V178" i="2"/>
  <c r="AA178" i="2"/>
  <c r="S178" i="2"/>
  <c r="W178" i="2"/>
  <c r="Z178" i="2"/>
  <c r="Y178" i="2"/>
  <c r="R166" i="2"/>
  <c r="T166" i="2"/>
  <c r="V166" i="2"/>
  <c r="W166" i="2"/>
  <c r="Y166" i="2"/>
  <c r="AA166" i="2"/>
  <c r="S166" i="2"/>
  <c r="U166" i="2"/>
  <c r="Z166" i="2"/>
  <c r="Y155" i="2"/>
  <c r="Z155" i="2"/>
  <c r="S155" i="2"/>
  <c r="T155" i="2"/>
  <c r="V155" i="2"/>
  <c r="W155" i="2"/>
  <c r="AA155" i="2"/>
  <c r="U155" i="2"/>
  <c r="Y143" i="2"/>
  <c r="Z143" i="2"/>
  <c r="R143" i="2"/>
  <c r="T143" i="2"/>
  <c r="V143" i="2"/>
  <c r="X143" i="2"/>
  <c r="AA143" i="2"/>
  <c r="S143" i="2"/>
  <c r="U143" i="2"/>
  <c r="W143" i="2"/>
  <c r="Y131" i="2"/>
  <c r="Z131" i="2"/>
  <c r="S131" i="2"/>
  <c r="T131" i="2"/>
  <c r="X131" i="2"/>
  <c r="W131" i="2"/>
  <c r="V131" i="2"/>
  <c r="U131" i="2"/>
  <c r="Y119" i="2"/>
  <c r="Z119" i="2"/>
  <c r="AA119" i="2"/>
  <c r="S119" i="2"/>
  <c r="T119" i="2"/>
  <c r="V119" i="2"/>
  <c r="X119" i="2"/>
  <c r="U119" i="2"/>
  <c r="R119" i="2"/>
  <c r="U107" i="2"/>
  <c r="Z107" i="2"/>
  <c r="AA107" i="2"/>
  <c r="S107" i="2"/>
  <c r="T107" i="2"/>
  <c r="R107" i="2"/>
  <c r="W107" i="2"/>
  <c r="Y107" i="2"/>
  <c r="V107" i="2"/>
  <c r="X107" i="2"/>
  <c r="U95" i="2"/>
  <c r="V95" i="2"/>
  <c r="Z95" i="2"/>
  <c r="AA95" i="2"/>
  <c r="R95" i="2"/>
  <c r="S95" i="2"/>
  <c r="Y95" i="2"/>
  <c r="T95" i="2"/>
  <c r="X95" i="2"/>
  <c r="U83" i="2"/>
  <c r="V83" i="2"/>
  <c r="Z83" i="2"/>
  <c r="AA83" i="2"/>
  <c r="X83" i="2"/>
  <c r="Y83" i="2"/>
  <c r="S83" i="2"/>
  <c r="W83" i="2"/>
  <c r="R83" i="2"/>
  <c r="T83" i="2"/>
  <c r="S285" i="2"/>
  <c r="U285" i="2"/>
  <c r="W285" i="2"/>
  <c r="R285" i="2"/>
  <c r="V285" i="2"/>
  <c r="X285" i="2"/>
  <c r="Y285" i="2"/>
  <c r="AA285" i="2"/>
  <c r="V362" i="2"/>
  <c r="R360" i="2"/>
  <c r="Z356" i="2"/>
  <c r="V354" i="2"/>
  <c r="X351" i="2"/>
  <c r="T349" i="2"/>
  <c r="R346" i="2"/>
  <c r="X343" i="2"/>
  <c r="Z340" i="2"/>
  <c r="V338" i="2"/>
  <c r="AA334" i="2"/>
  <c r="U331" i="2"/>
  <c r="Y327" i="2"/>
  <c r="S324" i="2"/>
  <c r="W320" i="2"/>
  <c r="AA316" i="2"/>
  <c r="U313" i="2"/>
  <c r="S306" i="2"/>
  <c r="W302" i="2"/>
  <c r="AA298" i="2"/>
  <c r="Y291" i="2"/>
  <c r="S288" i="2"/>
  <c r="W284" i="2"/>
  <c r="AA280" i="2"/>
  <c r="Y273" i="2"/>
  <c r="S270" i="2"/>
  <c r="W266" i="2"/>
  <c r="AA262" i="2"/>
  <c r="U259" i="2"/>
  <c r="Y247" i="2"/>
  <c r="T238" i="2"/>
  <c r="T214" i="2"/>
  <c r="S206" i="2"/>
  <c r="S188" i="2"/>
  <c r="V177" i="2"/>
  <c r="X166" i="2"/>
  <c r="R129" i="2"/>
  <c r="AA42" i="2"/>
  <c r="S11" i="2"/>
  <c r="W245" i="2"/>
  <c r="X245" i="2"/>
  <c r="Z245" i="2"/>
  <c r="W233" i="2"/>
  <c r="V233" i="2"/>
  <c r="Z233" i="2"/>
  <c r="S233" i="2"/>
  <c r="W221" i="2"/>
  <c r="Y221" i="2"/>
  <c r="R221" i="2"/>
  <c r="T221" i="2"/>
  <c r="U221" i="2"/>
  <c r="V221" i="2"/>
  <c r="Z221" i="2"/>
  <c r="R209" i="2"/>
  <c r="X209" i="2"/>
  <c r="S209" i="2"/>
  <c r="U209" i="2"/>
  <c r="W209" i="2"/>
  <c r="Y209" i="2"/>
  <c r="AA209" i="2"/>
  <c r="R197" i="2"/>
  <c r="X197" i="2"/>
  <c r="U197" i="2"/>
  <c r="W197" i="2"/>
  <c r="Z197" i="2"/>
  <c r="S197" i="2"/>
  <c r="T197" i="2"/>
  <c r="Y197" i="2"/>
  <c r="R185" i="2"/>
  <c r="T185" i="2"/>
  <c r="V185" i="2"/>
  <c r="X185" i="2"/>
  <c r="U185" i="2"/>
  <c r="S185" i="2"/>
  <c r="W185" i="2"/>
  <c r="Z185" i="2"/>
  <c r="R173" i="2"/>
  <c r="T173" i="2"/>
  <c r="V173" i="2"/>
  <c r="X173" i="2"/>
  <c r="Y173" i="2"/>
  <c r="AA173" i="2"/>
  <c r="W173" i="2"/>
  <c r="R162" i="2"/>
  <c r="T162" i="2"/>
  <c r="V162" i="2"/>
  <c r="X162" i="2"/>
  <c r="U162" i="2"/>
  <c r="Y162" i="2"/>
  <c r="AA162" i="2"/>
  <c r="W162" i="2"/>
  <c r="AA150" i="2"/>
  <c r="T150" i="2"/>
  <c r="V150" i="2"/>
  <c r="X150" i="2"/>
  <c r="Z150" i="2"/>
  <c r="S150" i="2"/>
  <c r="W150" i="2"/>
  <c r="R150" i="2"/>
  <c r="Y150" i="2"/>
  <c r="AA138" i="2"/>
  <c r="U138" i="2"/>
  <c r="X138" i="2"/>
  <c r="Z138" i="2"/>
  <c r="R138" i="2"/>
  <c r="T138" i="2"/>
  <c r="W138" i="2"/>
  <c r="AA126" i="2"/>
  <c r="U126" i="2"/>
  <c r="V126" i="2"/>
  <c r="R126" i="2"/>
  <c r="T126" i="2"/>
  <c r="X126" i="2"/>
  <c r="S126" i="2"/>
  <c r="Y126" i="2"/>
  <c r="W114" i="2"/>
  <c r="T114" i="2"/>
  <c r="U114" i="2"/>
  <c r="V114" i="2"/>
  <c r="AA114" i="2"/>
  <c r="Y114" i="2"/>
  <c r="R114" i="2"/>
  <c r="S114" i="2"/>
  <c r="Z114" i="2"/>
  <c r="W102" i="2"/>
  <c r="X102" i="2"/>
  <c r="R102" i="2"/>
  <c r="T102" i="2"/>
  <c r="U102" i="2"/>
  <c r="V102" i="2"/>
  <c r="AA102" i="2"/>
  <c r="Z102" i="2"/>
  <c r="W90" i="2"/>
  <c r="X90" i="2"/>
  <c r="R90" i="2"/>
  <c r="S90" i="2"/>
  <c r="T90" i="2"/>
  <c r="Z90" i="2"/>
  <c r="AA90" i="2"/>
  <c r="U90" i="2"/>
  <c r="Y90" i="2"/>
  <c r="V90" i="2"/>
  <c r="W78" i="2"/>
  <c r="X78" i="2"/>
  <c r="R78" i="2"/>
  <c r="V78" i="2"/>
  <c r="Y78" i="2"/>
  <c r="U78" i="2"/>
  <c r="AA78" i="2"/>
  <c r="T78" i="2"/>
  <c r="S78" i="2"/>
  <c r="U245" i="2"/>
  <c r="V209" i="2"/>
  <c r="Z126" i="2"/>
  <c r="Z171" i="2"/>
  <c r="R171" i="2"/>
  <c r="T171" i="2"/>
  <c r="Y171" i="2"/>
  <c r="S171" i="2"/>
  <c r="V171" i="2"/>
  <c r="W171" i="2"/>
  <c r="X171" i="2"/>
  <c r="Z160" i="2"/>
  <c r="R160" i="2"/>
  <c r="T160" i="2"/>
  <c r="U160" i="2"/>
  <c r="W160" i="2"/>
  <c r="Y160" i="2"/>
  <c r="V160" i="2"/>
  <c r="W148" i="2"/>
  <c r="X148" i="2"/>
  <c r="Z148" i="2"/>
  <c r="R148" i="2"/>
  <c r="S148" i="2"/>
  <c r="U148" i="2"/>
  <c r="Y148" i="2"/>
  <c r="T148" i="2"/>
  <c r="W136" i="2"/>
  <c r="X136" i="2"/>
  <c r="R136" i="2"/>
  <c r="T136" i="2"/>
  <c r="AA136" i="2"/>
  <c r="S136" i="2"/>
  <c r="V136" i="2"/>
  <c r="Y136" i="2"/>
  <c r="Z136" i="2"/>
  <c r="W124" i="2"/>
  <c r="X124" i="2"/>
  <c r="Y124" i="2"/>
  <c r="R124" i="2"/>
  <c r="T124" i="2"/>
  <c r="V124" i="2"/>
  <c r="S124" i="2"/>
  <c r="U124" i="2"/>
  <c r="AA124" i="2"/>
  <c r="S112" i="2"/>
  <c r="Y112" i="2"/>
  <c r="Z112" i="2"/>
  <c r="AA112" i="2"/>
  <c r="R112" i="2"/>
  <c r="T112" i="2"/>
  <c r="U112" i="2"/>
  <c r="W112" i="2"/>
  <c r="X112" i="2"/>
  <c r="S100" i="2"/>
  <c r="T100" i="2"/>
  <c r="X100" i="2"/>
  <c r="Y100" i="2"/>
  <c r="Z100" i="2"/>
  <c r="R100" i="2"/>
  <c r="U100" i="2"/>
  <c r="V100" i="2"/>
  <c r="AA100" i="2"/>
  <c r="W100" i="2"/>
  <c r="S88" i="2"/>
  <c r="T88" i="2"/>
  <c r="X88" i="2"/>
  <c r="Y88" i="2"/>
  <c r="Z88" i="2"/>
  <c r="R88" i="2"/>
  <c r="AA88" i="2"/>
  <c r="U88" i="2"/>
  <c r="W88" i="2"/>
  <c r="S66" i="2"/>
  <c r="T66" i="2"/>
  <c r="X66" i="2"/>
  <c r="Y66" i="2"/>
  <c r="Z66" i="2"/>
  <c r="V66" i="2"/>
  <c r="W66" i="2"/>
  <c r="R66" i="2"/>
  <c r="AA66" i="2"/>
  <c r="U66" i="2"/>
  <c r="S245" i="2"/>
  <c r="AA239" i="2"/>
  <c r="AA169" i="2"/>
  <c r="S160" i="2"/>
  <c r="Y102" i="2"/>
  <c r="R245" i="2"/>
  <c r="Z239" i="2"/>
  <c r="AA185" i="2"/>
  <c r="S102" i="2"/>
  <c r="V217" i="2"/>
  <c r="W217" i="2"/>
  <c r="Y217" i="2"/>
  <c r="T217" i="2"/>
  <c r="X217" i="2"/>
  <c r="Z217" i="2"/>
  <c r="AA217" i="2"/>
  <c r="V205" i="2"/>
  <c r="AA205" i="2"/>
  <c r="R205" i="2"/>
  <c r="T205" i="2"/>
  <c r="U205" i="2"/>
  <c r="X205" i="2"/>
  <c r="Y205" i="2"/>
  <c r="Z205" i="2"/>
  <c r="V193" i="2"/>
  <c r="Z193" i="2"/>
  <c r="R193" i="2"/>
  <c r="T193" i="2"/>
  <c r="W193" i="2"/>
  <c r="Y193" i="2"/>
  <c r="S193" i="2"/>
  <c r="V181" i="2"/>
  <c r="X181" i="2"/>
  <c r="Z181" i="2"/>
  <c r="S181" i="2"/>
  <c r="U181" i="2"/>
  <c r="Y181" i="2"/>
  <c r="R181" i="2"/>
  <c r="AA181" i="2"/>
  <c r="V169" i="2"/>
  <c r="X169" i="2"/>
  <c r="Z169" i="2"/>
  <c r="S169" i="2"/>
  <c r="R169" i="2"/>
  <c r="T169" i="2"/>
  <c r="W169" i="2"/>
  <c r="S158" i="2"/>
  <c r="V158" i="2"/>
  <c r="X158" i="2"/>
  <c r="Z158" i="2"/>
  <c r="U158" i="2"/>
  <c r="Y158" i="2"/>
  <c r="T158" i="2"/>
  <c r="AA158" i="2"/>
  <c r="S146" i="2"/>
  <c r="T146" i="2"/>
  <c r="R146" i="2"/>
  <c r="V146" i="2"/>
  <c r="X146" i="2"/>
  <c r="U146" i="2"/>
  <c r="Y146" i="2"/>
  <c r="AA146" i="2"/>
  <c r="W146" i="2"/>
  <c r="Z146" i="2"/>
  <c r="S134" i="2"/>
  <c r="T134" i="2"/>
  <c r="Y134" i="2"/>
  <c r="Z134" i="2"/>
  <c r="R134" i="2"/>
  <c r="V134" i="2"/>
  <c r="W134" i="2"/>
  <c r="AA134" i="2"/>
  <c r="X134" i="2"/>
  <c r="S122" i="2"/>
  <c r="T122" i="2"/>
  <c r="U122" i="2"/>
  <c r="Y122" i="2"/>
  <c r="Z122" i="2"/>
  <c r="R122" i="2"/>
  <c r="W122" i="2"/>
  <c r="X122" i="2"/>
  <c r="V122" i="2"/>
  <c r="AA110" i="2"/>
  <c r="U110" i="2"/>
  <c r="V110" i="2"/>
  <c r="R110" i="2"/>
  <c r="X110" i="2"/>
  <c r="Y110" i="2"/>
  <c r="S110" i="2"/>
  <c r="W110" i="2"/>
  <c r="T110" i="2"/>
  <c r="AA98" i="2"/>
  <c r="T98" i="2"/>
  <c r="U98" i="2"/>
  <c r="V98" i="2"/>
  <c r="R98" i="2"/>
  <c r="S98" i="2"/>
  <c r="W98" i="2"/>
  <c r="Y98" i="2"/>
  <c r="Z98" i="2"/>
  <c r="AA86" i="2"/>
  <c r="T86" i="2"/>
  <c r="U86" i="2"/>
  <c r="V86" i="2"/>
  <c r="R86" i="2"/>
  <c r="Y86" i="2"/>
  <c r="Z86" i="2"/>
  <c r="S86" i="2"/>
  <c r="X86" i="2"/>
  <c r="AA64" i="2"/>
  <c r="T64" i="2"/>
  <c r="U64" i="2"/>
  <c r="V64" i="2"/>
  <c r="W64" i="2"/>
  <c r="X64" i="2"/>
  <c r="Z64" i="2"/>
  <c r="R64" i="2"/>
  <c r="S64" i="2"/>
  <c r="Y185" i="2"/>
  <c r="U169" i="2"/>
  <c r="Z124" i="2"/>
  <c r="X114" i="2"/>
  <c r="U263" i="2"/>
  <c r="W263" i="2"/>
  <c r="Y263" i="2"/>
  <c r="AA263" i="2"/>
  <c r="W251" i="2"/>
  <c r="R251" i="2"/>
  <c r="T251" i="2"/>
  <c r="V251" i="2"/>
  <c r="W239" i="2"/>
  <c r="R239" i="2"/>
  <c r="T239" i="2"/>
  <c r="U239" i="2"/>
  <c r="V239" i="2"/>
  <c r="Y239" i="2"/>
  <c r="W227" i="2"/>
  <c r="Y227" i="2"/>
  <c r="AA227" i="2"/>
  <c r="R227" i="2"/>
  <c r="S227" i="2"/>
  <c r="T227" i="2"/>
  <c r="V227" i="2"/>
  <c r="R215" i="2"/>
  <c r="X215" i="2"/>
  <c r="U215" i="2"/>
  <c r="V215" i="2"/>
  <c r="Y215" i="2"/>
  <c r="Z215" i="2"/>
  <c r="AA215" i="2"/>
  <c r="R203" i="2"/>
  <c r="X203" i="2"/>
  <c r="S203" i="2"/>
  <c r="U203" i="2"/>
  <c r="W203" i="2"/>
  <c r="Z203" i="2"/>
  <c r="V203" i="2"/>
  <c r="Y203" i="2"/>
  <c r="AA203" i="2"/>
  <c r="R191" i="2"/>
  <c r="V191" i="2"/>
  <c r="X191" i="2"/>
  <c r="S191" i="2"/>
  <c r="U191" i="2"/>
  <c r="Y191" i="2"/>
  <c r="AA191" i="2"/>
  <c r="T191" i="2"/>
  <c r="R179" i="2"/>
  <c r="T179" i="2"/>
  <c r="V179" i="2"/>
  <c r="X179" i="2"/>
  <c r="U179" i="2"/>
  <c r="Y179" i="2"/>
  <c r="AA179" i="2"/>
  <c r="W179" i="2"/>
  <c r="Z179" i="2"/>
  <c r="R167" i="2"/>
  <c r="T167" i="2"/>
  <c r="V167" i="2"/>
  <c r="X167" i="2"/>
  <c r="U167" i="2"/>
  <c r="Y167" i="2"/>
  <c r="AA156" i="2"/>
  <c r="R156" i="2"/>
  <c r="T156" i="2"/>
  <c r="V156" i="2"/>
  <c r="W156" i="2"/>
  <c r="Y156" i="2"/>
  <c r="S156" i="2"/>
  <c r="U156" i="2"/>
  <c r="Z156" i="2"/>
  <c r="AA144" i="2"/>
  <c r="V144" i="2"/>
  <c r="X144" i="2"/>
  <c r="Z144" i="2"/>
  <c r="S144" i="2"/>
  <c r="U144" i="2"/>
  <c r="Y144" i="2"/>
  <c r="T144" i="2"/>
  <c r="AA132" i="2"/>
  <c r="U132" i="2"/>
  <c r="V132" i="2"/>
  <c r="R132" i="2"/>
  <c r="T132" i="2"/>
  <c r="X132" i="2"/>
  <c r="S132" i="2"/>
  <c r="Y132" i="2"/>
  <c r="W132" i="2"/>
  <c r="Z132" i="2"/>
  <c r="AA120" i="2"/>
  <c r="U120" i="2"/>
  <c r="V120" i="2"/>
  <c r="S120" i="2"/>
  <c r="W120" i="2"/>
  <c r="R120" i="2"/>
  <c r="X120" i="2"/>
  <c r="Z120" i="2"/>
  <c r="T120" i="2"/>
  <c r="W108" i="2"/>
  <c r="R108" i="2"/>
  <c r="S108" i="2"/>
  <c r="T108" i="2"/>
  <c r="U108" i="2"/>
  <c r="Z108" i="2"/>
  <c r="AA108" i="2"/>
  <c r="V108" i="2"/>
  <c r="Y108" i="2"/>
  <c r="W96" i="2"/>
  <c r="X96" i="2"/>
  <c r="R96" i="2"/>
  <c r="S96" i="2"/>
  <c r="T96" i="2"/>
  <c r="U96" i="2"/>
  <c r="AA96" i="2"/>
  <c r="Y96" i="2"/>
  <c r="W84" i="2"/>
  <c r="X84" i="2"/>
  <c r="R84" i="2"/>
  <c r="S84" i="2"/>
  <c r="Y84" i="2"/>
  <c r="Z84" i="2"/>
  <c r="T84" i="2"/>
  <c r="V84" i="2"/>
  <c r="U84" i="2"/>
  <c r="AA84" i="2"/>
  <c r="W62" i="2"/>
  <c r="X62" i="2"/>
  <c r="R62" i="2"/>
  <c r="U62" i="2"/>
  <c r="V62" i="2"/>
  <c r="S62" i="2"/>
  <c r="Y62" i="2"/>
  <c r="AA62" i="2"/>
  <c r="T62" i="2"/>
  <c r="V263" i="2"/>
  <c r="Y233" i="2"/>
  <c r="T215" i="2"/>
  <c r="U173" i="2"/>
  <c r="AA167" i="2"/>
  <c r="R158" i="2"/>
  <c r="Z96" i="2"/>
  <c r="R263" i="2"/>
  <c r="Z251" i="2"/>
  <c r="AA245" i="2"/>
  <c r="T233" i="2"/>
  <c r="X227" i="2"/>
  <c r="AA221" i="2"/>
  <c r="AA197" i="2"/>
  <c r="U193" i="2"/>
  <c r="S167" i="2"/>
  <c r="Z162" i="2"/>
  <c r="W144" i="2"/>
  <c r="S138" i="2"/>
  <c r="Z78" i="2"/>
  <c r="AA65" i="2"/>
  <c r="U67" i="2"/>
  <c r="V67" i="2"/>
  <c r="Z67" i="2"/>
  <c r="AA67" i="2"/>
  <c r="W67" i="2"/>
  <c r="X67" i="2"/>
  <c r="Y67" i="2"/>
  <c r="R67" i="2"/>
  <c r="T67" i="2"/>
  <c r="R65" i="2"/>
  <c r="V65" i="2"/>
  <c r="W65" i="2"/>
  <c r="X65" i="2"/>
  <c r="U65" i="2"/>
  <c r="Y65" i="2"/>
  <c r="Z65" i="2"/>
  <c r="T65" i="2"/>
  <c r="S76" i="2"/>
  <c r="AA74" i="2"/>
  <c r="Y73" i="2"/>
  <c r="W72" i="2"/>
  <c r="U71" i="2"/>
  <c r="Z74" i="2"/>
  <c r="X73" i="2"/>
  <c r="V72" i="2"/>
  <c r="T71" i="2"/>
  <c r="AA75" i="2"/>
  <c r="Y74" i="2"/>
  <c r="W73" i="2"/>
  <c r="U72" i="2"/>
  <c r="S71" i="2"/>
  <c r="X70" i="2"/>
  <c r="W70" i="2"/>
  <c r="V70" i="2"/>
  <c r="T70" i="2"/>
  <c r="S70" i="2"/>
  <c r="R70" i="2"/>
  <c r="U70" i="2"/>
  <c r="AA70" i="2"/>
  <c r="Z70" i="2"/>
  <c r="W77" i="2"/>
  <c r="V77" i="2"/>
  <c r="T77" i="2"/>
  <c r="S77" i="2"/>
  <c r="R77" i="2"/>
  <c r="U77" i="2"/>
  <c r="AA77" i="2"/>
  <c r="Z77" i="2"/>
  <c r="Y77" i="2"/>
</calcChain>
</file>

<file path=xl/sharedStrings.xml><?xml version="1.0" encoding="utf-8"?>
<sst xmlns="http://schemas.openxmlformats.org/spreadsheetml/2006/main" count="1916" uniqueCount="445">
  <si>
    <t>Parent Name</t>
  </si>
  <si>
    <t>Collection</t>
  </si>
  <si>
    <t>Child Name</t>
  </si>
  <si>
    <t>Category</t>
  </si>
  <si>
    <t>Fiscal Year</t>
  </si>
  <si>
    <t>SRMC ($/MWh)</t>
  </si>
  <si>
    <t>NEM</t>
  </si>
  <si>
    <t>Generator</t>
  </si>
  <si>
    <t>BW01</t>
  </si>
  <si>
    <t>Black Coal NSW</t>
  </si>
  <si>
    <t>BW02</t>
  </si>
  <si>
    <t>BW03</t>
  </si>
  <si>
    <t>BW04</t>
  </si>
  <si>
    <t>ER01</t>
  </si>
  <si>
    <t>ER02</t>
  </si>
  <si>
    <t>ER03</t>
  </si>
  <si>
    <t>ER04</t>
  </si>
  <si>
    <t>LD01</t>
  </si>
  <si>
    <t>LD02</t>
  </si>
  <si>
    <t>LD03</t>
  </si>
  <si>
    <t>LD04</t>
  </si>
  <si>
    <t>MP1</t>
  </si>
  <si>
    <t>MP2</t>
  </si>
  <si>
    <t>VP5</t>
  </si>
  <si>
    <t>VP6</t>
  </si>
  <si>
    <t>CALL_B_1</t>
  </si>
  <si>
    <t>Black Coal QLD</t>
  </si>
  <si>
    <t>CALL_B_2</t>
  </si>
  <si>
    <t>CPP_3</t>
  </si>
  <si>
    <t>CPP_4</t>
  </si>
  <si>
    <t>GSTONE1</t>
  </si>
  <si>
    <t>GSTONE2</t>
  </si>
  <si>
    <t>GSTONE3</t>
  </si>
  <si>
    <t>GSTONE4</t>
  </si>
  <si>
    <t>GSTONE5</t>
  </si>
  <si>
    <t>GSTONE6</t>
  </si>
  <si>
    <t>KPP_1</t>
  </si>
  <si>
    <t>MPP_1</t>
  </si>
  <si>
    <t>MPP_2</t>
  </si>
  <si>
    <t>STAN-1</t>
  </si>
  <si>
    <t>STAN-2</t>
  </si>
  <si>
    <t>STAN-3</t>
  </si>
  <si>
    <t>STAN-4</t>
  </si>
  <si>
    <t>TARONG#1</t>
  </si>
  <si>
    <t>TARONG#2</t>
  </si>
  <si>
    <t>TARONG#3</t>
  </si>
  <si>
    <t>TARONG#4</t>
  </si>
  <si>
    <t>TNPS1</t>
  </si>
  <si>
    <t>LOYYB1</t>
  </si>
  <si>
    <t>Brown Coal VIC</t>
  </si>
  <si>
    <t>LOYYB2</t>
  </si>
  <si>
    <t>LYA1</t>
  </si>
  <si>
    <t>LYA2</t>
  </si>
  <si>
    <t>LYA3</t>
  </si>
  <si>
    <t>LYA4</t>
  </si>
  <si>
    <t>YWPS1</t>
  </si>
  <si>
    <t>YWPS2</t>
  </si>
  <si>
    <t>YWPS3</t>
  </si>
  <si>
    <t>YWPS4</t>
  </si>
  <si>
    <t>BLOWERNG</t>
  </si>
  <si>
    <t>Hydro NSW</t>
  </si>
  <si>
    <t>GUTHEGA1</t>
  </si>
  <si>
    <t>GUTHEGA2</t>
  </si>
  <si>
    <t>HUMENSW</t>
  </si>
  <si>
    <t>SHGEN01</t>
  </si>
  <si>
    <t>SHGEN02</t>
  </si>
  <si>
    <t>SHGEN03</t>
  </si>
  <si>
    <t>SHGEN04</t>
  </si>
  <si>
    <t>TUMUT3</t>
  </si>
  <si>
    <t>UPPTUMUT</t>
  </si>
  <si>
    <t>BARRON-1</t>
  </si>
  <si>
    <t>Hydro QLD</t>
  </si>
  <si>
    <t>BARRON-2</t>
  </si>
  <si>
    <t>KAREEYA1</t>
  </si>
  <si>
    <t>KAREEYA2</t>
  </si>
  <si>
    <t>KAREEYA3</t>
  </si>
  <si>
    <t>KAREEYA4</t>
  </si>
  <si>
    <t>W/HOE#1</t>
  </si>
  <si>
    <t>W/HOE#2</t>
  </si>
  <si>
    <t>DARTM1</t>
  </si>
  <si>
    <t>Hydro VIC</t>
  </si>
  <si>
    <t>EILDON1</t>
  </si>
  <si>
    <t>EILDON2</t>
  </si>
  <si>
    <t>HUMEV</t>
  </si>
  <si>
    <t>MCKAY1</t>
  </si>
  <si>
    <t>MURRAY</t>
  </si>
  <si>
    <t>WKIEWA1</t>
  </si>
  <si>
    <t>WKIEWA2</t>
  </si>
  <si>
    <t>Anthony-Pieman Pond</t>
  </si>
  <si>
    <t>Hydro TAS</t>
  </si>
  <si>
    <t>Burbury</t>
  </si>
  <si>
    <t>Derwent</t>
  </si>
  <si>
    <t>Great Lake-Trevallyn Pond</t>
  </si>
  <si>
    <t>Lake Gordon</t>
  </si>
  <si>
    <t>Mersey Forth Pond</t>
  </si>
  <si>
    <t>CG1</t>
  </si>
  <si>
    <t>Natural Gas NSW</t>
  </si>
  <si>
    <t>CG2</t>
  </si>
  <si>
    <t>CG3</t>
  </si>
  <si>
    <t>CG4</t>
  </si>
  <si>
    <t>SITHE01</t>
  </si>
  <si>
    <t>SITHE02</t>
  </si>
  <si>
    <t>SITHE03</t>
  </si>
  <si>
    <t>SITHE04</t>
  </si>
  <si>
    <t>TALWA1</t>
  </si>
  <si>
    <t>URANQ11</t>
  </si>
  <si>
    <t>URANQ12</t>
  </si>
  <si>
    <t>URANQ13</t>
  </si>
  <si>
    <t>URANQ14</t>
  </si>
  <si>
    <t>BARCALDN</t>
  </si>
  <si>
    <t>Natural Gas QLD</t>
  </si>
  <si>
    <t>BRAEMAR1</t>
  </si>
  <si>
    <t>BRAEMAR2</t>
  </si>
  <si>
    <t>BRAEMAR3</t>
  </si>
  <si>
    <t>BRAEMAR5</t>
  </si>
  <si>
    <t>BRAEMAR6</t>
  </si>
  <si>
    <t>BRAEMAR7</t>
  </si>
  <si>
    <t>CPSA</t>
  </si>
  <si>
    <t>DDPS1</t>
  </si>
  <si>
    <t>OAKEY1</t>
  </si>
  <si>
    <t>OAKEY2</t>
  </si>
  <si>
    <t>ROMA_7</t>
  </si>
  <si>
    <t>ROMA_8</t>
  </si>
  <si>
    <t>SWAN_E</t>
  </si>
  <si>
    <t>YABULU</t>
  </si>
  <si>
    <t>YABULU2</t>
  </si>
  <si>
    <t>YARWUN_1</t>
  </si>
  <si>
    <t>AGLSOM</t>
  </si>
  <si>
    <t>Natural Gas VIC</t>
  </si>
  <si>
    <t>BDL01</t>
  </si>
  <si>
    <t>BDL02</t>
  </si>
  <si>
    <t>JLA01</t>
  </si>
  <si>
    <t>JLA02</t>
  </si>
  <si>
    <t>JLA03</t>
  </si>
  <si>
    <t>JLA04</t>
  </si>
  <si>
    <t>JLB01</t>
  </si>
  <si>
    <t>JLB02</t>
  </si>
  <si>
    <t>JLB03</t>
  </si>
  <si>
    <t>LNGS1</t>
  </si>
  <si>
    <t>LNGS2</t>
  </si>
  <si>
    <t>MORTLK11</t>
  </si>
  <si>
    <t>MORTLK12</t>
  </si>
  <si>
    <t>NPS</t>
  </si>
  <si>
    <t>VPGS1</t>
  </si>
  <si>
    <t>VPGS2</t>
  </si>
  <si>
    <t>VPGS3</t>
  </si>
  <si>
    <t>VPGS4</t>
  </si>
  <si>
    <t>VPGS5</t>
  </si>
  <si>
    <t>VPGS6</t>
  </si>
  <si>
    <t>AGLHAL</t>
  </si>
  <si>
    <t>Natural Gas SA</t>
  </si>
  <si>
    <t>BARKIPS1</t>
  </si>
  <si>
    <t>DRYCGT1</t>
  </si>
  <si>
    <t>DRYCGT2</t>
  </si>
  <si>
    <t>DRYCGT3</t>
  </si>
  <si>
    <t>LADBROK1</t>
  </si>
  <si>
    <t>LADBROK2</t>
  </si>
  <si>
    <t>MINTARO</t>
  </si>
  <si>
    <t>OSB-AG</t>
  </si>
  <si>
    <t>PPCCGT</t>
  </si>
  <si>
    <t>QPS1</t>
  </si>
  <si>
    <t>QPS2</t>
  </si>
  <si>
    <t>QPS3</t>
  </si>
  <si>
    <t>QPS4</t>
  </si>
  <si>
    <t>QPS5</t>
  </si>
  <si>
    <t>TORRA1</t>
  </si>
  <si>
    <t>TORRA2</t>
  </si>
  <si>
    <t>TORRA3</t>
  </si>
  <si>
    <t>TORRA4</t>
  </si>
  <si>
    <t>TORRB1</t>
  </si>
  <si>
    <t>TORRB2</t>
  </si>
  <si>
    <t>TORRB3</t>
  </si>
  <si>
    <t>TORRB4</t>
  </si>
  <si>
    <t>BBTHREE1</t>
  </si>
  <si>
    <t>Natural Gas TAS</t>
  </si>
  <si>
    <t>BBTHREE2</t>
  </si>
  <si>
    <t>BBTHREE3</t>
  </si>
  <si>
    <t>TVPP104</t>
  </si>
  <si>
    <t>HVGTS1</t>
  </si>
  <si>
    <t>Liquid Fuel NSW</t>
  </si>
  <si>
    <t>HVGTS2</t>
  </si>
  <si>
    <t>MACKAYGT</t>
  </si>
  <si>
    <t>Liquid Fuel QLD</t>
  </si>
  <si>
    <t>MSTUART1</t>
  </si>
  <si>
    <t>MSTUART2</t>
  </si>
  <si>
    <t>MSTUART3</t>
  </si>
  <si>
    <t>ANGAS1</t>
  </si>
  <si>
    <t>Liquid Fuel SA</t>
  </si>
  <si>
    <t>ANGAS2</t>
  </si>
  <si>
    <t>LONSDALE</t>
  </si>
  <si>
    <t>POR01</t>
  </si>
  <si>
    <t>POR03</t>
  </si>
  <si>
    <t>PTSTAN1</t>
  </si>
  <si>
    <t>SATGN1</t>
  </si>
  <si>
    <t>SATGS1</t>
  </si>
  <si>
    <t>SNUG1</t>
  </si>
  <si>
    <t>SNUG2</t>
  </si>
  <si>
    <t>SNUG3</t>
  </si>
  <si>
    <t>BOCORWF1</t>
  </si>
  <si>
    <t>Wind NSW</t>
  </si>
  <si>
    <t>BODWF1</t>
  </si>
  <si>
    <t>CAPTL_WF</t>
  </si>
  <si>
    <t>CROOKWF2</t>
  </si>
  <si>
    <t>CULLRGWF</t>
  </si>
  <si>
    <t>GULLRWF1</t>
  </si>
  <si>
    <t>GUNNING1</t>
  </si>
  <si>
    <t>SAPHWF1</t>
  </si>
  <si>
    <t>STWF1</t>
  </si>
  <si>
    <t>TARALGA1</t>
  </si>
  <si>
    <t>WOODLWN1</t>
  </si>
  <si>
    <t>WRWF1</t>
  </si>
  <si>
    <t>Coopers Gap WF</t>
  </si>
  <si>
    <t>Wind QLD</t>
  </si>
  <si>
    <t>Kennedy Energy Park Wind</t>
  </si>
  <si>
    <t>MEWF1</t>
  </si>
  <si>
    <t>ARWF1</t>
  </si>
  <si>
    <t>Wind VIC</t>
  </si>
  <si>
    <t>BALDHWF1</t>
  </si>
  <si>
    <t>Berrybank WF</t>
  </si>
  <si>
    <t>BULGANAWF</t>
  </si>
  <si>
    <t>CHALLHWF</t>
  </si>
  <si>
    <t>Cherry Tree WF</t>
  </si>
  <si>
    <t>CROWLWF1</t>
  </si>
  <si>
    <t>Dundonnel WF</t>
  </si>
  <si>
    <t>KIATAWF1</t>
  </si>
  <si>
    <t>MACARTH1</t>
  </si>
  <si>
    <t>MERCER01</t>
  </si>
  <si>
    <t>MLWF1</t>
  </si>
  <si>
    <t>Moorabool WF</t>
  </si>
  <si>
    <t>MTGELWF1</t>
  </si>
  <si>
    <t>MUWAWF1</t>
  </si>
  <si>
    <t>OAKLAND1</t>
  </si>
  <si>
    <t>Portland 2</t>
  </si>
  <si>
    <t>Portland 3</t>
  </si>
  <si>
    <t>Portland 4</t>
  </si>
  <si>
    <t>SALTCRK1</t>
  </si>
  <si>
    <t>Stockyard Hill WF</t>
  </si>
  <si>
    <t>WAUBRAWF</t>
  </si>
  <si>
    <t>YAMBUKWF</t>
  </si>
  <si>
    <t>BLUFF1</t>
  </si>
  <si>
    <t>Wind SA</t>
  </si>
  <si>
    <t>CATHROCK</t>
  </si>
  <si>
    <t>CLEMGPWF</t>
  </si>
  <si>
    <t>CNUNDAWF</t>
  </si>
  <si>
    <t>HALLWF1</t>
  </si>
  <si>
    <t>HALLWF2</t>
  </si>
  <si>
    <t>HDWF1</t>
  </si>
  <si>
    <t>HDWF2</t>
  </si>
  <si>
    <t>HDWF3</t>
  </si>
  <si>
    <t>LGAPWF1</t>
  </si>
  <si>
    <t>LKBONNY1</t>
  </si>
  <si>
    <t>LKBONNY2</t>
  </si>
  <si>
    <t>LKBONNY3</t>
  </si>
  <si>
    <t>MTMILLAR</t>
  </si>
  <si>
    <t>NBHWF1</t>
  </si>
  <si>
    <t>SNOWNTH1</t>
  </si>
  <si>
    <t>SNOWSTH1</t>
  </si>
  <si>
    <t>SNOWTWN1</t>
  </si>
  <si>
    <t>STARHLWF</t>
  </si>
  <si>
    <t>WATERLWF</t>
  </si>
  <si>
    <t>WGWF1</t>
  </si>
  <si>
    <t>WPWF</t>
  </si>
  <si>
    <t>MUSSELR1</t>
  </si>
  <si>
    <t>Wind TAS</t>
  </si>
  <si>
    <t>WOOLNTH1</t>
  </si>
  <si>
    <t>NSW CCGT</t>
  </si>
  <si>
    <t>New Entrant NSW</t>
  </si>
  <si>
    <t>NSW OCGT</t>
  </si>
  <si>
    <t>GATTON</t>
  </si>
  <si>
    <t>New Entrant QLD</t>
  </si>
  <si>
    <t>QLD CCGT</t>
  </si>
  <si>
    <t>QLD OCGT</t>
  </si>
  <si>
    <t>SA CCGT</t>
  </si>
  <si>
    <t>New Entrant SA</t>
  </si>
  <si>
    <t>SA OCGT</t>
  </si>
  <si>
    <t>DANDENONG</t>
  </si>
  <si>
    <t>New Entrant VIC</t>
  </si>
  <si>
    <t>VIC CCGT</t>
  </si>
  <si>
    <t>VIC OCGT</t>
  </si>
  <si>
    <t>TAS OCGT</t>
  </si>
  <si>
    <t>New Entrant TAS</t>
  </si>
  <si>
    <t>BERYLSF1</t>
  </si>
  <si>
    <t>Solar NSW</t>
  </si>
  <si>
    <t>BROKENH1</t>
  </si>
  <si>
    <t>COLEASF1</t>
  </si>
  <si>
    <t>GRIFSF1</t>
  </si>
  <si>
    <t>MANSLR1</t>
  </si>
  <si>
    <t>MOREESF1</t>
  </si>
  <si>
    <t>NYNGAN1</t>
  </si>
  <si>
    <t>PARSF1</t>
  </si>
  <si>
    <t>CHILDSF1</t>
  </si>
  <si>
    <t>Solar QLD</t>
  </si>
  <si>
    <t>CLARESF1</t>
  </si>
  <si>
    <t>CSPVPS1</t>
  </si>
  <si>
    <t>DAYDSF1</t>
  </si>
  <si>
    <t>DDSF1</t>
  </si>
  <si>
    <t>EMERASF1</t>
  </si>
  <si>
    <t>HAMISF1</t>
  </si>
  <si>
    <t>HAYMSF1</t>
  </si>
  <si>
    <t>Kennedy Energy Park Solar</t>
  </si>
  <si>
    <t>KSP1</t>
  </si>
  <si>
    <t>LILYSF1</t>
  </si>
  <si>
    <t>OAKEY1SF</t>
  </si>
  <si>
    <t>RRSF1</t>
  </si>
  <si>
    <t>Rugby Run Solar Farm</t>
  </si>
  <si>
    <t>SMCSF1</t>
  </si>
  <si>
    <t>SRSF1</t>
  </si>
  <si>
    <t>Teebar Solar</t>
  </si>
  <si>
    <t>WHITSF1</t>
  </si>
  <si>
    <t>BANN1</t>
  </si>
  <si>
    <t>Solar VIC</t>
  </si>
  <si>
    <t>GANNSF1</t>
  </si>
  <si>
    <t>KARSF1</t>
  </si>
  <si>
    <t>NUMURSF1</t>
  </si>
  <si>
    <t>WEMENSF1</t>
  </si>
  <si>
    <t>Yatpool Solar</t>
  </si>
  <si>
    <t>BNGSF1</t>
  </si>
  <si>
    <t>Solar SA</t>
  </si>
  <si>
    <t>TBSF1</t>
  </si>
  <si>
    <t>NSW Biomass</t>
  </si>
  <si>
    <t>New Biomass</t>
  </si>
  <si>
    <t>QLD Biomass</t>
  </si>
  <si>
    <t>SA Biomass</t>
  </si>
  <si>
    <t>TAS Biomass</t>
  </si>
  <si>
    <t>VIC Biomass</t>
  </si>
  <si>
    <t>REZSCSTQ_Barcaldine</t>
  </si>
  <si>
    <t>Renewable Energy Zone Solar QLD</t>
  </si>
  <si>
    <t>REZSCSTQ_Darling Downs</t>
  </si>
  <si>
    <t>REZSCSTQ_Fitzroy</t>
  </si>
  <si>
    <t>REZSCSTQ_Isaac</t>
  </si>
  <si>
    <t>REZSCSTQ_North QLD Clean Energy Hub</t>
  </si>
  <si>
    <t>REZSCSTQ_Northern QLD</t>
  </si>
  <si>
    <t>REZSSATQ_Barcaldine</t>
  </si>
  <si>
    <t>REZSSATQ_Darling Downs</t>
  </si>
  <si>
    <t>REZSSATQ_Fitzroy</t>
  </si>
  <si>
    <t>REZSSATQ_Isaac</t>
  </si>
  <si>
    <t>REZSSATQ_North QLD Clean Energy Hub</t>
  </si>
  <si>
    <t>REZSSATQ_Northern QLD</t>
  </si>
  <si>
    <t>REZSCSTN_Broken Hill</t>
  </si>
  <si>
    <t>Renewable Energy Zone Solar NSW</t>
  </si>
  <si>
    <t>REZSCSTN_Central NSW Tablelands</t>
  </si>
  <si>
    <t>REZSCSTN_Central West NSW</t>
  </si>
  <si>
    <t>REZSCSTN_Murray River</t>
  </si>
  <si>
    <t>REZSCSTN_North West New South Wales</t>
  </si>
  <si>
    <t>REZSSATN_Broken Hill</t>
  </si>
  <si>
    <t>REZSSATN_Central NSW Tablelands</t>
  </si>
  <si>
    <t>REZSSATN_Central West NSW</t>
  </si>
  <si>
    <t>REZSSATN_Murray River</t>
  </si>
  <si>
    <t>REZSSATN_North West New South Wales</t>
  </si>
  <si>
    <t>REZSSATN_Northern NSW Tablelands</t>
  </si>
  <si>
    <t>REZSSATN_Riverland</t>
  </si>
  <si>
    <t>REZSCSTV_Murray River</t>
  </si>
  <si>
    <t>Renewable Energy Zone Solar VIC</t>
  </si>
  <si>
    <t>REZSSATV_Murray River</t>
  </si>
  <si>
    <t>REZSCSTS_Eastern Eyre Peninsula</t>
  </si>
  <si>
    <t>Renewable Energy Zone Solar SA</t>
  </si>
  <si>
    <t>REZSCSTS_Leigh Creek</t>
  </si>
  <si>
    <t>REZSCSTS_Northern SA</t>
  </si>
  <si>
    <t>REZSCSTS_Riverland</t>
  </si>
  <si>
    <t>REZSCSTS_Roxby Downs</t>
  </si>
  <si>
    <t>REZSCSTS_Western Eyre Peninsula</t>
  </si>
  <si>
    <t>REZSSATS_Eastern Eyre Peninsula</t>
  </si>
  <si>
    <t>REZSSATS_Leigh Creek</t>
  </si>
  <si>
    <t>REZSSATS_Northern SA</t>
  </si>
  <si>
    <t>REZSSATS_Riverland</t>
  </si>
  <si>
    <t>REZSSATS_Roxby Downs</t>
  </si>
  <si>
    <t>REZSSATS_Western Eyre Peninsula</t>
  </si>
  <si>
    <t>REZWHQ_Barcaldine</t>
  </si>
  <si>
    <t>Renewable Energy Zone Wind QLD</t>
  </si>
  <si>
    <t>REZWHQ_Darling Downs</t>
  </si>
  <si>
    <t>REZWHQ_Fitzroy</t>
  </si>
  <si>
    <t>REZWHQ_Isaac</t>
  </si>
  <si>
    <t>REZWHQ_North QLD Clean Energy Hub</t>
  </si>
  <si>
    <t>REZWLQ_Barcaldine</t>
  </si>
  <si>
    <t>REZWLQ_Darling Downs</t>
  </si>
  <si>
    <t>REZWLQ_Fitzroy</t>
  </si>
  <si>
    <t>REZWLQ_Isaac</t>
  </si>
  <si>
    <t>REZWLQ_North QLD Clean Energy Hub</t>
  </si>
  <si>
    <t>REZWHN_Broken Hill</t>
  </si>
  <si>
    <t>Renewable Energy Zone Wind NSW</t>
  </si>
  <si>
    <t>REZWHN_Central NSW Tablelands</t>
  </si>
  <si>
    <t>REZWHN_Central West NSW</t>
  </si>
  <si>
    <t>REZWHN_Murray River</t>
  </si>
  <si>
    <t>REZWHN_North West New South Wales</t>
  </si>
  <si>
    <t>REZWHN_Northern NSW Tablelands</t>
  </si>
  <si>
    <t>REZWHN_Riverland</t>
  </si>
  <si>
    <t>REZWHN_Southern NSW Tablelands</t>
  </si>
  <si>
    <t>REZWLN_Broken Hill</t>
  </si>
  <si>
    <t>REZWLN_Central NSW Tablelands</t>
  </si>
  <si>
    <t>REZWLN_Central West NSW</t>
  </si>
  <si>
    <t>REZWLN_Murray River</t>
  </si>
  <si>
    <t>REZWLN_North West New South Wales</t>
  </si>
  <si>
    <t>REZWLN_Northern NSW Tablelands</t>
  </si>
  <si>
    <t>REZWLN_Riverland</t>
  </si>
  <si>
    <t>REZWLN_Southern NSW Tablelands</t>
  </si>
  <si>
    <t>REZWHV_Gippsland</t>
  </si>
  <si>
    <t>Renewable Energy Zone Wind VIC</t>
  </si>
  <si>
    <t>REZWHV_Moyne</t>
  </si>
  <si>
    <t>REZWHV_Murray River</t>
  </si>
  <si>
    <t>REZWHV_Western Victoria</t>
  </si>
  <si>
    <t>REZWLV_Gippsland</t>
  </si>
  <si>
    <t>REZWLV_Moyne</t>
  </si>
  <si>
    <t>REZWLV_Murray River</t>
  </si>
  <si>
    <t>REZWLV_Western Victoria</t>
  </si>
  <si>
    <t>REZWHS_Eastern Eyre Peninsula</t>
  </si>
  <si>
    <t>Renewable Energy Zone Wind SA</t>
  </si>
  <si>
    <t>REZWHS_Leigh Creek</t>
  </si>
  <si>
    <t>REZWHS_Mid-North SA</t>
  </si>
  <si>
    <t>REZWHS_Northern SA</t>
  </si>
  <si>
    <t>REZWHS_Riverland</t>
  </si>
  <si>
    <t>REZWHS_South East SA</t>
  </si>
  <si>
    <t>REZWHS_Western Eyre Peninsula</t>
  </si>
  <si>
    <t>REZWHS_Yorke Peninsula</t>
  </si>
  <si>
    <t>REZWLS_Eastern Eyre Peninsula</t>
  </si>
  <si>
    <t>REZWLS_Leigh Creek</t>
  </si>
  <si>
    <t>REZWLS_Mid-North SA</t>
  </si>
  <si>
    <t>REZWLS_Northern SA</t>
  </si>
  <si>
    <t>REZWLS_Riverland</t>
  </si>
  <si>
    <t>REZWLS_South East SA</t>
  </si>
  <si>
    <t>REZWLS_Western Eyre Peninsula</t>
  </si>
  <si>
    <t>REZWLS_Yorke Peninsula</t>
  </si>
  <si>
    <t>REZWHT_King Island</t>
  </si>
  <si>
    <t>Renewable Energy Zone Wind TAS</t>
  </si>
  <si>
    <t>REZWHT_North East Tasmania</t>
  </si>
  <si>
    <t>REZWHT_North West Tasmania</t>
  </si>
  <si>
    <t>REZWHT_Tasmania Midlands</t>
  </si>
  <si>
    <t>REZWLT_King Island</t>
  </si>
  <si>
    <t>REZWLT_North East Tasmania</t>
  </si>
  <si>
    <t>REZWLT_North West Tasmania</t>
  </si>
  <si>
    <t>REZWLT_Tasmania Midlands</t>
  </si>
  <si>
    <t>SNOWY 2.0</t>
  </si>
  <si>
    <t>Snowy 2.0</t>
  </si>
  <si>
    <t>YEAR</t>
  </si>
  <si>
    <t>MONTH</t>
  </si>
  <si>
    <t>DAY</t>
  </si>
  <si>
    <t>PERIOD</t>
  </si>
  <si>
    <t>Name</t>
  </si>
  <si>
    <t>BOGONG1</t>
  </si>
  <si>
    <t>BOGONG2</t>
  </si>
  <si>
    <t>Lonsdale</t>
  </si>
  <si>
    <t>REZSCSTN_Northern NSW Tablelands</t>
  </si>
  <si>
    <t>REZSCSTN_Riverland</t>
  </si>
  <si>
    <t>REZSCSTN_Southern NSW Tablelands</t>
  </si>
  <si>
    <t>REZSSATN_Southern NSW Tablelands</t>
  </si>
  <si>
    <t>SRMC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</si>
</sst>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FA2F-A77C-43CA-926B-01694BB74682}">
  <dimension ref="A1:F385"/>
  <sheetViews>
    <sheetView topLeftCell="A147" workbookViewId="0">
      <selection activeCell="C68" sqref="C68"/>
    </sheetView>
  </sheetViews>
  <sheetFormatPr defaultRowHeight="15" x14ac:dyDescent="0.25"/>
  <cols>
    <col min="3" max="3" width="38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 t="s">
        <v>9</v>
      </c>
      <c r="E2" s="1">
        <v>2019</v>
      </c>
      <c r="F2" s="1">
        <v>19.82</v>
      </c>
    </row>
    <row r="3" spans="1:6" x14ac:dyDescent="0.25">
      <c r="A3" s="1" t="s">
        <v>6</v>
      </c>
      <c r="B3" s="1" t="s">
        <v>7</v>
      </c>
      <c r="C3" s="1" t="s">
        <v>10</v>
      </c>
      <c r="D3" s="1" t="s">
        <v>9</v>
      </c>
      <c r="E3" s="1">
        <v>2019</v>
      </c>
      <c r="F3" s="1">
        <v>19.82</v>
      </c>
    </row>
    <row r="4" spans="1:6" x14ac:dyDescent="0.25">
      <c r="A4" s="1" t="s">
        <v>6</v>
      </c>
      <c r="B4" s="1" t="s">
        <v>7</v>
      </c>
      <c r="C4" s="1" t="s">
        <v>11</v>
      </c>
      <c r="D4" s="1" t="s">
        <v>9</v>
      </c>
      <c r="E4" s="1">
        <v>2019</v>
      </c>
      <c r="F4" s="1">
        <v>19.82</v>
      </c>
    </row>
    <row r="5" spans="1:6" x14ac:dyDescent="0.25">
      <c r="A5" s="1" t="s">
        <v>6</v>
      </c>
      <c r="B5" s="1" t="s">
        <v>7</v>
      </c>
      <c r="C5" s="1" t="s">
        <v>12</v>
      </c>
      <c r="D5" s="1" t="s">
        <v>9</v>
      </c>
      <c r="E5" s="1">
        <v>2019</v>
      </c>
      <c r="F5" s="1">
        <v>19.82</v>
      </c>
    </row>
    <row r="6" spans="1:6" x14ac:dyDescent="0.25">
      <c r="A6" s="1" t="s">
        <v>6</v>
      </c>
      <c r="B6" s="1" t="s">
        <v>7</v>
      </c>
      <c r="C6" s="1" t="s">
        <v>13</v>
      </c>
      <c r="D6" s="1" t="s">
        <v>9</v>
      </c>
      <c r="E6" s="1">
        <v>2019</v>
      </c>
      <c r="F6" s="1">
        <v>29.6</v>
      </c>
    </row>
    <row r="7" spans="1:6" x14ac:dyDescent="0.25">
      <c r="A7" s="1" t="s">
        <v>6</v>
      </c>
      <c r="B7" s="1" t="s">
        <v>7</v>
      </c>
      <c r="C7" s="1" t="s">
        <v>14</v>
      </c>
      <c r="D7" s="1" t="s">
        <v>9</v>
      </c>
      <c r="E7" s="1">
        <v>2019</v>
      </c>
      <c r="F7" s="1">
        <v>29.6</v>
      </c>
    </row>
    <row r="8" spans="1:6" x14ac:dyDescent="0.25">
      <c r="A8" s="1" t="s">
        <v>6</v>
      </c>
      <c r="B8" s="1" t="s">
        <v>7</v>
      </c>
      <c r="C8" s="1" t="s">
        <v>15</v>
      </c>
      <c r="D8" s="1" t="s">
        <v>9</v>
      </c>
      <c r="E8" s="1">
        <v>2019</v>
      </c>
      <c r="F8" s="1">
        <v>29.6</v>
      </c>
    </row>
    <row r="9" spans="1:6" x14ac:dyDescent="0.25">
      <c r="A9" s="1" t="s">
        <v>6</v>
      </c>
      <c r="B9" s="1" t="s">
        <v>7</v>
      </c>
      <c r="C9" s="1" t="s">
        <v>16</v>
      </c>
      <c r="D9" s="1" t="s">
        <v>9</v>
      </c>
      <c r="E9" s="1">
        <v>2019</v>
      </c>
      <c r="F9" s="1">
        <v>29.6</v>
      </c>
    </row>
    <row r="10" spans="1:6" x14ac:dyDescent="0.25">
      <c r="A10" s="1" t="s">
        <v>6</v>
      </c>
      <c r="B10" s="1" t="s">
        <v>7</v>
      </c>
      <c r="C10" s="1" t="s">
        <v>17</v>
      </c>
      <c r="D10" s="1" t="s">
        <v>9</v>
      </c>
      <c r="E10" s="1">
        <v>2019</v>
      </c>
      <c r="F10" s="1">
        <v>20.68</v>
      </c>
    </row>
    <row r="11" spans="1:6" x14ac:dyDescent="0.25">
      <c r="A11" s="1" t="s">
        <v>6</v>
      </c>
      <c r="B11" s="1" t="s">
        <v>7</v>
      </c>
      <c r="C11" s="1" t="s">
        <v>18</v>
      </c>
      <c r="D11" s="1" t="s">
        <v>9</v>
      </c>
      <c r="E11" s="1">
        <v>2019</v>
      </c>
      <c r="F11" s="1">
        <v>20.68</v>
      </c>
    </row>
    <row r="12" spans="1:6" x14ac:dyDescent="0.25">
      <c r="A12" s="1" t="s">
        <v>6</v>
      </c>
      <c r="B12" s="1" t="s">
        <v>7</v>
      </c>
      <c r="C12" s="1" t="s">
        <v>19</v>
      </c>
      <c r="D12" s="1" t="s">
        <v>9</v>
      </c>
      <c r="E12" s="1">
        <v>2019</v>
      </c>
      <c r="F12" s="1">
        <v>20.68</v>
      </c>
    </row>
    <row r="13" spans="1:6" x14ac:dyDescent="0.25">
      <c r="A13" s="1" t="s">
        <v>6</v>
      </c>
      <c r="B13" s="1" t="s">
        <v>7</v>
      </c>
      <c r="C13" s="1" t="s">
        <v>20</v>
      </c>
      <c r="D13" s="1" t="s">
        <v>9</v>
      </c>
      <c r="E13" s="1">
        <v>2019</v>
      </c>
      <c r="F13" s="1">
        <v>20.68</v>
      </c>
    </row>
    <row r="14" spans="1:6" x14ac:dyDescent="0.25">
      <c r="A14" s="1" t="s">
        <v>6</v>
      </c>
      <c r="B14" s="1" t="s">
        <v>7</v>
      </c>
      <c r="C14" s="1" t="s">
        <v>21</v>
      </c>
      <c r="D14" s="1" t="s">
        <v>9</v>
      </c>
      <c r="E14" s="1">
        <v>2019</v>
      </c>
      <c r="F14" s="1">
        <v>24.91</v>
      </c>
    </row>
    <row r="15" spans="1:6" x14ac:dyDescent="0.25">
      <c r="A15" s="1" t="s">
        <v>6</v>
      </c>
      <c r="B15" s="1" t="s">
        <v>7</v>
      </c>
      <c r="C15" s="1" t="s">
        <v>22</v>
      </c>
      <c r="D15" s="1" t="s">
        <v>9</v>
      </c>
      <c r="E15" s="1">
        <v>2019</v>
      </c>
      <c r="F15" s="1">
        <v>24.91</v>
      </c>
    </row>
    <row r="16" spans="1:6" x14ac:dyDescent="0.25">
      <c r="A16" s="1" t="s">
        <v>6</v>
      </c>
      <c r="B16" s="1" t="s">
        <v>7</v>
      </c>
      <c r="C16" s="1" t="s">
        <v>23</v>
      </c>
      <c r="D16" s="1" t="s">
        <v>9</v>
      </c>
      <c r="E16" s="1">
        <v>2019</v>
      </c>
      <c r="F16" s="1">
        <v>28.59</v>
      </c>
    </row>
    <row r="17" spans="1:6" x14ac:dyDescent="0.25">
      <c r="A17" s="1" t="s">
        <v>6</v>
      </c>
      <c r="B17" s="1" t="s">
        <v>7</v>
      </c>
      <c r="C17" s="1" t="s">
        <v>24</v>
      </c>
      <c r="D17" s="1" t="s">
        <v>9</v>
      </c>
      <c r="E17" s="1">
        <v>2019</v>
      </c>
      <c r="F17" s="1">
        <v>28.59</v>
      </c>
    </row>
    <row r="18" spans="1:6" x14ac:dyDescent="0.25">
      <c r="A18" s="1" t="s">
        <v>6</v>
      </c>
      <c r="B18" s="1" t="s">
        <v>7</v>
      </c>
      <c r="C18" s="1" t="s">
        <v>25</v>
      </c>
      <c r="D18" s="1" t="s">
        <v>26</v>
      </c>
      <c r="E18" s="1">
        <v>2019</v>
      </c>
      <c r="F18" s="1">
        <v>24.62</v>
      </c>
    </row>
    <row r="19" spans="1:6" x14ac:dyDescent="0.25">
      <c r="A19" s="1" t="s">
        <v>6</v>
      </c>
      <c r="B19" s="1" t="s">
        <v>7</v>
      </c>
      <c r="C19" s="1" t="s">
        <v>27</v>
      </c>
      <c r="D19" s="1" t="s">
        <v>26</v>
      </c>
      <c r="E19" s="1">
        <v>2019</v>
      </c>
      <c r="F19" s="1">
        <v>24.62</v>
      </c>
    </row>
    <row r="20" spans="1:6" x14ac:dyDescent="0.25">
      <c r="A20" s="1" t="s">
        <v>6</v>
      </c>
      <c r="B20" s="1" t="s">
        <v>7</v>
      </c>
      <c r="C20" s="1" t="s">
        <v>28</v>
      </c>
      <c r="D20" s="1" t="s">
        <v>26</v>
      </c>
      <c r="E20" s="1">
        <v>2019</v>
      </c>
      <c r="F20" s="1">
        <v>24.4</v>
      </c>
    </row>
    <row r="21" spans="1:6" x14ac:dyDescent="0.25">
      <c r="A21" s="1" t="s">
        <v>6</v>
      </c>
      <c r="B21" s="1" t="s">
        <v>7</v>
      </c>
      <c r="C21" s="1" t="s">
        <v>29</v>
      </c>
      <c r="D21" s="1" t="s">
        <v>26</v>
      </c>
      <c r="E21" s="1">
        <v>2019</v>
      </c>
      <c r="F21" s="1">
        <v>24.4</v>
      </c>
    </row>
    <row r="22" spans="1:6" x14ac:dyDescent="0.25">
      <c r="A22" s="1" t="s">
        <v>6</v>
      </c>
      <c r="B22" s="1" t="s">
        <v>7</v>
      </c>
      <c r="C22" s="1" t="s">
        <v>30</v>
      </c>
      <c r="D22" s="1" t="s">
        <v>26</v>
      </c>
      <c r="E22" s="1">
        <v>2019</v>
      </c>
      <c r="F22" s="1">
        <v>29.23</v>
      </c>
    </row>
    <row r="23" spans="1:6" x14ac:dyDescent="0.25">
      <c r="A23" s="1" t="s">
        <v>6</v>
      </c>
      <c r="B23" s="1" t="s">
        <v>7</v>
      </c>
      <c r="C23" s="1" t="s">
        <v>31</v>
      </c>
      <c r="D23" s="1" t="s">
        <v>26</v>
      </c>
      <c r="E23" s="1">
        <v>2019</v>
      </c>
      <c r="F23" s="1">
        <v>29.23</v>
      </c>
    </row>
    <row r="24" spans="1:6" x14ac:dyDescent="0.25">
      <c r="A24" s="1" t="s">
        <v>6</v>
      </c>
      <c r="B24" s="1" t="s">
        <v>7</v>
      </c>
      <c r="C24" s="1" t="s">
        <v>32</v>
      </c>
      <c r="D24" s="1" t="s">
        <v>26</v>
      </c>
      <c r="E24" s="1">
        <v>2019</v>
      </c>
      <c r="F24" s="1">
        <v>29.23</v>
      </c>
    </row>
    <row r="25" spans="1:6" x14ac:dyDescent="0.25">
      <c r="A25" s="1" t="s">
        <v>6</v>
      </c>
      <c r="B25" s="1" t="s">
        <v>7</v>
      </c>
      <c r="C25" s="1" t="s">
        <v>33</v>
      </c>
      <c r="D25" s="1" t="s">
        <v>26</v>
      </c>
      <c r="E25" s="1">
        <v>2019</v>
      </c>
      <c r="F25" s="1">
        <v>29.23</v>
      </c>
    </row>
    <row r="26" spans="1:6" x14ac:dyDescent="0.25">
      <c r="A26" s="1" t="s">
        <v>6</v>
      </c>
      <c r="B26" s="1" t="s">
        <v>7</v>
      </c>
      <c r="C26" s="1" t="s">
        <v>34</v>
      </c>
      <c r="D26" s="1" t="s">
        <v>26</v>
      </c>
      <c r="E26" s="1">
        <v>2019</v>
      </c>
      <c r="F26" s="1">
        <v>29.23</v>
      </c>
    </row>
    <row r="27" spans="1:6" x14ac:dyDescent="0.25">
      <c r="A27" s="1" t="s">
        <v>6</v>
      </c>
      <c r="B27" s="1" t="s">
        <v>7</v>
      </c>
      <c r="C27" s="1" t="s">
        <v>35</v>
      </c>
      <c r="D27" s="1" t="s">
        <v>26</v>
      </c>
      <c r="E27" s="1">
        <v>2019</v>
      </c>
      <c r="F27" s="1">
        <v>29.23</v>
      </c>
    </row>
    <row r="28" spans="1:6" x14ac:dyDescent="0.25">
      <c r="A28" s="1" t="s">
        <v>6</v>
      </c>
      <c r="B28" s="1" t="s">
        <v>7</v>
      </c>
      <c r="C28" s="1" t="s">
        <v>36</v>
      </c>
      <c r="D28" s="1" t="s">
        <v>26</v>
      </c>
      <c r="E28" s="1">
        <v>2019</v>
      </c>
      <c r="F28" s="1">
        <v>19.16</v>
      </c>
    </row>
    <row r="29" spans="1:6" x14ac:dyDescent="0.25">
      <c r="A29" s="1" t="s">
        <v>6</v>
      </c>
      <c r="B29" s="1" t="s">
        <v>7</v>
      </c>
      <c r="C29" s="1" t="s">
        <v>37</v>
      </c>
      <c r="D29" s="1" t="s">
        <v>26</v>
      </c>
      <c r="E29" s="1">
        <v>2019</v>
      </c>
      <c r="F29" s="1">
        <v>16.77</v>
      </c>
    </row>
    <row r="30" spans="1:6" x14ac:dyDescent="0.25">
      <c r="A30" s="1" t="s">
        <v>6</v>
      </c>
      <c r="B30" s="1" t="s">
        <v>7</v>
      </c>
      <c r="C30" s="1" t="s">
        <v>38</v>
      </c>
      <c r="D30" s="1" t="s">
        <v>26</v>
      </c>
      <c r="E30" s="1">
        <v>2019</v>
      </c>
      <c r="F30" s="1">
        <v>16.77</v>
      </c>
    </row>
    <row r="31" spans="1:6" x14ac:dyDescent="0.25">
      <c r="A31" s="1" t="s">
        <v>6</v>
      </c>
      <c r="B31" s="1" t="s">
        <v>7</v>
      </c>
      <c r="C31" s="1" t="s">
        <v>39</v>
      </c>
      <c r="D31" s="1" t="s">
        <v>26</v>
      </c>
      <c r="E31" s="1">
        <v>2019</v>
      </c>
      <c r="F31" s="1">
        <v>26.83</v>
      </c>
    </row>
    <row r="32" spans="1:6" x14ac:dyDescent="0.25">
      <c r="A32" s="1" t="s">
        <v>6</v>
      </c>
      <c r="B32" s="1" t="s">
        <v>7</v>
      </c>
      <c r="C32" s="1" t="s">
        <v>40</v>
      </c>
      <c r="D32" s="1" t="s">
        <v>26</v>
      </c>
      <c r="E32" s="1">
        <v>2019</v>
      </c>
      <c r="F32" s="1">
        <v>26.83</v>
      </c>
    </row>
    <row r="33" spans="1:6" x14ac:dyDescent="0.25">
      <c r="A33" s="1" t="s">
        <v>6</v>
      </c>
      <c r="B33" s="1" t="s">
        <v>7</v>
      </c>
      <c r="C33" s="1" t="s">
        <v>41</v>
      </c>
      <c r="D33" s="1" t="s">
        <v>26</v>
      </c>
      <c r="E33" s="1">
        <v>2019</v>
      </c>
      <c r="F33" s="1">
        <v>26.83</v>
      </c>
    </row>
    <row r="34" spans="1:6" x14ac:dyDescent="0.25">
      <c r="A34" s="1" t="s">
        <v>6</v>
      </c>
      <c r="B34" s="1" t="s">
        <v>7</v>
      </c>
      <c r="C34" s="1" t="s">
        <v>42</v>
      </c>
      <c r="D34" s="1" t="s">
        <v>26</v>
      </c>
      <c r="E34" s="1">
        <v>2019</v>
      </c>
      <c r="F34" s="1">
        <v>26.83</v>
      </c>
    </row>
    <row r="35" spans="1:6" x14ac:dyDescent="0.25">
      <c r="A35" s="1" t="s">
        <v>6</v>
      </c>
      <c r="B35" s="1" t="s">
        <v>7</v>
      </c>
      <c r="C35" s="1" t="s">
        <v>43</v>
      </c>
      <c r="D35" s="1" t="s">
        <v>26</v>
      </c>
      <c r="E35" s="1">
        <v>2019</v>
      </c>
      <c r="F35" s="1">
        <v>32.03</v>
      </c>
    </row>
    <row r="36" spans="1:6" x14ac:dyDescent="0.25">
      <c r="A36" s="1" t="s">
        <v>6</v>
      </c>
      <c r="B36" s="1" t="s">
        <v>7</v>
      </c>
      <c r="C36" s="1" t="s">
        <v>44</v>
      </c>
      <c r="D36" s="1" t="s">
        <v>26</v>
      </c>
      <c r="E36" s="1">
        <v>2019</v>
      </c>
      <c r="F36" s="1">
        <v>32.03</v>
      </c>
    </row>
    <row r="37" spans="1:6" x14ac:dyDescent="0.25">
      <c r="A37" s="1" t="s">
        <v>6</v>
      </c>
      <c r="B37" s="1" t="s">
        <v>7</v>
      </c>
      <c r="C37" s="1" t="s">
        <v>45</v>
      </c>
      <c r="D37" s="1" t="s">
        <v>26</v>
      </c>
      <c r="E37" s="1">
        <v>2019</v>
      </c>
      <c r="F37" s="1">
        <v>32.03</v>
      </c>
    </row>
    <row r="38" spans="1:6" x14ac:dyDescent="0.25">
      <c r="A38" s="1" t="s">
        <v>6</v>
      </c>
      <c r="B38" s="1" t="s">
        <v>7</v>
      </c>
      <c r="C38" s="1" t="s">
        <v>46</v>
      </c>
      <c r="D38" s="1" t="s">
        <v>26</v>
      </c>
      <c r="E38" s="1">
        <v>2019</v>
      </c>
      <c r="F38" s="1">
        <v>32.03</v>
      </c>
    </row>
    <row r="39" spans="1:6" x14ac:dyDescent="0.25">
      <c r="A39" s="1" t="s">
        <v>6</v>
      </c>
      <c r="B39" s="1" t="s">
        <v>7</v>
      </c>
      <c r="C39" s="1" t="s">
        <v>47</v>
      </c>
      <c r="D39" s="1" t="s">
        <v>26</v>
      </c>
      <c r="E39" s="1">
        <v>2019</v>
      </c>
      <c r="F39" s="1">
        <v>29.9</v>
      </c>
    </row>
    <row r="40" spans="1:6" x14ac:dyDescent="0.25">
      <c r="A40" s="1" t="s">
        <v>6</v>
      </c>
      <c r="B40" s="1" t="s">
        <v>7</v>
      </c>
      <c r="C40" s="1" t="s">
        <v>48</v>
      </c>
      <c r="D40" s="1" t="s">
        <v>49</v>
      </c>
      <c r="E40" s="1">
        <v>2019</v>
      </c>
      <c r="F40" s="1">
        <v>12.05</v>
      </c>
    </row>
    <row r="41" spans="1:6" x14ac:dyDescent="0.25">
      <c r="A41" s="1" t="s">
        <v>6</v>
      </c>
      <c r="B41" s="1" t="s">
        <v>7</v>
      </c>
      <c r="C41" s="1" t="s">
        <v>50</v>
      </c>
      <c r="D41" s="1" t="s">
        <v>49</v>
      </c>
      <c r="E41" s="1">
        <v>2019</v>
      </c>
      <c r="F41" s="1">
        <v>12.05</v>
      </c>
    </row>
    <row r="42" spans="1:6" x14ac:dyDescent="0.25">
      <c r="A42" s="1" t="s">
        <v>6</v>
      </c>
      <c r="B42" s="1" t="s">
        <v>7</v>
      </c>
      <c r="C42" s="1" t="s">
        <v>51</v>
      </c>
      <c r="D42" s="1" t="s">
        <v>49</v>
      </c>
      <c r="E42" s="1">
        <v>2019</v>
      </c>
      <c r="F42" s="1">
        <v>11.81</v>
      </c>
    </row>
    <row r="43" spans="1:6" x14ac:dyDescent="0.25">
      <c r="A43" s="1" t="s">
        <v>6</v>
      </c>
      <c r="B43" s="1" t="s">
        <v>7</v>
      </c>
      <c r="C43" s="1" t="s">
        <v>52</v>
      </c>
      <c r="D43" s="1" t="s">
        <v>49</v>
      </c>
      <c r="E43" s="1">
        <v>2019</v>
      </c>
      <c r="F43" s="1">
        <v>11.81</v>
      </c>
    </row>
    <row r="44" spans="1:6" x14ac:dyDescent="0.25">
      <c r="A44" s="1" t="s">
        <v>6</v>
      </c>
      <c r="B44" s="1" t="s">
        <v>7</v>
      </c>
      <c r="C44" s="1" t="s">
        <v>53</v>
      </c>
      <c r="D44" s="1" t="s">
        <v>49</v>
      </c>
      <c r="E44" s="1">
        <v>2019</v>
      </c>
      <c r="F44" s="1">
        <v>11.81</v>
      </c>
    </row>
    <row r="45" spans="1:6" x14ac:dyDescent="0.25">
      <c r="A45" s="1" t="s">
        <v>6</v>
      </c>
      <c r="B45" s="1" t="s">
        <v>7</v>
      </c>
      <c r="C45" s="1" t="s">
        <v>54</v>
      </c>
      <c r="D45" s="1" t="s">
        <v>49</v>
      </c>
      <c r="E45" s="1">
        <v>2019</v>
      </c>
      <c r="F45" s="1">
        <v>11.81</v>
      </c>
    </row>
    <row r="46" spans="1:6" x14ac:dyDescent="0.25">
      <c r="A46" s="1" t="s">
        <v>6</v>
      </c>
      <c r="B46" s="1" t="s">
        <v>7</v>
      </c>
      <c r="C46" s="1" t="s">
        <v>55</v>
      </c>
      <c r="D46" s="1" t="s">
        <v>49</v>
      </c>
      <c r="E46" s="1">
        <v>2019</v>
      </c>
      <c r="F46" s="1">
        <v>12.92</v>
      </c>
    </row>
    <row r="47" spans="1:6" x14ac:dyDescent="0.25">
      <c r="A47" s="1" t="s">
        <v>6</v>
      </c>
      <c r="B47" s="1" t="s">
        <v>7</v>
      </c>
      <c r="C47" s="1" t="s">
        <v>56</v>
      </c>
      <c r="D47" s="1" t="s">
        <v>49</v>
      </c>
      <c r="E47" s="1">
        <v>2019</v>
      </c>
      <c r="F47" s="1">
        <v>12.92</v>
      </c>
    </row>
    <row r="48" spans="1:6" x14ac:dyDescent="0.25">
      <c r="A48" s="1" t="s">
        <v>6</v>
      </c>
      <c r="B48" s="1" t="s">
        <v>7</v>
      </c>
      <c r="C48" s="1" t="s">
        <v>57</v>
      </c>
      <c r="D48" s="1" t="s">
        <v>49</v>
      </c>
      <c r="E48" s="1">
        <v>2019</v>
      </c>
      <c r="F48" s="1">
        <v>12.92</v>
      </c>
    </row>
    <row r="49" spans="1:6" x14ac:dyDescent="0.25">
      <c r="A49" s="1" t="s">
        <v>6</v>
      </c>
      <c r="B49" s="1" t="s">
        <v>7</v>
      </c>
      <c r="C49" s="1" t="s">
        <v>58</v>
      </c>
      <c r="D49" s="1" t="s">
        <v>49</v>
      </c>
      <c r="E49" s="1">
        <v>2019</v>
      </c>
      <c r="F49" s="1">
        <v>12.92</v>
      </c>
    </row>
    <row r="50" spans="1:6" x14ac:dyDescent="0.25">
      <c r="A50" s="1" t="s">
        <v>6</v>
      </c>
      <c r="B50" s="1" t="s">
        <v>7</v>
      </c>
      <c r="C50" s="1" t="s">
        <v>59</v>
      </c>
      <c r="D50" s="1" t="s">
        <v>60</v>
      </c>
      <c r="E50" s="1">
        <v>2019</v>
      </c>
      <c r="F50" s="1">
        <v>7.3</v>
      </c>
    </row>
    <row r="51" spans="1:6" x14ac:dyDescent="0.25">
      <c r="A51" s="1" t="s">
        <v>6</v>
      </c>
      <c r="B51" s="1" t="s">
        <v>7</v>
      </c>
      <c r="C51" s="1" t="s">
        <v>61</v>
      </c>
      <c r="D51" s="1" t="s">
        <v>60</v>
      </c>
      <c r="E51" s="1">
        <v>2019</v>
      </c>
      <c r="F51" s="1">
        <v>7.3</v>
      </c>
    </row>
    <row r="52" spans="1:6" x14ac:dyDescent="0.25">
      <c r="A52" s="1" t="s">
        <v>6</v>
      </c>
      <c r="B52" s="1" t="s">
        <v>7</v>
      </c>
      <c r="C52" s="1" t="s">
        <v>62</v>
      </c>
      <c r="D52" s="1" t="s">
        <v>60</v>
      </c>
      <c r="E52" s="1">
        <v>2019</v>
      </c>
      <c r="F52" s="1">
        <v>7.3</v>
      </c>
    </row>
    <row r="53" spans="1:6" x14ac:dyDescent="0.25">
      <c r="A53" s="1" t="s">
        <v>6</v>
      </c>
      <c r="B53" s="1" t="s">
        <v>7</v>
      </c>
      <c r="C53" s="1" t="s">
        <v>63</v>
      </c>
      <c r="D53" s="1" t="s">
        <v>60</v>
      </c>
      <c r="E53" s="1">
        <v>2019</v>
      </c>
      <c r="F53" s="1">
        <v>7.3</v>
      </c>
    </row>
    <row r="54" spans="1:6" x14ac:dyDescent="0.25">
      <c r="A54" s="1" t="s">
        <v>6</v>
      </c>
      <c r="B54" s="1" t="s">
        <v>7</v>
      </c>
      <c r="C54" s="1" t="s">
        <v>64</v>
      </c>
      <c r="D54" s="1" t="s">
        <v>60</v>
      </c>
      <c r="E54" s="1">
        <v>2019</v>
      </c>
      <c r="F54" s="1">
        <v>7.3</v>
      </c>
    </row>
    <row r="55" spans="1:6" x14ac:dyDescent="0.25">
      <c r="A55" s="1" t="s">
        <v>6</v>
      </c>
      <c r="B55" s="1" t="s">
        <v>7</v>
      </c>
      <c r="C55" s="1" t="s">
        <v>65</v>
      </c>
      <c r="D55" s="1" t="s">
        <v>60</v>
      </c>
      <c r="E55" s="1">
        <v>2019</v>
      </c>
      <c r="F55" s="1">
        <v>7.3</v>
      </c>
    </row>
    <row r="56" spans="1:6" x14ac:dyDescent="0.25">
      <c r="A56" s="1" t="s">
        <v>6</v>
      </c>
      <c r="B56" s="1" t="s">
        <v>7</v>
      </c>
      <c r="C56" s="1" t="s">
        <v>66</v>
      </c>
      <c r="D56" s="1" t="s">
        <v>60</v>
      </c>
      <c r="E56" s="1">
        <v>2019</v>
      </c>
      <c r="F56" s="1">
        <v>7.3</v>
      </c>
    </row>
    <row r="57" spans="1:6" x14ac:dyDescent="0.25">
      <c r="A57" s="1" t="s">
        <v>6</v>
      </c>
      <c r="B57" s="1" t="s">
        <v>7</v>
      </c>
      <c r="C57" s="1" t="s">
        <v>67</v>
      </c>
      <c r="D57" s="1" t="s">
        <v>60</v>
      </c>
      <c r="E57" s="1">
        <v>2019</v>
      </c>
      <c r="F57" s="1">
        <v>7.3</v>
      </c>
    </row>
    <row r="58" spans="1:6" x14ac:dyDescent="0.25">
      <c r="A58" s="1" t="s">
        <v>6</v>
      </c>
      <c r="B58" s="1" t="s">
        <v>7</v>
      </c>
      <c r="C58" s="1" t="s">
        <v>68</v>
      </c>
      <c r="D58" s="1" t="s">
        <v>60</v>
      </c>
      <c r="E58" s="1">
        <v>2019</v>
      </c>
      <c r="F58" s="1">
        <v>7.3</v>
      </c>
    </row>
    <row r="59" spans="1:6" x14ac:dyDescent="0.25">
      <c r="A59" s="1" t="s">
        <v>6</v>
      </c>
      <c r="B59" s="1" t="s">
        <v>7</v>
      </c>
      <c r="C59" s="1" t="s">
        <v>69</v>
      </c>
      <c r="D59" s="1" t="s">
        <v>60</v>
      </c>
      <c r="E59" s="1">
        <v>2019</v>
      </c>
      <c r="F59" s="1">
        <v>7.3</v>
      </c>
    </row>
    <row r="60" spans="1:6" x14ac:dyDescent="0.25">
      <c r="A60" s="1" t="s">
        <v>6</v>
      </c>
      <c r="B60" s="1" t="s">
        <v>7</v>
      </c>
      <c r="C60" s="1" t="s">
        <v>70</v>
      </c>
      <c r="D60" s="1" t="s">
        <v>71</v>
      </c>
      <c r="E60" s="1">
        <v>2019</v>
      </c>
      <c r="F60" s="1">
        <v>7.3</v>
      </c>
    </row>
    <row r="61" spans="1:6" x14ac:dyDescent="0.25">
      <c r="A61" s="1" t="s">
        <v>6</v>
      </c>
      <c r="B61" s="1" t="s">
        <v>7</v>
      </c>
      <c r="C61" s="1" t="s">
        <v>72</v>
      </c>
      <c r="D61" s="1" t="s">
        <v>71</v>
      </c>
      <c r="E61" s="1">
        <v>2019</v>
      </c>
      <c r="F61" s="1">
        <v>7.3</v>
      </c>
    </row>
    <row r="62" spans="1:6" x14ac:dyDescent="0.25">
      <c r="A62" s="1" t="s">
        <v>6</v>
      </c>
      <c r="B62" s="1" t="s">
        <v>7</v>
      </c>
      <c r="C62" s="1" t="s">
        <v>73</v>
      </c>
      <c r="D62" s="1" t="s">
        <v>71</v>
      </c>
      <c r="E62" s="1">
        <v>2019</v>
      </c>
      <c r="F62" s="1">
        <v>7.3</v>
      </c>
    </row>
    <row r="63" spans="1:6" x14ac:dyDescent="0.25">
      <c r="A63" s="1" t="s">
        <v>6</v>
      </c>
      <c r="B63" s="1" t="s">
        <v>7</v>
      </c>
      <c r="C63" s="1" t="s">
        <v>74</v>
      </c>
      <c r="D63" s="1" t="s">
        <v>71</v>
      </c>
      <c r="E63" s="1">
        <v>2019</v>
      </c>
      <c r="F63" s="1">
        <v>7.3</v>
      </c>
    </row>
    <row r="64" spans="1:6" x14ac:dyDescent="0.25">
      <c r="A64" s="1" t="s">
        <v>6</v>
      </c>
      <c r="B64" s="1" t="s">
        <v>7</v>
      </c>
      <c r="C64" s="1" t="s">
        <v>75</v>
      </c>
      <c r="D64" s="1" t="s">
        <v>71</v>
      </c>
      <c r="E64" s="1">
        <v>2019</v>
      </c>
      <c r="F64" s="1">
        <v>7.3</v>
      </c>
    </row>
    <row r="65" spans="1:6" x14ac:dyDescent="0.25">
      <c r="A65" s="1" t="s">
        <v>6</v>
      </c>
      <c r="B65" s="1" t="s">
        <v>7</v>
      </c>
      <c r="C65" s="1" t="s">
        <v>76</v>
      </c>
      <c r="D65" s="1" t="s">
        <v>71</v>
      </c>
      <c r="E65" s="1">
        <v>2019</v>
      </c>
      <c r="F65" s="1">
        <v>7.3</v>
      </c>
    </row>
    <row r="66" spans="1:6" x14ac:dyDescent="0.25">
      <c r="A66" s="1" t="s">
        <v>6</v>
      </c>
      <c r="B66" s="1" t="s">
        <v>7</v>
      </c>
      <c r="C66" s="1" t="s">
        <v>77</v>
      </c>
      <c r="D66" s="1" t="s">
        <v>71</v>
      </c>
      <c r="E66" s="1">
        <v>2019</v>
      </c>
      <c r="F66" s="1">
        <v>7.3</v>
      </c>
    </row>
    <row r="67" spans="1:6" x14ac:dyDescent="0.25">
      <c r="A67" s="1" t="s">
        <v>6</v>
      </c>
      <c r="B67" s="1" t="s">
        <v>7</v>
      </c>
      <c r="C67" s="1" t="s">
        <v>78</v>
      </c>
      <c r="D67" s="1" t="s">
        <v>71</v>
      </c>
      <c r="E67" s="1">
        <v>2019</v>
      </c>
      <c r="F67" s="1">
        <v>7.3</v>
      </c>
    </row>
    <row r="68" spans="1:6" x14ac:dyDescent="0.25">
      <c r="A68" s="1" t="s">
        <v>6</v>
      </c>
      <c r="B68" s="1" t="s">
        <v>7</v>
      </c>
      <c r="C68" s="1" t="s">
        <v>79</v>
      </c>
      <c r="D68" s="1" t="s">
        <v>80</v>
      </c>
      <c r="E68" s="1">
        <v>2019</v>
      </c>
      <c r="F68" s="1">
        <v>7.3</v>
      </c>
    </row>
    <row r="69" spans="1:6" x14ac:dyDescent="0.25">
      <c r="A69" s="1" t="s">
        <v>6</v>
      </c>
      <c r="B69" s="1" t="s">
        <v>7</v>
      </c>
      <c r="C69" s="1" t="s">
        <v>81</v>
      </c>
      <c r="D69" s="1" t="s">
        <v>80</v>
      </c>
      <c r="E69" s="1">
        <v>2019</v>
      </c>
      <c r="F69" s="1">
        <v>7.3</v>
      </c>
    </row>
    <row r="70" spans="1:6" x14ac:dyDescent="0.25">
      <c r="A70" s="1" t="s">
        <v>6</v>
      </c>
      <c r="B70" s="1" t="s">
        <v>7</v>
      </c>
      <c r="C70" s="1" t="s">
        <v>82</v>
      </c>
      <c r="D70" s="1" t="s">
        <v>80</v>
      </c>
      <c r="E70" s="1">
        <v>2019</v>
      </c>
      <c r="F70" s="1">
        <v>7.3</v>
      </c>
    </row>
    <row r="71" spans="1:6" x14ac:dyDescent="0.25">
      <c r="A71" s="1" t="s">
        <v>6</v>
      </c>
      <c r="B71" s="1" t="s">
        <v>7</v>
      </c>
      <c r="C71" s="1" t="s">
        <v>83</v>
      </c>
      <c r="D71" s="1" t="s">
        <v>80</v>
      </c>
      <c r="E71" s="1">
        <v>2019</v>
      </c>
      <c r="F71" s="1">
        <v>7.3</v>
      </c>
    </row>
    <row r="72" spans="1:6" x14ac:dyDescent="0.25">
      <c r="A72" s="1" t="s">
        <v>6</v>
      </c>
      <c r="B72" s="1" t="s">
        <v>7</v>
      </c>
      <c r="C72" s="1" t="s">
        <v>84</v>
      </c>
      <c r="D72" s="1" t="s">
        <v>80</v>
      </c>
      <c r="E72" s="1">
        <v>2019</v>
      </c>
      <c r="F72" s="1">
        <v>7.3</v>
      </c>
    </row>
    <row r="73" spans="1:6" x14ac:dyDescent="0.25">
      <c r="A73" s="1" t="s">
        <v>6</v>
      </c>
      <c r="B73" s="1" t="s">
        <v>7</v>
      </c>
      <c r="C73" s="1" t="s">
        <v>85</v>
      </c>
      <c r="D73" s="1" t="s">
        <v>80</v>
      </c>
      <c r="E73" s="1">
        <v>2019</v>
      </c>
      <c r="F73" s="1">
        <v>7.3</v>
      </c>
    </row>
    <row r="74" spans="1:6" x14ac:dyDescent="0.25">
      <c r="A74" s="1" t="s">
        <v>6</v>
      </c>
      <c r="B74" s="1" t="s">
        <v>7</v>
      </c>
      <c r="C74" s="1" t="s">
        <v>86</v>
      </c>
      <c r="D74" s="1" t="s">
        <v>80</v>
      </c>
      <c r="E74" s="1">
        <v>2019</v>
      </c>
      <c r="F74" s="1">
        <v>7.3</v>
      </c>
    </row>
    <row r="75" spans="1:6" x14ac:dyDescent="0.25">
      <c r="A75" s="1" t="s">
        <v>6</v>
      </c>
      <c r="B75" s="1" t="s">
        <v>7</v>
      </c>
      <c r="C75" s="1" t="s">
        <v>87</v>
      </c>
      <c r="D75" s="1" t="s">
        <v>80</v>
      </c>
      <c r="E75" s="1">
        <v>2019</v>
      </c>
      <c r="F75" s="1">
        <v>7.3</v>
      </c>
    </row>
    <row r="76" spans="1:6" x14ac:dyDescent="0.25">
      <c r="A76" s="1" t="s">
        <v>6</v>
      </c>
      <c r="B76" s="1" t="s">
        <v>7</v>
      </c>
      <c r="C76" s="1" t="s">
        <v>88</v>
      </c>
      <c r="D76" s="1" t="s">
        <v>89</v>
      </c>
      <c r="E76" s="1">
        <v>2019</v>
      </c>
      <c r="F76" s="1">
        <v>7.3</v>
      </c>
    </row>
    <row r="77" spans="1:6" x14ac:dyDescent="0.25">
      <c r="A77" s="1" t="s">
        <v>6</v>
      </c>
      <c r="B77" s="1" t="s">
        <v>7</v>
      </c>
      <c r="C77" s="1" t="s">
        <v>90</v>
      </c>
      <c r="D77" s="1" t="s">
        <v>89</v>
      </c>
      <c r="E77" s="1">
        <v>2019</v>
      </c>
      <c r="F77" s="1">
        <v>7.3</v>
      </c>
    </row>
    <row r="78" spans="1:6" x14ac:dyDescent="0.25">
      <c r="A78" s="1" t="s">
        <v>6</v>
      </c>
      <c r="B78" s="1" t="s">
        <v>7</v>
      </c>
      <c r="C78" s="1" t="s">
        <v>91</v>
      </c>
      <c r="D78" s="1" t="s">
        <v>89</v>
      </c>
      <c r="E78" s="1">
        <v>2019</v>
      </c>
      <c r="F78" s="1">
        <v>7.3</v>
      </c>
    </row>
    <row r="79" spans="1:6" x14ac:dyDescent="0.25">
      <c r="A79" s="1" t="s">
        <v>6</v>
      </c>
      <c r="B79" s="1" t="s">
        <v>7</v>
      </c>
      <c r="C79" s="1" t="s">
        <v>92</v>
      </c>
      <c r="D79" s="1" t="s">
        <v>89</v>
      </c>
      <c r="E79" s="1">
        <v>2019</v>
      </c>
      <c r="F79" s="1">
        <v>7.3</v>
      </c>
    </row>
    <row r="80" spans="1:6" x14ac:dyDescent="0.25">
      <c r="A80" s="1" t="s">
        <v>6</v>
      </c>
      <c r="B80" s="1" t="s">
        <v>7</v>
      </c>
      <c r="C80" s="1" t="s">
        <v>93</v>
      </c>
      <c r="D80" s="1" t="s">
        <v>89</v>
      </c>
      <c r="E80" s="1">
        <v>2019</v>
      </c>
      <c r="F80" s="1">
        <v>7.3</v>
      </c>
    </row>
    <row r="81" spans="1:6" x14ac:dyDescent="0.25">
      <c r="A81" s="1" t="s">
        <v>6</v>
      </c>
      <c r="B81" s="1" t="s">
        <v>7</v>
      </c>
      <c r="C81" s="1" t="s">
        <v>94</v>
      </c>
      <c r="D81" s="1" t="s">
        <v>89</v>
      </c>
      <c r="E81" s="1">
        <v>2019</v>
      </c>
      <c r="F81" s="1">
        <v>7.3</v>
      </c>
    </row>
    <row r="82" spans="1:6" x14ac:dyDescent="0.25">
      <c r="A82" s="1" t="s">
        <v>6</v>
      </c>
      <c r="B82" s="1" t="s">
        <v>7</v>
      </c>
      <c r="C82" s="1" t="s">
        <v>95</v>
      </c>
      <c r="D82" s="1" t="s">
        <v>96</v>
      </c>
      <c r="E82" s="1">
        <v>2019</v>
      </c>
      <c r="F82" s="1">
        <v>131.97999999999999</v>
      </c>
    </row>
    <row r="83" spans="1:6" x14ac:dyDescent="0.25">
      <c r="A83" s="1" t="s">
        <v>6</v>
      </c>
      <c r="B83" s="1" t="s">
        <v>7</v>
      </c>
      <c r="C83" s="1" t="s">
        <v>97</v>
      </c>
      <c r="D83" s="1" t="s">
        <v>96</v>
      </c>
      <c r="E83" s="1">
        <v>2019</v>
      </c>
      <c r="F83" s="1">
        <v>131.97999999999999</v>
      </c>
    </row>
    <row r="84" spans="1:6" x14ac:dyDescent="0.25">
      <c r="A84" s="1" t="s">
        <v>6</v>
      </c>
      <c r="B84" s="1" t="s">
        <v>7</v>
      </c>
      <c r="C84" s="1" t="s">
        <v>98</v>
      </c>
      <c r="D84" s="1" t="s">
        <v>96</v>
      </c>
      <c r="E84" s="1">
        <v>2019</v>
      </c>
      <c r="F84" s="1">
        <v>131.97999999999999</v>
      </c>
    </row>
    <row r="85" spans="1:6" x14ac:dyDescent="0.25">
      <c r="A85" s="1" t="s">
        <v>6</v>
      </c>
      <c r="B85" s="1" t="s">
        <v>7</v>
      </c>
      <c r="C85" s="1" t="s">
        <v>99</v>
      </c>
      <c r="D85" s="1" t="s">
        <v>96</v>
      </c>
      <c r="E85" s="1">
        <v>2019</v>
      </c>
      <c r="F85" s="1">
        <v>131.97999999999999</v>
      </c>
    </row>
    <row r="86" spans="1:6" x14ac:dyDescent="0.25">
      <c r="A86" s="1" t="s">
        <v>6</v>
      </c>
      <c r="B86" s="1" t="s">
        <v>7</v>
      </c>
      <c r="C86" s="1" t="s">
        <v>100</v>
      </c>
      <c r="D86" s="1" t="s">
        <v>96</v>
      </c>
      <c r="E86" s="1">
        <v>2019</v>
      </c>
      <c r="F86" s="1">
        <v>149.02000000000001</v>
      </c>
    </row>
    <row r="87" spans="1:6" x14ac:dyDescent="0.25">
      <c r="A87" s="1" t="s">
        <v>6</v>
      </c>
      <c r="B87" s="1" t="s">
        <v>7</v>
      </c>
      <c r="C87" s="1" t="s">
        <v>101</v>
      </c>
      <c r="D87" s="1" t="s">
        <v>96</v>
      </c>
      <c r="E87" s="1">
        <v>2019</v>
      </c>
      <c r="F87" s="1">
        <v>149.02000000000001</v>
      </c>
    </row>
    <row r="88" spans="1:6" x14ac:dyDescent="0.25">
      <c r="A88" s="1" t="s">
        <v>6</v>
      </c>
      <c r="B88" s="1" t="s">
        <v>7</v>
      </c>
      <c r="C88" s="1" t="s">
        <v>102</v>
      </c>
      <c r="D88" s="1" t="s">
        <v>96</v>
      </c>
      <c r="E88" s="1">
        <v>2019</v>
      </c>
      <c r="F88" s="1">
        <v>149.02000000000001</v>
      </c>
    </row>
    <row r="89" spans="1:6" x14ac:dyDescent="0.25">
      <c r="A89" s="1" t="s">
        <v>6</v>
      </c>
      <c r="B89" s="1" t="s">
        <v>7</v>
      </c>
      <c r="C89" s="1" t="s">
        <v>103</v>
      </c>
      <c r="D89" s="1" t="s">
        <v>96</v>
      </c>
      <c r="E89" s="1">
        <v>2019</v>
      </c>
      <c r="F89" s="1">
        <v>149.02000000000001</v>
      </c>
    </row>
    <row r="90" spans="1:6" x14ac:dyDescent="0.25">
      <c r="A90" s="1" t="s">
        <v>6</v>
      </c>
      <c r="B90" s="1" t="s">
        <v>7</v>
      </c>
      <c r="C90" s="1" t="s">
        <v>104</v>
      </c>
      <c r="D90" s="1" t="s">
        <v>96</v>
      </c>
      <c r="E90" s="1">
        <v>2019</v>
      </c>
      <c r="F90" s="1">
        <v>74.88</v>
      </c>
    </row>
    <row r="91" spans="1:6" x14ac:dyDescent="0.25">
      <c r="A91" s="1" t="s">
        <v>6</v>
      </c>
      <c r="B91" s="1" t="s">
        <v>7</v>
      </c>
      <c r="C91" s="1" t="s">
        <v>105</v>
      </c>
      <c r="D91" s="1" t="s">
        <v>96</v>
      </c>
      <c r="E91" s="1">
        <v>2019</v>
      </c>
      <c r="F91" s="1">
        <v>104.19</v>
      </c>
    </row>
    <row r="92" spans="1:6" x14ac:dyDescent="0.25">
      <c r="A92" s="1" t="s">
        <v>6</v>
      </c>
      <c r="B92" s="1" t="s">
        <v>7</v>
      </c>
      <c r="C92" s="1" t="s">
        <v>106</v>
      </c>
      <c r="D92" s="1" t="s">
        <v>96</v>
      </c>
      <c r="E92" s="1">
        <v>2019</v>
      </c>
      <c r="F92" s="1">
        <v>104.19</v>
      </c>
    </row>
    <row r="93" spans="1:6" x14ac:dyDescent="0.25">
      <c r="A93" s="1" t="s">
        <v>6</v>
      </c>
      <c r="B93" s="1" t="s">
        <v>7</v>
      </c>
      <c r="C93" s="1" t="s">
        <v>107</v>
      </c>
      <c r="D93" s="1" t="s">
        <v>96</v>
      </c>
      <c r="E93" s="1">
        <v>2019</v>
      </c>
      <c r="F93" s="1">
        <v>104.19</v>
      </c>
    </row>
    <row r="94" spans="1:6" x14ac:dyDescent="0.25">
      <c r="A94" s="1" t="s">
        <v>6</v>
      </c>
      <c r="B94" s="1" t="s">
        <v>7</v>
      </c>
      <c r="C94" s="1" t="s">
        <v>108</v>
      </c>
      <c r="D94" s="1" t="s">
        <v>96</v>
      </c>
      <c r="E94" s="1">
        <v>2019</v>
      </c>
      <c r="F94" s="1">
        <v>104.19</v>
      </c>
    </row>
    <row r="95" spans="1:6" x14ac:dyDescent="0.25">
      <c r="A95" s="1" t="s">
        <v>6</v>
      </c>
      <c r="B95" s="1" t="s">
        <v>7</v>
      </c>
      <c r="C95" s="1" t="s">
        <v>109</v>
      </c>
      <c r="D95" s="1" t="s">
        <v>110</v>
      </c>
      <c r="E95" s="1">
        <v>2019</v>
      </c>
      <c r="F95" s="1">
        <v>95.31</v>
      </c>
    </row>
    <row r="96" spans="1:6" x14ac:dyDescent="0.25">
      <c r="A96" s="1" t="s">
        <v>6</v>
      </c>
      <c r="B96" s="1" t="s">
        <v>7</v>
      </c>
      <c r="C96" s="1" t="s">
        <v>111</v>
      </c>
      <c r="D96" s="1" t="s">
        <v>110</v>
      </c>
      <c r="E96" s="1">
        <v>2019</v>
      </c>
      <c r="F96" s="1">
        <v>75.989999999999995</v>
      </c>
    </row>
    <row r="97" spans="1:6" x14ac:dyDescent="0.25">
      <c r="A97" s="1" t="s">
        <v>6</v>
      </c>
      <c r="B97" s="1" t="s">
        <v>7</v>
      </c>
      <c r="C97" s="1" t="s">
        <v>112</v>
      </c>
      <c r="D97" s="1" t="s">
        <v>110</v>
      </c>
      <c r="E97" s="1">
        <v>2019</v>
      </c>
      <c r="F97" s="1">
        <v>75.989999999999995</v>
      </c>
    </row>
    <row r="98" spans="1:6" x14ac:dyDescent="0.25">
      <c r="A98" s="1" t="s">
        <v>6</v>
      </c>
      <c r="B98" s="1" t="s">
        <v>7</v>
      </c>
      <c r="C98" s="1" t="s">
        <v>113</v>
      </c>
      <c r="D98" s="1" t="s">
        <v>110</v>
      </c>
      <c r="E98" s="1">
        <v>2019</v>
      </c>
      <c r="F98" s="1">
        <v>75.989999999999995</v>
      </c>
    </row>
    <row r="99" spans="1:6" x14ac:dyDescent="0.25">
      <c r="A99" s="1" t="s">
        <v>6</v>
      </c>
      <c r="B99" s="1" t="s">
        <v>7</v>
      </c>
      <c r="C99" s="1" t="s">
        <v>114</v>
      </c>
      <c r="D99" s="1" t="s">
        <v>110</v>
      </c>
      <c r="E99" s="1">
        <v>2019</v>
      </c>
      <c r="F99" s="1">
        <v>75.989999999999995</v>
      </c>
    </row>
    <row r="100" spans="1:6" x14ac:dyDescent="0.25">
      <c r="A100" s="1" t="s">
        <v>6</v>
      </c>
      <c r="B100" s="1" t="s">
        <v>7</v>
      </c>
      <c r="C100" s="1" t="s">
        <v>115</v>
      </c>
      <c r="D100" s="1" t="s">
        <v>110</v>
      </c>
      <c r="E100" s="1">
        <v>2019</v>
      </c>
      <c r="F100" s="1">
        <v>75.989999999999995</v>
      </c>
    </row>
    <row r="101" spans="1:6" x14ac:dyDescent="0.25">
      <c r="A101" s="1" t="s">
        <v>6</v>
      </c>
      <c r="B101" s="1" t="s">
        <v>7</v>
      </c>
      <c r="C101" s="1" t="s">
        <v>116</v>
      </c>
      <c r="D101" s="1" t="s">
        <v>110</v>
      </c>
      <c r="E101" s="1">
        <v>2019</v>
      </c>
      <c r="F101" s="1">
        <v>75.989999999999995</v>
      </c>
    </row>
    <row r="102" spans="1:6" x14ac:dyDescent="0.25">
      <c r="A102" s="1" t="s">
        <v>6</v>
      </c>
      <c r="B102" s="1" t="s">
        <v>7</v>
      </c>
      <c r="C102" s="1" t="s">
        <v>117</v>
      </c>
      <c r="D102" s="1" t="s">
        <v>110</v>
      </c>
      <c r="E102" s="1">
        <v>2019</v>
      </c>
      <c r="F102" s="1">
        <v>47.5</v>
      </c>
    </row>
    <row r="103" spans="1:6" x14ac:dyDescent="0.25">
      <c r="A103" s="1" t="s">
        <v>6</v>
      </c>
      <c r="B103" s="1" t="s">
        <v>7</v>
      </c>
      <c r="C103" s="1" t="s">
        <v>118</v>
      </c>
      <c r="D103" s="1" t="s">
        <v>110</v>
      </c>
      <c r="E103" s="1">
        <v>2019</v>
      </c>
      <c r="F103" s="1">
        <v>48.05</v>
      </c>
    </row>
    <row r="104" spans="1:6" x14ac:dyDescent="0.25">
      <c r="A104" s="1" t="s">
        <v>6</v>
      </c>
      <c r="B104" s="1" t="s">
        <v>7</v>
      </c>
      <c r="C104" s="1" t="s">
        <v>119</v>
      </c>
      <c r="D104" s="1" t="s">
        <v>110</v>
      </c>
      <c r="E104" s="1">
        <v>2019</v>
      </c>
      <c r="F104" s="1">
        <v>63.47</v>
      </c>
    </row>
    <row r="105" spans="1:6" x14ac:dyDescent="0.25">
      <c r="A105" s="1" t="s">
        <v>6</v>
      </c>
      <c r="B105" s="1" t="s">
        <v>7</v>
      </c>
      <c r="C105" s="1" t="s">
        <v>120</v>
      </c>
      <c r="D105" s="1" t="s">
        <v>110</v>
      </c>
      <c r="E105" s="1">
        <v>2019</v>
      </c>
      <c r="F105" s="1">
        <v>63.47</v>
      </c>
    </row>
    <row r="106" spans="1:6" x14ac:dyDescent="0.25">
      <c r="A106" s="1" t="s">
        <v>6</v>
      </c>
      <c r="B106" s="1" t="s">
        <v>7</v>
      </c>
      <c r="C106" s="1" t="s">
        <v>121</v>
      </c>
      <c r="D106" s="1" t="s">
        <v>110</v>
      </c>
      <c r="E106" s="1">
        <v>2019</v>
      </c>
      <c r="F106" s="1">
        <v>76</v>
      </c>
    </row>
    <row r="107" spans="1:6" x14ac:dyDescent="0.25">
      <c r="A107" s="1" t="s">
        <v>6</v>
      </c>
      <c r="B107" s="1" t="s">
        <v>7</v>
      </c>
      <c r="C107" s="1" t="s">
        <v>122</v>
      </c>
      <c r="D107" s="1" t="s">
        <v>110</v>
      </c>
      <c r="E107" s="1">
        <v>2019</v>
      </c>
      <c r="F107" s="1">
        <v>76</v>
      </c>
    </row>
    <row r="108" spans="1:6" x14ac:dyDescent="0.25">
      <c r="A108" s="1" t="s">
        <v>6</v>
      </c>
      <c r="B108" s="1" t="s">
        <v>7</v>
      </c>
      <c r="C108" s="1" t="s">
        <v>123</v>
      </c>
      <c r="D108" s="1" t="s">
        <v>110</v>
      </c>
      <c r="E108" s="1">
        <v>2019</v>
      </c>
      <c r="F108" s="1">
        <v>46.9</v>
      </c>
    </row>
    <row r="109" spans="1:6" x14ac:dyDescent="0.25">
      <c r="A109" s="1" t="s">
        <v>6</v>
      </c>
      <c r="B109" s="1" t="s">
        <v>7</v>
      </c>
      <c r="C109" s="1" t="s">
        <v>124</v>
      </c>
      <c r="D109" s="1" t="s">
        <v>110</v>
      </c>
      <c r="E109" s="1">
        <v>2019</v>
      </c>
      <c r="F109" s="1">
        <v>46.91</v>
      </c>
    </row>
    <row r="110" spans="1:6" x14ac:dyDescent="0.25">
      <c r="A110" s="1" t="s">
        <v>6</v>
      </c>
      <c r="B110" s="1" t="s">
        <v>7</v>
      </c>
      <c r="C110" s="1" t="s">
        <v>125</v>
      </c>
      <c r="D110" s="1" t="s">
        <v>110</v>
      </c>
      <c r="E110" s="1">
        <v>2019</v>
      </c>
      <c r="F110" s="1">
        <v>46.91</v>
      </c>
    </row>
    <row r="111" spans="1:6" x14ac:dyDescent="0.25">
      <c r="A111" s="1" t="s">
        <v>6</v>
      </c>
      <c r="B111" s="1" t="s">
        <v>7</v>
      </c>
      <c r="C111" s="1" t="s">
        <v>126</v>
      </c>
      <c r="D111" s="1" t="s">
        <v>110</v>
      </c>
      <c r="E111" s="1">
        <v>2019</v>
      </c>
      <c r="F111" s="1">
        <v>74.650000000000006</v>
      </c>
    </row>
    <row r="112" spans="1:6" x14ac:dyDescent="0.25">
      <c r="A112" s="1" t="s">
        <v>6</v>
      </c>
      <c r="B112" s="1" t="s">
        <v>7</v>
      </c>
      <c r="C112" s="1" t="s">
        <v>127</v>
      </c>
      <c r="D112" s="1" t="s">
        <v>128</v>
      </c>
      <c r="E112" s="1">
        <v>2019</v>
      </c>
      <c r="F112" s="1">
        <v>133.41</v>
      </c>
    </row>
    <row r="113" spans="1:6" x14ac:dyDescent="0.25">
      <c r="A113" s="1" t="s">
        <v>6</v>
      </c>
      <c r="B113" s="1" t="s">
        <v>7</v>
      </c>
      <c r="C113" s="1" t="s">
        <v>129</v>
      </c>
      <c r="D113" s="1" t="s">
        <v>128</v>
      </c>
      <c r="E113" s="1">
        <v>2019</v>
      </c>
      <c r="F113" s="1">
        <v>98.67</v>
      </c>
    </row>
    <row r="114" spans="1:6" x14ac:dyDescent="0.25">
      <c r="A114" s="1" t="s">
        <v>6</v>
      </c>
      <c r="B114" s="1" t="s">
        <v>7</v>
      </c>
      <c r="C114" s="1" t="s">
        <v>130</v>
      </c>
      <c r="D114" s="1" t="s">
        <v>128</v>
      </c>
      <c r="E114" s="1">
        <v>2019</v>
      </c>
      <c r="F114" s="1">
        <v>98.67</v>
      </c>
    </row>
    <row r="115" spans="1:6" x14ac:dyDescent="0.25">
      <c r="A115" s="1" t="s">
        <v>6</v>
      </c>
      <c r="B115" s="1" t="s">
        <v>7</v>
      </c>
      <c r="C115" s="1" t="s">
        <v>131</v>
      </c>
      <c r="D115" s="1" t="s">
        <v>128</v>
      </c>
      <c r="E115" s="1">
        <v>2019</v>
      </c>
      <c r="F115" s="1">
        <v>124.61</v>
      </c>
    </row>
    <row r="116" spans="1:6" x14ac:dyDescent="0.25">
      <c r="A116" s="1" t="s">
        <v>6</v>
      </c>
      <c r="B116" s="1" t="s">
        <v>7</v>
      </c>
      <c r="C116" s="1" t="s">
        <v>132</v>
      </c>
      <c r="D116" s="1" t="s">
        <v>128</v>
      </c>
      <c r="E116" s="1">
        <v>2019</v>
      </c>
      <c r="F116" s="1">
        <v>124.61</v>
      </c>
    </row>
    <row r="117" spans="1:6" x14ac:dyDescent="0.25">
      <c r="A117" s="1" t="s">
        <v>6</v>
      </c>
      <c r="B117" s="1" t="s">
        <v>7</v>
      </c>
      <c r="C117" s="1" t="s">
        <v>133</v>
      </c>
      <c r="D117" s="1" t="s">
        <v>128</v>
      </c>
      <c r="E117" s="1">
        <v>2019</v>
      </c>
      <c r="F117" s="1">
        <v>124.61</v>
      </c>
    </row>
    <row r="118" spans="1:6" x14ac:dyDescent="0.25">
      <c r="A118" s="1" t="s">
        <v>6</v>
      </c>
      <c r="B118" s="1" t="s">
        <v>7</v>
      </c>
      <c r="C118" s="1" t="s">
        <v>134</v>
      </c>
      <c r="D118" s="1" t="s">
        <v>128</v>
      </c>
      <c r="E118" s="1">
        <v>2019</v>
      </c>
      <c r="F118" s="1">
        <v>124.61</v>
      </c>
    </row>
    <row r="119" spans="1:6" x14ac:dyDescent="0.25">
      <c r="A119" s="1" t="s">
        <v>6</v>
      </c>
      <c r="B119" s="1" t="s">
        <v>7</v>
      </c>
      <c r="C119" s="1" t="s">
        <v>135</v>
      </c>
      <c r="D119" s="1" t="s">
        <v>128</v>
      </c>
      <c r="E119" s="1">
        <v>2019</v>
      </c>
      <c r="F119" s="1">
        <v>124.61</v>
      </c>
    </row>
    <row r="120" spans="1:6" x14ac:dyDescent="0.25">
      <c r="A120" s="1" t="s">
        <v>6</v>
      </c>
      <c r="B120" s="1" t="s">
        <v>7</v>
      </c>
      <c r="C120" s="1" t="s">
        <v>136</v>
      </c>
      <c r="D120" s="1" t="s">
        <v>128</v>
      </c>
      <c r="E120" s="1">
        <v>2019</v>
      </c>
      <c r="F120" s="1">
        <v>124.61</v>
      </c>
    </row>
    <row r="121" spans="1:6" x14ac:dyDescent="0.25">
      <c r="A121" s="1" t="s">
        <v>6</v>
      </c>
      <c r="B121" s="1" t="s">
        <v>7</v>
      </c>
      <c r="C121" s="1" t="s">
        <v>137</v>
      </c>
      <c r="D121" s="1" t="s">
        <v>128</v>
      </c>
      <c r="E121" s="1">
        <v>2019</v>
      </c>
      <c r="F121" s="1">
        <v>124.61</v>
      </c>
    </row>
    <row r="122" spans="1:6" x14ac:dyDescent="0.25">
      <c r="A122" s="1" t="s">
        <v>6</v>
      </c>
      <c r="B122" s="1" t="s">
        <v>7</v>
      </c>
      <c r="C122" s="1" t="s">
        <v>138</v>
      </c>
      <c r="D122" s="1" t="s">
        <v>128</v>
      </c>
      <c r="E122" s="1">
        <v>2019</v>
      </c>
      <c r="F122" s="1">
        <v>103.83</v>
      </c>
    </row>
    <row r="123" spans="1:6" x14ac:dyDescent="0.25">
      <c r="A123" s="1" t="s">
        <v>6</v>
      </c>
      <c r="B123" s="1" t="s">
        <v>7</v>
      </c>
      <c r="C123" s="1" t="s">
        <v>139</v>
      </c>
      <c r="D123" s="1" t="s">
        <v>128</v>
      </c>
      <c r="E123" s="1">
        <v>2019</v>
      </c>
      <c r="F123" s="1">
        <v>103.83</v>
      </c>
    </row>
    <row r="124" spans="1:6" x14ac:dyDescent="0.25">
      <c r="A124" s="1" t="s">
        <v>6</v>
      </c>
      <c r="B124" s="1" t="s">
        <v>7</v>
      </c>
      <c r="C124" s="1" t="s">
        <v>140</v>
      </c>
      <c r="D124" s="1" t="s">
        <v>128</v>
      </c>
      <c r="E124" s="1">
        <v>2019</v>
      </c>
      <c r="F124" s="1">
        <v>98.67</v>
      </c>
    </row>
    <row r="125" spans="1:6" x14ac:dyDescent="0.25">
      <c r="A125" s="1" t="s">
        <v>6</v>
      </c>
      <c r="B125" s="1" t="s">
        <v>7</v>
      </c>
      <c r="C125" s="1" t="s">
        <v>141</v>
      </c>
      <c r="D125" s="1" t="s">
        <v>128</v>
      </c>
      <c r="E125" s="1">
        <v>2019</v>
      </c>
      <c r="F125" s="1">
        <v>98.67</v>
      </c>
    </row>
    <row r="126" spans="1:6" x14ac:dyDescent="0.25">
      <c r="A126" s="1" t="s">
        <v>6</v>
      </c>
      <c r="B126" s="1" t="s">
        <v>7</v>
      </c>
      <c r="C126" s="1" t="s">
        <v>142</v>
      </c>
      <c r="D126" s="1" t="s">
        <v>128</v>
      </c>
      <c r="E126" s="1">
        <v>2019</v>
      </c>
      <c r="F126" s="1">
        <v>82.52</v>
      </c>
    </row>
    <row r="127" spans="1:6" x14ac:dyDescent="0.25">
      <c r="A127" s="1" t="s">
        <v>6</v>
      </c>
      <c r="B127" s="1" t="s">
        <v>7</v>
      </c>
      <c r="C127" s="1" t="s">
        <v>143</v>
      </c>
      <c r="D127" s="1" t="s">
        <v>128</v>
      </c>
      <c r="E127" s="1">
        <v>2019</v>
      </c>
      <c r="F127" s="1">
        <v>121.55</v>
      </c>
    </row>
    <row r="128" spans="1:6" x14ac:dyDescent="0.25">
      <c r="A128" s="1" t="s">
        <v>6</v>
      </c>
      <c r="B128" s="1" t="s">
        <v>7</v>
      </c>
      <c r="C128" s="1" t="s">
        <v>144</v>
      </c>
      <c r="D128" s="1" t="s">
        <v>128</v>
      </c>
      <c r="E128" s="1">
        <v>2019</v>
      </c>
      <c r="F128" s="1">
        <v>121.55</v>
      </c>
    </row>
    <row r="129" spans="1:6" x14ac:dyDescent="0.25">
      <c r="A129" s="1" t="s">
        <v>6</v>
      </c>
      <c r="B129" s="1" t="s">
        <v>7</v>
      </c>
      <c r="C129" s="1" t="s">
        <v>145</v>
      </c>
      <c r="D129" s="1" t="s">
        <v>128</v>
      </c>
      <c r="E129" s="1">
        <v>2019</v>
      </c>
      <c r="F129" s="1">
        <v>121.55</v>
      </c>
    </row>
    <row r="130" spans="1:6" x14ac:dyDescent="0.25">
      <c r="A130" s="1" t="s">
        <v>6</v>
      </c>
      <c r="B130" s="1" t="s">
        <v>7</v>
      </c>
      <c r="C130" s="1" t="s">
        <v>146</v>
      </c>
      <c r="D130" s="1" t="s">
        <v>128</v>
      </c>
      <c r="E130" s="1">
        <v>2019</v>
      </c>
      <c r="F130" s="1">
        <v>121.55</v>
      </c>
    </row>
    <row r="131" spans="1:6" x14ac:dyDescent="0.25">
      <c r="A131" s="1" t="s">
        <v>6</v>
      </c>
      <c r="B131" s="1" t="s">
        <v>7</v>
      </c>
      <c r="C131" s="1" t="s">
        <v>147</v>
      </c>
      <c r="D131" s="1" t="s">
        <v>128</v>
      </c>
      <c r="E131" s="1">
        <v>2019</v>
      </c>
      <c r="F131" s="1">
        <v>121.55</v>
      </c>
    </row>
    <row r="132" spans="1:6" x14ac:dyDescent="0.25">
      <c r="A132" s="1" t="s">
        <v>6</v>
      </c>
      <c r="B132" s="1" t="s">
        <v>7</v>
      </c>
      <c r="C132" s="1" t="s">
        <v>148</v>
      </c>
      <c r="D132" s="1" t="s">
        <v>128</v>
      </c>
      <c r="E132" s="1">
        <v>2019</v>
      </c>
      <c r="F132" s="1">
        <v>121.55</v>
      </c>
    </row>
    <row r="133" spans="1:6" x14ac:dyDescent="0.25">
      <c r="A133" s="1" t="s">
        <v>6</v>
      </c>
      <c r="B133" s="1" t="s">
        <v>7</v>
      </c>
      <c r="C133" s="1" t="s">
        <v>149</v>
      </c>
      <c r="D133" s="1" t="s">
        <v>150</v>
      </c>
      <c r="E133" s="1">
        <v>2019</v>
      </c>
      <c r="F133" s="1">
        <v>137.62</v>
      </c>
    </row>
    <row r="134" spans="1:6" x14ac:dyDescent="0.25">
      <c r="A134" s="1" t="s">
        <v>6</v>
      </c>
      <c r="B134" s="1" t="s">
        <v>7</v>
      </c>
      <c r="C134" s="1" t="s">
        <v>151</v>
      </c>
      <c r="D134" s="1" t="s">
        <v>150</v>
      </c>
      <c r="E134" s="1">
        <v>2019</v>
      </c>
      <c r="F134" s="1">
        <v>85.98</v>
      </c>
    </row>
    <row r="135" spans="1:6" x14ac:dyDescent="0.25">
      <c r="A135" s="1" t="s">
        <v>6</v>
      </c>
      <c r="B135" s="1" t="s">
        <v>7</v>
      </c>
      <c r="C135" s="1" t="s">
        <v>152</v>
      </c>
      <c r="D135" s="1" t="s">
        <v>150</v>
      </c>
      <c r="E135" s="1">
        <v>2019</v>
      </c>
      <c r="F135" s="1">
        <v>138.16</v>
      </c>
    </row>
    <row r="136" spans="1:6" x14ac:dyDescent="0.25">
      <c r="A136" s="1" t="s">
        <v>6</v>
      </c>
      <c r="B136" s="1" t="s">
        <v>7</v>
      </c>
      <c r="C136" s="1" t="s">
        <v>153</v>
      </c>
      <c r="D136" s="1" t="s">
        <v>150</v>
      </c>
      <c r="E136" s="1">
        <v>2019</v>
      </c>
      <c r="F136" s="1">
        <v>138.16</v>
      </c>
    </row>
    <row r="137" spans="1:6" x14ac:dyDescent="0.25">
      <c r="A137" s="1" t="s">
        <v>6</v>
      </c>
      <c r="B137" s="1" t="s">
        <v>7</v>
      </c>
      <c r="C137" s="1" t="s">
        <v>154</v>
      </c>
      <c r="D137" s="1" t="s">
        <v>150</v>
      </c>
      <c r="E137" s="1">
        <v>2019</v>
      </c>
      <c r="F137" s="1">
        <v>138.16</v>
      </c>
    </row>
    <row r="138" spans="1:6" x14ac:dyDescent="0.25">
      <c r="A138" s="1" t="s">
        <v>6</v>
      </c>
      <c r="B138" s="1" t="s">
        <v>7</v>
      </c>
      <c r="C138" s="1" t="s">
        <v>155</v>
      </c>
      <c r="D138" s="1" t="s">
        <v>150</v>
      </c>
      <c r="E138" s="1">
        <v>2019</v>
      </c>
      <c r="F138" s="1">
        <v>112.83</v>
      </c>
    </row>
    <row r="139" spans="1:6" x14ac:dyDescent="0.25">
      <c r="A139" s="1" t="s">
        <v>6</v>
      </c>
      <c r="B139" s="1" t="s">
        <v>7</v>
      </c>
      <c r="C139" s="1" t="s">
        <v>156</v>
      </c>
      <c r="D139" s="1" t="s">
        <v>150</v>
      </c>
      <c r="E139" s="1">
        <v>2019</v>
      </c>
      <c r="F139" s="1">
        <v>112.83</v>
      </c>
    </row>
    <row r="140" spans="1:6" x14ac:dyDescent="0.25">
      <c r="A140" s="1" t="s">
        <v>6</v>
      </c>
      <c r="B140" s="1" t="s">
        <v>7</v>
      </c>
      <c r="C140" s="1" t="s">
        <v>157</v>
      </c>
      <c r="D140" s="1" t="s">
        <v>150</v>
      </c>
      <c r="E140" s="1">
        <v>2019</v>
      </c>
      <c r="F140" s="1">
        <v>119.5</v>
      </c>
    </row>
    <row r="141" spans="1:6" x14ac:dyDescent="0.25">
      <c r="A141" s="1" t="s">
        <v>6</v>
      </c>
      <c r="B141" s="1" t="s">
        <v>7</v>
      </c>
      <c r="C141" s="1" t="s">
        <v>158</v>
      </c>
      <c r="D141" s="1" t="s">
        <v>150</v>
      </c>
      <c r="E141" s="1">
        <v>2019</v>
      </c>
      <c r="F141" s="1">
        <v>83.35</v>
      </c>
    </row>
    <row r="142" spans="1:6" x14ac:dyDescent="0.25">
      <c r="A142" s="1" t="s">
        <v>6</v>
      </c>
      <c r="B142" s="1" t="s">
        <v>7</v>
      </c>
      <c r="C142" s="1" t="s">
        <v>159</v>
      </c>
      <c r="D142" s="1" t="s">
        <v>150</v>
      </c>
      <c r="E142" s="1">
        <v>2019</v>
      </c>
      <c r="F142" s="1">
        <v>75.819999999999993</v>
      </c>
    </row>
    <row r="143" spans="1:6" x14ac:dyDescent="0.25">
      <c r="A143" s="1" t="s">
        <v>6</v>
      </c>
      <c r="B143" s="1" t="s">
        <v>7</v>
      </c>
      <c r="C143" s="1" t="s">
        <v>160</v>
      </c>
      <c r="D143" s="1" t="s">
        <v>150</v>
      </c>
      <c r="E143" s="1">
        <v>2019</v>
      </c>
      <c r="F143" s="1">
        <v>110.27</v>
      </c>
    </row>
    <row r="144" spans="1:6" x14ac:dyDescent="0.25">
      <c r="A144" s="1" t="s">
        <v>6</v>
      </c>
      <c r="B144" s="1" t="s">
        <v>7</v>
      </c>
      <c r="C144" s="1" t="s">
        <v>161</v>
      </c>
      <c r="D144" s="1" t="s">
        <v>150</v>
      </c>
      <c r="E144" s="1">
        <v>2019</v>
      </c>
      <c r="F144" s="1">
        <v>110.27</v>
      </c>
    </row>
    <row r="145" spans="1:6" x14ac:dyDescent="0.25">
      <c r="A145" s="1" t="s">
        <v>6</v>
      </c>
      <c r="B145" s="1" t="s">
        <v>7</v>
      </c>
      <c r="C145" s="1" t="s">
        <v>162</v>
      </c>
      <c r="D145" s="1" t="s">
        <v>150</v>
      </c>
      <c r="E145" s="1">
        <v>2019</v>
      </c>
      <c r="F145" s="1">
        <v>110.27</v>
      </c>
    </row>
    <row r="146" spans="1:6" x14ac:dyDescent="0.25">
      <c r="A146" s="1" t="s">
        <v>6</v>
      </c>
      <c r="B146" s="1" t="s">
        <v>7</v>
      </c>
      <c r="C146" s="1" t="s">
        <v>163</v>
      </c>
      <c r="D146" s="1" t="s">
        <v>150</v>
      </c>
      <c r="E146" s="1">
        <v>2019</v>
      </c>
      <c r="F146" s="1">
        <v>110.27</v>
      </c>
    </row>
    <row r="147" spans="1:6" x14ac:dyDescent="0.25">
      <c r="A147" s="1" t="s">
        <v>6</v>
      </c>
      <c r="B147" s="1" t="s">
        <v>7</v>
      </c>
      <c r="C147" s="1" t="s">
        <v>164</v>
      </c>
      <c r="D147" s="1" t="s">
        <v>150</v>
      </c>
      <c r="E147" s="1">
        <v>2019</v>
      </c>
      <c r="F147" s="1">
        <v>110.27</v>
      </c>
    </row>
    <row r="148" spans="1:6" x14ac:dyDescent="0.25">
      <c r="A148" s="1" t="s">
        <v>6</v>
      </c>
      <c r="B148" s="1" t="s">
        <v>7</v>
      </c>
      <c r="C148" s="1" t="s">
        <v>165</v>
      </c>
      <c r="D148" s="1" t="s">
        <v>150</v>
      </c>
      <c r="E148" s="1">
        <v>2019</v>
      </c>
      <c r="F148" s="1">
        <v>117.56</v>
      </c>
    </row>
    <row r="149" spans="1:6" x14ac:dyDescent="0.25">
      <c r="A149" s="1" t="s">
        <v>6</v>
      </c>
      <c r="B149" s="1" t="s">
        <v>7</v>
      </c>
      <c r="C149" s="1" t="s">
        <v>166</v>
      </c>
      <c r="D149" s="1" t="s">
        <v>150</v>
      </c>
      <c r="E149" s="1">
        <v>2019</v>
      </c>
      <c r="F149" s="1">
        <v>117.56</v>
      </c>
    </row>
    <row r="150" spans="1:6" x14ac:dyDescent="0.25">
      <c r="A150" s="1" t="s">
        <v>6</v>
      </c>
      <c r="B150" s="1" t="s">
        <v>7</v>
      </c>
      <c r="C150" s="1" t="s">
        <v>167</v>
      </c>
      <c r="D150" s="1" t="s">
        <v>150</v>
      </c>
      <c r="E150" s="1">
        <v>2019</v>
      </c>
      <c r="F150" s="1">
        <v>117.56</v>
      </c>
    </row>
    <row r="151" spans="1:6" x14ac:dyDescent="0.25">
      <c r="A151" s="1" t="s">
        <v>6</v>
      </c>
      <c r="B151" s="1" t="s">
        <v>7</v>
      </c>
      <c r="C151" s="1" t="s">
        <v>168</v>
      </c>
      <c r="D151" s="1" t="s">
        <v>150</v>
      </c>
      <c r="E151" s="1">
        <v>2019</v>
      </c>
      <c r="F151" s="1">
        <v>117.56</v>
      </c>
    </row>
    <row r="152" spans="1:6" x14ac:dyDescent="0.25">
      <c r="A152" s="1" t="s">
        <v>6</v>
      </c>
      <c r="B152" s="1" t="s">
        <v>7</v>
      </c>
      <c r="C152" s="1" t="s">
        <v>169</v>
      </c>
      <c r="D152" s="1" t="s">
        <v>150</v>
      </c>
      <c r="E152" s="1">
        <v>2019</v>
      </c>
      <c r="F152" s="1">
        <v>110.31</v>
      </c>
    </row>
    <row r="153" spans="1:6" x14ac:dyDescent="0.25">
      <c r="A153" s="1" t="s">
        <v>6</v>
      </c>
      <c r="B153" s="1" t="s">
        <v>7</v>
      </c>
      <c r="C153" s="1" t="s">
        <v>170</v>
      </c>
      <c r="D153" s="1" t="s">
        <v>150</v>
      </c>
      <c r="E153" s="1">
        <v>2019</v>
      </c>
      <c r="F153" s="1">
        <v>110.31</v>
      </c>
    </row>
    <row r="154" spans="1:6" x14ac:dyDescent="0.25">
      <c r="A154" s="1" t="s">
        <v>6</v>
      </c>
      <c r="B154" s="1" t="s">
        <v>7</v>
      </c>
      <c r="C154" s="1" t="s">
        <v>171</v>
      </c>
      <c r="D154" s="1" t="s">
        <v>150</v>
      </c>
      <c r="E154" s="1">
        <v>2019</v>
      </c>
      <c r="F154" s="1">
        <v>110.31</v>
      </c>
    </row>
    <row r="155" spans="1:6" x14ac:dyDescent="0.25">
      <c r="A155" s="1" t="s">
        <v>6</v>
      </c>
      <c r="B155" s="1" t="s">
        <v>7</v>
      </c>
      <c r="C155" s="1" t="s">
        <v>172</v>
      </c>
      <c r="D155" s="1" t="s">
        <v>150</v>
      </c>
      <c r="E155" s="1">
        <v>2019</v>
      </c>
      <c r="F155" s="1">
        <v>110.31</v>
      </c>
    </row>
    <row r="156" spans="1:6" x14ac:dyDescent="0.25">
      <c r="A156" s="1" t="s">
        <v>6</v>
      </c>
      <c r="B156" s="1" t="s">
        <v>7</v>
      </c>
      <c r="C156" s="1" t="s">
        <v>173</v>
      </c>
      <c r="D156" s="1" t="s">
        <v>174</v>
      </c>
      <c r="E156" s="1">
        <v>2019</v>
      </c>
      <c r="F156" s="1">
        <v>132.13999999999999</v>
      </c>
    </row>
    <row r="157" spans="1:6" x14ac:dyDescent="0.25">
      <c r="A157" s="1" t="s">
        <v>6</v>
      </c>
      <c r="B157" s="1" t="s">
        <v>7</v>
      </c>
      <c r="C157" s="1" t="s">
        <v>175</v>
      </c>
      <c r="D157" s="1" t="s">
        <v>174</v>
      </c>
      <c r="E157" s="1">
        <v>2019</v>
      </c>
      <c r="F157" s="1">
        <v>132.13999999999999</v>
      </c>
    </row>
    <row r="158" spans="1:6" x14ac:dyDescent="0.25">
      <c r="A158" s="1" t="s">
        <v>6</v>
      </c>
      <c r="B158" s="1" t="s">
        <v>7</v>
      </c>
      <c r="C158" s="1" t="s">
        <v>176</v>
      </c>
      <c r="D158" s="1" t="s">
        <v>174</v>
      </c>
      <c r="E158" s="1">
        <v>2019</v>
      </c>
      <c r="F158" s="1">
        <v>132.13999999999999</v>
      </c>
    </row>
    <row r="159" spans="1:6" x14ac:dyDescent="0.25">
      <c r="A159" s="1" t="s">
        <v>6</v>
      </c>
      <c r="B159" s="1" t="s">
        <v>7</v>
      </c>
      <c r="C159" s="1" t="s">
        <v>177</v>
      </c>
      <c r="D159" s="1" t="s">
        <v>174</v>
      </c>
      <c r="E159" s="1">
        <v>2019</v>
      </c>
      <c r="F159" s="1">
        <v>139</v>
      </c>
    </row>
    <row r="160" spans="1:6" x14ac:dyDescent="0.25">
      <c r="A160" s="1" t="s">
        <v>6</v>
      </c>
      <c r="B160" s="1" t="s">
        <v>7</v>
      </c>
      <c r="C160" s="1" t="s">
        <v>178</v>
      </c>
      <c r="D160" s="1" t="s">
        <v>179</v>
      </c>
      <c r="E160" s="1">
        <v>2019</v>
      </c>
      <c r="F160" s="1">
        <v>467.05</v>
      </c>
    </row>
    <row r="161" spans="1:6" x14ac:dyDescent="0.25">
      <c r="A161" s="1" t="s">
        <v>6</v>
      </c>
      <c r="B161" s="1" t="s">
        <v>7</v>
      </c>
      <c r="C161" s="1" t="s">
        <v>180</v>
      </c>
      <c r="D161" s="1" t="s">
        <v>179</v>
      </c>
      <c r="E161" s="1">
        <v>2019</v>
      </c>
      <c r="F161" s="1">
        <v>467.05</v>
      </c>
    </row>
    <row r="162" spans="1:6" x14ac:dyDescent="0.25">
      <c r="A162" s="1" t="s">
        <v>6</v>
      </c>
      <c r="B162" s="1" t="s">
        <v>7</v>
      </c>
      <c r="C162" s="1" t="s">
        <v>181</v>
      </c>
      <c r="D162" s="1" t="s">
        <v>182</v>
      </c>
      <c r="E162" s="1">
        <v>2019</v>
      </c>
      <c r="F162" s="1">
        <v>467.05</v>
      </c>
    </row>
    <row r="163" spans="1:6" x14ac:dyDescent="0.25">
      <c r="A163" s="1" t="s">
        <v>6</v>
      </c>
      <c r="B163" s="1" t="s">
        <v>7</v>
      </c>
      <c r="C163" s="1" t="s">
        <v>183</v>
      </c>
      <c r="D163" s="1" t="s">
        <v>182</v>
      </c>
      <c r="E163" s="1">
        <v>2019</v>
      </c>
      <c r="F163" s="1">
        <v>436.57</v>
      </c>
    </row>
    <row r="164" spans="1:6" x14ac:dyDescent="0.25">
      <c r="A164" s="1" t="s">
        <v>6</v>
      </c>
      <c r="B164" s="1" t="s">
        <v>7</v>
      </c>
      <c r="C164" s="1" t="s">
        <v>184</v>
      </c>
      <c r="D164" s="1" t="s">
        <v>182</v>
      </c>
      <c r="E164" s="1">
        <v>2019</v>
      </c>
      <c r="F164" s="1">
        <v>436.57</v>
      </c>
    </row>
    <row r="165" spans="1:6" x14ac:dyDescent="0.25">
      <c r="A165" s="1" t="s">
        <v>6</v>
      </c>
      <c r="B165" s="1" t="s">
        <v>7</v>
      </c>
      <c r="C165" s="1" t="s">
        <v>185</v>
      </c>
      <c r="D165" s="1" t="s">
        <v>182</v>
      </c>
      <c r="E165" s="1">
        <v>2019</v>
      </c>
      <c r="F165" s="1">
        <v>436.57</v>
      </c>
    </row>
    <row r="166" spans="1:6" x14ac:dyDescent="0.25">
      <c r="A166" s="1" t="s">
        <v>6</v>
      </c>
      <c r="B166" s="1" t="s">
        <v>7</v>
      </c>
      <c r="C166" s="1" t="s">
        <v>186</v>
      </c>
      <c r="D166" s="1" t="s">
        <v>187</v>
      </c>
      <c r="E166" s="1">
        <v>2019</v>
      </c>
      <c r="F166" s="1">
        <v>476.72</v>
      </c>
    </row>
    <row r="167" spans="1:6" x14ac:dyDescent="0.25">
      <c r="A167" s="1" t="s">
        <v>6</v>
      </c>
      <c r="B167" s="1" t="s">
        <v>7</v>
      </c>
      <c r="C167" s="1" t="s">
        <v>188</v>
      </c>
      <c r="D167" s="1" t="s">
        <v>187</v>
      </c>
      <c r="E167" s="1">
        <v>2019</v>
      </c>
      <c r="F167" s="1">
        <v>476.72</v>
      </c>
    </row>
    <row r="168" spans="1:6" x14ac:dyDescent="0.25">
      <c r="A168" s="1" t="s">
        <v>6</v>
      </c>
      <c r="B168" s="1" t="s">
        <v>7</v>
      </c>
      <c r="C168" s="1" t="s">
        <v>189</v>
      </c>
      <c r="D168" s="1" t="s">
        <v>187</v>
      </c>
      <c r="E168" s="1">
        <v>2019</v>
      </c>
      <c r="F168" s="1">
        <v>477.38</v>
      </c>
    </row>
    <row r="169" spans="1:6" x14ac:dyDescent="0.25">
      <c r="A169" s="1" t="s">
        <v>6</v>
      </c>
      <c r="B169" s="1" t="s">
        <v>7</v>
      </c>
      <c r="C169" s="1" t="s">
        <v>190</v>
      </c>
      <c r="D169" s="1" t="s">
        <v>187</v>
      </c>
      <c r="E169" s="1">
        <v>2019</v>
      </c>
      <c r="F169" s="1">
        <v>470.93</v>
      </c>
    </row>
    <row r="170" spans="1:6" x14ac:dyDescent="0.25">
      <c r="A170" s="1" t="s">
        <v>6</v>
      </c>
      <c r="B170" s="1" t="s">
        <v>7</v>
      </c>
      <c r="C170" s="1" t="s">
        <v>191</v>
      </c>
      <c r="D170" s="1" t="s">
        <v>187</v>
      </c>
      <c r="E170" s="1">
        <v>2019</v>
      </c>
      <c r="F170" s="1">
        <v>470.27</v>
      </c>
    </row>
    <row r="171" spans="1:6" x14ac:dyDescent="0.25">
      <c r="A171" s="1" t="s">
        <v>6</v>
      </c>
      <c r="B171" s="1" t="s">
        <v>7</v>
      </c>
      <c r="C171" s="1" t="s">
        <v>192</v>
      </c>
      <c r="D171" s="1" t="s">
        <v>187</v>
      </c>
      <c r="E171" s="1">
        <v>2019</v>
      </c>
      <c r="F171" s="1">
        <v>477.38</v>
      </c>
    </row>
    <row r="172" spans="1:6" x14ac:dyDescent="0.25">
      <c r="A172" s="1" t="s">
        <v>6</v>
      </c>
      <c r="B172" s="1" t="s">
        <v>7</v>
      </c>
      <c r="C172" s="1" t="s">
        <v>193</v>
      </c>
      <c r="D172" s="1" t="s">
        <v>187</v>
      </c>
      <c r="E172" s="1">
        <v>2019</v>
      </c>
      <c r="F172" s="1">
        <v>492.5</v>
      </c>
    </row>
    <row r="173" spans="1:6" x14ac:dyDescent="0.25">
      <c r="A173" s="1" t="s">
        <v>6</v>
      </c>
      <c r="B173" s="1" t="s">
        <v>7</v>
      </c>
      <c r="C173" s="1" t="s">
        <v>194</v>
      </c>
      <c r="D173" s="1" t="s">
        <v>187</v>
      </c>
      <c r="E173" s="1">
        <v>2019</v>
      </c>
      <c r="F173" s="1">
        <v>492.5</v>
      </c>
    </row>
    <row r="174" spans="1:6" x14ac:dyDescent="0.25">
      <c r="A174" s="1" t="s">
        <v>6</v>
      </c>
      <c r="B174" s="1" t="s">
        <v>7</v>
      </c>
      <c r="C174" s="1" t="s">
        <v>195</v>
      </c>
      <c r="D174" s="1" t="s">
        <v>187</v>
      </c>
      <c r="E174" s="1">
        <v>2019</v>
      </c>
      <c r="F174" s="1">
        <v>492.5</v>
      </c>
    </row>
    <row r="175" spans="1:6" x14ac:dyDescent="0.25">
      <c r="A175" s="1" t="s">
        <v>6</v>
      </c>
      <c r="B175" s="1" t="s">
        <v>7</v>
      </c>
      <c r="C175" s="1" t="s">
        <v>196</v>
      </c>
      <c r="D175" s="1" t="s">
        <v>187</v>
      </c>
      <c r="E175" s="1">
        <v>2019</v>
      </c>
      <c r="F175" s="1">
        <v>492.5</v>
      </c>
    </row>
    <row r="176" spans="1:6" x14ac:dyDescent="0.25">
      <c r="A176" s="1" t="s">
        <v>6</v>
      </c>
      <c r="B176" s="1" t="s">
        <v>7</v>
      </c>
      <c r="C176" s="1" t="s">
        <v>197</v>
      </c>
      <c r="D176" s="1" t="s">
        <v>187</v>
      </c>
      <c r="E176" s="1">
        <v>2019</v>
      </c>
      <c r="F176" s="1">
        <v>492.5</v>
      </c>
    </row>
    <row r="177" spans="1:6" x14ac:dyDescent="0.25">
      <c r="A177" s="1" t="s">
        <v>6</v>
      </c>
      <c r="B177" s="1" t="s">
        <v>7</v>
      </c>
      <c r="C177" s="1" t="s">
        <v>198</v>
      </c>
      <c r="D177" s="1" t="s">
        <v>199</v>
      </c>
      <c r="E177" s="1">
        <v>2019</v>
      </c>
      <c r="F177" s="1">
        <v>2.71</v>
      </c>
    </row>
    <row r="178" spans="1:6" x14ac:dyDescent="0.25">
      <c r="A178" s="1" t="s">
        <v>6</v>
      </c>
      <c r="B178" s="1" t="s">
        <v>7</v>
      </c>
      <c r="C178" s="1" t="s">
        <v>200</v>
      </c>
      <c r="D178" s="1" t="s">
        <v>199</v>
      </c>
      <c r="E178" s="1">
        <v>2019</v>
      </c>
      <c r="F178" s="1">
        <v>2.71</v>
      </c>
    </row>
    <row r="179" spans="1:6" x14ac:dyDescent="0.25">
      <c r="A179" s="1" t="s">
        <v>6</v>
      </c>
      <c r="B179" s="1" t="s">
        <v>7</v>
      </c>
      <c r="C179" s="1" t="s">
        <v>201</v>
      </c>
      <c r="D179" s="1" t="s">
        <v>199</v>
      </c>
      <c r="E179" s="1">
        <v>2019</v>
      </c>
      <c r="F179" s="1">
        <v>2.71</v>
      </c>
    </row>
    <row r="180" spans="1:6" x14ac:dyDescent="0.25">
      <c r="A180" s="1" t="s">
        <v>6</v>
      </c>
      <c r="B180" s="1" t="s">
        <v>7</v>
      </c>
      <c r="C180" s="1" t="s">
        <v>202</v>
      </c>
      <c r="D180" s="1" t="s">
        <v>199</v>
      </c>
      <c r="E180" s="1">
        <v>2019</v>
      </c>
      <c r="F180" s="1">
        <v>0</v>
      </c>
    </row>
    <row r="181" spans="1:6" x14ac:dyDescent="0.25">
      <c r="A181" s="1" t="s">
        <v>6</v>
      </c>
      <c r="B181" s="1" t="s">
        <v>7</v>
      </c>
      <c r="C181" s="1" t="s">
        <v>203</v>
      </c>
      <c r="D181" s="1" t="s">
        <v>199</v>
      </c>
      <c r="E181" s="1">
        <v>2019</v>
      </c>
      <c r="F181" s="1">
        <v>2.71</v>
      </c>
    </row>
    <row r="182" spans="1:6" x14ac:dyDescent="0.25">
      <c r="A182" s="1" t="s">
        <v>6</v>
      </c>
      <c r="B182" s="1" t="s">
        <v>7</v>
      </c>
      <c r="C182" s="1" t="s">
        <v>204</v>
      </c>
      <c r="D182" s="1" t="s">
        <v>199</v>
      </c>
      <c r="E182" s="1">
        <v>2019</v>
      </c>
      <c r="F182" s="1">
        <v>2.71</v>
      </c>
    </row>
    <row r="183" spans="1:6" x14ac:dyDescent="0.25">
      <c r="A183" s="1" t="s">
        <v>6</v>
      </c>
      <c r="B183" s="1" t="s">
        <v>7</v>
      </c>
      <c r="C183" s="1" t="s">
        <v>205</v>
      </c>
      <c r="D183" s="1" t="s">
        <v>199</v>
      </c>
      <c r="E183" s="1">
        <v>2019</v>
      </c>
      <c r="F183" s="1">
        <v>2.71</v>
      </c>
    </row>
    <row r="184" spans="1:6" x14ac:dyDescent="0.25">
      <c r="A184" s="1" t="s">
        <v>6</v>
      </c>
      <c r="B184" s="1" t="s">
        <v>7</v>
      </c>
      <c r="C184" s="1" t="s">
        <v>206</v>
      </c>
      <c r="D184" s="1" t="s">
        <v>199</v>
      </c>
      <c r="E184" s="1">
        <v>2019</v>
      </c>
      <c r="F184" s="1">
        <v>2.71</v>
      </c>
    </row>
    <row r="185" spans="1:6" x14ac:dyDescent="0.25">
      <c r="A185" s="1" t="s">
        <v>6</v>
      </c>
      <c r="B185" s="1" t="s">
        <v>7</v>
      </c>
      <c r="C185" s="1" t="s">
        <v>207</v>
      </c>
      <c r="D185" s="1" t="s">
        <v>199</v>
      </c>
      <c r="E185" s="1">
        <v>2019</v>
      </c>
      <c r="F185" s="1">
        <v>2.71</v>
      </c>
    </row>
    <row r="186" spans="1:6" x14ac:dyDescent="0.25">
      <c r="A186" s="1" t="s">
        <v>6</v>
      </c>
      <c r="B186" s="1" t="s">
        <v>7</v>
      </c>
      <c r="C186" s="1" t="s">
        <v>208</v>
      </c>
      <c r="D186" s="1" t="s">
        <v>199</v>
      </c>
      <c r="E186" s="1">
        <v>2019</v>
      </c>
      <c r="F186" s="1">
        <v>2.71</v>
      </c>
    </row>
    <row r="187" spans="1:6" x14ac:dyDescent="0.25">
      <c r="A187" s="1" t="s">
        <v>6</v>
      </c>
      <c r="B187" s="1" t="s">
        <v>7</v>
      </c>
      <c r="C187" s="1" t="s">
        <v>209</v>
      </c>
      <c r="D187" s="1" t="s">
        <v>199</v>
      </c>
      <c r="E187" s="1">
        <v>2019</v>
      </c>
      <c r="F187" s="1">
        <v>2.71</v>
      </c>
    </row>
    <row r="188" spans="1:6" x14ac:dyDescent="0.25">
      <c r="A188" s="1" t="s">
        <v>6</v>
      </c>
      <c r="B188" s="1" t="s">
        <v>7</v>
      </c>
      <c r="C188" s="1" t="s">
        <v>210</v>
      </c>
      <c r="D188" s="1" t="s">
        <v>199</v>
      </c>
      <c r="E188" s="1">
        <v>2019</v>
      </c>
      <c r="F188" s="1">
        <v>2.71</v>
      </c>
    </row>
    <row r="189" spans="1:6" x14ac:dyDescent="0.25">
      <c r="A189" s="1" t="s">
        <v>6</v>
      </c>
      <c r="B189" s="1" t="s">
        <v>7</v>
      </c>
      <c r="C189" s="1" t="s">
        <v>211</v>
      </c>
      <c r="D189" s="1" t="s">
        <v>212</v>
      </c>
      <c r="E189" s="1">
        <v>2019</v>
      </c>
      <c r="F189" s="1">
        <v>2.71</v>
      </c>
    </row>
    <row r="190" spans="1:6" x14ac:dyDescent="0.25">
      <c r="A190" s="1" t="s">
        <v>6</v>
      </c>
      <c r="B190" s="1" t="s">
        <v>7</v>
      </c>
      <c r="C190" s="1" t="s">
        <v>213</v>
      </c>
      <c r="D190" s="1" t="s">
        <v>212</v>
      </c>
      <c r="E190" s="1">
        <v>2019</v>
      </c>
      <c r="F190" s="1">
        <v>2.71</v>
      </c>
    </row>
    <row r="191" spans="1:6" x14ac:dyDescent="0.25">
      <c r="A191" s="1" t="s">
        <v>6</v>
      </c>
      <c r="B191" s="1" t="s">
        <v>7</v>
      </c>
      <c r="C191" s="1" t="s">
        <v>214</v>
      </c>
      <c r="D191" s="1" t="s">
        <v>212</v>
      </c>
      <c r="E191" s="1">
        <v>2019</v>
      </c>
      <c r="F191" s="1">
        <v>2.71</v>
      </c>
    </row>
    <row r="192" spans="1:6" x14ac:dyDescent="0.25">
      <c r="A192" s="1" t="s">
        <v>6</v>
      </c>
      <c r="B192" s="1" t="s">
        <v>7</v>
      </c>
      <c r="C192" s="1" t="s">
        <v>215</v>
      </c>
      <c r="D192" s="1" t="s">
        <v>216</v>
      </c>
      <c r="E192" s="1">
        <v>2019</v>
      </c>
      <c r="F192" s="1">
        <v>2.71</v>
      </c>
    </row>
    <row r="193" spans="1:6" x14ac:dyDescent="0.25">
      <c r="A193" s="1" t="s">
        <v>6</v>
      </c>
      <c r="B193" s="1" t="s">
        <v>7</v>
      </c>
      <c r="C193" s="1" t="s">
        <v>217</v>
      </c>
      <c r="D193" s="1" t="s">
        <v>216</v>
      </c>
      <c r="E193" s="1">
        <v>2019</v>
      </c>
      <c r="F193" s="1">
        <v>2.71</v>
      </c>
    </row>
    <row r="194" spans="1:6" x14ac:dyDescent="0.25">
      <c r="A194" s="1" t="s">
        <v>6</v>
      </c>
      <c r="B194" s="1" t="s">
        <v>7</v>
      </c>
      <c r="C194" s="1" t="s">
        <v>218</v>
      </c>
      <c r="D194" s="1" t="s">
        <v>216</v>
      </c>
      <c r="E194" s="1">
        <v>2019</v>
      </c>
      <c r="F194" s="1">
        <v>2.71</v>
      </c>
    </row>
    <row r="195" spans="1:6" x14ac:dyDescent="0.25">
      <c r="A195" s="1" t="s">
        <v>6</v>
      </c>
      <c r="B195" s="1" t="s">
        <v>7</v>
      </c>
      <c r="C195" s="1" t="s">
        <v>219</v>
      </c>
      <c r="D195" s="1" t="s">
        <v>216</v>
      </c>
      <c r="E195" s="1">
        <v>2019</v>
      </c>
      <c r="F195" s="1">
        <v>2.71</v>
      </c>
    </row>
    <row r="196" spans="1:6" x14ac:dyDescent="0.25">
      <c r="A196" s="1" t="s">
        <v>6</v>
      </c>
      <c r="B196" s="1" t="s">
        <v>7</v>
      </c>
      <c r="C196" s="1" t="s">
        <v>220</v>
      </c>
      <c r="D196" s="1" t="s">
        <v>216</v>
      </c>
      <c r="E196" s="1">
        <v>2019</v>
      </c>
      <c r="F196" s="1">
        <v>2.71</v>
      </c>
    </row>
    <row r="197" spans="1:6" x14ac:dyDescent="0.25">
      <c r="A197" s="1" t="s">
        <v>6</v>
      </c>
      <c r="B197" s="1" t="s">
        <v>7</v>
      </c>
      <c r="C197" s="1" t="s">
        <v>221</v>
      </c>
      <c r="D197" s="1" t="s">
        <v>216</v>
      </c>
      <c r="E197" s="1">
        <v>2019</v>
      </c>
      <c r="F197" s="1">
        <v>2.71</v>
      </c>
    </row>
    <row r="198" spans="1:6" x14ac:dyDescent="0.25">
      <c r="A198" s="1" t="s">
        <v>6</v>
      </c>
      <c r="B198" s="1" t="s">
        <v>7</v>
      </c>
      <c r="C198" s="1" t="s">
        <v>222</v>
      </c>
      <c r="D198" s="1" t="s">
        <v>216</v>
      </c>
      <c r="E198" s="1">
        <v>2019</v>
      </c>
      <c r="F198" s="1">
        <v>2.71</v>
      </c>
    </row>
    <row r="199" spans="1:6" x14ac:dyDescent="0.25">
      <c r="A199" s="1" t="s">
        <v>6</v>
      </c>
      <c r="B199" s="1" t="s">
        <v>7</v>
      </c>
      <c r="C199" s="1" t="s">
        <v>223</v>
      </c>
      <c r="D199" s="1" t="s">
        <v>216</v>
      </c>
      <c r="E199" s="1">
        <v>2019</v>
      </c>
      <c r="F199" s="1">
        <v>2.71</v>
      </c>
    </row>
    <row r="200" spans="1:6" x14ac:dyDescent="0.25">
      <c r="A200" s="1" t="s">
        <v>6</v>
      </c>
      <c r="B200" s="1" t="s">
        <v>7</v>
      </c>
      <c r="C200" s="1" t="s">
        <v>224</v>
      </c>
      <c r="D200" s="1" t="s">
        <v>216</v>
      </c>
      <c r="E200" s="1">
        <v>2019</v>
      </c>
      <c r="F200" s="1">
        <v>2.71</v>
      </c>
    </row>
    <row r="201" spans="1:6" x14ac:dyDescent="0.25">
      <c r="A201" s="1" t="s">
        <v>6</v>
      </c>
      <c r="B201" s="1" t="s">
        <v>7</v>
      </c>
      <c r="C201" s="1" t="s">
        <v>225</v>
      </c>
      <c r="D201" s="1" t="s">
        <v>216</v>
      </c>
      <c r="E201" s="1">
        <v>2019</v>
      </c>
      <c r="F201" s="1">
        <v>2.71</v>
      </c>
    </row>
    <row r="202" spans="1:6" x14ac:dyDescent="0.25">
      <c r="A202" s="1" t="s">
        <v>6</v>
      </c>
      <c r="B202" s="1" t="s">
        <v>7</v>
      </c>
      <c r="C202" s="1" t="s">
        <v>226</v>
      </c>
      <c r="D202" s="1" t="s">
        <v>216</v>
      </c>
      <c r="E202" s="1">
        <v>2019</v>
      </c>
      <c r="F202" s="1">
        <v>2.71</v>
      </c>
    </row>
    <row r="203" spans="1:6" x14ac:dyDescent="0.25">
      <c r="A203" s="1" t="s">
        <v>6</v>
      </c>
      <c r="B203" s="1" t="s">
        <v>7</v>
      </c>
      <c r="C203" s="1" t="s">
        <v>227</v>
      </c>
      <c r="D203" s="1" t="s">
        <v>216</v>
      </c>
      <c r="E203" s="1">
        <v>2019</v>
      </c>
      <c r="F203" s="1">
        <v>2.71</v>
      </c>
    </row>
    <row r="204" spans="1:6" x14ac:dyDescent="0.25">
      <c r="A204" s="1" t="s">
        <v>6</v>
      </c>
      <c r="B204" s="1" t="s">
        <v>7</v>
      </c>
      <c r="C204" s="1" t="s">
        <v>228</v>
      </c>
      <c r="D204" s="1" t="s">
        <v>216</v>
      </c>
      <c r="E204" s="1">
        <v>2019</v>
      </c>
      <c r="F204" s="1">
        <v>2.71</v>
      </c>
    </row>
    <row r="205" spans="1:6" x14ac:dyDescent="0.25">
      <c r="A205" s="1" t="s">
        <v>6</v>
      </c>
      <c r="B205" s="1" t="s">
        <v>7</v>
      </c>
      <c r="C205" s="1" t="s">
        <v>229</v>
      </c>
      <c r="D205" s="1" t="s">
        <v>216</v>
      </c>
      <c r="E205" s="1">
        <v>2019</v>
      </c>
      <c r="F205" s="1">
        <v>2.71</v>
      </c>
    </row>
    <row r="206" spans="1:6" x14ac:dyDescent="0.25">
      <c r="A206" s="1" t="s">
        <v>6</v>
      </c>
      <c r="B206" s="1" t="s">
        <v>7</v>
      </c>
      <c r="C206" s="1" t="s">
        <v>230</v>
      </c>
      <c r="D206" s="1" t="s">
        <v>216</v>
      </c>
      <c r="E206" s="1">
        <v>2019</v>
      </c>
      <c r="F206" s="1">
        <v>2.71</v>
      </c>
    </row>
    <row r="207" spans="1:6" x14ac:dyDescent="0.25">
      <c r="A207" s="1" t="s">
        <v>6</v>
      </c>
      <c r="B207" s="1" t="s">
        <v>7</v>
      </c>
      <c r="C207" s="1" t="s">
        <v>231</v>
      </c>
      <c r="D207" s="1" t="s">
        <v>216</v>
      </c>
      <c r="E207" s="1">
        <v>2019</v>
      </c>
      <c r="F207" s="1">
        <v>2.71</v>
      </c>
    </row>
    <row r="208" spans="1:6" x14ac:dyDescent="0.25">
      <c r="A208" s="1" t="s">
        <v>6</v>
      </c>
      <c r="B208" s="1" t="s">
        <v>7</v>
      </c>
      <c r="C208" s="1" t="s">
        <v>232</v>
      </c>
      <c r="D208" s="1" t="s">
        <v>216</v>
      </c>
      <c r="E208" s="1">
        <v>2019</v>
      </c>
      <c r="F208" s="1">
        <v>2.71</v>
      </c>
    </row>
    <row r="209" spans="1:6" x14ac:dyDescent="0.25">
      <c r="A209" s="1" t="s">
        <v>6</v>
      </c>
      <c r="B209" s="1" t="s">
        <v>7</v>
      </c>
      <c r="C209" s="1" t="s">
        <v>233</v>
      </c>
      <c r="D209" s="1" t="s">
        <v>216</v>
      </c>
      <c r="E209" s="1">
        <v>2019</v>
      </c>
      <c r="F209" s="1">
        <v>2.71</v>
      </c>
    </row>
    <row r="210" spans="1:6" x14ac:dyDescent="0.25">
      <c r="A210" s="1" t="s">
        <v>6</v>
      </c>
      <c r="B210" s="1" t="s">
        <v>7</v>
      </c>
      <c r="C210" s="1" t="s">
        <v>234</v>
      </c>
      <c r="D210" s="1" t="s">
        <v>216</v>
      </c>
      <c r="E210" s="1">
        <v>2019</v>
      </c>
      <c r="F210" s="1">
        <v>2.71</v>
      </c>
    </row>
    <row r="211" spans="1:6" x14ac:dyDescent="0.25">
      <c r="A211" s="1" t="s">
        <v>6</v>
      </c>
      <c r="B211" s="1" t="s">
        <v>7</v>
      </c>
      <c r="C211" s="1" t="s">
        <v>235</v>
      </c>
      <c r="D211" s="1" t="s">
        <v>216</v>
      </c>
      <c r="E211" s="1">
        <v>2019</v>
      </c>
      <c r="F211" s="1">
        <v>2.71</v>
      </c>
    </row>
    <row r="212" spans="1:6" x14ac:dyDescent="0.25">
      <c r="A212" s="1" t="s">
        <v>6</v>
      </c>
      <c r="B212" s="1" t="s">
        <v>7</v>
      </c>
      <c r="C212" s="1" t="s">
        <v>236</v>
      </c>
      <c r="D212" s="1" t="s">
        <v>216</v>
      </c>
      <c r="E212" s="1">
        <v>2019</v>
      </c>
      <c r="F212" s="1">
        <v>2.71</v>
      </c>
    </row>
    <row r="213" spans="1:6" x14ac:dyDescent="0.25">
      <c r="A213" s="1" t="s">
        <v>6</v>
      </c>
      <c r="B213" s="1" t="s">
        <v>7</v>
      </c>
      <c r="C213" s="1" t="s">
        <v>237</v>
      </c>
      <c r="D213" s="1" t="s">
        <v>216</v>
      </c>
      <c r="E213" s="1">
        <v>2019</v>
      </c>
      <c r="F213" s="1">
        <v>2.71</v>
      </c>
    </row>
    <row r="214" spans="1:6" x14ac:dyDescent="0.25">
      <c r="A214" s="1" t="s">
        <v>6</v>
      </c>
      <c r="B214" s="1" t="s">
        <v>7</v>
      </c>
      <c r="C214" s="1" t="s">
        <v>238</v>
      </c>
      <c r="D214" s="1" t="s">
        <v>216</v>
      </c>
      <c r="E214" s="1">
        <v>2019</v>
      </c>
      <c r="F214" s="1">
        <v>2.71</v>
      </c>
    </row>
    <row r="215" spans="1:6" x14ac:dyDescent="0.25">
      <c r="A215" s="1" t="s">
        <v>6</v>
      </c>
      <c r="B215" s="1" t="s">
        <v>7</v>
      </c>
      <c r="C215" s="1" t="s">
        <v>239</v>
      </c>
      <c r="D215" s="1" t="s">
        <v>240</v>
      </c>
      <c r="E215" s="1">
        <v>2019</v>
      </c>
      <c r="F215" s="1">
        <v>2.71</v>
      </c>
    </row>
    <row r="216" spans="1:6" x14ac:dyDescent="0.25">
      <c r="A216" s="1" t="s">
        <v>6</v>
      </c>
      <c r="B216" s="1" t="s">
        <v>7</v>
      </c>
      <c r="C216" s="1" t="s">
        <v>241</v>
      </c>
      <c r="D216" s="1" t="s">
        <v>240</v>
      </c>
      <c r="E216" s="1">
        <v>2019</v>
      </c>
      <c r="F216" s="1">
        <v>2.71</v>
      </c>
    </row>
    <row r="217" spans="1:6" x14ac:dyDescent="0.25">
      <c r="A217" s="1" t="s">
        <v>6</v>
      </c>
      <c r="B217" s="1" t="s">
        <v>7</v>
      </c>
      <c r="C217" s="1" t="s">
        <v>242</v>
      </c>
      <c r="D217" s="1" t="s">
        <v>240</v>
      </c>
      <c r="E217" s="1">
        <v>2019</v>
      </c>
      <c r="F217" s="1">
        <v>2.71</v>
      </c>
    </row>
    <row r="218" spans="1:6" x14ac:dyDescent="0.25">
      <c r="A218" s="1" t="s">
        <v>6</v>
      </c>
      <c r="B218" s="1" t="s">
        <v>7</v>
      </c>
      <c r="C218" s="1" t="s">
        <v>243</v>
      </c>
      <c r="D218" s="1" t="s">
        <v>240</v>
      </c>
      <c r="E218" s="1">
        <v>2019</v>
      </c>
      <c r="F218" s="1">
        <v>2.71</v>
      </c>
    </row>
    <row r="219" spans="1:6" x14ac:dyDescent="0.25">
      <c r="A219" s="1" t="s">
        <v>6</v>
      </c>
      <c r="B219" s="1" t="s">
        <v>7</v>
      </c>
      <c r="C219" s="1" t="s">
        <v>244</v>
      </c>
      <c r="D219" s="1" t="s">
        <v>240</v>
      </c>
      <c r="E219" s="1">
        <v>2019</v>
      </c>
      <c r="F219" s="1">
        <v>2.71</v>
      </c>
    </row>
    <row r="220" spans="1:6" x14ac:dyDescent="0.25">
      <c r="A220" s="1" t="s">
        <v>6</v>
      </c>
      <c r="B220" s="1" t="s">
        <v>7</v>
      </c>
      <c r="C220" s="1" t="s">
        <v>245</v>
      </c>
      <c r="D220" s="1" t="s">
        <v>240</v>
      </c>
      <c r="E220" s="1">
        <v>2019</v>
      </c>
      <c r="F220" s="1">
        <v>2.71</v>
      </c>
    </row>
    <row r="221" spans="1:6" x14ac:dyDescent="0.25">
      <c r="A221" s="1" t="s">
        <v>6</v>
      </c>
      <c r="B221" s="1" t="s">
        <v>7</v>
      </c>
      <c r="C221" s="1" t="s">
        <v>246</v>
      </c>
      <c r="D221" s="1" t="s">
        <v>240</v>
      </c>
      <c r="E221" s="1">
        <v>2019</v>
      </c>
      <c r="F221" s="1">
        <v>2.71</v>
      </c>
    </row>
    <row r="222" spans="1:6" x14ac:dyDescent="0.25">
      <c r="A222" s="1" t="s">
        <v>6</v>
      </c>
      <c r="B222" s="1" t="s">
        <v>7</v>
      </c>
      <c r="C222" s="1" t="s">
        <v>247</v>
      </c>
      <c r="D222" s="1" t="s">
        <v>240</v>
      </c>
      <c r="E222" s="1">
        <v>2019</v>
      </c>
      <c r="F222" s="1">
        <v>2.71</v>
      </c>
    </row>
    <row r="223" spans="1:6" x14ac:dyDescent="0.25">
      <c r="A223" s="1" t="s">
        <v>6</v>
      </c>
      <c r="B223" s="1" t="s">
        <v>7</v>
      </c>
      <c r="C223" s="1" t="s">
        <v>248</v>
      </c>
      <c r="D223" s="1" t="s">
        <v>240</v>
      </c>
      <c r="E223" s="1">
        <v>2019</v>
      </c>
      <c r="F223" s="1">
        <v>2.71</v>
      </c>
    </row>
    <row r="224" spans="1:6" x14ac:dyDescent="0.25">
      <c r="A224" s="1" t="s">
        <v>6</v>
      </c>
      <c r="B224" s="1" t="s">
        <v>7</v>
      </c>
      <c r="C224" s="1" t="s">
        <v>249</v>
      </c>
      <c r="D224" s="1" t="s">
        <v>240</v>
      </c>
      <c r="E224" s="1">
        <v>2019</v>
      </c>
      <c r="F224" s="1">
        <v>2.71</v>
      </c>
    </row>
    <row r="225" spans="1:6" x14ac:dyDescent="0.25">
      <c r="A225" s="1" t="s">
        <v>6</v>
      </c>
      <c r="B225" s="1" t="s">
        <v>7</v>
      </c>
      <c r="C225" s="1" t="s">
        <v>250</v>
      </c>
      <c r="D225" s="1" t="s">
        <v>240</v>
      </c>
      <c r="E225" s="1">
        <v>2019</v>
      </c>
      <c r="F225" s="1">
        <v>2.71</v>
      </c>
    </row>
    <row r="226" spans="1:6" x14ac:dyDescent="0.25">
      <c r="A226" s="1" t="s">
        <v>6</v>
      </c>
      <c r="B226" s="1" t="s">
        <v>7</v>
      </c>
      <c r="C226" s="1" t="s">
        <v>251</v>
      </c>
      <c r="D226" s="1" t="s">
        <v>240</v>
      </c>
      <c r="E226" s="1">
        <v>2019</v>
      </c>
      <c r="F226" s="1">
        <v>2.71</v>
      </c>
    </row>
    <row r="227" spans="1:6" x14ac:dyDescent="0.25">
      <c r="A227" s="1" t="s">
        <v>6</v>
      </c>
      <c r="B227" s="1" t="s">
        <v>7</v>
      </c>
      <c r="C227" s="1" t="s">
        <v>252</v>
      </c>
      <c r="D227" s="1" t="s">
        <v>240</v>
      </c>
      <c r="E227" s="1">
        <v>2019</v>
      </c>
      <c r="F227" s="1">
        <v>2.71</v>
      </c>
    </row>
    <row r="228" spans="1:6" x14ac:dyDescent="0.25">
      <c r="A228" s="1" t="s">
        <v>6</v>
      </c>
      <c r="B228" s="1" t="s">
        <v>7</v>
      </c>
      <c r="C228" s="1" t="s">
        <v>253</v>
      </c>
      <c r="D228" s="1" t="s">
        <v>240</v>
      </c>
      <c r="E228" s="1">
        <v>2019</v>
      </c>
      <c r="F228" s="1">
        <v>2.71</v>
      </c>
    </row>
    <row r="229" spans="1:6" x14ac:dyDescent="0.25">
      <c r="A229" s="1" t="s">
        <v>6</v>
      </c>
      <c r="B229" s="1" t="s">
        <v>7</v>
      </c>
      <c r="C229" s="1" t="s">
        <v>254</v>
      </c>
      <c r="D229" s="1" t="s">
        <v>240</v>
      </c>
      <c r="E229" s="1">
        <v>2019</v>
      </c>
      <c r="F229" s="1">
        <v>2.71</v>
      </c>
    </row>
    <row r="230" spans="1:6" x14ac:dyDescent="0.25">
      <c r="A230" s="1" t="s">
        <v>6</v>
      </c>
      <c r="B230" s="1" t="s">
        <v>7</v>
      </c>
      <c r="C230" s="1" t="s">
        <v>255</v>
      </c>
      <c r="D230" s="1" t="s">
        <v>240</v>
      </c>
      <c r="E230" s="1">
        <v>2019</v>
      </c>
      <c r="F230" s="1">
        <v>2.71</v>
      </c>
    </row>
    <row r="231" spans="1:6" x14ac:dyDescent="0.25">
      <c r="A231" s="1" t="s">
        <v>6</v>
      </c>
      <c r="B231" s="1" t="s">
        <v>7</v>
      </c>
      <c r="C231" s="1" t="s">
        <v>256</v>
      </c>
      <c r="D231" s="1" t="s">
        <v>240</v>
      </c>
      <c r="E231" s="1">
        <v>2019</v>
      </c>
      <c r="F231" s="1">
        <v>2.71</v>
      </c>
    </row>
    <row r="232" spans="1:6" x14ac:dyDescent="0.25">
      <c r="A232" s="1" t="s">
        <v>6</v>
      </c>
      <c r="B232" s="1" t="s">
        <v>7</v>
      </c>
      <c r="C232" s="1" t="s">
        <v>257</v>
      </c>
      <c r="D232" s="1" t="s">
        <v>240</v>
      </c>
      <c r="E232" s="1">
        <v>2019</v>
      </c>
      <c r="F232" s="1">
        <v>2.71</v>
      </c>
    </row>
    <row r="233" spans="1:6" x14ac:dyDescent="0.25">
      <c r="A233" s="1" t="s">
        <v>6</v>
      </c>
      <c r="B233" s="1" t="s">
        <v>7</v>
      </c>
      <c r="C233" s="1" t="s">
        <v>258</v>
      </c>
      <c r="D233" s="1" t="s">
        <v>240</v>
      </c>
      <c r="E233" s="1">
        <v>2019</v>
      </c>
      <c r="F233" s="1">
        <v>2.71</v>
      </c>
    </row>
    <row r="234" spans="1:6" x14ac:dyDescent="0.25">
      <c r="A234" s="1" t="s">
        <v>6</v>
      </c>
      <c r="B234" s="1" t="s">
        <v>7</v>
      </c>
      <c r="C234" s="1" t="s">
        <v>259</v>
      </c>
      <c r="D234" s="1" t="s">
        <v>240</v>
      </c>
      <c r="E234" s="1">
        <v>2019</v>
      </c>
      <c r="F234" s="1">
        <v>2.71</v>
      </c>
    </row>
    <row r="235" spans="1:6" x14ac:dyDescent="0.25">
      <c r="A235" s="1" t="s">
        <v>6</v>
      </c>
      <c r="B235" s="1" t="s">
        <v>7</v>
      </c>
      <c r="C235" s="1" t="s">
        <v>260</v>
      </c>
      <c r="D235" s="1" t="s">
        <v>240</v>
      </c>
      <c r="E235" s="1">
        <v>2019</v>
      </c>
      <c r="F235" s="1">
        <v>2.71</v>
      </c>
    </row>
    <row r="236" spans="1:6" x14ac:dyDescent="0.25">
      <c r="A236" s="1" t="s">
        <v>6</v>
      </c>
      <c r="B236" s="1" t="s">
        <v>7</v>
      </c>
      <c r="C236" s="1" t="s">
        <v>261</v>
      </c>
      <c r="D236" s="1" t="s">
        <v>240</v>
      </c>
      <c r="E236" s="1">
        <v>2019</v>
      </c>
      <c r="F236" s="1">
        <v>2.71</v>
      </c>
    </row>
    <row r="237" spans="1:6" x14ac:dyDescent="0.25">
      <c r="A237" s="1" t="s">
        <v>6</v>
      </c>
      <c r="B237" s="1" t="s">
        <v>7</v>
      </c>
      <c r="C237" s="1" t="s">
        <v>262</v>
      </c>
      <c r="D237" s="1" t="s">
        <v>263</v>
      </c>
      <c r="E237" s="1">
        <v>2019</v>
      </c>
      <c r="F237" s="1">
        <v>2.71</v>
      </c>
    </row>
    <row r="238" spans="1:6" x14ac:dyDescent="0.25">
      <c r="A238" s="1" t="s">
        <v>6</v>
      </c>
      <c r="B238" s="1" t="s">
        <v>7</v>
      </c>
      <c r="C238" s="1" t="s">
        <v>264</v>
      </c>
      <c r="D238" s="1" t="s">
        <v>263</v>
      </c>
      <c r="E238" s="1">
        <v>2019</v>
      </c>
      <c r="F238" s="1">
        <v>2.71</v>
      </c>
    </row>
    <row r="239" spans="1:6" x14ac:dyDescent="0.25">
      <c r="A239" s="1" t="s">
        <v>6</v>
      </c>
      <c r="B239" s="1" t="s">
        <v>7</v>
      </c>
      <c r="C239" s="1" t="s">
        <v>265</v>
      </c>
      <c r="D239" s="1" t="s">
        <v>266</v>
      </c>
      <c r="E239" s="1">
        <v>2019</v>
      </c>
      <c r="F239" s="1">
        <v>8.4600000000000009</v>
      </c>
    </row>
    <row r="240" spans="1:6" x14ac:dyDescent="0.25">
      <c r="A240" s="1" t="s">
        <v>6</v>
      </c>
      <c r="B240" s="1" t="s">
        <v>7</v>
      </c>
      <c r="C240" s="1" t="s">
        <v>267</v>
      </c>
      <c r="D240" s="1" t="s">
        <v>266</v>
      </c>
      <c r="E240" s="1">
        <v>2019</v>
      </c>
      <c r="F240" s="1">
        <v>12.09</v>
      </c>
    </row>
    <row r="241" spans="1:6" x14ac:dyDescent="0.25">
      <c r="A241" s="1" t="s">
        <v>6</v>
      </c>
      <c r="B241" s="1" t="s">
        <v>7</v>
      </c>
      <c r="C241" s="1" t="s">
        <v>268</v>
      </c>
      <c r="D241" s="1" t="s">
        <v>269</v>
      </c>
      <c r="E241" s="1">
        <v>2019</v>
      </c>
      <c r="F241" s="1">
        <v>11.45</v>
      </c>
    </row>
    <row r="242" spans="1:6" x14ac:dyDescent="0.25">
      <c r="A242" s="1" t="s">
        <v>6</v>
      </c>
      <c r="B242" s="1" t="s">
        <v>7</v>
      </c>
      <c r="C242" s="1" t="s">
        <v>270</v>
      </c>
      <c r="D242" s="1" t="s">
        <v>269</v>
      </c>
      <c r="E242" s="1">
        <v>2019</v>
      </c>
      <c r="F242" s="1">
        <v>8.01</v>
      </c>
    </row>
    <row r="243" spans="1:6" x14ac:dyDescent="0.25">
      <c r="A243" s="1" t="s">
        <v>6</v>
      </c>
      <c r="B243" s="1" t="s">
        <v>7</v>
      </c>
      <c r="C243" s="1" t="s">
        <v>271</v>
      </c>
      <c r="D243" s="1" t="s">
        <v>269</v>
      </c>
      <c r="E243" s="1">
        <v>2019</v>
      </c>
      <c r="F243" s="1">
        <v>11.45</v>
      </c>
    </row>
    <row r="244" spans="1:6" x14ac:dyDescent="0.25">
      <c r="A244" s="1" t="s">
        <v>6</v>
      </c>
      <c r="B244" s="1" t="s">
        <v>7</v>
      </c>
      <c r="C244" s="1" t="s">
        <v>272</v>
      </c>
      <c r="D244" s="1" t="s">
        <v>273</v>
      </c>
      <c r="E244" s="1">
        <v>2019</v>
      </c>
      <c r="F244" s="1">
        <v>7.56</v>
      </c>
    </row>
    <row r="245" spans="1:6" x14ac:dyDescent="0.25">
      <c r="A245" s="1" t="s">
        <v>6</v>
      </c>
      <c r="B245" s="1" t="s">
        <v>7</v>
      </c>
      <c r="C245" s="1" t="s">
        <v>274</v>
      </c>
      <c r="D245" s="1" t="s">
        <v>273</v>
      </c>
      <c r="E245" s="1">
        <v>2019</v>
      </c>
      <c r="F245" s="1">
        <v>10.81</v>
      </c>
    </row>
    <row r="246" spans="1:6" x14ac:dyDescent="0.25">
      <c r="A246" s="1" t="s">
        <v>6</v>
      </c>
      <c r="B246" s="1" t="s">
        <v>7</v>
      </c>
      <c r="C246" s="1" t="s">
        <v>275</v>
      </c>
      <c r="D246" s="1" t="s">
        <v>276</v>
      </c>
      <c r="E246" s="1">
        <v>2019</v>
      </c>
      <c r="F246" s="1">
        <v>10.7</v>
      </c>
    </row>
    <row r="247" spans="1:6" x14ac:dyDescent="0.25">
      <c r="A247" s="1" t="s">
        <v>6</v>
      </c>
      <c r="B247" s="1" t="s">
        <v>7</v>
      </c>
      <c r="C247" s="1" t="s">
        <v>277</v>
      </c>
      <c r="D247" s="1" t="s">
        <v>276</v>
      </c>
      <c r="E247" s="1">
        <v>2019</v>
      </c>
      <c r="F247" s="1">
        <v>7.49</v>
      </c>
    </row>
    <row r="248" spans="1:6" x14ac:dyDescent="0.25">
      <c r="A248" s="1" t="s">
        <v>6</v>
      </c>
      <c r="B248" s="1" t="s">
        <v>7</v>
      </c>
      <c r="C248" s="1" t="s">
        <v>278</v>
      </c>
      <c r="D248" s="1" t="s">
        <v>276</v>
      </c>
      <c r="E248" s="1">
        <v>2019</v>
      </c>
      <c r="F248" s="1">
        <v>10.7</v>
      </c>
    </row>
    <row r="249" spans="1:6" x14ac:dyDescent="0.25">
      <c r="A249" s="1" t="s">
        <v>6</v>
      </c>
      <c r="B249" s="1" t="s">
        <v>7</v>
      </c>
      <c r="C249" s="1" t="s">
        <v>279</v>
      </c>
      <c r="D249" s="1" t="s">
        <v>280</v>
      </c>
      <c r="E249" s="1">
        <v>2019</v>
      </c>
      <c r="F249" s="1">
        <v>11.24</v>
      </c>
    </row>
    <row r="250" spans="1:6" x14ac:dyDescent="0.25">
      <c r="A250" s="1" t="s">
        <v>6</v>
      </c>
      <c r="B250" s="1" t="s">
        <v>7</v>
      </c>
      <c r="C250" s="1" t="s">
        <v>281</v>
      </c>
      <c r="D250" s="1" t="s">
        <v>282</v>
      </c>
      <c r="E250" s="1">
        <v>2019</v>
      </c>
      <c r="F250" s="1">
        <v>0</v>
      </c>
    </row>
    <row r="251" spans="1:6" x14ac:dyDescent="0.25">
      <c r="A251" s="1" t="s">
        <v>6</v>
      </c>
      <c r="B251" s="1" t="s">
        <v>7</v>
      </c>
      <c r="C251" s="1" t="s">
        <v>283</v>
      </c>
      <c r="D251" s="1" t="s">
        <v>282</v>
      </c>
      <c r="E251" s="1">
        <v>2019</v>
      </c>
      <c r="F251" s="1">
        <v>0</v>
      </c>
    </row>
    <row r="252" spans="1:6" x14ac:dyDescent="0.25">
      <c r="A252" s="1" t="s">
        <v>6</v>
      </c>
      <c r="B252" s="1" t="s">
        <v>7</v>
      </c>
      <c r="C252" s="1" t="s">
        <v>284</v>
      </c>
      <c r="D252" s="1" t="s">
        <v>282</v>
      </c>
      <c r="E252" s="1">
        <v>2019</v>
      </c>
      <c r="F252" s="1">
        <v>0</v>
      </c>
    </row>
    <row r="253" spans="1:6" x14ac:dyDescent="0.25">
      <c r="A253" s="1" t="s">
        <v>6</v>
      </c>
      <c r="B253" s="1" t="s">
        <v>7</v>
      </c>
      <c r="C253" s="1" t="s">
        <v>285</v>
      </c>
      <c r="D253" s="1" t="s">
        <v>282</v>
      </c>
      <c r="E253" s="1">
        <v>2019</v>
      </c>
      <c r="F253" s="1">
        <v>0</v>
      </c>
    </row>
    <row r="254" spans="1:6" x14ac:dyDescent="0.25">
      <c r="A254" s="1" t="s">
        <v>6</v>
      </c>
      <c r="B254" s="1" t="s">
        <v>7</v>
      </c>
      <c r="C254" s="1" t="s">
        <v>286</v>
      </c>
      <c r="D254" s="1" t="s">
        <v>282</v>
      </c>
      <c r="E254" s="1">
        <v>2019</v>
      </c>
      <c r="F254" s="1">
        <v>0</v>
      </c>
    </row>
    <row r="255" spans="1:6" x14ac:dyDescent="0.25">
      <c r="A255" s="1" t="s">
        <v>6</v>
      </c>
      <c r="B255" s="1" t="s">
        <v>7</v>
      </c>
      <c r="C255" s="1" t="s">
        <v>287</v>
      </c>
      <c r="D255" s="1" t="s">
        <v>282</v>
      </c>
      <c r="E255" s="1">
        <v>2019</v>
      </c>
      <c r="F255" s="1">
        <v>0</v>
      </c>
    </row>
    <row r="256" spans="1:6" x14ac:dyDescent="0.25">
      <c r="A256" s="1" t="s">
        <v>6</v>
      </c>
      <c r="B256" s="1" t="s">
        <v>7</v>
      </c>
      <c r="C256" s="1" t="s">
        <v>288</v>
      </c>
      <c r="D256" s="1" t="s">
        <v>282</v>
      </c>
      <c r="E256" s="1">
        <v>2019</v>
      </c>
      <c r="F256" s="1">
        <v>0</v>
      </c>
    </row>
    <row r="257" spans="1:6" x14ac:dyDescent="0.25">
      <c r="A257" s="1" t="s">
        <v>6</v>
      </c>
      <c r="B257" s="1" t="s">
        <v>7</v>
      </c>
      <c r="C257" s="1" t="s">
        <v>289</v>
      </c>
      <c r="D257" s="1" t="s">
        <v>282</v>
      </c>
      <c r="E257" s="1">
        <v>2019</v>
      </c>
      <c r="F257" s="1">
        <v>0</v>
      </c>
    </row>
    <row r="258" spans="1:6" x14ac:dyDescent="0.25">
      <c r="A258" s="1" t="s">
        <v>6</v>
      </c>
      <c r="B258" s="1" t="s">
        <v>7</v>
      </c>
      <c r="C258" s="1" t="s">
        <v>290</v>
      </c>
      <c r="D258" s="1" t="s">
        <v>291</v>
      </c>
      <c r="E258" s="1">
        <v>2019</v>
      </c>
      <c r="F258" s="1">
        <v>0</v>
      </c>
    </row>
    <row r="259" spans="1:6" x14ac:dyDescent="0.25">
      <c r="A259" s="1" t="s">
        <v>6</v>
      </c>
      <c r="B259" s="1" t="s">
        <v>7</v>
      </c>
      <c r="C259" s="1" t="s">
        <v>292</v>
      </c>
      <c r="D259" s="1" t="s">
        <v>291</v>
      </c>
      <c r="E259" s="1">
        <v>2019</v>
      </c>
      <c r="F259" s="1">
        <v>0</v>
      </c>
    </row>
    <row r="260" spans="1:6" x14ac:dyDescent="0.25">
      <c r="A260" s="1" t="s">
        <v>6</v>
      </c>
      <c r="B260" s="1" t="s">
        <v>7</v>
      </c>
      <c r="C260" s="1" t="s">
        <v>293</v>
      </c>
      <c r="D260" s="1" t="s">
        <v>291</v>
      </c>
      <c r="E260" s="1">
        <v>2019</v>
      </c>
      <c r="F260" s="1">
        <v>0</v>
      </c>
    </row>
    <row r="261" spans="1:6" x14ac:dyDescent="0.25">
      <c r="A261" s="1" t="s">
        <v>6</v>
      </c>
      <c r="B261" s="1" t="s">
        <v>7</v>
      </c>
      <c r="C261" s="1" t="s">
        <v>294</v>
      </c>
      <c r="D261" s="1" t="s">
        <v>291</v>
      </c>
      <c r="E261" s="1">
        <v>2019</v>
      </c>
      <c r="F261" s="1">
        <v>0</v>
      </c>
    </row>
    <row r="262" spans="1:6" x14ac:dyDescent="0.25">
      <c r="A262" s="1" t="s">
        <v>6</v>
      </c>
      <c r="B262" s="1" t="s">
        <v>7</v>
      </c>
      <c r="C262" s="1" t="s">
        <v>295</v>
      </c>
      <c r="D262" s="1" t="s">
        <v>291</v>
      </c>
      <c r="E262" s="1">
        <v>2019</v>
      </c>
      <c r="F262" s="1">
        <v>0</v>
      </c>
    </row>
    <row r="263" spans="1:6" x14ac:dyDescent="0.25">
      <c r="A263" s="1" t="s">
        <v>6</v>
      </c>
      <c r="B263" s="1" t="s">
        <v>7</v>
      </c>
      <c r="C263" s="1" t="s">
        <v>296</v>
      </c>
      <c r="D263" s="1" t="s">
        <v>291</v>
      </c>
      <c r="E263" s="1">
        <v>2019</v>
      </c>
      <c r="F263" s="1">
        <v>0</v>
      </c>
    </row>
    <row r="264" spans="1:6" x14ac:dyDescent="0.25">
      <c r="A264" s="1" t="s">
        <v>6</v>
      </c>
      <c r="B264" s="1" t="s">
        <v>7</v>
      </c>
      <c r="C264" s="1" t="s">
        <v>297</v>
      </c>
      <c r="D264" s="1" t="s">
        <v>291</v>
      </c>
      <c r="E264" s="1">
        <v>2019</v>
      </c>
      <c r="F264" s="1">
        <v>0</v>
      </c>
    </row>
    <row r="265" spans="1:6" x14ac:dyDescent="0.25">
      <c r="A265" s="1" t="s">
        <v>6</v>
      </c>
      <c r="B265" s="1" t="s">
        <v>7</v>
      </c>
      <c r="C265" s="1" t="s">
        <v>298</v>
      </c>
      <c r="D265" s="1" t="s">
        <v>291</v>
      </c>
      <c r="E265" s="1">
        <v>2019</v>
      </c>
      <c r="F265" s="1">
        <v>0</v>
      </c>
    </row>
    <row r="266" spans="1:6" x14ac:dyDescent="0.25">
      <c r="A266" s="1" t="s">
        <v>6</v>
      </c>
      <c r="B266" s="1" t="s">
        <v>7</v>
      </c>
      <c r="C266" s="1" t="s">
        <v>299</v>
      </c>
      <c r="D266" s="1" t="s">
        <v>291</v>
      </c>
      <c r="E266" s="1">
        <v>2019</v>
      </c>
      <c r="F266" s="1">
        <v>0</v>
      </c>
    </row>
    <row r="267" spans="1:6" x14ac:dyDescent="0.25">
      <c r="A267" s="1" t="s">
        <v>6</v>
      </c>
      <c r="B267" s="1" t="s">
        <v>7</v>
      </c>
      <c r="C267" s="1" t="s">
        <v>300</v>
      </c>
      <c r="D267" s="1" t="s">
        <v>291</v>
      </c>
      <c r="E267" s="1">
        <v>2019</v>
      </c>
      <c r="F267" s="1">
        <v>0</v>
      </c>
    </row>
    <row r="268" spans="1:6" x14ac:dyDescent="0.25">
      <c r="A268" s="1" t="s">
        <v>6</v>
      </c>
      <c r="B268" s="1" t="s">
        <v>7</v>
      </c>
      <c r="C268" s="1" t="s">
        <v>301</v>
      </c>
      <c r="D268" s="1" t="s">
        <v>291</v>
      </c>
      <c r="E268" s="1">
        <v>2019</v>
      </c>
      <c r="F268" s="1">
        <v>0</v>
      </c>
    </row>
    <row r="269" spans="1:6" x14ac:dyDescent="0.25">
      <c r="A269" s="1" t="s">
        <v>6</v>
      </c>
      <c r="B269" s="1" t="s">
        <v>7</v>
      </c>
      <c r="C269" s="1" t="s">
        <v>302</v>
      </c>
      <c r="D269" s="1" t="s">
        <v>291</v>
      </c>
      <c r="E269" s="1">
        <v>2019</v>
      </c>
      <c r="F269" s="1">
        <v>0</v>
      </c>
    </row>
    <row r="270" spans="1:6" x14ac:dyDescent="0.25">
      <c r="A270" s="1" t="s">
        <v>6</v>
      </c>
      <c r="B270" s="1" t="s">
        <v>7</v>
      </c>
      <c r="C270" s="1" t="s">
        <v>303</v>
      </c>
      <c r="D270" s="1" t="s">
        <v>291</v>
      </c>
      <c r="E270" s="1">
        <v>2019</v>
      </c>
      <c r="F270" s="1">
        <v>0</v>
      </c>
    </row>
    <row r="271" spans="1:6" x14ac:dyDescent="0.25">
      <c r="A271" s="1" t="s">
        <v>6</v>
      </c>
      <c r="B271" s="1" t="s">
        <v>7</v>
      </c>
      <c r="C271" s="1" t="s">
        <v>304</v>
      </c>
      <c r="D271" s="1" t="s">
        <v>291</v>
      </c>
      <c r="E271" s="1">
        <v>2019</v>
      </c>
      <c r="F271" s="1">
        <v>0</v>
      </c>
    </row>
    <row r="272" spans="1:6" x14ac:dyDescent="0.25">
      <c r="A272" s="1" t="s">
        <v>6</v>
      </c>
      <c r="B272" s="1" t="s">
        <v>7</v>
      </c>
      <c r="C272" s="1" t="s">
        <v>305</v>
      </c>
      <c r="D272" s="1" t="s">
        <v>291</v>
      </c>
      <c r="E272" s="1">
        <v>2019</v>
      </c>
      <c r="F272" s="1">
        <v>0</v>
      </c>
    </row>
    <row r="273" spans="1:6" x14ac:dyDescent="0.25">
      <c r="A273" s="1" t="s">
        <v>6</v>
      </c>
      <c r="B273" s="1" t="s">
        <v>7</v>
      </c>
      <c r="C273" s="1" t="s">
        <v>306</v>
      </c>
      <c r="D273" s="1" t="s">
        <v>291</v>
      </c>
      <c r="E273" s="1">
        <v>2019</v>
      </c>
      <c r="F273" s="1">
        <v>0</v>
      </c>
    </row>
    <row r="274" spans="1:6" x14ac:dyDescent="0.25">
      <c r="A274" s="1" t="s">
        <v>6</v>
      </c>
      <c r="B274" s="1" t="s">
        <v>7</v>
      </c>
      <c r="C274" s="1" t="s">
        <v>307</v>
      </c>
      <c r="D274" s="1" t="s">
        <v>291</v>
      </c>
      <c r="E274" s="1">
        <v>2019</v>
      </c>
      <c r="F274" s="1">
        <v>0</v>
      </c>
    </row>
    <row r="275" spans="1:6" x14ac:dyDescent="0.25">
      <c r="A275" s="1" t="s">
        <v>6</v>
      </c>
      <c r="B275" s="1" t="s">
        <v>7</v>
      </c>
      <c r="C275" s="1" t="s">
        <v>308</v>
      </c>
      <c r="D275" s="1" t="s">
        <v>291</v>
      </c>
      <c r="E275" s="1">
        <v>2019</v>
      </c>
      <c r="F275" s="1">
        <v>0</v>
      </c>
    </row>
    <row r="276" spans="1:6" x14ac:dyDescent="0.25">
      <c r="A276" s="1" t="s">
        <v>6</v>
      </c>
      <c r="B276" s="1" t="s">
        <v>7</v>
      </c>
      <c r="C276" s="1" t="s">
        <v>309</v>
      </c>
      <c r="D276" s="1" t="s">
        <v>310</v>
      </c>
      <c r="E276" s="1">
        <v>2019</v>
      </c>
      <c r="F276" s="1">
        <v>0</v>
      </c>
    </row>
    <row r="277" spans="1:6" x14ac:dyDescent="0.25">
      <c r="A277" s="1" t="s">
        <v>6</v>
      </c>
      <c r="B277" s="1" t="s">
        <v>7</v>
      </c>
      <c r="C277" s="1" t="s">
        <v>311</v>
      </c>
      <c r="D277" s="1" t="s">
        <v>310</v>
      </c>
      <c r="E277" s="1">
        <v>2019</v>
      </c>
      <c r="F277" s="1">
        <v>0</v>
      </c>
    </row>
    <row r="278" spans="1:6" x14ac:dyDescent="0.25">
      <c r="A278" s="1" t="s">
        <v>6</v>
      </c>
      <c r="B278" s="1" t="s">
        <v>7</v>
      </c>
      <c r="C278" s="1" t="s">
        <v>312</v>
      </c>
      <c r="D278" s="1" t="s">
        <v>310</v>
      </c>
      <c r="E278" s="1">
        <v>2019</v>
      </c>
      <c r="F278" s="1">
        <v>0</v>
      </c>
    </row>
    <row r="279" spans="1:6" x14ac:dyDescent="0.25">
      <c r="A279" s="1" t="s">
        <v>6</v>
      </c>
      <c r="B279" s="1" t="s">
        <v>7</v>
      </c>
      <c r="C279" s="1" t="s">
        <v>313</v>
      </c>
      <c r="D279" s="1" t="s">
        <v>310</v>
      </c>
      <c r="E279" s="1">
        <v>2019</v>
      </c>
      <c r="F279" s="1">
        <v>0</v>
      </c>
    </row>
    <row r="280" spans="1:6" x14ac:dyDescent="0.25">
      <c r="A280" s="1" t="s">
        <v>6</v>
      </c>
      <c r="B280" s="1" t="s">
        <v>7</v>
      </c>
      <c r="C280" s="1" t="s">
        <v>314</v>
      </c>
      <c r="D280" s="1" t="s">
        <v>310</v>
      </c>
      <c r="E280" s="1">
        <v>2019</v>
      </c>
      <c r="F280" s="1">
        <v>0</v>
      </c>
    </row>
    <row r="281" spans="1:6" x14ac:dyDescent="0.25">
      <c r="A281" s="1" t="s">
        <v>6</v>
      </c>
      <c r="B281" s="1" t="s">
        <v>7</v>
      </c>
      <c r="C281" s="1" t="s">
        <v>315</v>
      </c>
      <c r="D281" s="1" t="s">
        <v>310</v>
      </c>
      <c r="E281" s="1">
        <v>2019</v>
      </c>
      <c r="F281" s="1">
        <v>0</v>
      </c>
    </row>
    <row r="282" spans="1:6" x14ac:dyDescent="0.25">
      <c r="A282" s="1" t="s">
        <v>6</v>
      </c>
      <c r="B282" s="1" t="s">
        <v>7</v>
      </c>
      <c r="C282" s="1" t="s">
        <v>316</v>
      </c>
      <c r="D282" s="1" t="s">
        <v>317</v>
      </c>
      <c r="E282" s="1">
        <v>2019</v>
      </c>
      <c r="F282" s="1">
        <v>0</v>
      </c>
    </row>
    <row r="283" spans="1:6" x14ac:dyDescent="0.25">
      <c r="A283" s="1" t="s">
        <v>6</v>
      </c>
      <c r="B283" s="1" t="s">
        <v>7</v>
      </c>
      <c r="C283" s="1" t="s">
        <v>318</v>
      </c>
      <c r="D283" s="1" t="s">
        <v>317</v>
      </c>
      <c r="E283" s="1">
        <v>2019</v>
      </c>
      <c r="F283" s="1">
        <v>0</v>
      </c>
    </row>
    <row r="284" spans="1:6" x14ac:dyDescent="0.25">
      <c r="A284" s="1" t="s">
        <v>6</v>
      </c>
      <c r="B284" s="1" t="s">
        <v>7</v>
      </c>
      <c r="C284" s="1" t="s">
        <v>319</v>
      </c>
      <c r="D284" s="1" t="s">
        <v>320</v>
      </c>
      <c r="E284" s="1">
        <v>2019</v>
      </c>
      <c r="F284" s="1">
        <v>16.37</v>
      </c>
    </row>
    <row r="285" spans="1:6" x14ac:dyDescent="0.25">
      <c r="A285" s="1" t="s">
        <v>6</v>
      </c>
      <c r="B285" s="1" t="s">
        <v>7</v>
      </c>
      <c r="C285" s="1" t="s">
        <v>321</v>
      </c>
      <c r="D285" s="1" t="s">
        <v>320</v>
      </c>
      <c r="E285" s="1">
        <v>2019</v>
      </c>
      <c r="F285" s="1">
        <v>15.86</v>
      </c>
    </row>
    <row r="286" spans="1:6" x14ac:dyDescent="0.25">
      <c r="A286" s="1" t="s">
        <v>6</v>
      </c>
      <c r="B286" s="1" t="s">
        <v>7</v>
      </c>
      <c r="C286" s="1" t="s">
        <v>322</v>
      </c>
      <c r="D286" s="1" t="s">
        <v>320</v>
      </c>
      <c r="E286" s="1">
        <v>2019</v>
      </c>
      <c r="F286" s="1">
        <v>15.35</v>
      </c>
    </row>
    <row r="287" spans="1:6" x14ac:dyDescent="0.25">
      <c r="A287" s="1" t="s">
        <v>6</v>
      </c>
      <c r="B287" s="1" t="s">
        <v>7</v>
      </c>
      <c r="C287" s="1" t="s">
        <v>323</v>
      </c>
      <c r="D287" s="1" t="s">
        <v>320</v>
      </c>
      <c r="E287" s="1">
        <v>2019</v>
      </c>
      <c r="F287" s="1">
        <v>15.69</v>
      </c>
    </row>
    <row r="288" spans="1:6" x14ac:dyDescent="0.25">
      <c r="A288" s="1" t="s">
        <v>6</v>
      </c>
      <c r="B288" s="1" t="s">
        <v>7</v>
      </c>
      <c r="C288" s="1" t="s">
        <v>324</v>
      </c>
      <c r="D288" s="1" t="s">
        <v>320</v>
      </c>
      <c r="E288" s="1">
        <v>2019</v>
      </c>
      <c r="F288" s="1">
        <v>15.26</v>
      </c>
    </row>
    <row r="289" spans="1:6" x14ac:dyDescent="0.25">
      <c r="A289" s="1" t="s">
        <v>6</v>
      </c>
      <c r="B289" s="1" t="s">
        <v>7</v>
      </c>
      <c r="C289" s="1" t="s">
        <v>325</v>
      </c>
      <c r="D289" s="1" t="s">
        <v>326</v>
      </c>
      <c r="E289" s="1">
        <v>2019</v>
      </c>
      <c r="F289" s="1">
        <v>5.99</v>
      </c>
    </row>
    <row r="290" spans="1:6" x14ac:dyDescent="0.25">
      <c r="A290" s="1" t="s">
        <v>6</v>
      </c>
      <c r="B290" s="1" t="s">
        <v>7</v>
      </c>
      <c r="C290" s="1" t="s">
        <v>327</v>
      </c>
      <c r="D290" s="1" t="s">
        <v>326</v>
      </c>
      <c r="E290" s="1">
        <v>2019</v>
      </c>
      <c r="F290" s="1">
        <v>5.99</v>
      </c>
    </row>
    <row r="291" spans="1:6" x14ac:dyDescent="0.25">
      <c r="A291" s="1" t="s">
        <v>6</v>
      </c>
      <c r="B291" s="1" t="s">
        <v>7</v>
      </c>
      <c r="C291" s="1" t="s">
        <v>328</v>
      </c>
      <c r="D291" s="1" t="s">
        <v>326</v>
      </c>
      <c r="E291" s="1">
        <v>2019</v>
      </c>
      <c r="F291" s="1">
        <v>5.99</v>
      </c>
    </row>
    <row r="292" spans="1:6" x14ac:dyDescent="0.25">
      <c r="A292" s="1" t="s">
        <v>6</v>
      </c>
      <c r="B292" s="1" t="s">
        <v>7</v>
      </c>
      <c r="C292" s="1" t="s">
        <v>329</v>
      </c>
      <c r="D292" s="1" t="s">
        <v>326</v>
      </c>
      <c r="E292" s="1">
        <v>2019</v>
      </c>
      <c r="F292" s="1">
        <v>5.99</v>
      </c>
    </row>
    <row r="293" spans="1:6" x14ac:dyDescent="0.25">
      <c r="A293" s="1" t="s">
        <v>6</v>
      </c>
      <c r="B293" s="1" t="s">
        <v>7</v>
      </c>
      <c r="C293" s="1" t="s">
        <v>330</v>
      </c>
      <c r="D293" s="1" t="s">
        <v>326</v>
      </c>
      <c r="E293" s="1">
        <v>2019</v>
      </c>
      <c r="F293" s="1">
        <v>5.99</v>
      </c>
    </row>
    <row r="294" spans="1:6" x14ac:dyDescent="0.25">
      <c r="A294" s="1" t="s">
        <v>6</v>
      </c>
      <c r="B294" s="1" t="s">
        <v>7</v>
      </c>
      <c r="C294" s="1" t="s">
        <v>331</v>
      </c>
      <c r="D294" s="1" t="s">
        <v>326</v>
      </c>
      <c r="E294" s="1">
        <v>2019</v>
      </c>
      <c r="F294" s="1">
        <v>5.99</v>
      </c>
    </row>
    <row r="295" spans="1:6" x14ac:dyDescent="0.25">
      <c r="A295" s="1" t="s">
        <v>6</v>
      </c>
      <c r="B295" s="1" t="s">
        <v>7</v>
      </c>
      <c r="C295" s="1" t="s">
        <v>332</v>
      </c>
      <c r="D295" s="1" t="s">
        <v>326</v>
      </c>
      <c r="E295" s="1">
        <v>2019</v>
      </c>
      <c r="F295" s="1">
        <v>0</v>
      </c>
    </row>
    <row r="296" spans="1:6" x14ac:dyDescent="0.25">
      <c r="A296" s="1" t="s">
        <v>6</v>
      </c>
      <c r="B296" s="1" t="s">
        <v>7</v>
      </c>
      <c r="C296" s="1" t="s">
        <v>333</v>
      </c>
      <c r="D296" s="1" t="s">
        <v>326</v>
      </c>
      <c r="E296" s="1">
        <v>2019</v>
      </c>
      <c r="F296" s="1">
        <v>0</v>
      </c>
    </row>
    <row r="297" spans="1:6" x14ac:dyDescent="0.25">
      <c r="A297" s="1" t="s">
        <v>6</v>
      </c>
      <c r="B297" s="1" t="s">
        <v>7</v>
      </c>
      <c r="C297" s="1" t="s">
        <v>334</v>
      </c>
      <c r="D297" s="1" t="s">
        <v>326</v>
      </c>
      <c r="E297" s="1">
        <v>2019</v>
      </c>
      <c r="F297" s="1">
        <v>0</v>
      </c>
    </row>
    <row r="298" spans="1:6" x14ac:dyDescent="0.25">
      <c r="A298" s="1" t="s">
        <v>6</v>
      </c>
      <c r="B298" s="1" t="s">
        <v>7</v>
      </c>
      <c r="C298" s="1" t="s">
        <v>335</v>
      </c>
      <c r="D298" s="1" t="s">
        <v>326</v>
      </c>
      <c r="E298" s="1">
        <v>2019</v>
      </c>
      <c r="F298" s="1">
        <v>0</v>
      </c>
    </row>
    <row r="299" spans="1:6" x14ac:dyDescent="0.25">
      <c r="A299" s="1" t="s">
        <v>6</v>
      </c>
      <c r="B299" s="1" t="s">
        <v>7</v>
      </c>
      <c r="C299" s="1" t="s">
        <v>336</v>
      </c>
      <c r="D299" s="1" t="s">
        <v>326</v>
      </c>
      <c r="E299" s="1">
        <v>2019</v>
      </c>
      <c r="F299" s="1">
        <v>0</v>
      </c>
    </row>
    <row r="300" spans="1:6" x14ac:dyDescent="0.25">
      <c r="A300" s="1" t="s">
        <v>6</v>
      </c>
      <c r="B300" s="1" t="s">
        <v>7</v>
      </c>
      <c r="C300" s="1" t="s">
        <v>337</v>
      </c>
      <c r="D300" s="1" t="s">
        <v>326</v>
      </c>
      <c r="E300" s="1">
        <v>2019</v>
      </c>
      <c r="F300" s="1">
        <v>0</v>
      </c>
    </row>
    <row r="301" spans="1:6" x14ac:dyDescent="0.25">
      <c r="A301" s="1" t="s">
        <v>6</v>
      </c>
      <c r="B301" s="1" t="s">
        <v>7</v>
      </c>
      <c r="C301" s="1" t="s">
        <v>338</v>
      </c>
      <c r="D301" s="1" t="s">
        <v>339</v>
      </c>
      <c r="E301" s="1">
        <v>2019</v>
      </c>
      <c r="F301" s="1">
        <v>5.99</v>
      </c>
    </row>
    <row r="302" spans="1:6" x14ac:dyDescent="0.25">
      <c r="A302" s="1" t="s">
        <v>6</v>
      </c>
      <c r="B302" s="1" t="s">
        <v>7</v>
      </c>
      <c r="C302" s="1" t="s">
        <v>340</v>
      </c>
      <c r="D302" s="1" t="s">
        <v>339</v>
      </c>
      <c r="E302" s="1">
        <v>2019</v>
      </c>
      <c r="F302" s="1">
        <v>5.99</v>
      </c>
    </row>
    <row r="303" spans="1:6" x14ac:dyDescent="0.25">
      <c r="A303" s="1" t="s">
        <v>6</v>
      </c>
      <c r="B303" s="1" t="s">
        <v>7</v>
      </c>
      <c r="C303" s="1" t="s">
        <v>341</v>
      </c>
      <c r="D303" s="1" t="s">
        <v>339</v>
      </c>
      <c r="E303" s="1">
        <v>2019</v>
      </c>
      <c r="F303" s="1">
        <v>5.99</v>
      </c>
    </row>
    <row r="304" spans="1:6" x14ac:dyDescent="0.25">
      <c r="A304" s="1" t="s">
        <v>6</v>
      </c>
      <c r="B304" s="1" t="s">
        <v>7</v>
      </c>
      <c r="C304" s="1" t="s">
        <v>342</v>
      </c>
      <c r="D304" s="1" t="s">
        <v>339</v>
      </c>
      <c r="E304" s="1">
        <v>2019</v>
      </c>
      <c r="F304" s="1">
        <v>5.99</v>
      </c>
    </row>
    <row r="305" spans="1:6" x14ac:dyDescent="0.25">
      <c r="A305" s="1" t="s">
        <v>6</v>
      </c>
      <c r="B305" s="1" t="s">
        <v>7</v>
      </c>
      <c r="C305" s="1" t="s">
        <v>343</v>
      </c>
      <c r="D305" s="1" t="s">
        <v>339</v>
      </c>
      <c r="E305" s="1">
        <v>2019</v>
      </c>
      <c r="F305" s="1">
        <v>5.99</v>
      </c>
    </row>
    <row r="306" spans="1:6" x14ac:dyDescent="0.25">
      <c r="A306" s="1" t="s">
        <v>6</v>
      </c>
      <c r="B306" s="1" t="s">
        <v>7</v>
      </c>
      <c r="C306" s="1" t="s">
        <v>344</v>
      </c>
      <c r="D306" s="1" t="s">
        <v>339</v>
      </c>
      <c r="E306" s="1">
        <v>2019</v>
      </c>
      <c r="F306" s="1">
        <v>0</v>
      </c>
    </row>
    <row r="307" spans="1:6" x14ac:dyDescent="0.25">
      <c r="A307" s="1" t="s">
        <v>6</v>
      </c>
      <c r="B307" s="1" t="s">
        <v>7</v>
      </c>
      <c r="C307" s="1" t="s">
        <v>345</v>
      </c>
      <c r="D307" s="1" t="s">
        <v>339</v>
      </c>
      <c r="E307" s="1">
        <v>2019</v>
      </c>
      <c r="F307" s="1">
        <v>0</v>
      </c>
    </row>
    <row r="308" spans="1:6" x14ac:dyDescent="0.25">
      <c r="A308" s="1" t="s">
        <v>6</v>
      </c>
      <c r="B308" s="1" t="s">
        <v>7</v>
      </c>
      <c r="C308" s="1" t="s">
        <v>346</v>
      </c>
      <c r="D308" s="1" t="s">
        <v>339</v>
      </c>
      <c r="E308" s="1">
        <v>2019</v>
      </c>
      <c r="F308" s="1">
        <v>0</v>
      </c>
    </row>
    <row r="309" spans="1:6" x14ac:dyDescent="0.25">
      <c r="A309" s="1" t="s">
        <v>6</v>
      </c>
      <c r="B309" s="1" t="s">
        <v>7</v>
      </c>
      <c r="C309" s="1" t="s">
        <v>347</v>
      </c>
      <c r="D309" s="1" t="s">
        <v>339</v>
      </c>
      <c r="E309" s="1">
        <v>2019</v>
      </c>
      <c r="F309" s="1">
        <v>0</v>
      </c>
    </row>
    <row r="310" spans="1:6" x14ac:dyDescent="0.25">
      <c r="A310" s="1" t="s">
        <v>6</v>
      </c>
      <c r="B310" s="1" t="s">
        <v>7</v>
      </c>
      <c r="C310" s="1" t="s">
        <v>348</v>
      </c>
      <c r="D310" s="1" t="s">
        <v>339</v>
      </c>
      <c r="E310" s="1">
        <v>2019</v>
      </c>
      <c r="F310" s="1">
        <v>0</v>
      </c>
    </row>
    <row r="311" spans="1:6" x14ac:dyDescent="0.25">
      <c r="A311" s="1" t="s">
        <v>6</v>
      </c>
      <c r="B311" s="1" t="s">
        <v>7</v>
      </c>
      <c r="C311" s="1" t="s">
        <v>349</v>
      </c>
      <c r="D311" s="1" t="s">
        <v>339</v>
      </c>
      <c r="E311" s="1">
        <v>2019</v>
      </c>
      <c r="F311" s="1">
        <v>0</v>
      </c>
    </row>
    <row r="312" spans="1:6" x14ac:dyDescent="0.25">
      <c r="A312" s="1" t="s">
        <v>6</v>
      </c>
      <c r="B312" s="1" t="s">
        <v>7</v>
      </c>
      <c r="C312" s="1" t="s">
        <v>350</v>
      </c>
      <c r="D312" s="1" t="s">
        <v>339</v>
      </c>
      <c r="E312" s="1">
        <v>2019</v>
      </c>
      <c r="F312" s="1">
        <v>0</v>
      </c>
    </row>
    <row r="313" spans="1:6" x14ac:dyDescent="0.25">
      <c r="A313" s="1" t="s">
        <v>6</v>
      </c>
      <c r="B313" s="1" t="s">
        <v>7</v>
      </c>
      <c r="C313" s="1" t="s">
        <v>351</v>
      </c>
      <c r="D313" s="1" t="s">
        <v>352</v>
      </c>
      <c r="E313" s="1">
        <v>2019</v>
      </c>
      <c r="F313" s="1">
        <v>5.99</v>
      </c>
    </row>
    <row r="314" spans="1:6" x14ac:dyDescent="0.25">
      <c r="A314" s="1" t="s">
        <v>6</v>
      </c>
      <c r="B314" s="1" t="s">
        <v>7</v>
      </c>
      <c r="C314" s="1" t="s">
        <v>353</v>
      </c>
      <c r="D314" s="1" t="s">
        <v>352</v>
      </c>
      <c r="E314" s="1">
        <v>2019</v>
      </c>
      <c r="F314" s="1">
        <v>0</v>
      </c>
    </row>
    <row r="315" spans="1:6" x14ac:dyDescent="0.25">
      <c r="A315" s="1" t="s">
        <v>6</v>
      </c>
      <c r="B315" s="1" t="s">
        <v>7</v>
      </c>
      <c r="C315" s="1" t="s">
        <v>354</v>
      </c>
      <c r="D315" s="1" t="s">
        <v>355</v>
      </c>
      <c r="E315" s="1">
        <v>2019</v>
      </c>
      <c r="F315" s="1">
        <v>5.99</v>
      </c>
    </row>
    <row r="316" spans="1:6" x14ac:dyDescent="0.25">
      <c r="A316" s="1" t="s">
        <v>6</v>
      </c>
      <c r="B316" s="1" t="s">
        <v>7</v>
      </c>
      <c r="C316" s="1" t="s">
        <v>356</v>
      </c>
      <c r="D316" s="1" t="s">
        <v>355</v>
      </c>
      <c r="E316" s="1">
        <v>2019</v>
      </c>
      <c r="F316" s="1">
        <v>5.99</v>
      </c>
    </row>
    <row r="317" spans="1:6" x14ac:dyDescent="0.25">
      <c r="A317" s="1" t="s">
        <v>6</v>
      </c>
      <c r="B317" s="1" t="s">
        <v>7</v>
      </c>
      <c r="C317" s="1" t="s">
        <v>357</v>
      </c>
      <c r="D317" s="1" t="s">
        <v>355</v>
      </c>
      <c r="E317" s="1">
        <v>2019</v>
      </c>
      <c r="F317" s="1">
        <v>5.99</v>
      </c>
    </row>
    <row r="318" spans="1:6" x14ac:dyDescent="0.25">
      <c r="A318" s="1" t="s">
        <v>6</v>
      </c>
      <c r="B318" s="1" t="s">
        <v>7</v>
      </c>
      <c r="C318" s="1" t="s">
        <v>358</v>
      </c>
      <c r="D318" s="1" t="s">
        <v>355</v>
      </c>
      <c r="E318" s="1">
        <v>2019</v>
      </c>
      <c r="F318" s="1">
        <v>5.99</v>
      </c>
    </row>
    <row r="319" spans="1:6" x14ac:dyDescent="0.25">
      <c r="A319" s="1" t="s">
        <v>6</v>
      </c>
      <c r="B319" s="1" t="s">
        <v>7</v>
      </c>
      <c r="C319" s="1" t="s">
        <v>359</v>
      </c>
      <c r="D319" s="1" t="s">
        <v>355</v>
      </c>
      <c r="E319" s="1">
        <v>2019</v>
      </c>
      <c r="F319" s="1">
        <v>5.99</v>
      </c>
    </row>
    <row r="320" spans="1:6" x14ac:dyDescent="0.25">
      <c r="A320" s="1" t="s">
        <v>6</v>
      </c>
      <c r="B320" s="1" t="s">
        <v>7</v>
      </c>
      <c r="C320" s="1" t="s">
        <v>360</v>
      </c>
      <c r="D320" s="1" t="s">
        <v>355</v>
      </c>
      <c r="E320" s="1">
        <v>2019</v>
      </c>
      <c r="F320" s="1">
        <v>5.99</v>
      </c>
    </row>
    <row r="321" spans="1:6" x14ac:dyDescent="0.25">
      <c r="A321" s="1" t="s">
        <v>6</v>
      </c>
      <c r="B321" s="1" t="s">
        <v>7</v>
      </c>
      <c r="C321" s="1" t="s">
        <v>361</v>
      </c>
      <c r="D321" s="1" t="s">
        <v>355</v>
      </c>
      <c r="E321" s="1">
        <v>2019</v>
      </c>
      <c r="F321" s="1">
        <v>0</v>
      </c>
    </row>
    <row r="322" spans="1:6" x14ac:dyDescent="0.25">
      <c r="A322" s="1" t="s">
        <v>6</v>
      </c>
      <c r="B322" s="1" t="s">
        <v>7</v>
      </c>
      <c r="C322" s="1" t="s">
        <v>362</v>
      </c>
      <c r="D322" s="1" t="s">
        <v>355</v>
      </c>
      <c r="E322" s="1">
        <v>2019</v>
      </c>
      <c r="F322" s="1">
        <v>0</v>
      </c>
    </row>
    <row r="323" spans="1:6" x14ac:dyDescent="0.25">
      <c r="A323" s="1" t="s">
        <v>6</v>
      </c>
      <c r="B323" s="1" t="s">
        <v>7</v>
      </c>
      <c r="C323" s="1" t="s">
        <v>363</v>
      </c>
      <c r="D323" s="1" t="s">
        <v>355</v>
      </c>
      <c r="E323" s="1">
        <v>2019</v>
      </c>
      <c r="F323" s="1">
        <v>0</v>
      </c>
    </row>
    <row r="324" spans="1:6" x14ac:dyDescent="0.25">
      <c r="A324" s="1" t="s">
        <v>6</v>
      </c>
      <c r="B324" s="1" t="s">
        <v>7</v>
      </c>
      <c r="C324" s="1" t="s">
        <v>364</v>
      </c>
      <c r="D324" s="1" t="s">
        <v>355</v>
      </c>
      <c r="E324" s="1">
        <v>2019</v>
      </c>
      <c r="F324" s="1">
        <v>0</v>
      </c>
    </row>
    <row r="325" spans="1:6" x14ac:dyDescent="0.25">
      <c r="A325" s="1" t="s">
        <v>6</v>
      </c>
      <c r="B325" s="1" t="s">
        <v>7</v>
      </c>
      <c r="C325" s="1" t="s">
        <v>365</v>
      </c>
      <c r="D325" s="1" t="s">
        <v>355</v>
      </c>
      <c r="E325" s="1">
        <v>2019</v>
      </c>
      <c r="F325" s="1">
        <v>0</v>
      </c>
    </row>
    <row r="326" spans="1:6" x14ac:dyDescent="0.25">
      <c r="A326" s="1" t="s">
        <v>6</v>
      </c>
      <c r="B326" s="1" t="s">
        <v>7</v>
      </c>
      <c r="C326" s="1" t="s">
        <v>366</v>
      </c>
      <c r="D326" s="1" t="s">
        <v>355</v>
      </c>
      <c r="E326" s="1">
        <v>2019</v>
      </c>
      <c r="F326" s="1">
        <v>0</v>
      </c>
    </row>
    <row r="327" spans="1:6" x14ac:dyDescent="0.25">
      <c r="A327" s="1" t="s">
        <v>6</v>
      </c>
      <c r="B327" s="1" t="s">
        <v>7</v>
      </c>
      <c r="C327" s="1" t="s">
        <v>367</v>
      </c>
      <c r="D327" s="1" t="s">
        <v>368</v>
      </c>
      <c r="E327" s="1">
        <v>2019</v>
      </c>
      <c r="F327" s="1">
        <v>2.7</v>
      </c>
    </row>
    <row r="328" spans="1:6" x14ac:dyDescent="0.25">
      <c r="A328" s="1" t="s">
        <v>6</v>
      </c>
      <c r="B328" s="1" t="s">
        <v>7</v>
      </c>
      <c r="C328" s="1" t="s">
        <v>369</v>
      </c>
      <c r="D328" s="1" t="s">
        <v>368</v>
      </c>
      <c r="E328" s="1">
        <v>2019</v>
      </c>
      <c r="F328" s="1">
        <v>2.7</v>
      </c>
    </row>
    <row r="329" spans="1:6" x14ac:dyDescent="0.25">
      <c r="A329" s="1" t="s">
        <v>6</v>
      </c>
      <c r="B329" s="1" t="s">
        <v>7</v>
      </c>
      <c r="C329" s="1" t="s">
        <v>370</v>
      </c>
      <c r="D329" s="1" t="s">
        <v>368</v>
      </c>
      <c r="E329" s="1">
        <v>2019</v>
      </c>
      <c r="F329" s="1">
        <v>2.7</v>
      </c>
    </row>
    <row r="330" spans="1:6" x14ac:dyDescent="0.25">
      <c r="A330" s="1" t="s">
        <v>6</v>
      </c>
      <c r="B330" s="1" t="s">
        <v>7</v>
      </c>
      <c r="C330" s="1" t="s">
        <v>371</v>
      </c>
      <c r="D330" s="1" t="s">
        <v>368</v>
      </c>
      <c r="E330" s="1">
        <v>2019</v>
      </c>
      <c r="F330" s="1">
        <v>2.7</v>
      </c>
    </row>
    <row r="331" spans="1:6" x14ac:dyDescent="0.25">
      <c r="A331" s="1" t="s">
        <v>6</v>
      </c>
      <c r="B331" s="1" t="s">
        <v>7</v>
      </c>
      <c r="C331" s="1" t="s">
        <v>372</v>
      </c>
      <c r="D331" s="1" t="s">
        <v>368</v>
      </c>
      <c r="E331" s="1">
        <v>2019</v>
      </c>
      <c r="F331" s="1">
        <v>2.7</v>
      </c>
    </row>
    <row r="332" spans="1:6" x14ac:dyDescent="0.25">
      <c r="A332" s="1" t="s">
        <v>6</v>
      </c>
      <c r="B332" s="1" t="s">
        <v>7</v>
      </c>
      <c r="C332" s="1" t="s">
        <v>373</v>
      </c>
      <c r="D332" s="1" t="s">
        <v>368</v>
      </c>
      <c r="E332" s="1">
        <v>2019</v>
      </c>
      <c r="F332" s="1">
        <v>2.7</v>
      </c>
    </row>
    <row r="333" spans="1:6" x14ac:dyDescent="0.25">
      <c r="A333" s="1" t="s">
        <v>6</v>
      </c>
      <c r="B333" s="1" t="s">
        <v>7</v>
      </c>
      <c r="C333" s="1" t="s">
        <v>374</v>
      </c>
      <c r="D333" s="1" t="s">
        <v>368</v>
      </c>
      <c r="E333" s="1">
        <v>2019</v>
      </c>
      <c r="F333" s="1">
        <v>2.7</v>
      </c>
    </row>
    <row r="334" spans="1:6" x14ac:dyDescent="0.25">
      <c r="A334" s="1" t="s">
        <v>6</v>
      </c>
      <c r="B334" s="1" t="s">
        <v>7</v>
      </c>
      <c r="C334" s="1" t="s">
        <v>375</v>
      </c>
      <c r="D334" s="1" t="s">
        <v>368</v>
      </c>
      <c r="E334" s="1">
        <v>2019</v>
      </c>
      <c r="F334" s="1">
        <v>2.7</v>
      </c>
    </row>
    <row r="335" spans="1:6" x14ac:dyDescent="0.25">
      <c r="A335" s="1" t="s">
        <v>6</v>
      </c>
      <c r="B335" s="1" t="s">
        <v>7</v>
      </c>
      <c r="C335" s="1" t="s">
        <v>376</v>
      </c>
      <c r="D335" s="1" t="s">
        <v>368</v>
      </c>
      <c r="E335" s="1">
        <v>2019</v>
      </c>
      <c r="F335" s="1">
        <v>2.7</v>
      </c>
    </row>
    <row r="336" spans="1:6" x14ac:dyDescent="0.25">
      <c r="A336" s="1" t="s">
        <v>6</v>
      </c>
      <c r="B336" s="1" t="s">
        <v>7</v>
      </c>
      <c r="C336" s="1" t="s">
        <v>377</v>
      </c>
      <c r="D336" s="1" t="s">
        <v>368</v>
      </c>
      <c r="E336" s="1">
        <v>2019</v>
      </c>
      <c r="F336" s="1">
        <v>2.7</v>
      </c>
    </row>
    <row r="337" spans="1:6" x14ac:dyDescent="0.25">
      <c r="A337" s="1" t="s">
        <v>6</v>
      </c>
      <c r="B337" s="1" t="s">
        <v>7</v>
      </c>
      <c r="C337" s="1" t="s">
        <v>378</v>
      </c>
      <c r="D337" s="1" t="s">
        <v>379</v>
      </c>
      <c r="E337" s="1">
        <v>2019</v>
      </c>
      <c r="F337" s="1">
        <v>2.7</v>
      </c>
    </row>
    <row r="338" spans="1:6" x14ac:dyDescent="0.25">
      <c r="A338" s="1" t="s">
        <v>6</v>
      </c>
      <c r="B338" s="1" t="s">
        <v>7</v>
      </c>
      <c r="C338" s="1" t="s">
        <v>380</v>
      </c>
      <c r="D338" s="1" t="s">
        <v>379</v>
      </c>
      <c r="E338" s="1">
        <v>2019</v>
      </c>
      <c r="F338" s="1">
        <v>2.7</v>
      </c>
    </row>
    <row r="339" spans="1:6" x14ac:dyDescent="0.25">
      <c r="A339" s="1" t="s">
        <v>6</v>
      </c>
      <c r="B339" s="1" t="s">
        <v>7</v>
      </c>
      <c r="C339" s="1" t="s">
        <v>381</v>
      </c>
      <c r="D339" s="1" t="s">
        <v>379</v>
      </c>
      <c r="E339" s="1">
        <v>2019</v>
      </c>
      <c r="F339" s="1">
        <v>2.7</v>
      </c>
    </row>
    <row r="340" spans="1:6" x14ac:dyDescent="0.25">
      <c r="A340" s="1" t="s">
        <v>6</v>
      </c>
      <c r="B340" s="1" t="s">
        <v>7</v>
      </c>
      <c r="C340" s="1" t="s">
        <v>382</v>
      </c>
      <c r="D340" s="1" t="s">
        <v>379</v>
      </c>
      <c r="E340" s="1">
        <v>2019</v>
      </c>
      <c r="F340" s="1">
        <v>2.7</v>
      </c>
    </row>
    <row r="341" spans="1:6" x14ac:dyDescent="0.25">
      <c r="A341" s="1" t="s">
        <v>6</v>
      </c>
      <c r="B341" s="1" t="s">
        <v>7</v>
      </c>
      <c r="C341" s="1" t="s">
        <v>383</v>
      </c>
      <c r="D341" s="1" t="s">
        <v>379</v>
      </c>
      <c r="E341" s="1">
        <v>2019</v>
      </c>
      <c r="F341" s="1">
        <v>2.7</v>
      </c>
    </row>
    <row r="342" spans="1:6" x14ac:dyDescent="0.25">
      <c r="A342" s="1" t="s">
        <v>6</v>
      </c>
      <c r="B342" s="1" t="s">
        <v>7</v>
      </c>
      <c r="C342" s="1" t="s">
        <v>384</v>
      </c>
      <c r="D342" s="1" t="s">
        <v>379</v>
      </c>
      <c r="E342" s="1">
        <v>2019</v>
      </c>
      <c r="F342" s="1">
        <v>2.7</v>
      </c>
    </row>
    <row r="343" spans="1:6" x14ac:dyDescent="0.25">
      <c r="A343" s="1" t="s">
        <v>6</v>
      </c>
      <c r="B343" s="1" t="s">
        <v>7</v>
      </c>
      <c r="C343" s="1" t="s">
        <v>385</v>
      </c>
      <c r="D343" s="1" t="s">
        <v>379</v>
      </c>
      <c r="E343" s="1">
        <v>2019</v>
      </c>
      <c r="F343" s="1">
        <v>2.7</v>
      </c>
    </row>
    <row r="344" spans="1:6" x14ac:dyDescent="0.25">
      <c r="A344" s="1" t="s">
        <v>6</v>
      </c>
      <c r="B344" s="1" t="s">
        <v>7</v>
      </c>
      <c r="C344" s="1" t="s">
        <v>386</v>
      </c>
      <c r="D344" s="1" t="s">
        <v>379</v>
      </c>
      <c r="E344" s="1">
        <v>2019</v>
      </c>
      <c r="F344" s="1">
        <v>2.7</v>
      </c>
    </row>
    <row r="345" spans="1:6" x14ac:dyDescent="0.25">
      <c r="A345" s="1" t="s">
        <v>6</v>
      </c>
      <c r="B345" s="1" t="s">
        <v>7</v>
      </c>
      <c r="C345" s="1" t="s">
        <v>387</v>
      </c>
      <c r="D345" s="1" t="s">
        <v>379</v>
      </c>
      <c r="E345" s="1">
        <v>2019</v>
      </c>
      <c r="F345" s="1">
        <v>2.7</v>
      </c>
    </row>
    <row r="346" spans="1:6" x14ac:dyDescent="0.25">
      <c r="A346" s="1" t="s">
        <v>6</v>
      </c>
      <c r="B346" s="1" t="s">
        <v>7</v>
      </c>
      <c r="C346" s="1" t="s">
        <v>388</v>
      </c>
      <c r="D346" s="1" t="s">
        <v>379</v>
      </c>
      <c r="E346" s="1">
        <v>2019</v>
      </c>
      <c r="F346" s="1">
        <v>2.7</v>
      </c>
    </row>
    <row r="347" spans="1:6" x14ac:dyDescent="0.25">
      <c r="A347" s="1" t="s">
        <v>6</v>
      </c>
      <c r="B347" s="1" t="s">
        <v>7</v>
      </c>
      <c r="C347" s="1" t="s">
        <v>389</v>
      </c>
      <c r="D347" s="1" t="s">
        <v>379</v>
      </c>
      <c r="E347" s="1">
        <v>2019</v>
      </c>
      <c r="F347" s="1">
        <v>2.7</v>
      </c>
    </row>
    <row r="348" spans="1:6" x14ac:dyDescent="0.25">
      <c r="A348" s="1" t="s">
        <v>6</v>
      </c>
      <c r="B348" s="1" t="s">
        <v>7</v>
      </c>
      <c r="C348" s="1" t="s">
        <v>390</v>
      </c>
      <c r="D348" s="1" t="s">
        <v>379</v>
      </c>
      <c r="E348" s="1">
        <v>2019</v>
      </c>
      <c r="F348" s="1">
        <v>2.7</v>
      </c>
    </row>
    <row r="349" spans="1:6" x14ac:dyDescent="0.25">
      <c r="A349" s="1" t="s">
        <v>6</v>
      </c>
      <c r="B349" s="1" t="s">
        <v>7</v>
      </c>
      <c r="C349" s="1" t="s">
        <v>391</v>
      </c>
      <c r="D349" s="1" t="s">
        <v>379</v>
      </c>
      <c r="E349" s="1">
        <v>2019</v>
      </c>
      <c r="F349" s="1">
        <v>2.7</v>
      </c>
    </row>
    <row r="350" spans="1:6" x14ac:dyDescent="0.25">
      <c r="A350" s="1" t="s">
        <v>6</v>
      </c>
      <c r="B350" s="1" t="s">
        <v>7</v>
      </c>
      <c r="C350" s="1" t="s">
        <v>392</v>
      </c>
      <c r="D350" s="1" t="s">
        <v>379</v>
      </c>
      <c r="E350" s="1">
        <v>2019</v>
      </c>
      <c r="F350" s="1">
        <v>2.7</v>
      </c>
    </row>
    <row r="351" spans="1:6" x14ac:dyDescent="0.25">
      <c r="A351" s="1" t="s">
        <v>6</v>
      </c>
      <c r="B351" s="1" t="s">
        <v>7</v>
      </c>
      <c r="C351" s="1" t="s">
        <v>393</v>
      </c>
      <c r="D351" s="1" t="s">
        <v>379</v>
      </c>
      <c r="E351" s="1">
        <v>2019</v>
      </c>
      <c r="F351" s="1">
        <v>2.7</v>
      </c>
    </row>
    <row r="352" spans="1:6" x14ac:dyDescent="0.25">
      <c r="A352" s="1" t="s">
        <v>6</v>
      </c>
      <c r="B352" s="1" t="s">
        <v>7</v>
      </c>
      <c r="C352" s="1" t="s">
        <v>394</v>
      </c>
      <c r="D352" s="1" t="s">
        <v>379</v>
      </c>
      <c r="E352" s="1">
        <v>2019</v>
      </c>
      <c r="F352" s="1">
        <v>2.7</v>
      </c>
    </row>
    <row r="353" spans="1:6" x14ac:dyDescent="0.25">
      <c r="A353" s="1" t="s">
        <v>6</v>
      </c>
      <c r="B353" s="1" t="s">
        <v>7</v>
      </c>
      <c r="C353" s="1" t="s">
        <v>395</v>
      </c>
      <c r="D353" s="1" t="s">
        <v>396</v>
      </c>
      <c r="E353" s="1">
        <v>2019</v>
      </c>
      <c r="F353" s="1">
        <v>2.7</v>
      </c>
    </row>
    <row r="354" spans="1:6" x14ac:dyDescent="0.25">
      <c r="A354" s="1" t="s">
        <v>6</v>
      </c>
      <c r="B354" s="1" t="s">
        <v>7</v>
      </c>
      <c r="C354" s="1" t="s">
        <v>397</v>
      </c>
      <c r="D354" s="1" t="s">
        <v>396</v>
      </c>
      <c r="E354" s="1">
        <v>2019</v>
      </c>
      <c r="F354" s="1">
        <v>2.7</v>
      </c>
    </row>
    <row r="355" spans="1:6" x14ac:dyDescent="0.25">
      <c r="A355" s="1" t="s">
        <v>6</v>
      </c>
      <c r="B355" s="1" t="s">
        <v>7</v>
      </c>
      <c r="C355" s="1" t="s">
        <v>398</v>
      </c>
      <c r="D355" s="1" t="s">
        <v>396</v>
      </c>
      <c r="E355" s="1">
        <v>2019</v>
      </c>
      <c r="F355" s="1">
        <v>2.7</v>
      </c>
    </row>
    <row r="356" spans="1:6" x14ac:dyDescent="0.25">
      <c r="A356" s="1" t="s">
        <v>6</v>
      </c>
      <c r="B356" s="1" t="s">
        <v>7</v>
      </c>
      <c r="C356" s="1" t="s">
        <v>399</v>
      </c>
      <c r="D356" s="1" t="s">
        <v>396</v>
      </c>
      <c r="E356" s="1">
        <v>2019</v>
      </c>
      <c r="F356" s="1">
        <v>2.7</v>
      </c>
    </row>
    <row r="357" spans="1:6" x14ac:dyDescent="0.25">
      <c r="A357" s="1" t="s">
        <v>6</v>
      </c>
      <c r="B357" s="1" t="s">
        <v>7</v>
      </c>
      <c r="C357" s="1" t="s">
        <v>400</v>
      </c>
      <c r="D357" s="1" t="s">
        <v>396</v>
      </c>
      <c r="E357" s="1">
        <v>2019</v>
      </c>
      <c r="F357" s="1">
        <v>2.7</v>
      </c>
    </row>
    <row r="358" spans="1:6" x14ac:dyDescent="0.25">
      <c r="A358" s="1" t="s">
        <v>6</v>
      </c>
      <c r="B358" s="1" t="s">
        <v>7</v>
      </c>
      <c r="C358" s="1" t="s">
        <v>401</v>
      </c>
      <c r="D358" s="1" t="s">
        <v>396</v>
      </c>
      <c r="E358" s="1">
        <v>2019</v>
      </c>
      <c r="F358" s="1">
        <v>2.7</v>
      </c>
    </row>
    <row r="359" spans="1:6" x14ac:dyDescent="0.25">
      <c r="A359" s="1" t="s">
        <v>6</v>
      </c>
      <c r="B359" s="1" t="s">
        <v>7</v>
      </c>
      <c r="C359" s="1" t="s">
        <v>402</v>
      </c>
      <c r="D359" s="1" t="s">
        <v>396</v>
      </c>
      <c r="E359" s="1">
        <v>2019</v>
      </c>
      <c r="F359" s="1">
        <v>2.7</v>
      </c>
    </row>
    <row r="360" spans="1:6" x14ac:dyDescent="0.25">
      <c r="A360" s="1" t="s">
        <v>6</v>
      </c>
      <c r="B360" s="1" t="s">
        <v>7</v>
      </c>
      <c r="C360" s="1" t="s">
        <v>403</v>
      </c>
      <c r="D360" s="1" t="s">
        <v>396</v>
      </c>
      <c r="E360" s="1">
        <v>2019</v>
      </c>
      <c r="F360" s="1">
        <v>2.7</v>
      </c>
    </row>
    <row r="361" spans="1:6" x14ac:dyDescent="0.25">
      <c r="A361" s="1" t="s">
        <v>6</v>
      </c>
      <c r="B361" s="1" t="s">
        <v>7</v>
      </c>
      <c r="C361" s="1" t="s">
        <v>404</v>
      </c>
      <c r="D361" s="1" t="s">
        <v>405</v>
      </c>
      <c r="E361" s="1">
        <v>2019</v>
      </c>
      <c r="F361" s="1">
        <v>2.7</v>
      </c>
    </row>
    <row r="362" spans="1:6" x14ac:dyDescent="0.25">
      <c r="A362" s="1" t="s">
        <v>6</v>
      </c>
      <c r="B362" s="1" t="s">
        <v>7</v>
      </c>
      <c r="C362" s="1" t="s">
        <v>406</v>
      </c>
      <c r="D362" s="1" t="s">
        <v>405</v>
      </c>
      <c r="E362" s="1">
        <v>2019</v>
      </c>
      <c r="F362" s="1">
        <v>2.7</v>
      </c>
    </row>
    <row r="363" spans="1:6" x14ac:dyDescent="0.25">
      <c r="A363" s="1" t="s">
        <v>6</v>
      </c>
      <c r="B363" s="1" t="s">
        <v>7</v>
      </c>
      <c r="C363" s="1" t="s">
        <v>407</v>
      </c>
      <c r="D363" s="1" t="s">
        <v>405</v>
      </c>
      <c r="E363" s="1">
        <v>2019</v>
      </c>
      <c r="F363" s="1">
        <v>2.7</v>
      </c>
    </row>
    <row r="364" spans="1:6" x14ac:dyDescent="0.25">
      <c r="A364" s="1" t="s">
        <v>6</v>
      </c>
      <c r="B364" s="1" t="s">
        <v>7</v>
      </c>
      <c r="C364" s="1" t="s">
        <v>408</v>
      </c>
      <c r="D364" s="1" t="s">
        <v>405</v>
      </c>
      <c r="E364" s="1">
        <v>2019</v>
      </c>
      <c r="F364" s="1">
        <v>2.7</v>
      </c>
    </row>
    <row r="365" spans="1:6" x14ac:dyDescent="0.25">
      <c r="A365" s="1" t="s">
        <v>6</v>
      </c>
      <c r="B365" s="1" t="s">
        <v>7</v>
      </c>
      <c r="C365" s="1" t="s">
        <v>409</v>
      </c>
      <c r="D365" s="1" t="s">
        <v>405</v>
      </c>
      <c r="E365" s="1">
        <v>2019</v>
      </c>
      <c r="F365" s="1">
        <v>2.7</v>
      </c>
    </row>
    <row r="366" spans="1:6" x14ac:dyDescent="0.25">
      <c r="A366" s="1" t="s">
        <v>6</v>
      </c>
      <c r="B366" s="1" t="s">
        <v>7</v>
      </c>
      <c r="C366" s="1" t="s">
        <v>410</v>
      </c>
      <c r="D366" s="1" t="s">
        <v>405</v>
      </c>
      <c r="E366" s="1">
        <v>2019</v>
      </c>
      <c r="F366" s="1">
        <v>2.7</v>
      </c>
    </row>
    <row r="367" spans="1:6" x14ac:dyDescent="0.25">
      <c r="A367" s="1" t="s">
        <v>6</v>
      </c>
      <c r="B367" s="1" t="s">
        <v>7</v>
      </c>
      <c r="C367" s="1" t="s">
        <v>411</v>
      </c>
      <c r="D367" s="1" t="s">
        <v>405</v>
      </c>
      <c r="E367" s="1">
        <v>2019</v>
      </c>
      <c r="F367" s="1">
        <v>2.7</v>
      </c>
    </row>
    <row r="368" spans="1:6" x14ac:dyDescent="0.25">
      <c r="A368" s="1" t="s">
        <v>6</v>
      </c>
      <c r="B368" s="1" t="s">
        <v>7</v>
      </c>
      <c r="C368" s="1" t="s">
        <v>412</v>
      </c>
      <c r="D368" s="1" t="s">
        <v>405</v>
      </c>
      <c r="E368" s="1">
        <v>2019</v>
      </c>
      <c r="F368" s="1">
        <v>2.7</v>
      </c>
    </row>
    <row r="369" spans="1:6" x14ac:dyDescent="0.25">
      <c r="A369" s="1" t="s">
        <v>6</v>
      </c>
      <c r="B369" s="1" t="s">
        <v>7</v>
      </c>
      <c r="C369" s="1" t="s">
        <v>413</v>
      </c>
      <c r="D369" s="1" t="s">
        <v>405</v>
      </c>
      <c r="E369" s="1">
        <v>2019</v>
      </c>
      <c r="F369" s="1">
        <v>2.7</v>
      </c>
    </row>
    <row r="370" spans="1:6" x14ac:dyDescent="0.25">
      <c r="A370" s="1" t="s">
        <v>6</v>
      </c>
      <c r="B370" s="1" t="s">
        <v>7</v>
      </c>
      <c r="C370" s="1" t="s">
        <v>414</v>
      </c>
      <c r="D370" s="1" t="s">
        <v>405</v>
      </c>
      <c r="E370" s="1">
        <v>2019</v>
      </c>
      <c r="F370" s="1">
        <v>2.7</v>
      </c>
    </row>
    <row r="371" spans="1:6" x14ac:dyDescent="0.25">
      <c r="A371" s="1" t="s">
        <v>6</v>
      </c>
      <c r="B371" s="1" t="s">
        <v>7</v>
      </c>
      <c r="C371" s="1" t="s">
        <v>415</v>
      </c>
      <c r="D371" s="1" t="s">
        <v>405</v>
      </c>
      <c r="E371" s="1">
        <v>2019</v>
      </c>
      <c r="F371" s="1">
        <v>2.7</v>
      </c>
    </row>
    <row r="372" spans="1:6" x14ac:dyDescent="0.25">
      <c r="A372" s="1" t="s">
        <v>6</v>
      </c>
      <c r="B372" s="1" t="s">
        <v>7</v>
      </c>
      <c r="C372" s="1" t="s">
        <v>416</v>
      </c>
      <c r="D372" s="1" t="s">
        <v>405</v>
      </c>
      <c r="E372" s="1">
        <v>2019</v>
      </c>
      <c r="F372" s="1">
        <v>2.7</v>
      </c>
    </row>
    <row r="373" spans="1:6" x14ac:dyDescent="0.25">
      <c r="A373" s="1" t="s">
        <v>6</v>
      </c>
      <c r="B373" s="1" t="s">
        <v>7</v>
      </c>
      <c r="C373" s="1" t="s">
        <v>417</v>
      </c>
      <c r="D373" s="1" t="s">
        <v>405</v>
      </c>
      <c r="E373" s="1">
        <v>2019</v>
      </c>
      <c r="F373" s="1">
        <v>2.7</v>
      </c>
    </row>
    <row r="374" spans="1:6" x14ac:dyDescent="0.25">
      <c r="A374" s="1" t="s">
        <v>6</v>
      </c>
      <c r="B374" s="1" t="s">
        <v>7</v>
      </c>
      <c r="C374" s="1" t="s">
        <v>418</v>
      </c>
      <c r="D374" s="1" t="s">
        <v>405</v>
      </c>
      <c r="E374" s="1">
        <v>2019</v>
      </c>
      <c r="F374" s="1">
        <v>2.7</v>
      </c>
    </row>
    <row r="375" spans="1:6" x14ac:dyDescent="0.25">
      <c r="A375" s="1" t="s">
        <v>6</v>
      </c>
      <c r="B375" s="1" t="s">
        <v>7</v>
      </c>
      <c r="C375" s="1" t="s">
        <v>419</v>
      </c>
      <c r="D375" s="1" t="s">
        <v>405</v>
      </c>
      <c r="E375" s="1">
        <v>2019</v>
      </c>
      <c r="F375" s="1">
        <v>2.7</v>
      </c>
    </row>
    <row r="376" spans="1:6" x14ac:dyDescent="0.25">
      <c r="A376" s="1" t="s">
        <v>6</v>
      </c>
      <c r="B376" s="1" t="s">
        <v>7</v>
      </c>
      <c r="C376" s="1" t="s">
        <v>420</v>
      </c>
      <c r="D376" s="1" t="s">
        <v>405</v>
      </c>
      <c r="E376" s="1">
        <v>2019</v>
      </c>
      <c r="F376" s="1">
        <v>2.7</v>
      </c>
    </row>
    <row r="377" spans="1:6" x14ac:dyDescent="0.25">
      <c r="A377" s="1" t="s">
        <v>6</v>
      </c>
      <c r="B377" s="1" t="s">
        <v>7</v>
      </c>
      <c r="C377" s="1" t="s">
        <v>421</v>
      </c>
      <c r="D377" s="1" t="s">
        <v>422</v>
      </c>
      <c r="E377" s="1">
        <v>2019</v>
      </c>
      <c r="F377" s="1">
        <v>2.7</v>
      </c>
    </row>
    <row r="378" spans="1:6" x14ac:dyDescent="0.25">
      <c r="A378" s="1" t="s">
        <v>6</v>
      </c>
      <c r="B378" s="1" t="s">
        <v>7</v>
      </c>
      <c r="C378" s="1" t="s">
        <v>423</v>
      </c>
      <c r="D378" s="1" t="s">
        <v>422</v>
      </c>
      <c r="E378" s="1">
        <v>2019</v>
      </c>
      <c r="F378" s="1">
        <v>2.7</v>
      </c>
    </row>
    <row r="379" spans="1:6" x14ac:dyDescent="0.25">
      <c r="A379" s="1" t="s">
        <v>6</v>
      </c>
      <c r="B379" s="1" t="s">
        <v>7</v>
      </c>
      <c r="C379" s="1" t="s">
        <v>424</v>
      </c>
      <c r="D379" s="1" t="s">
        <v>422</v>
      </c>
      <c r="E379" s="1">
        <v>2019</v>
      </c>
      <c r="F379" s="1">
        <v>2.7</v>
      </c>
    </row>
    <row r="380" spans="1:6" x14ac:dyDescent="0.25">
      <c r="A380" s="1" t="s">
        <v>6</v>
      </c>
      <c r="B380" s="1" t="s">
        <v>7</v>
      </c>
      <c r="C380" s="1" t="s">
        <v>425</v>
      </c>
      <c r="D380" s="1" t="s">
        <v>422</v>
      </c>
      <c r="E380" s="1">
        <v>2019</v>
      </c>
      <c r="F380" s="1">
        <v>2.7</v>
      </c>
    </row>
    <row r="381" spans="1:6" x14ac:dyDescent="0.25">
      <c r="A381" s="1" t="s">
        <v>6</v>
      </c>
      <c r="B381" s="1" t="s">
        <v>7</v>
      </c>
      <c r="C381" s="1" t="s">
        <v>426</v>
      </c>
      <c r="D381" s="1" t="s">
        <v>422</v>
      </c>
      <c r="E381" s="1">
        <v>2019</v>
      </c>
      <c r="F381" s="1">
        <v>2.7</v>
      </c>
    </row>
    <row r="382" spans="1:6" x14ac:dyDescent="0.25">
      <c r="A382" s="1" t="s">
        <v>6</v>
      </c>
      <c r="B382" s="1" t="s">
        <v>7</v>
      </c>
      <c r="C382" s="1" t="s">
        <v>427</v>
      </c>
      <c r="D382" s="1" t="s">
        <v>422</v>
      </c>
      <c r="E382" s="1">
        <v>2019</v>
      </c>
      <c r="F382" s="1">
        <v>2.7</v>
      </c>
    </row>
    <row r="383" spans="1:6" x14ac:dyDescent="0.25">
      <c r="A383" s="1" t="s">
        <v>6</v>
      </c>
      <c r="B383" s="1" t="s">
        <v>7</v>
      </c>
      <c r="C383" s="1" t="s">
        <v>428</v>
      </c>
      <c r="D383" s="1" t="s">
        <v>422</v>
      </c>
      <c r="E383" s="1">
        <v>2019</v>
      </c>
      <c r="F383" s="1">
        <v>2.7</v>
      </c>
    </row>
    <row r="384" spans="1:6" x14ac:dyDescent="0.25">
      <c r="A384" s="1" t="s">
        <v>6</v>
      </c>
      <c r="B384" s="1" t="s">
        <v>7</v>
      </c>
      <c r="C384" s="1" t="s">
        <v>429</v>
      </c>
      <c r="D384" s="1" t="s">
        <v>422</v>
      </c>
      <c r="E384" s="1">
        <v>2019</v>
      </c>
      <c r="F384" s="1">
        <v>2.7</v>
      </c>
    </row>
    <row r="385" spans="1:6" x14ac:dyDescent="0.25">
      <c r="A385" s="1" t="s">
        <v>6</v>
      </c>
      <c r="B385" s="1" t="s">
        <v>7</v>
      </c>
      <c r="C385" s="1" t="s">
        <v>430</v>
      </c>
      <c r="D385" s="1" t="s">
        <v>431</v>
      </c>
      <c r="E385" s="1">
        <v>2019</v>
      </c>
      <c r="F385" s="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EBB3-EA8E-4DD2-B016-52C30B8047DA}">
  <dimension ref="A1:AA365"/>
  <sheetViews>
    <sheetView topLeftCell="E332" workbookViewId="0">
      <selection activeCell="R1" sqref="R1:AA365"/>
    </sheetView>
  </sheetViews>
  <sheetFormatPr defaultRowHeight="15" x14ac:dyDescent="0.25"/>
  <cols>
    <col min="5" max="5" width="21.7109375" customWidth="1"/>
  </cols>
  <sheetData>
    <row r="1" spans="1:27" x14ac:dyDescent="0.25">
      <c r="A1" t="s">
        <v>432</v>
      </c>
      <c r="B1" t="s">
        <v>433</v>
      </c>
      <c r="C1" t="s">
        <v>434</v>
      </c>
      <c r="D1" t="s">
        <v>435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 t="s">
        <v>444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</row>
    <row r="2" spans="1:27" x14ac:dyDescent="0.25">
      <c r="A2">
        <v>2018</v>
      </c>
      <c r="B2">
        <v>7</v>
      </c>
      <c r="C2">
        <v>1</v>
      </c>
      <c r="D2">
        <v>1</v>
      </c>
      <c r="F2">
        <v>-952.7</v>
      </c>
      <c r="G2">
        <v>55</v>
      </c>
      <c r="H2">
        <v>56.77</v>
      </c>
      <c r="I2">
        <v>59.46</v>
      </c>
      <c r="J2">
        <v>65.14</v>
      </c>
      <c r="K2">
        <v>72.790000000000006</v>
      </c>
      <c r="L2">
        <v>87.45</v>
      </c>
      <c r="M2">
        <v>107.23</v>
      </c>
      <c r="N2">
        <v>140</v>
      </c>
      <c r="O2">
        <v>13639.6</v>
      </c>
      <c r="P2">
        <f>INDEX(SRMC!F2:F385,MATCH(MarkUp!E2,SRMC!C2:C385,0))</f>
        <v>19.82</v>
      </c>
      <c r="R2">
        <f>F2-$P2</f>
        <v>-972.5200000000001</v>
      </c>
      <c r="S2">
        <f t="shared" ref="S2:AA2" si="0">G2-$P2</f>
        <v>35.18</v>
      </c>
      <c r="T2">
        <f t="shared" si="0"/>
        <v>36.950000000000003</v>
      </c>
      <c r="U2">
        <f t="shared" si="0"/>
        <v>39.64</v>
      </c>
      <c r="V2">
        <f t="shared" si="0"/>
        <v>45.32</v>
      </c>
      <c r="W2">
        <f t="shared" si="0"/>
        <v>52.970000000000006</v>
      </c>
      <c r="X2">
        <f t="shared" si="0"/>
        <v>67.63</v>
      </c>
      <c r="Y2">
        <f t="shared" si="0"/>
        <v>87.41</v>
      </c>
      <c r="Z2">
        <f t="shared" si="0"/>
        <v>120.18</v>
      </c>
      <c r="AA2">
        <f t="shared" si="0"/>
        <v>13619.78</v>
      </c>
    </row>
    <row r="3" spans="1:27" x14ac:dyDescent="0.25">
      <c r="A3">
        <v>2018</v>
      </c>
      <c r="B3">
        <v>7</v>
      </c>
      <c r="C3">
        <v>1</v>
      </c>
      <c r="D3">
        <v>1</v>
      </c>
      <c r="F3">
        <v>-952.7</v>
      </c>
      <c r="G3">
        <v>55</v>
      </c>
      <c r="H3">
        <v>56.77</v>
      </c>
      <c r="I3">
        <v>59.46</v>
      </c>
      <c r="J3">
        <v>65.14</v>
      </c>
      <c r="K3">
        <v>72.790000000000006</v>
      </c>
      <c r="L3">
        <v>87.45</v>
      </c>
      <c r="M3">
        <v>107.23</v>
      </c>
      <c r="N3">
        <v>140</v>
      </c>
      <c r="O3">
        <v>13639.6</v>
      </c>
      <c r="P3">
        <f>INDEX(SRMC!F3:F386,MATCH(MarkUp!E3,SRMC!C3:C386,0))</f>
        <v>19.82</v>
      </c>
      <c r="R3">
        <f t="shared" ref="R3:R66" si="1">F3-$P3</f>
        <v>-972.5200000000001</v>
      </c>
      <c r="S3">
        <f t="shared" ref="S3:S66" si="2">G3-$P3</f>
        <v>35.18</v>
      </c>
      <c r="T3">
        <f t="shared" ref="T3:T66" si="3">H3-$P3</f>
        <v>36.950000000000003</v>
      </c>
      <c r="U3">
        <f t="shared" ref="U3:U66" si="4">I3-$P3</f>
        <v>39.64</v>
      </c>
      <c r="V3">
        <f t="shared" ref="V3:V66" si="5">J3-$P3</f>
        <v>45.32</v>
      </c>
      <c r="W3">
        <f t="shared" ref="W3:W66" si="6">K3-$P3</f>
        <v>52.970000000000006</v>
      </c>
      <c r="X3">
        <f t="shared" ref="X3:X66" si="7">L3-$P3</f>
        <v>67.63</v>
      </c>
      <c r="Y3">
        <f t="shared" ref="Y3:Y66" si="8">M3-$P3</f>
        <v>87.41</v>
      </c>
      <c r="Z3">
        <f t="shared" ref="Z3:Z66" si="9">N3-$P3</f>
        <v>120.18</v>
      </c>
      <c r="AA3">
        <f t="shared" ref="AA3:AA66" si="10">O3-$P3</f>
        <v>13619.78</v>
      </c>
    </row>
    <row r="4" spans="1:27" x14ac:dyDescent="0.25">
      <c r="A4">
        <v>2018</v>
      </c>
      <c r="B4">
        <v>7</v>
      </c>
      <c r="C4">
        <v>1</v>
      </c>
      <c r="D4">
        <v>1</v>
      </c>
      <c r="F4">
        <v>-954.1</v>
      </c>
      <c r="G4">
        <v>55</v>
      </c>
      <c r="H4">
        <v>56.77</v>
      </c>
      <c r="I4">
        <v>59.46</v>
      </c>
      <c r="J4">
        <v>65.14</v>
      </c>
      <c r="K4">
        <v>72.790000000000006</v>
      </c>
      <c r="L4">
        <v>87.45</v>
      </c>
      <c r="M4">
        <v>107.23</v>
      </c>
      <c r="N4">
        <v>140</v>
      </c>
      <c r="O4">
        <v>13659.6</v>
      </c>
      <c r="P4">
        <f>INDEX(SRMC!F4:F387,MATCH(MarkUp!E4,SRMC!C4:C387,0))</f>
        <v>19.82</v>
      </c>
      <c r="R4">
        <f t="shared" si="1"/>
        <v>-973.92000000000007</v>
      </c>
      <c r="S4">
        <f t="shared" si="2"/>
        <v>35.18</v>
      </c>
      <c r="T4">
        <f t="shared" si="3"/>
        <v>36.950000000000003</v>
      </c>
      <c r="U4">
        <f t="shared" si="4"/>
        <v>39.64</v>
      </c>
      <c r="V4">
        <f t="shared" si="5"/>
        <v>45.32</v>
      </c>
      <c r="W4">
        <f t="shared" si="6"/>
        <v>52.970000000000006</v>
      </c>
      <c r="X4">
        <f t="shared" si="7"/>
        <v>67.63</v>
      </c>
      <c r="Y4">
        <f t="shared" si="8"/>
        <v>87.41</v>
      </c>
      <c r="Z4">
        <f t="shared" si="9"/>
        <v>120.18</v>
      </c>
      <c r="AA4">
        <f t="shared" si="10"/>
        <v>13639.78</v>
      </c>
    </row>
    <row r="5" spans="1:27" x14ac:dyDescent="0.25">
      <c r="A5">
        <v>2018</v>
      </c>
      <c r="B5">
        <v>7</v>
      </c>
      <c r="C5">
        <v>1</v>
      </c>
      <c r="D5">
        <v>1</v>
      </c>
      <c r="F5">
        <v>-954.1</v>
      </c>
      <c r="G5">
        <v>55</v>
      </c>
      <c r="H5">
        <v>56.77</v>
      </c>
      <c r="I5">
        <v>59.46</v>
      </c>
      <c r="J5">
        <v>65.14</v>
      </c>
      <c r="K5">
        <v>72.790000000000006</v>
      </c>
      <c r="L5">
        <v>87.45</v>
      </c>
      <c r="M5">
        <v>107.23</v>
      </c>
      <c r="N5">
        <v>140</v>
      </c>
      <c r="O5">
        <v>13659.6</v>
      </c>
      <c r="P5">
        <f>INDEX(SRMC!F5:F388,MATCH(MarkUp!E5,SRMC!C5:C388,0))</f>
        <v>19.82</v>
      </c>
      <c r="R5">
        <f t="shared" si="1"/>
        <v>-973.92000000000007</v>
      </c>
      <c r="S5">
        <f t="shared" si="2"/>
        <v>35.18</v>
      </c>
      <c r="T5">
        <f t="shared" si="3"/>
        <v>36.950000000000003</v>
      </c>
      <c r="U5">
        <f t="shared" si="4"/>
        <v>39.64</v>
      </c>
      <c r="V5">
        <f t="shared" si="5"/>
        <v>45.32</v>
      </c>
      <c r="W5">
        <f t="shared" si="6"/>
        <v>52.970000000000006</v>
      </c>
      <c r="X5">
        <f t="shared" si="7"/>
        <v>67.63</v>
      </c>
      <c r="Y5">
        <f t="shared" si="8"/>
        <v>87.41</v>
      </c>
      <c r="Z5">
        <f t="shared" si="9"/>
        <v>120.18</v>
      </c>
      <c r="AA5">
        <f t="shared" si="10"/>
        <v>13639.78</v>
      </c>
    </row>
    <row r="6" spans="1:27" x14ac:dyDescent="0.25">
      <c r="A6">
        <v>2018</v>
      </c>
      <c r="B6">
        <v>7</v>
      </c>
      <c r="C6">
        <v>1</v>
      </c>
      <c r="D6">
        <v>1</v>
      </c>
      <c r="F6">
        <v>-982.3</v>
      </c>
      <c r="G6">
        <v>50.09</v>
      </c>
      <c r="H6">
        <v>54.02</v>
      </c>
      <c r="I6">
        <v>58.49</v>
      </c>
      <c r="J6">
        <v>64.81</v>
      </c>
      <c r="K6">
        <v>66.819999999999993</v>
      </c>
      <c r="L6">
        <v>72.38</v>
      </c>
      <c r="M6">
        <v>101.85</v>
      </c>
      <c r="N6">
        <v>145.44999999999999</v>
      </c>
      <c r="O6">
        <v>14062.4</v>
      </c>
      <c r="P6">
        <f>INDEX(SRMC!F6:F389,MATCH(MarkUp!E6,SRMC!C6:C389,0))</f>
        <v>29.6</v>
      </c>
      <c r="R6">
        <f t="shared" si="1"/>
        <v>-1011.9</v>
      </c>
      <c r="S6">
        <f t="shared" si="2"/>
        <v>20.490000000000002</v>
      </c>
      <c r="T6">
        <f t="shared" si="3"/>
        <v>24.42</v>
      </c>
      <c r="U6">
        <f t="shared" si="4"/>
        <v>28.89</v>
      </c>
      <c r="V6">
        <f t="shared" si="5"/>
        <v>35.21</v>
      </c>
      <c r="W6">
        <f t="shared" si="6"/>
        <v>37.219999999999992</v>
      </c>
      <c r="X6">
        <f t="shared" si="7"/>
        <v>42.779999999999994</v>
      </c>
      <c r="Y6">
        <f t="shared" si="8"/>
        <v>72.25</v>
      </c>
      <c r="Z6">
        <f t="shared" si="9"/>
        <v>115.85</v>
      </c>
      <c r="AA6">
        <f t="shared" si="10"/>
        <v>14032.8</v>
      </c>
    </row>
    <row r="7" spans="1:27" x14ac:dyDescent="0.25">
      <c r="A7">
        <v>2018</v>
      </c>
      <c r="B7">
        <v>7</v>
      </c>
      <c r="C7">
        <v>1</v>
      </c>
      <c r="D7">
        <v>1</v>
      </c>
      <c r="F7">
        <v>-982.3</v>
      </c>
      <c r="G7">
        <v>49.42</v>
      </c>
      <c r="H7">
        <v>54.51</v>
      </c>
      <c r="I7">
        <v>57.99</v>
      </c>
      <c r="J7">
        <v>61.33</v>
      </c>
      <c r="K7">
        <v>67.209999999999994</v>
      </c>
      <c r="L7">
        <v>71.400000000000006</v>
      </c>
      <c r="M7">
        <v>104.88</v>
      </c>
      <c r="N7">
        <v>145.34</v>
      </c>
      <c r="O7">
        <v>14062.4</v>
      </c>
      <c r="P7">
        <f>INDEX(SRMC!F7:F390,MATCH(MarkUp!E7,SRMC!C7:C390,0))</f>
        <v>29.6</v>
      </c>
      <c r="R7">
        <f t="shared" si="1"/>
        <v>-1011.9</v>
      </c>
      <c r="S7">
        <f t="shared" si="2"/>
        <v>19.82</v>
      </c>
      <c r="T7">
        <f t="shared" si="3"/>
        <v>24.909999999999997</v>
      </c>
      <c r="U7">
        <f t="shared" si="4"/>
        <v>28.39</v>
      </c>
      <c r="V7">
        <f t="shared" si="5"/>
        <v>31.729999999999997</v>
      </c>
      <c r="W7">
        <f t="shared" si="6"/>
        <v>37.609999999999992</v>
      </c>
      <c r="X7">
        <f t="shared" si="7"/>
        <v>41.800000000000004</v>
      </c>
      <c r="Y7">
        <f t="shared" si="8"/>
        <v>75.28</v>
      </c>
      <c r="Z7">
        <f t="shared" si="9"/>
        <v>115.74000000000001</v>
      </c>
      <c r="AA7">
        <f t="shared" si="10"/>
        <v>14032.8</v>
      </c>
    </row>
    <row r="8" spans="1:27" x14ac:dyDescent="0.25">
      <c r="A8">
        <v>2018</v>
      </c>
      <c r="B8">
        <v>7</v>
      </c>
      <c r="C8">
        <v>1</v>
      </c>
      <c r="D8">
        <v>1</v>
      </c>
      <c r="F8">
        <v>-984.9</v>
      </c>
      <c r="G8">
        <v>51.37</v>
      </c>
      <c r="H8">
        <v>54.66</v>
      </c>
      <c r="I8">
        <v>59.07</v>
      </c>
      <c r="J8">
        <v>61.49</v>
      </c>
      <c r="K8">
        <v>67.39</v>
      </c>
      <c r="L8">
        <v>71.59</v>
      </c>
      <c r="M8">
        <v>105.17</v>
      </c>
      <c r="N8">
        <v>145.72</v>
      </c>
      <c r="O8">
        <v>14099.1</v>
      </c>
      <c r="P8">
        <f>INDEX(SRMC!F8:F391,MATCH(MarkUp!E8,SRMC!C8:C391,0))</f>
        <v>29.6</v>
      </c>
      <c r="R8">
        <f t="shared" si="1"/>
        <v>-1014.5</v>
      </c>
      <c r="S8">
        <f t="shared" si="2"/>
        <v>21.769999999999996</v>
      </c>
      <c r="T8">
        <f t="shared" si="3"/>
        <v>25.059999999999995</v>
      </c>
      <c r="U8">
        <f t="shared" si="4"/>
        <v>29.47</v>
      </c>
      <c r="V8">
        <f t="shared" si="5"/>
        <v>31.89</v>
      </c>
      <c r="W8">
        <f t="shared" si="6"/>
        <v>37.79</v>
      </c>
      <c r="X8">
        <f t="shared" si="7"/>
        <v>41.99</v>
      </c>
      <c r="Y8">
        <f t="shared" si="8"/>
        <v>75.569999999999993</v>
      </c>
      <c r="Z8">
        <f t="shared" si="9"/>
        <v>116.12</v>
      </c>
      <c r="AA8">
        <f t="shared" si="10"/>
        <v>14069.5</v>
      </c>
    </row>
    <row r="9" spans="1:27" x14ac:dyDescent="0.25">
      <c r="A9">
        <v>2018</v>
      </c>
      <c r="B9">
        <v>7</v>
      </c>
      <c r="C9">
        <v>1</v>
      </c>
      <c r="D9">
        <v>1</v>
      </c>
      <c r="F9">
        <v>-984.9</v>
      </c>
      <c r="G9">
        <v>50.04</v>
      </c>
      <c r="H9">
        <v>54.66</v>
      </c>
      <c r="I9">
        <v>59.08</v>
      </c>
      <c r="J9">
        <v>61.49</v>
      </c>
      <c r="K9">
        <v>67.39</v>
      </c>
      <c r="L9">
        <v>71.59</v>
      </c>
      <c r="M9">
        <v>105.17</v>
      </c>
      <c r="N9">
        <v>145.72</v>
      </c>
      <c r="O9">
        <v>14098.6</v>
      </c>
      <c r="P9">
        <f>INDEX(SRMC!F9:F392,MATCH(MarkUp!E9,SRMC!C9:C392,0))</f>
        <v>29.6</v>
      </c>
      <c r="R9">
        <f t="shared" si="1"/>
        <v>-1014.5</v>
      </c>
      <c r="S9">
        <f t="shared" si="2"/>
        <v>20.439999999999998</v>
      </c>
      <c r="T9">
        <f t="shared" si="3"/>
        <v>25.059999999999995</v>
      </c>
      <c r="U9">
        <f t="shared" si="4"/>
        <v>29.479999999999997</v>
      </c>
      <c r="V9">
        <f t="shared" si="5"/>
        <v>31.89</v>
      </c>
      <c r="W9">
        <f t="shared" si="6"/>
        <v>37.79</v>
      </c>
      <c r="X9">
        <f t="shared" si="7"/>
        <v>41.99</v>
      </c>
      <c r="Y9">
        <f t="shared" si="8"/>
        <v>75.569999999999993</v>
      </c>
      <c r="Z9">
        <f t="shared" si="9"/>
        <v>116.12</v>
      </c>
      <c r="AA9">
        <f t="shared" si="10"/>
        <v>14069</v>
      </c>
    </row>
    <row r="10" spans="1:27" x14ac:dyDescent="0.25">
      <c r="A10">
        <v>2018</v>
      </c>
      <c r="B10">
        <v>7</v>
      </c>
      <c r="C10">
        <v>1</v>
      </c>
      <c r="D10">
        <v>1</v>
      </c>
      <c r="F10">
        <v>-952</v>
      </c>
      <c r="G10">
        <v>49.82</v>
      </c>
      <c r="H10">
        <v>65.62</v>
      </c>
      <c r="I10">
        <v>65.8</v>
      </c>
      <c r="J10">
        <v>65.819999999999993</v>
      </c>
      <c r="K10">
        <v>65.819999999999993</v>
      </c>
      <c r="L10">
        <v>82.99</v>
      </c>
      <c r="M10">
        <v>114.12</v>
      </c>
      <c r="N10">
        <v>114.45</v>
      </c>
      <c r="O10">
        <v>13629.5</v>
      </c>
      <c r="P10">
        <f>INDEX(SRMC!F10:F393,MATCH(MarkUp!E10,SRMC!C10:C393,0))</f>
        <v>20.68</v>
      </c>
      <c r="R10">
        <f t="shared" si="1"/>
        <v>-972.68</v>
      </c>
      <c r="S10">
        <f t="shared" si="2"/>
        <v>29.14</v>
      </c>
      <c r="T10">
        <f t="shared" si="3"/>
        <v>44.940000000000005</v>
      </c>
      <c r="U10">
        <f t="shared" si="4"/>
        <v>45.12</v>
      </c>
      <c r="V10">
        <f t="shared" si="5"/>
        <v>45.139999999999993</v>
      </c>
      <c r="W10">
        <f t="shared" si="6"/>
        <v>45.139999999999993</v>
      </c>
      <c r="X10">
        <f t="shared" si="7"/>
        <v>62.309999999999995</v>
      </c>
      <c r="Y10">
        <f t="shared" si="8"/>
        <v>93.44</v>
      </c>
      <c r="Z10">
        <f t="shared" si="9"/>
        <v>93.77000000000001</v>
      </c>
      <c r="AA10">
        <f t="shared" si="10"/>
        <v>13608.82</v>
      </c>
    </row>
    <row r="11" spans="1:27" x14ac:dyDescent="0.25">
      <c r="A11">
        <v>2018</v>
      </c>
      <c r="B11">
        <v>7</v>
      </c>
      <c r="C11">
        <v>1</v>
      </c>
      <c r="D11">
        <v>1</v>
      </c>
      <c r="F11">
        <v>-952</v>
      </c>
      <c r="G11">
        <v>49.59</v>
      </c>
      <c r="H11">
        <v>65.62</v>
      </c>
      <c r="I11">
        <v>65.8</v>
      </c>
      <c r="J11">
        <v>65.819999999999993</v>
      </c>
      <c r="K11">
        <v>65.819999999999993</v>
      </c>
      <c r="L11">
        <v>82.99</v>
      </c>
      <c r="M11">
        <v>114.12</v>
      </c>
      <c r="N11">
        <v>114.45</v>
      </c>
      <c r="O11">
        <v>13629.5</v>
      </c>
      <c r="P11">
        <f>INDEX(SRMC!F11:F394,MATCH(MarkUp!E11,SRMC!C11:C394,0))</f>
        <v>20.68</v>
      </c>
      <c r="R11">
        <f t="shared" si="1"/>
        <v>-972.68</v>
      </c>
      <c r="S11">
        <f t="shared" si="2"/>
        <v>28.910000000000004</v>
      </c>
      <c r="T11">
        <f t="shared" si="3"/>
        <v>44.940000000000005</v>
      </c>
      <c r="U11">
        <f t="shared" si="4"/>
        <v>45.12</v>
      </c>
      <c r="V11">
        <f t="shared" si="5"/>
        <v>45.139999999999993</v>
      </c>
      <c r="W11">
        <f t="shared" si="6"/>
        <v>45.139999999999993</v>
      </c>
      <c r="X11">
        <f t="shared" si="7"/>
        <v>62.309999999999995</v>
      </c>
      <c r="Y11">
        <f t="shared" si="8"/>
        <v>93.44</v>
      </c>
      <c r="Z11">
        <f t="shared" si="9"/>
        <v>93.77000000000001</v>
      </c>
      <c r="AA11">
        <f t="shared" si="10"/>
        <v>13608.82</v>
      </c>
    </row>
    <row r="12" spans="1:27" x14ac:dyDescent="0.25">
      <c r="A12">
        <v>2018</v>
      </c>
      <c r="B12">
        <v>7</v>
      </c>
      <c r="C12">
        <v>1</v>
      </c>
      <c r="D12">
        <v>1</v>
      </c>
      <c r="F12">
        <v>-952</v>
      </c>
      <c r="G12">
        <v>49.01</v>
      </c>
      <c r="H12">
        <v>65.62</v>
      </c>
      <c r="I12">
        <v>65.8</v>
      </c>
      <c r="J12">
        <v>65.819999999999993</v>
      </c>
      <c r="K12">
        <v>65.819999999999993</v>
      </c>
      <c r="L12">
        <v>82.99</v>
      </c>
      <c r="M12">
        <v>114.12</v>
      </c>
      <c r="N12">
        <v>114.45</v>
      </c>
      <c r="O12">
        <v>13629.5</v>
      </c>
      <c r="P12">
        <f>INDEX(SRMC!F12:F395,MATCH(MarkUp!E12,SRMC!C12:C395,0))</f>
        <v>20.68</v>
      </c>
      <c r="R12">
        <f t="shared" si="1"/>
        <v>-972.68</v>
      </c>
      <c r="S12">
        <f t="shared" si="2"/>
        <v>28.33</v>
      </c>
      <c r="T12">
        <f t="shared" si="3"/>
        <v>44.940000000000005</v>
      </c>
      <c r="U12">
        <f t="shared" si="4"/>
        <v>45.12</v>
      </c>
      <c r="V12">
        <f t="shared" si="5"/>
        <v>45.139999999999993</v>
      </c>
      <c r="W12">
        <f t="shared" si="6"/>
        <v>45.139999999999993</v>
      </c>
      <c r="X12">
        <f t="shared" si="7"/>
        <v>62.309999999999995</v>
      </c>
      <c r="Y12">
        <f t="shared" si="8"/>
        <v>93.44</v>
      </c>
      <c r="Z12">
        <f t="shared" si="9"/>
        <v>93.77000000000001</v>
      </c>
      <c r="AA12">
        <f t="shared" si="10"/>
        <v>13608.82</v>
      </c>
    </row>
    <row r="13" spans="1:27" x14ac:dyDescent="0.25">
      <c r="A13">
        <v>2018</v>
      </c>
      <c r="B13">
        <v>7</v>
      </c>
      <c r="C13">
        <v>1</v>
      </c>
      <c r="D13">
        <v>1</v>
      </c>
      <c r="F13">
        <v>-952</v>
      </c>
      <c r="G13">
        <v>49.98</v>
      </c>
      <c r="H13">
        <v>65.62</v>
      </c>
      <c r="I13">
        <v>65.8</v>
      </c>
      <c r="J13">
        <v>65.819999999999993</v>
      </c>
      <c r="K13">
        <v>65.819999999999993</v>
      </c>
      <c r="L13">
        <v>82.99</v>
      </c>
      <c r="M13">
        <v>114.12</v>
      </c>
      <c r="N13">
        <v>114.45</v>
      </c>
      <c r="O13">
        <v>13629.5</v>
      </c>
      <c r="P13">
        <f>INDEX(SRMC!F13:F396,MATCH(MarkUp!E13,SRMC!C13:C396,0))</f>
        <v>20.68</v>
      </c>
      <c r="R13">
        <f t="shared" si="1"/>
        <v>-972.68</v>
      </c>
      <c r="S13">
        <f t="shared" si="2"/>
        <v>29.299999999999997</v>
      </c>
      <c r="T13">
        <f t="shared" si="3"/>
        <v>44.940000000000005</v>
      </c>
      <c r="U13">
        <f t="shared" si="4"/>
        <v>45.12</v>
      </c>
      <c r="V13">
        <f t="shared" si="5"/>
        <v>45.139999999999993</v>
      </c>
      <c r="W13">
        <f t="shared" si="6"/>
        <v>45.139999999999993</v>
      </c>
      <c r="X13">
        <f t="shared" si="7"/>
        <v>62.309999999999995</v>
      </c>
      <c r="Y13">
        <f t="shared" si="8"/>
        <v>93.44</v>
      </c>
      <c r="Z13">
        <f t="shared" si="9"/>
        <v>93.77000000000001</v>
      </c>
      <c r="AA13">
        <f t="shared" si="10"/>
        <v>13608.82</v>
      </c>
    </row>
    <row r="14" spans="1:27" x14ac:dyDescent="0.25">
      <c r="A14">
        <v>2018</v>
      </c>
      <c r="B14">
        <v>7</v>
      </c>
      <c r="C14">
        <v>1</v>
      </c>
      <c r="D14">
        <v>1</v>
      </c>
      <c r="F14">
        <v>-973</v>
      </c>
      <c r="G14">
        <v>49.71</v>
      </c>
      <c r="H14">
        <v>53.55</v>
      </c>
      <c r="I14">
        <v>60.71</v>
      </c>
      <c r="J14">
        <v>66.62</v>
      </c>
      <c r="K14">
        <v>71.78</v>
      </c>
      <c r="L14">
        <v>78.8</v>
      </c>
      <c r="M14">
        <v>93.16</v>
      </c>
      <c r="N14">
        <v>144.80000000000001</v>
      </c>
      <c r="O14">
        <v>13043</v>
      </c>
      <c r="P14">
        <f>INDEX(SRMC!F14:F397,MATCH(MarkUp!E14,SRMC!C14:C397,0))</f>
        <v>24.91</v>
      </c>
      <c r="R14">
        <f t="shared" si="1"/>
        <v>-997.91</v>
      </c>
      <c r="S14">
        <f t="shared" si="2"/>
        <v>24.8</v>
      </c>
      <c r="T14">
        <f t="shared" si="3"/>
        <v>28.639999999999997</v>
      </c>
      <c r="U14">
        <f t="shared" si="4"/>
        <v>35.799999999999997</v>
      </c>
      <c r="V14">
        <f t="shared" si="5"/>
        <v>41.710000000000008</v>
      </c>
      <c r="W14">
        <f t="shared" si="6"/>
        <v>46.870000000000005</v>
      </c>
      <c r="X14">
        <f t="shared" si="7"/>
        <v>53.89</v>
      </c>
      <c r="Y14">
        <f t="shared" si="8"/>
        <v>68.25</v>
      </c>
      <c r="Z14">
        <f t="shared" si="9"/>
        <v>119.89000000000001</v>
      </c>
      <c r="AA14">
        <f t="shared" si="10"/>
        <v>13018.09</v>
      </c>
    </row>
    <row r="15" spans="1:27" x14ac:dyDescent="0.25">
      <c r="A15">
        <v>2018</v>
      </c>
      <c r="B15">
        <v>7</v>
      </c>
      <c r="C15">
        <v>1</v>
      </c>
      <c r="D15">
        <v>1</v>
      </c>
      <c r="F15">
        <v>-973</v>
      </c>
      <c r="G15">
        <v>51.27</v>
      </c>
      <c r="H15">
        <v>53.55</v>
      </c>
      <c r="I15">
        <v>60.71</v>
      </c>
      <c r="J15">
        <v>66.62</v>
      </c>
      <c r="K15">
        <v>71.78</v>
      </c>
      <c r="L15">
        <v>78.8</v>
      </c>
      <c r="M15">
        <v>93.16</v>
      </c>
      <c r="N15">
        <v>144.80000000000001</v>
      </c>
      <c r="O15">
        <v>13051.6</v>
      </c>
      <c r="P15">
        <f>INDEX(SRMC!F15:F398,MATCH(MarkUp!E15,SRMC!C15:C398,0))</f>
        <v>24.91</v>
      </c>
      <c r="R15">
        <f t="shared" si="1"/>
        <v>-997.91</v>
      </c>
      <c r="S15">
        <f t="shared" si="2"/>
        <v>26.360000000000003</v>
      </c>
      <c r="T15">
        <f t="shared" si="3"/>
        <v>28.639999999999997</v>
      </c>
      <c r="U15">
        <f t="shared" si="4"/>
        <v>35.799999999999997</v>
      </c>
      <c r="V15">
        <f t="shared" si="5"/>
        <v>41.710000000000008</v>
      </c>
      <c r="W15">
        <f t="shared" si="6"/>
        <v>46.870000000000005</v>
      </c>
      <c r="X15">
        <f t="shared" si="7"/>
        <v>53.89</v>
      </c>
      <c r="Y15">
        <f t="shared" si="8"/>
        <v>68.25</v>
      </c>
      <c r="Z15">
        <f t="shared" si="9"/>
        <v>119.89000000000001</v>
      </c>
      <c r="AA15">
        <f t="shared" si="10"/>
        <v>13026.69</v>
      </c>
    </row>
    <row r="16" spans="1:27" x14ac:dyDescent="0.25">
      <c r="A16">
        <v>2018</v>
      </c>
      <c r="B16">
        <v>7</v>
      </c>
      <c r="C16">
        <v>1</v>
      </c>
      <c r="D16">
        <v>1</v>
      </c>
      <c r="F16">
        <v>-984.7</v>
      </c>
      <c r="G16">
        <v>49.41</v>
      </c>
      <c r="H16">
        <v>57.1</v>
      </c>
      <c r="I16">
        <v>66.989999999999995</v>
      </c>
      <c r="J16">
        <v>75.61</v>
      </c>
      <c r="K16">
        <v>84.67</v>
      </c>
      <c r="L16">
        <v>90.63</v>
      </c>
      <c r="M16">
        <v>103.37</v>
      </c>
      <c r="N16">
        <v>118.21</v>
      </c>
      <c r="O16">
        <v>13754.7</v>
      </c>
      <c r="P16">
        <f>INDEX(SRMC!F16:F399,MATCH(MarkUp!E16,SRMC!C16:C399,0))</f>
        <v>28.59</v>
      </c>
      <c r="R16">
        <f t="shared" si="1"/>
        <v>-1013.2900000000001</v>
      </c>
      <c r="S16">
        <f t="shared" si="2"/>
        <v>20.819999999999997</v>
      </c>
      <c r="T16">
        <f t="shared" si="3"/>
        <v>28.51</v>
      </c>
      <c r="U16">
        <f t="shared" si="4"/>
        <v>38.399999999999991</v>
      </c>
      <c r="V16">
        <f t="shared" si="5"/>
        <v>47.019999999999996</v>
      </c>
      <c r="W16">
        <f t="shared" si="6"/>
        <v>56.08</v>
      </c>
      <c r="X16">
        <f t="shared" si="7"/>
        <v>62.039999999999992</v>
      </c>
      <c r="Y16">
        <f t="shared" si="8"/>
        <v>74.78</v>
      </c>
      <c r="Z16">
        <f t="shared" si="9"/>
        <v>89.61999999999999</v>
      </c>
      <c r="AA16">
        <f t="shared" si="10"/>
        <v>13726.11</v>
      </c>
    </row>
    <row r="17" spans="1:27" x14ac:dyDescent="0.25">
      <c r="A17">
        <v>2018</v>
      </c>
      <c r="B17">
        <v>7</v>
      </c>
      <c r="C17">
        <v>1</v>
      </c>
      <c r="D17">
        <v>1</v>
      </c>
      <c r="F17">
        <v>-984.7</v>
      </c>
      <c r="G17">
        <v>50.88</v>
      </c>
      <c r="H17">
        <v>57.1</v>
      </c>
      <c r="I17">
        <v>66.989999999999995</v>
      </c>
      <c r="J17">
        <v>75.61</v>
      </c>
      <c r="K17">
        <v>84.67</v>
      </c>
      <c r="L17">
        <v>93.39</v>
      </c>
      <c r="M17">
        <v>103.24</v>
      </c>
      <c r="N17">
        <v>118.21</v>
      </c>
      <c r="O17">
        <v>13754.7</v>
      </c>
      <c r="P17">
        <f>INDEX(SRMC!F17:F400,MATCH(MarkUp!E17,SRMC!C17:C400,0))</f>
        <v>28.59</v>
      </c>
      <c r="R17">
        <f t="shared" si="1"/>
        <v>-1013.2900000000001</v>
      </c>
      <c r="S17">
        <f t="shared" si="2"/>
        <v>22.290000000000003</v>
      </c>
      <c r="T17">
        <f t="shared" si="3"/>
        <v>28.51</v>
      </c>
      <c r="U17">
        <f t="shared" si="4"/>
        <v>38.399999999999991</v>
      </c>
      <c r="V17">
        <f t="shared" si="5"/>
        <v>47.019999999999996</v>
      </c>
      <c r="W17">
        <f t="shared" si="6"/>
        <v>56.08</v>
      </c>
      <c r="X17">
        <f t="shared" si="7"/>
        <v>64.8</v>
      </c>
      <c r="Y17">
        <f t="shared" si="8"/>
        <v>74.649999999999991</v>
      </c>
      <c r="Z17">
        <f t="shared" si="9"/>
        <v>89.61999999999999</v>
      </c>
      <c r="AA17">
        <f t="shared" si="10"/>
        <v>13726.11</v>
      </c>
    </row>
    <row r="18" spans="1:27" x14ac:dyDescent="0.25">
      <c r="A18">
        <v>2018</v>
      </c>
      <c r="B18">
        <v>7</v>
      </c>
      <c r="C18">
        <v>1</v>
      </c>
      <c r="D18">
        <v>1</v>
      </c>
      <c r="F18">
        <v>-917</v>
      </c>
      <c r="G18">
        <v>31.97</v>
      </c>
      <c r="H18">
        <v>37.61</v>
      </c>
      <c r="I18">
        <v>41.31</v>
      </c>
      <c r="J18">
        <v>43.16</v>
      </c>
      <c r="K18">
        <v>53.51</v>
      </c>
      <c r="L18">
        <v>54.49</v>
      </c>
      <c r="M18">
        <v>54.49</v>
      </c>
      <c r="N18">
        <v>54.49</v>
      </c>
      <c r="O18">
        <v>13123.4</v>
      </c>
      <c r="P18">
        <f>INDEX(SRMC!F18:F401,MATCH(MarkUp!E18,SRMC!C18:C401,0))</f>
        <v>24.62</v>
      </c>
      <c r="R18">
        <f t="shared" si="1"/>
        <v>-941.62</v>
      </c>
      <c r="S18">
        <f t="shared" si="2"/>
        <v>7.3499999999999979</v>
      </c>
      <c r="T18">
        <f t="shared" si="3"/>
        <v>12.989999999999998</v>
      </c>
      <c r="U18">
        <f t="shared" si="4"/>
        <v>16.690000000000001</v>
      </c>
      <c r="V18">
        <f t="shared" si="5"/>
        <v>18.539999999999996</v>
      </c>
      <c r="W18">
        <f t="shared" si="6"/>
        <v>28.889999999999997</v>
      </c>
      <c r="X18">
        <f t="shared" si="7"/>
        <v>29.87</v>
      </c>
      <c r="Y18">
        <f t="shared" si="8"/>
        <v>29.87</v>
      </c>
      <c r="Z18">
        <f t="shared" si="9"/>
        <v>29.87</v>
      </c>
      <c r="AA18">
        <f t="shared" si="10"/>
        <v>13098.779999999999</v>
      </c>
    </row>
    <row r="19" spans="1:27" x14ac:dyDescent="0.25">
      <c r="A19">
        <v>2018</v>
      </c>
      <c r="B19">
        <v>7</v>
      </c>
      <c r="C19">
        <v>1</v>
      </c>
      <c r="D19">
        <v>1</v>
      </c>
      <c r="F19">
        <v>-917</v>
      </c>
      <c r="G19">
        <v>30.36</v>
      </c>
      <c r="H19">
        <v>37.61</v>
      </c>
      <c r="I19">
        <v>41.31</v>
      </c>
      <c r="J19">
        <v>43.16</v>
      </c>
      <c r="K19">
        <v>53.51</v>
      </c>
      <c r="L19">
        <v>54.49</v>
      </c>
      <c r="M19">
        <v>54.49</v>
      </c>
      <c r="N19">
        <v>54.49</v>
      </c>
      <c r="O19">
        <v>13123.4</v>
      </c>
      <c r="P19">
        <f>INDEX(SRMC!F19:F402,MATCH(MarkUp!E19,SRMC!C19:C402,0))</f>
        <v>24.62</v>
      </c>
      <c r="R19">
        <f t="shared" si="1"/>
        <v>-941.62</v>
      </c>
      <c r="S19">
        <f t="shared" si="2"/>
        <v>5.7399999999999984</v>
      </c>
      <c r="T19">
        <f t="shared" si="3"/>
        <v>12.989999999999998</v>
      </c>
      <c r="U19">
        <f t="shared" si="4"/>
        <v>16.690000000000001</v>
      </c>
      <c r="V19">
        <f t="shared" si="5"/>
        <v>18.539999999999996</v>
      </c>
      <c r="W19">
        <f t="shared" si="6"/>
        <v>28.889999999999997</v>
      </c>
      <c r="X19">
        <f t="shared" si="7"/>
        <v>29.87</v>
      </c>
      <c r="Y19">
        <f t="shared" si="8"/>
        <v>29.87</v>
      </c>
      <c r="Z19">
        <f t="shared" si="9"/>
        <v>29.87</v>
      </c>
      <c r="AA19">
        <f t="shared" si="10"/>
        <v>13098.779999999999</v>
      </c>
    </row>
    <row r="20" spans="1:27" x14ac:dyDescent="0.25">
      <c r="A20">
        <v>2018</v>
      </c>
      <c r="B20">
        <v>7</v>
      </c>
      <c r="C20">
        <v>1</v>
      </c>
      <c r="D20">
        <v>1</v>
      </c>
      <c r="F20">
        <v>-916</v>
      </c>
      <c r="G20">
        <v>31.48</v>
      </c>
      <c r="H20">
        <v>38</v>
      </c>
      <c r="I20">
        <v>39.979999999999997</v>
      </c>
      <c r="J20">
        <v>42.4</v>
      </c>
      <c r="K20">
        <v>43.02</v>
      </c>
      <c r="L20">
        <v>44</v>
      </c>
      <c r="M20">
        <v>77.180000000000007</v>
      </c>
      <c r="N20">
        <v>78.290000000000006</v>
      </c>
      <c r="O20">
        <v>13113.2</v>
      </c>
      <c r="P20">
        <f>INDEX(SRMC!F20:F403,MATCH(MarkUp!E20,SRMC!C20:C403,0))</f>
        <v>24.4</v>
      </c>
      <c r="R20">
        <f t="shared" si="1"/>
        <v>-940.4</v>
      </c>
      <c r="S20">
        <f t="shared" si="2"/>
        <v>7.0800000000000018</v>
      </c>
      <c r="T20">
        <f t="shared" si="3"/>
        <v>13.600000000000001</v>
      </c>
      <c r="U20">
        <f t="shared" si="4"/>
        <v>15.579999999999998</v>
      </c>
      <c r="V20">
        <f t="shared" si="5"/>
        <v>18</v>
      </c>
      <c r="W20">
        <f t="shared" si="6"/>
        <v>18.620000000000005</v>
      </c>
      <c r="X20">
        <f t="shared" si="7"/>
        <v>19.600000000000001</v>
      </c>
      <c r="Y20">
        <f t="shared" si="8"/>
        <v>52.780000000000008</v>
      </c>
      <c r="Z20">
        <f t="shared" si="9"/>
        <v>53.890000000000008</v>
      </c>
      <c r="AA20">
        <f t="shared" si="10"/>
        <v>13088.800000000001</v>
      </c>
    </row>
    <row r="21" spans="1:27" x14ac:dyDescent="0.25">
      <c r="A21">
        <v>2018</v>
      </c>
      <c r="B21">
        <v>7</v>
      </c>
      <c r="C21">
        <v>1</v>
      </c>
      <c r="D21">
        <v>1</v>
      </c>
      <c r="F21">
        <v>-916</v>
      </c>
      <c r="G21">
        <v>31.82</v>
      </c>
      <c r="H21">
        <v>38</v>
      </c>
      <c r="I21">
        <v>39.979999999999997</v>
      </c>
      <c r="J21">
        <v>42.4</v>
      </c>
      <c r="K21">
        <v>43.02</v>
      </c>
      <c r="L21">
        <v>44</v>
      </c>
      <c r="M21">
        <v>77.180000000000007</v>
      </c>
      <c r="N21">
        <v>78.290000000000006</v>
      </c>
      <c r="O21">
        <v>13113.2</v>
      </c>
      <c r="P21">
        <f>INDEX(SRMC!F21:F404,MATCH(MarkUp!E21,SRMC!C21:C404,0))</f>
        <v>24.4</v>
      </c>
      <c r="R21">
        <f t="shared" si="1"/>
        <v>-940.4</v>
      </c>
      <c r="S21">
        <f t="shared" si="2"/>
        <v>7.4200000000000017</v>
      </c>
      <c r="T21">
        <f t="shared" si="3"/>
        <v>13.600000000000001</v>
      </c>
      <c r="U21">
        <f t="shared" si="4"/>
        <v>15.579999999999998</v>
      </c>
      <c r="V21">
        <f t="shared" si="5"/>
        <v>18</v>
      </c>
      <c r="W21">
        <f t="shared" si="6"/>
        <v>18.620000000000005</v>
      </c>
      <c r="X21">
        <f t="shared" si="7"/>
        <v>19.600000000000001</v>
      </c>
      <c r="Y21">
        <f t="shared" si="8"/>
        <v>52.780000000000008</v>
      </c>
      <c r="Z21">
        <f t="shared" si="9"/>
        <v>53.890000000000008</v>
      </c>
      <c r="AA21">
        <f t="shared" si="10"/>
        <v>13088.800000000001</v>
      </c>
    </row>
    <row r="22" spans="1:27" x14ac:dyDescent="0.25">
      <c r="A22">
        <v>2018</v>
      </c>
      <c r="B22">
        <v>7</v>
      </c>
      <c r="C22">
        <v>1</v>
      </c>
      <c r="D22">
        <v>1</v>
      </c>
      <c r="F22">
        <v>-935.7</v>
      </c>
      <c r="G22">
        <v>32.409999999999997</v>
      </c>
      <c r="H22">
        <v>46.9</v>
      </c>
      <c r="I22">
        <v>50.67</v>
      </c>
      <c r="J22">
        <v>56.11</v>
      </c>
      <c r="K22">
        <v>59.81</v>
      </c>
      <c r="L22">
        <v>72.75</v>
      </c>
      <c r="M22">
        <v>79.900000000000006</v>
      </c>
      <c r="N22">
        <v>98.77</v>
      </c>
      <c r="O22">
        <v>13389.8</v>
      </c>
      <c r="P22">
        <f>INDEX(SRMC!F22:F405,MATCH(MarkUp!E22,SRMC!C22:C405,0))</f>
        <v>29.23</v>
      </c>
      <c r="R22">
        <f t="shared" si="1"/>
        <v>-964.93000000000006</v>
      </c>
      <c r="S22">
        <f t="shared" si="2"/>
        <v>3.1799999999999962</v>
      </c>
      <c r="T22">
        <f t="shared" si="3"/>
        <v>17.669999999999998</v>
      </c>
      <c r="U22">
        <f t="shared" si="4"/>
        <v>21.44</v>
      </c>
      <c r="V22">
        <f t="shared" si="5"/>
        <v>26.88</v>
      </c>
      <c r="W22">
        <f t="shared" si="6"/>
        <v>30.580000000000002</v>
      </c>
      <c r="X22">
        <f t="shared" si="7"/>
        <v>43.519999999999996</v>
      </c>
      <c r="Y22">
        <f t="shared" si="8"/>
        <v>50.67</v>
      </c>
      <c r="Z22">
        <f t="shared" si="9"/>
        <v>69.539999999999992</v>
      </c>
      <c r="AA22">
        <f t="shared" si="10"/>
        <v>13360.57</v>
      </c>
    </row>
    <row r="23" spans="1:27" x14ac:dyDescent="0.25">
      <c r="A23">
        <v>2018</v>
      </c>
      <c r="B23">
        <v>7</v>
      </c>
      <c r="C23">
        <v>1</v>
      </c>
      <c r="D23">
        <v>1</v>
      </c>
      <c r="F23">
        <v>-935.7</v>
      </c>
      <c r="G23">
        <v>33.43</v>
      </c>
      <c r="H23">
        <v>46.9</v>
      </c>
      <c r="I23">
        <v>50.67</v>
      </c>
      <c r="J23">
        <v>56.11</v>
      </c>
      <c r="K23">
        <v>59.81</v>
      </c>
      <c r="L23">
        <v>72.75</v>
      </c>
      <c r="M23">
        <v>79.900000000000006</v>
      </c>
      <c r="N23">
        <v>98.77</v>
      </c>
      <c r="O23">
        <v>13389.8</v>
      </c>
      <c r="P23">
        <f>INDEX(SRMC!F23:F406,MATCH(MarkUp!E23,SRMC!C23:C406,0))</f>
        <v>29.23</v>
      </c>
      <c r="R23">
        <f t="shared" si="1"/>
        <v>-964.93000000000006</v>
      </c>
      <c r="S23">
        <f t="shared" si="2"/>
        <v>4.1999999999999993</v>
      </c>
      <c r="T23">
        <f t="shared" si="3"/>
        <v>17.669999999999998</v>
      </c>
      <c r="U23">
        <f t="shared" si="4"/>
        <v>21.44</v>
      </c>
      <c r="V23">
        <f t="shared" si="5"/>
        <v>26.88</v>
      </c>
      <c r="W23">
        <f t="shared" si="6"/>
        <v>30.580000000000002</v>
      </c>
      <c r="X23">
        <f t="shared" si="7"/>
        <v>43.519999999999996</v>
      </c>
      <c r="Y23">
        <f t="shared" si="8"/>
        <v>50.67</v>
      </c>
      <c r="Z23">
        <f t="shared" si="9"/>
        <v>69.539999999999992</v>
      </c>
      <c r="AA23">
        <f t="shared" si="10"/>
        <v>13360.57</v>
      </c>
    </row>
    <row r="24" spans="1:27" x14ac:dyDescent="0.25">
      <c r="A24">
        <v>2018</v>
      </c>
      <c r="B24">
        <v>7</v>
      </c>
      <c r="C24">
        <v>1</v>
      </c>
      <c r="D24">
        <v>1</v>
      </c>
      <c r="F24">
        <v>-932.6</v>
      </c>
      <c r="G24">
        <v>36.44</v>
      </c>
      <c r="H24">
        <v>46.9</v>
      </c>
      <c r="I24">
        <v>50.67</v>
      </c>
      <c r="J24">
        <v>56.11</v>
      </c>
      <c r="K24">
        <v>59.81</v>
      </c>
      <c r="L24">
        <v>72.75</v>
      </c>
      <c r="M24">
        <v>79.900000000000006</v>
      </c>
      <c r="N24">
        <v>98.77</v>
      </c>
      <c r="O24">
        <v>13345.5</v>
      </c>
      <c r="P24">
        <f>INDEX(SRMC!F24:F407,MATCH(MarkUp!E24,SRMC!C24:C407,0))</f>
        <v>29.23</v>
      </c>
      <c r="R24">
        <f t="shared" si="1"/>
        <v>-961.83</v>
      </c>
      <c r="S24">
        <f t="shared" si="2"/>
        <v>7.2099999999999973</v>
      </c>
      <c r="T24">
        <f t="shared" si="3"/>
        <v>17.669999999999998</v>
      </c>
      <c r="U24">
        <f t="shared" si="4"/>
        <v>21.44</v>
      </c>
      <c r="V24">
        <f t="shared" si="5"/>
        <v>26.88</v>
      </c>
      <c r="W24">
        <f t="shared" si="6"/>
        <v>30.580000000000002</v>
      </c>
      <c r="X24">
        <f t="shared" si="7"/>
        <v>43.519999999999996</v>
      </c>
      <c r="Y24">
        <f t="shared" si="8"/>
        <v>50.67</v>
      </c>
      <c r="Z24">
        <f t="shared" si="9"/>
        <v>69.539999999999992</v>
      </c>
      <c r="AA24">
        <f t="shared" si="10"/>
        <v>13316.27</v>
      </c>
    </row>
    <row r="25" spans="1:27" x14ac:dyDescent="0.25">
      <c r="A25">
        <v>2018</v>
      </c>
      <c r="B25">
        <v>7</v>
      </c>
      <c r="C25">
        <v>1</v>
      </c>
      <c r="D25">
        <v>1</v>
      </c>
      <c r="F25">
        <v>-932.6</v>
      </c>
      <c r="G25">
        <v>32.4</v>
      </c>
      <c r="H25">
        <v>46.9</v>
      </c>
      <c r="I25">
        <v>50.67</v>
      </c>
      <c r="J25">
        <v>56.11</v>
      </c>
      <c r="K25">
        <v>59.81</v>
      </c>
      <c r="L25">
        <v>72.75</v>
      </c>
      <c r="M25">
        <v>79.900000000000006</v>
      </c>
      <c r="N25">
        <v>98.77</v>
      </c>
      <c r="O25">
        <v>13345.5</v>
      </c>
      <c r="P25">
        <f>INDEX(SRMC!F25:F408,MATCH(MarkUp!E25,SRMC!C25:C408,0))</f>
        <v>29.23</v>
      </c>
      <c r="R25">
        <f t="shared" si="1"/>
        <v>-961.83</v>
      </c>
      <c r="S25">
        <f t="shared" si="2"/>
        <v>3.1699999999999982</v>
      </c>
      <c r="T25">
        <f t="shared" si="3"/>
        <v>17.669999999999998</v>
      </c>
      <c r="U25">
        <f t="shared" si="4"/>
        <v>21.44</v>
      </c>
      <c r="V25">
        <f t="shared" si="5"/>
        <v>26.88</v>
      </c>
      <c r="W25">
        <f t="shared" si="6"/>
        <v>30.580000000000002</v>
      </c>
      <c r="X25">
        <f t="shared" si="7"/>
        <v>43.519999999999996</v>
      </c>
      <c r="Y25">
        <f t="shared" si="8"/>
        <v>50.67</v>
      </c>
      <c r="Z25">
        <f t="shared" si="9"/>
        <v>69.539999999999992</v>
      </c>
      <c r="AA25">
        <f t="shared" si="10"/>
        <v>13316.27</v>
      </c>
    </row>
    <row r="26" spans="1:27" x14ac:dyDescent="0.25">
      <c r="A26">
        <v>2018</v>
      </c>
      <c r="B26">
        <v>7</v>
      </c>
      <c r="C26">
        <v>1</v>
      </c>
      <c r="D26">
        <v>1</v>
      </c>
      <c r="F26">
        <v>-935.7</v>
      </c>
      <c r="G26">
        <v>31.08</v>
      </c>
      <c r="H26">
        <v>46.9</v>
      </c>
      <c r="I26">
        <v>50.67</v>
      </c>
      <c r="J26">
        <v>56.11</v>
      </c>
      <c r="K26">
        <v>59.81</v>
      </c>
      <c r="L26">
        <v>72.75</v>
      </c>
      <c r="M26">
        <v>79.900000000000006</v>
      </c>
      <c r="N26">
        <v>98.77</v>
      </c>
      <c r="O26">
        <v>13389.8</v>
      </c>
      <c r="P26">
        <f>INDEX(SRMC!F26:F409,MATCH(MarkUp!E26,SRMC!C26:C409,0))</f>
        <v>29.23</v>
      </c>
      <c r="R26">
        <f t="shared" si="1"/>
        <v>-964.93000000000006</v>
      </c>
      <c r="S26">
        <f t="shared" si="2"/>
        <v>1.8499999999999979</v>
      </c>
      <c r="T26">
        <f t="shared" si="3"/>
        <v>17.669999999999998</v>
      </c>
      <c r="U26">
        <f t="shared" si="4"/>
        <v>21.44</v>
      </c>
      <c r="V26">
        <f t="shared" si="5"/>
        <v>26.88</v>
      </c>
      <c r="W26">
        <f t="shared" si="6"/>
        <v>30.580000000000002</v>
      </c>
      <c r="X26">
        <f t="shared" si="7"/>
        <v>43.519999999999996</v>
      </c>
      <c r="Y26">
        <f t="shared" si="8"/>
        <v>50.67</v>
      </c>
      <c r="Z26">
        <f t="shared" si="9"/>
        <v>69.539999999999992</v>
      </c>
      <c r="AA26">
        <f t="shared" si="10"/>
        <v>13360.57</v>
      </c>
    </row>
    <row r="27" spans="1:27" x14ac:dyDescent="0.25">
      <c r="A27">
        <v>2018</v>
      </c>
      <c r="B27">
        <v>7</v>
      </c>
      <c r="C27">
        <v>1</v>
      </c>
      <c r="D27">
        <v>1</v>
      </c>
      <c r="F27">
        <v>-935.7</v>
      </c>
      <c r="G27">
        <v>32.56</v>
      </c>
      <c r="H27">
        <v>46.9</v>
      </c>
      <c r="I27">
        <v>50.67</v>
      </c>
      <c r="J27">
        <v>56.11</v>
      </c>
      <c r="K27">
        <v>59.81</v>
      </c>
      <c r="L27">
        <v>72.75</v>
      </c>
      <c r="M27">
        <v>79.900000000000006</v>
      </c>
      <c r="N27">
        <v>98.77</v>
      </c>
      <c r="O27">
        <v>13389.8</v>
      </c>
      <c r="P27">
        <f>INDEX(SRMC!F27:F410,MATCH(MarkUp!E27,SRMC!C27:C410,0))</f>
        <v>29.23</v>
      </c>
      <c r="R27">
        <f t="shared" si="1"/>
        <v>-964.93000000000006</v>
      </c>
      <c r="S27">
        <f t="shared" si="2"/>
        <v>3.3300000000000018</v>
      </c>
      <c r="T27">
        <f t="shared" si="3"/>
        <v>17.669999999999998</v>
      </c>
      <c r="U27">
        <f t="shared" si="4"/>
        <v>21.44</v>
      </c>
      <c r="V27">
        <f t="shared" si="5"/>
        <v>26.88</v>
      </c>
      <c r="W27">
        <f t="shared" si="6"/>
        <v>30.580000000000002</v>
      </c>
      <c r="X27">
        <f t="shared" si="7"/>
        <v>43.519999999999996</v>
      </c>
      <c r="Y27">
        <f t="shared" si="8"/>
        <v>50.67</v>
      </c>
      <c r="Z27">
        <f t="shared" si="9"/>
        <v>69.539999999999992</v>
      </c>
      <c r="AA27">
        <f t="shared" si="10"/>
        <v>13360.57</v>
      </c>
    </row>
    <row r="28" spans="1:27" x14ac:dyDescent="0.25">
      <c r="A28">
        <v>2018</v>
      </c>
      <c r="B28">
        <v>7</v>
      </c>
      <c r="C28">
        <v>1</v>
      </c>
      <c r="D28">
        <v>1</v>
      </c>
      <c r="F28">
        <v>-967.5</v>
      </c>
      <c r="G28">
        <v>15.39</v>
      </c>
      <c r="H28">
        <v>29.83</v>
      </c>
      <c r="I28">
        <v>30.16</v>
      </c>
      <c r="J28">
        <v>36.28</v>
      </c>
      <c r="K28">
        <v>40.950000000000003</v>
      </c>
      <c r="L28">
        <v>49.62</v>
      </c>
      <c r="M28">
        <v>56.36</v>
      </c>
      <c r="N28">
        <v>144.53</v>
      </c>
      <c r="O28">
        <v>13853.4</v>
      </c>
      <c r="P28">
        <f>INDEX(SRMC!F28:F411,MATCH(MarkUp!E28,SRMC!C28:C411,0))</f>
        <v>19.16</v>
      </c>
      <c r="R28">
        <f t="shared" si="1"/>
        <v>-986.66</v>
      </c>
      <c r="S28">
        <f t="shared" si="2"/>
        <v>-3.7699999999999996</v>
      </c>
      <c r="T28">
        <f t="shared" si="3"/>
        <v>10.669999999999998</v>
      </c>
      <c r="U28">
        <f t="shared" si="4"/>
        <v>11</v>
      </c>
      <c r="V28">
        <f t="shared" si="5"/>
        <v>17.12</v>
      </c>
      <c r="W28">
        <f t="shared" si="6"/>
        <v>21.790000000000003</v>
      </c>
      <c r="X28">
        <f t="shared" si="7"/>
        <v>30.459999999999997</v>
      </c>
      <c r="Y28">
        <f t="shared" si="8"/>
        <v>37.200000000000003</v>
      </c>
      <c r="Z28">
        <f t="shared" si="9"/>
        <v>125.37</v>
      </c>
      <c r="AA28">
        <f t="shared" si="10"/>
        <v>13834.24</v>
      </c>
    </row>
    <row r="29" spans="1:27" x14ac:dyDescent="0.25">
      <c r="A29">
        <v>2018</v>
      </c>
      <c r="B29">
        <v>7</v>
      </c>
      <c r="C29">
        <v>1</v>
      </c>
      <c r="D29">
        <v>1</v>
      </c>
      <c r="F29">
        <v>-954.5</v>
      </c>
      <c r="G29">
        <v>32.51</v>
      </c>
      <c r="H29">
        <v>44.15</v>
      </c>
      <c r="I29">
        <v>46.28</v>
      </c>
      <c r="J29">
        <v>49.06</v>
      </c>
      <c r="K29">
        <v>54.95</v>
      </c>
      <c r="L29">
        <v>58.38</v>
      </c>
      <c r="M29">
        <v>96.42</v>
      </c>
      <c r="N29">
        <v>98.12</v>
      </c>
      <c r="O29">
        <v>10000</v>
      </c>
      <c r="P29">
        <f>INDEX(SRMC!F29:F412,MATCH(MarkUp!E29,SRMC!C29:C412,0))</f>
        <v>16.77</v>
      </c>
      <c r="R29">
        <f t="shared" si="1"/>
        <v>-971.27</v>
      </c>
      <c r="S29">
        <f t="shared" si="2"/>
        <v>15.739999999999998</v>
      </c>
      <c r="T29">
        <f t="shared" si="3"/>
        <v>27.38</v>
      </c>
      <c r="U29">
        <f t="shared" si="4"/>
        <v>29.51</v>
      </c>
      <c r="V29">
        <f t="shared" si="5"/>
        <v>32.290000000000006</v>
      </c>
      <c r="W29">
        <f t="shared" si="6"/>
        <v>38.180000000000007</v>
      </c>
      <c r="X29">
        <f t="shared" si="7"/>
        <v>41.61</v>
      </c>
      <c r="Y29">
        <f t="shared" si="8"/>
        <v>79.650000000000006</v>
      </c>
      <c r="Z29">
        <f t="shared" si="9"/>
        <v>81.350000000000009</v>
      </c>
      <c r="AA29">
        <f t="shared" si="10"/>
        <v>9983.23</v>
      </c>
    </row>
    <row r="30" spans="1:27" x14ac:dyDescent="0.25">
      <c r="A30">
        <v>2018</v>
      </c>
      <c r="B30">
        <v>7</v>
      </c>
      <c r="C30">
        <v>1</v>
      </c>
      <c r="D30">
        <v>1</v>
      </c>
      <c r="F30">
        <v>-954.5</v>
      </c>
      <c r="G30">
        <v>32.380000000000003</v>
      </c>
      <c r="H30">
        <v>44.15</v>
      </c>
      <c r="I30">
        <v>46.28</v>
      </c>
      <c r="J30">
        <v>49.06</v>
      </c>
      <c r="K30">
        <v>54.95</v>
      </c>
      <c r="L30">
        <v>58.38</v>
      </c>
      <c r="M30">
        <v>96.42</v>
      </c>
      <c r="N30">
        <v>98.12</v>
      </c>
      <c r="O30">
        <v>10000</v>
      </c>
      <c r="P30">
        <f>INDEX(SRMC!F30:F413,MATCH(MarkUp!E30,SRMC!C30:C413,0))</f>
        <v>16.77</v>
      </c>
      <c r="R30">
        <f t="shared" si="1"/>
        <v>-971.27</v>
      </c>
      <c r="S30">
        <f t="shared" si="2"/>
        <v>15.610000000000003</v>
      </c>
      <c r="T30">
        <f t="shared" si="3"/>
        <v>27.38</v>
      </c>
      <c r="U30">
        <f t="shared" si="4"/>
        <v>29.51</v>
      </c>
      <c r="V30">
        <f t="shared" si="5"/>
        <v>32.290000000000006</v>
      </c>
      <c r="W30">
        <f t="shared" si="6"/>
        <v>38.180000000000007</v>
      </c>
      <c r="X30">
        <f t="shared" si="7"/>
        <v>41.61</v>
      </c>
      <c r="Y30">
        <f t="shared" si="8"/>
        <v>79.650000000000006</v>
      </c>
      <c r="Z30">
        <f t="shared" si="9"/>
        <v>81.350000000000009</v>
      </c>
      <c r="AA30">
        <f t="shared" si="10"/>
        <v>9983.23</v>
      </c>
    </row>
    <row r="31" spans="1:27" x14ac:dyDescent="0.25">
      <c r="A31">
        <v>2018</v>
      </c>
      <c r="B31">
        <v>7</v>
      </c>
      <c r="C31">
        <v>1</v>
      </c>
      <c r="D31">
        <v>1</v>
      </c>
      <c r="F31">
        <v>-923</v>
      </c>
      <c r="G31">
        <v>35.369999999999997</v>
      </c>
      <c r="H31">
        <v>44.45</v>
      </c>
      <c r="I31">
        <v>51.02</v>
      </c>
      <c r="J31">
        <v>58.98</v>
      </c>
      <c r="K31">
        <v>65.099999999999994</v>
      </c>
      <c r="L31">
        <v>76.680000000000007</v>
      </c>
      <c r="M31">
        <v>95.86</v>
      </c>
      <c r="N31">
        <v>131.25</v>
      </c>
      <c r="O31">
        <v>13212.8</v>
      </c>
      <c r="P31">
        <f>INDEX(SRMC!F31:F414,MATCH(MarkUp!E31,SRMC!C31:C414,0))</f>
        <v>26.83</v>
      </c>
      <c r="R31">
        <f t="shared" si="1"/>
        <v>-949.83</v>
      </c>
      <c r="S31">
        <f t="shared" si="2"/>
        <v>8.5399999999999991</v>
      </c>
      <c r="T31">
        <f t="shared" si="3"/>
        <v>17.620000000000005</v>
      </c>
      <c r="U31">
        <f t="shared" si="4"/>
        <v>24.190000000000005</v>
      </c>
      <c r="V31">
        <f t="shared" si="5"/>
        <v>32.15</v>
      </c>
      <c r="W31">
        <f t="shared" si="6"/>
        <v>38.269999999999996</v>
      </c>
      <c r="X31">
        <f t="shared" si="7"/>
        <v>49.850000000000009</v>
      </c>
      <c r="Y31">
        <f t="shared" si="8"/>
        <v>69.03</v>
      </c>
      <c r="Z31">
        <f t="shared" si="9"/>
        <v>104.42</v>
      </c>
      <c r="AA31">
        <f t="shared" si="10"/>
        <v>13185.97</v>
      </c>
    </row>
    <row r="32" spans="1:27" x14ac:dyDescent="0.25">
      <c r="A32">
        <v>2018</v>
      </c>
      <c r="B32">
        <v>7</v>
      </c>
      <c r="C32">
        <v>1</v>
      </c>
      <c r="D32">
        <v>1</v>
      </c>
      <c r="F32">
        <v>-923</v>
      </c>
      <c r="G32">
        <v>32.33</v>
      </c>
      <c r="H32">
        <v>44.45</v>
      </c>
      <c r="I32">
        <v>51.02</v>
      </c>
      <c r="J32">
        <v>58.98</v>
      </c>
      <c r="K32">
        <v>65.099999999999994</v>
      </c>
      <c r="L32">
        <v>76.680000000000007</v>
      </c>
      <c r="M32">
        <v>95.86</v>
      </c>
      <c r="N32">
        <v>131.25</v>
      </c>
      <c r="O32">
        <v>13212.8</v>
      </c>
      <c r="P32">
        <f>INDEX(SRMC!F32:F415,MATCH(MarkUp!E32,SRMC!C32:C415,0))</f>
        <v>26.83</v>
      </c>
      <c r="R32">
        <f t="shared" si="1"/>
        <v>-949.83</v>
      </c>
      <c r="S32">
        <f t="shared" si="2"/>
        <v>5.5</v>
      </c>
      <c r="T32">
        <f t="shared" si="3"/>
        <v>17.620000000000005</v>
      </c>
      <c r="U32">
        <f t="shared" si="4"/>
        <v>24.190000000000005</v>
      </c>
      <c r="V32">
        <f t="shared" si="5"/>
        <v>32.15</v>
      </c>
      <c r="W32">
        <f t="shared" si="6"/>
        <v>38.269999999999996</v>
      </c>
      <c r="X32">
        <f t="shared" si="7"/>
        <v>49.850000000000009</v>
      </c>
      <c r="Y32">
        <f t="shared" si="8"/>
        <v>69.03</v>
      </c>
      <c r="Z32">
        <f t="shared" si="9"/>
        <v>104.42</v>
      </c>
      <c r="AA32">
        <f t="shared" si="10"/>
        <v>13185.97</v>
      </c>
    </row>
    <row r="33" spans="1:27" x14ac:dyDescent="0.25">
      <c r="A33">
        <v>2018</v>
      </c>
      <c r="B33">
        <v>7</v>
      </c>
      <c r="C33">
        <v>1</v>
      </c>
      <c r="D33">
        <v>1</v>
      </c>
      <c r="F33">
        <v>-923</v>
      </c>
      <c r="G33">
        <v>32.380000000000003</v>
      </c>
      <c r="H33">
        <v>44.45</v>
      </c>
      <c r="I33">
        <v>51.02</v>
      </c>
      <c r="J33">
        <v>58.98</v>
      </c>
      <c r="K33">
        <v>65.099999999999994</v>
      </c>
      <c r="L33">
        <v>76.680000000000007</v>
      </c>
      <c r="M33">
        <v>95.86</v>
      </c>
      <c r="N33">
        <v>131.25</v>
      </c>
      <c r="O33">
        <v>13212.8</v>
      </c>
      <c r="P33">
        <f>INDEX(SRMC!F33:F416,MATCH(MarkUp!E33,SRMC!C33:C416,0))</f>
        <v>26.83</v>
      </c>
      <c r="R33">
        <f t="shared" si="1"/>
        <v>-949.83</v>
      </c>
      <c r="S33">
        <f t="shared" si="2"/>
        <v>5.5500000000000043</v>
      </c>
      <c r="T33">
        <f t="shared" si="3"/>
        <v>17.620000000000005</v>
      </c>
      <c r="U33">
        <f t="shared" si="4"/>
        <v>24.190000000000005</v>
      </c>
      <c r="V33">
        <f t="shared" si="5"/>
        <v>32.15</v>
      </c>
      <c r="W33">
        <f t="shared" si="6"/>
        <v>38.269999999999996</v>
      </c>
      <c r="X33">
        <f t="shared" si="7"/>
        <v>49.850000000000009</v>
      </c>
      <c r="Y33">
        <f t="shared" si="8"/>
        <v>69.03</v>
      </c>
      <c r="Z33">
        <f t="shared" si="9"/>
        <v>104.42</v>
      </c>
      <c r="AA33">
        <f t="shared" si="10"/>
        <v>13185.97</v>
      </c>
    </row>
    <row r="34" spans="1:27" x14ac:dyDescent="0.25">
      <c r="A34">
        <v>2018</v>
      </c>
      <c r="B34">
        <v>7</v>
      </c>
      <c r="C34">
        <v>1</v>
      </c>
      <c r="D34">
        <v>1</v>
      </c>
      <c r="F34">
        <v>-923</v>
      </c>
      <c r="G34">
        <v>30.83</v>
      </c>
      <c r="H34">
        <v>44.45</v>
      </c>
      <c r="I34">
        <v>51.02</v>
      </c>
      <c r="J34">
        <v>58.98</v>
      </c>
      <c r="K34">
        <v>75.87</v>
      </c>
      <c r="L34">
        <v>95.86</v>
      </c>
      <c r="M34">
        <v>96.91</v>
      </c>
      <c r="N34">
        <v>131.25</v>
      </c>
      <c r="O34">
        <v>13212.8</v>
      </c>
      <c r="P34">
        <f>INDEX(SRMC!F34:F417,MATCH(MarkUp!E34,SRMC!C34:C417,0))</f>
        <v>26.83</v>
      </c>
      <c r="R34">
        <f t="shared" si="1"/>
        <v>-949.83</v>
      </c>
      <c r="S34">
        <f t="shared" si="2"/>
        <v>4</v>
      </c>
      <c r="T34">
        <f t="shared" si="3"/>
        <v>17.620000000000005</v>
      </c>
      <c r="U34">
        <f t="shared" si="4"/>
        <v>24.190000000000005</v>
      </c>
      <c r="V34">
        <f t="shared" si="5"/>
        <v>32.15</v>
      </c>
      <c r="W34">
        <f t="shared" si="6"/>
        <v>49.040000000000006</v>
      </c>
      <c r="X34">
        <f t="shared" si="7"/>
        <v>69.03</v>
      </c>
      <c r="Y34">
        <f t="shared" si="8"/>
        <v>70.08</v>
      </c>
      <c r="Z34">
        <f t="shared" si="9"/>
        <v>104.42</v>
      </c>
      <c r="AA34">
        <f t="shared" si="10"/>
        <v>13185.97</v>
      </c>
    </row>
    <row r="35" spans="1:27" x14ac:dyDescent="0.25">
      <c r="A35">
        <v>2018</v>
      </c>
      <c r="B35">
        <v>7</v>
      </c>
      <c r="C35">
        <v>1</v>
      </c>
      <c r="D35">
        <v>1</v>
      </c>
      <c r="F35">
        <v>-972.8</v>
      </c>
      <c r="G35">
        <v>31.6</v>
      </c>
      <c r="H35">
        <v>47.74</v>
      </c>
      <c r="I35">
        <v>54.82</v>
      </c>
      <c r="J35">
        <v>63.17</v>
      </c>
      <c r="K35">
        <v>69.95</v>
      </c>
      <c r="L35">
        <v>82.5</v>
      </c>
      <c r="M35">
        <v>102.91</v>
      </c>
      <c r="N35">
        <v>140.94999999999999</v>
      </c>
      <c r="O35">
        <v>13927</v>
      </c>
      <c r="P35">
        <f>INDEX(SRMC!F35:F418,MATCH(MarkUp!E35,SRMC!C35:C418,0))</f>
        <v>32.03</v>
      </c>
      <c r="R35">
        <f t="shared" si="1"/>
        <v>-1004.8299999999999</v>
      </c>
      <c r="S35">
        <f t="shared" si="2"/>
        <v>-0.42999999999999972</v>
      </c>
      <c r="T35">
        <f t="shared" si="3"/>
        <v>15.71</v>
      </c>
      <c r="U35">
        <f t="shared" si="4"/>
        <v>22.79</v>
      </c>
      <c r="V35">
        <f t="shared" si="5"/>
        <v>31.14</v>
      </c>
      <c r="W35">
        <f t="shared" si="6"/>
        <v>37.92</v>
      </c>
      <c r="X35">
        <f t="shared" si="7"/>
        <v>50.47</v>
      </c>
      <c r="Y35">
        <f t="shared" si="8"/>
        <v>70.88</v>
      </c>
      <c r="Z35">
        <f t="shared" si="9"/>
        <v>108.91999999999999</v>
      </c>
      <c r="AA35">
        <f t="shared" si="10"/>
        <v>13894.97</v>
      </c>
    </row>
    <row r="36" spans="1:27" x14ac:dyDescent="0.25">
      <c r="A36">
        <v>2018</v>
      </c>
      <c r="B36">
        <v>7</v>
      </c>
      <c r="C36">
        <v>1</v>
      </c>
      <c r="D36">
        <v>1</v>
      </c>
      <c r="F36">
        <v>-972.8</v>
      </c>
      <c r="G36">
        <v>36</v>
      </c>
      <c r="H36">
        <v>47.74</v>
      </c>
      <c r="I36">
        <v>54.82</v>
      </c>
      <c r="J36">
        <v>63.17</v>
      </c>
      <c r="K36">
        <v>69.95</v>
      </c>
      <c r="L36">
        <v>82.5</v>
      </c>
      <c r="M36">
        <v>102.91</v>
      </c>
      <c r="N36">
        <v>140.94999999999999</v>
      </c>
      <c r="O36">
        <v>13927</v>
      </c>
      <c r="P36">
        <f>INDEX(SRMC!F36:F419,MATCH(MarkUp!E36,SRMC!C36:C419,0))</f>
        <v>32.03</v>
      </c>
      <c r="R36">
        <f t="shared" si="1"/>
        <v>-1004.8299999999999</v>
      </c>
      <c r="S36">
        <f t="shared" si="2"/>
        <v>3.9699999999999989</v>
      </c>
      <c r="T36">
        <f t="shared" si="3"/>
        <v>15.71</v>
      </c>
      <c r="U36">
        <f t="shared" si="4"/>
        <v>22.79</v>
      </c>
      <c r="V36">
        <f t="shared" si="5"/>
        <v>31.14</v>
      </c>
      <c r="W36">
        <f t="shared" si="6"/>
        <v>37.92</v>
      </c>
      <c r="X36">
        <f t="shared" si="7"/>
        <v>50.47</v>
      </c>
      <c r="Y36">
        <f t="shared" si="8"/>
        <v>70.88</v>
      </c>
      <c r="Z36">
        <f t="shared" si="9"/>
        <v>108.91999999999999</v>
      </c>
      <c r="AA36">
        <f t="shared" si="10"/>
        <v>13894.97</v>
      </c>
    </row>
    <row r="37" spans="1:27" x14ac:dyDescent="0.25">
      <c r="A37">
        <v>2018</v>
      </c>
      <c r="B37">
        <v>7</v>
      </c>
      <c r="C37">
        <v>1</v>
      </c>
      <c r="D37">
        <v>1</v>
      </c>
      <c r="F37">
        <v>-972.8</v>
      </c>
      <c r="G37">
        <v>29.63</v>
      </c>
      <c r="H37">
        <v>54.82</v>
      </c>
      <c r="I37">
        <v>58.22</v>
      </c>
      <c r="J37">
        <v>63.17</v>
      </c>
      <c r="K37">
        <v>69.95</v>
      </c>
      <c r="L37">
        <v>82.5</v>
      </c>
      <c r="M37">
        <v>102.91</v>
      </c>
      <c r="N37">
        <v>140.94999999999999</v>
      </c>
      <c r="O37">
        <v>13927</v>
      </c>
      <c r="P37">
        <f>INDEX(SRMC!F37:F420,MATCH(MarkUp!E37,SRMC!C37:C420,0))</f>
        <v>32.03</v>
      </c>
      <c r="R37">
        <f t="shared" si="1"/>
        <v>-1004.8299999999999</v>
      </c>
      <c r="S37">
        <f t="shared" si="2"/>
        <v>-2.4000000000000021</v>
      </c>
      <c r="T37">
        <f t="shared" si="3"/>
        <v>22.79</v>
      </c>
      <c r="U37">
        <f t="shared" si="4"/>
        <v>26.189999999999998</v>
      </c>
      <c r="V37">
        <f t="shared" si="5"/>
        <v>31.14</v>
      </c>
      <c r="W37">
        <f t="shared" si="6"/>
        <v>37.92</v>
      </c>
      <c r="X37">
        <f t="shared" si="7"/>
        <v>50.47</v>
      </c>
      <c r="Y37">
        <f t="shared" si="8"/>
        <v>70.88</v>
      </c>
      <c r="Z37">
        <f t="shared" si="9"/>
        <v>108.91999999999999</v>
      </c>
      <c r="AA37">
        <f t="shared" si="10"/>
        <v>13894.97</v>
      </c>
    </row>
    <row r="38" spans="1:27" x14ac:dyDescent="0.25">
      <c r="A38">
        <v>2018</v>
      </c>
      <c r="B38">
        <v>7</v>
      </c>
      <c r="C38">
        <v>1</v>
      </c>
      <c r="D38">
        <v>1</v>
      </c>
      <c r="F38">
        <v>-972.8</v>
      </c>
      <c r="G38">
        <v>31.69</v>
      </c>
      <c r="H38">
        <v>47.74</v>
      </c>
      <c r="I38">
        <v>58.46</v>
      </c>
      <c r="J38">
        <v>63.17</v>
      </c>
      <c r="K38">
        <v>69.95</v>
      </c>
      <c r="L38">
        <v>82.5</v>
      </c>
      <c r="M38">
        <v>102.91</v>
      </c>
      <c r="N38">
        <v>140.94999999999999</v>
      </c>
      <c r="O38">
        <v>13927</v>
      </c>
      <c r="P38">
        <f>INDEX(SRMC!F38:F421,MATCH(MarkUp!E38,SRMC!C38:C421,0))</f>
        <v>32.03</v>
      </c>
      <c r="R38">
        <f t="shared" si="1"/>
        <v>-1004.8299999999999</v>
      </c>
      <c r="S38">
        <f t="shared" si="2"/>
        <v>-0.33999999999999986</v>
      </c>
      <c r="T38">
        <f t="shared" si="3"/>
        <v>15.71</v>
      </c>
      <c r="U38">
        <f t="shared" si="4"/>
        <v>26.43</v>
      </c>
      <c r="V38">
        <f t="shared" si="5"/>
        <v>31.14</v>
      </c>
      <c r="W38">
        <f t="shared" si="6"/>
        <v>37.92</v>
      </c>
      <c r="X38">
        <f t="shared" si="7"/>
        <v>50.47</v>
      </c>
      <c r="Y38">
        <f t="shared" si="8"/>
        <v>70.88</v>
      </c>
      <c r="Z38">
        <f t="shared" si="9"/>
        <v>108.91999999999999</v>
      </c>
      <c r="AA38">
        <f t="shared" si="10"/>
        <v>13894.97</v>
      </c>
    </row>
    <row r="39" spans="1:27" x14ac:dyDescent="0.25">
      <c r="A39">
        <v>2018</v>
      </c>
      <c r="B39">
        <v>7</v>
      </c>
      <c r="C39">
        <v>1</v>
      </c>
      <c r="D39">
        <v>1</v>
      </c>
      <c r="F39">
        <v>-972.9</v>
      </c>
      <c r="G39">
        <v>26.65</v>
      </c>
      <c r="H39">
        <v>63.02</v>
      </c>
      <c r="I39">
        <v>63.29</v>
      </c>
      <c r="J39">
        <v>74.67</v>
      </c>
      <c r="K39">
        <v>84.39</v>
      </c>
      <c r="L39">
        <v>84.75</v>
      </c>
      <c r="M39">
        <v>96.04</v>
      </c>
      <c r="N39">
        <v>103.81</v>
      </c>
      <c r="O39">
        <v>13929.5</v>
      </c>
      <c r="P39">
        <f>INDEX(SRMC!F39:F422,MATCH(MarkUp!E39,SRMC!C39:C422,0))</f>
        <v>29.9</v>
      </c>
      <c r="R39">
        <f t="shared" si="1"/>
        <v>-1002.8</v>
      </c>
      <c r="S39">
        <f t="shared" si="2"/>
        <v>-3.25</v>
      </c>
      <c r="T39">
        <f t="shared" si="3"/>
        <v>33.120000000000005</v>
      </c>
      <c r="U39">
        <f t="shared" si="4"/>
        <v>33.39</v>
      </c>
      <c r="V39">
        <f t="shared" si="5"/>
        <v>44.77</v>
      </c>
      <c r="W39">
        <f t="shared" si="6"/>
        <v>54.49</v>
      </c>
      <c r="X39">
        <f t="shared" si="7"/>
        <v>54.85</v>
      </c>
      <c r="Y39">
        <f t="shared" si="8"/>
        <v>66.140000000000015</v>
      </c>
      <c r="Z39">
        <f t="shared" si="9"/>
        <v>73.91</v>
      </c>
      <c r="AA39">
        <f t="shared" si="10"/>
        <v>13899.6</v>
      </c>
    </row>
    <row r="40" spans="1:27" x14ac:dyDescent="0.25">
      <c r="A40">
        <v>2018</v>
      </c>
      <c r="B40">
        <v>7</v>
      </c>
      <c r="C40">
        <v>1</v>
      </c>
      <c r="D40">
        <v>1</v>
      </c>
      <c r="F40">
        <v>-980.1</v>
      </c>
      <c r="G40">
        <v>0</v>
      </c>
      <c r="H40">
        <v>8.57</v>
      </c>
      <c r="I40">
        <v>8.77</v>
      </c>
      <c r="J40">
        <v>10.29</v>
      </c>
      <c r="K40">
        <v>34.64</v>
      </c>
      <c r="L40">
        <v>73.11</v>
      </c>
      <c r="M40">
        <v>73.2</v>
      </c>
      <c r="N40">
        <v>284.13</v>
      </c>
      <c r="O40">
        <v>13917.42</v>
      </c>
      <c r="P40">
        <f>INDEX(SRMC!F40:F423,MATCH(MarkUp!E40,SRMC!C40:C423,0))</f>
        <v>12.05</v>
      </c>
      <c r="R40">
        <f t="shared" si="1"/>
        <v>-992.15</v>
      </c>
      <c r="S40">
        <f t="shared" si="2"/>
        <v>-12.05</v>
      </c>
      <c r="T40">
        <f t="shared" si="3"/>
        <v>-3.4800000000000004</v>
      </c>
      <c r="U40">
        <f t="shared" si="4"/>
        <v>-3.2800000000000011</v>
      </c>
      <c r="V40">
        <f t="shared" si="5"/>
        <v>-1.7600000000000016</v>
      </c>
      <c r="W40">
        <f t="shared" si="6"/>
        <v>22.59</v>
      </c>
      <c r="X40">
        <f t="shared" si="7"/>
        <v>61.06</v>
      </c>
      <c r="Y40">
        <f t="shared" si="8"/>
        <v>61.150000000000006</v>
      </c>
      <c r="Z40">
        <f t="shared" si="9"/>
        <v>272.08</v>
      </c>
      <c r="AA40">
        <f t="shared" si="10"/>
        <v>13905.37</v>
      </c>
    </row>
    <row r="41" spans="1:27" x14ac:dyDescent="0.25">
      <c r="A41">
        <v>2018</v>
      </c>
      <c r="B41">
        <v>7</v>
      </c>
      <c r="C41">
        <v>1</v>
      </c>
      <c r="D41">
        <v>1</v>
      </c>
      <c r="F41">
        <v>-980.1</v>
      </c>
      <c r="G41">
        <v>0</v>
      </c>
      <c r="H41">
        <v>8.57</v>
      </c>
      <c r="I41">
        <v>8.77</v>
      </c>
      <c r="J41">
        <v>10.29</v>
      </c>
      <c r="K41">
        <v>34.64</v>
      </c>
      <c r="L41">
        <v>73.11</v>
      </c>
      <c r="M41">
        <v>73.2</v>
      </c>
      <c r="N41">
        <v>284.13</v>
      </c>
      <c r="O41">
        <v>13917.42</v>
      </c>
      <c r="P41">
        <f>INDEX(SRMC!F41:F424,MATCH(MarkUp!E41,SRMC!C41:C424,0))</f>
        <v>12.05</v>
      </c>
      <c r="R41">
        <f t="shared" si="1"/>
        <v>-992.15</v>
      </c>
      <c r="S41">
        <f t="shared" si="2"/>
        <v>-12.05</v>
      </c>
      <c r="T41">
        <f t="shared" si="3"/>
        <v>-3.4800000000000004</v>
      </c>
      <c r="U41">
        <f t="shared" si="4"/>
        <v>-3.2800000000000011</v>
      </c>
      <c r="V41">
        <f t="shared" si="5"/>
        <v>-1.7600000000000016</v>
      </c>
      <c r="W41">
        <f t="shared" si="6"/>
        <v>22.59</v>
      </c>
      <c r="X41">
        <f t="shared" si="7"/>
        <v>61.06</v>
      </c>
      <c r="Y41">
        <f t="shared" si="8"/>
        <v>61.150000000000006</v>
      </c>
      <c r="Z41">
        <f t="shared" si="9"/>
        <v>272.08</v>
      </c>
      <c r="AA41">
        <f t="shared" si="10"/>
        <v>13905.37</v>
      </c>
    </row>
    <row r="42" spans="1:27" x14ac:dyDescent="0.25">
      <c r="A42">
        <v>2018</v>
      </c>
      <c r="B42">
        <v>7</v>
      </c>
      <c r="C42">
        <v>1</v>
      </c>
      <c r="D42">
        <v>1</v>
      </c>
      <c r="F42">
        <v>-980.1</v>
      </c>
      <c r="G42">
        <v>0</v>
      </c>
      <c r="H42">
        <v>8.82</v>
      </c>
      <c r="I42">
        <v>29.4</v>
      </c>
      <c r="J42">
        <v>35.270000000000003</v>
      </c>
      <c r="K42">
        <v>48.02</v>
      </c>
      <c r="L42">
        <v>57.81</v>
      </c>
      <c r="M42">
        <v>95.04</v>
      </c>
      <c r="N42">
        <v>95.07</v>
      </c>
      <c r="O42">
        <v>14206.32</v>
      </c>
      <c r="P42">
        <f>INDEX(SRMC!F42:F425,MATCH(MarkUp!E42,SRMC!C42:C425,0))</f>
        <v>11.81</v>
      </c>
      <c r="R42">
        <f t="shared" si="1"/>
        <v>-991.91</v>
      </c>
      <c r="S42">
        <f t="shared" si="2"/>
        <v>-11.81</v>
      </c>
      <c r="T42">
        <f t="shared" si="3"/>
        <v>-2.99</v>
      </c>
      <c r="U42">
        <f t="shared" si="4"/>
        <v>17.589999999999996</v>
      </c>
      <c r="V42">
        <f t="shared" si="5"/>
        <v>23.46</v>
      </c>
      <c r="W42">
        <f t="shared" si="6"/>
        <v>36.21</v>
      </c>
      <c r="X42">
        <f t="shared" si="7"/>
        <v>46</v>
      </c>
      <c r="Y42">
        <f t="shared" si="8"/>
        <v>83.23</v>
      </c>
      <c r="Z42">
        <f t="shared" si="9"/>
        <v>83.259999999999991</v>
      </c>
      <c r="AA42">
        <f t="shared" si="10"/>
        <v>14194.51</v>
      </c>
    </row>
    <row r="43" spans="1:27" x14ac:dyDescent="0.25">
      <c r="A43">
        <v>2018</v>
      </c>
      <c r="B43">
        <v>7</v>
      </c>
      <c r="C43">
        <v>1</v>
      </c>
      <c r="D43">
        <v>1</v>
      </c>
      <c r="F43">
        <v>-980.1</v>
      </c>
      <c r="G43">
        <v>0</v>
      </c>
      <c r="H43">
        <v>8.82</v>
      </c>
      <c r="I43">
        <v>29.4</v>
      </c>
      <c r="J43">
        <v>35.270000000000003</v>
      </c>
      <c r="K43">
        <v>48.02</v>
      </c>
      <c r="L43">
        <v>57.81</v>
      </c>
      <c r="M43">
        <v>95.04</v>
      </c>
      <c r="N43">
        <v>95.07</v>
      </c>
      <c r="O43">
        <v>14206.32</v>
      </c>
      <c r="P43">
        <f>INDEX(SRMC!F43:F426,MATCH(MarkUp!E43,SRMC!C43:C426,0))</f>
        <v>11.81</v>
      </c>
      <c r="R43">
        <f t="shared" si="1"/>
        <v>-991.91</v>
      </c>
      <c r="S43">
        <f t="shared" si="2"/>
        <v>-11.81</v>
      </c>
      <c r="T43">
        <f t="shared" si="3"/>
        <v>-2.99</v>
      </c>
      <c r="U43">
        <f t="shared" si="4"/>
        <v>17.589999999999996</v>
      </c>
      <c r="V43">
        <f t="shared" si="5"/>
        <v>23.46</v>
      </c>
      <c r="W43">
        <f t="shared" si="6"/>
        <v>36.21</v>
      </c>
      <c r="X43">
        <f t="shared" si="7"/>
        <v>46</v>
      </c>
      <c r="Y43">
        <f t="shared" si="8"/>
        <v>83.23</v>
      </c>
      <c r="Z43">
        <f t="shared" si="9"/>
        <v>83.259999999999991</v>
      </c>
      <c r="AA43">
        <f t="shared" si="10"/>
        <v>14194.51</v>
      </c>
    </row>
    <row r="44" spans="1:27" x14ac:dyDescent="0.25">
      <c r="A44">
        <v>2018</v>
      </c>
      <c r="B44">
        <v>7</v>
      </c>
      <c r="C44">
        <v>1</v>
      </c>
      <c r="D44">
        <v>1</v>
      </c>
      <c r="F44">
        <v>-980.1</v>
      </c>
      <c r="G44">
        <v>0</v>
      </c>
      <c r="H44">
        <v>8.82</v>
      </c>
      <c r="I44">
        <v>29.4</v>
      </c>
      <c r="J44">
        <v>35.270000000000003</v>
      </c>
      <c r="K44">
        <v>48.02</v>
      </c>
      <c r="L44">
        <v>57.81</v>
      </c>
      <c r="M44">
        <v>95.04</v>
      </c>
      <c r="N44">
        <v>95.07</v>
      </c>
      <c r="O44">
        <v>14206.32</v>
      </c>
      <c r="P44">
        <f>INDEX(SRMC!F44:F427,MATCH(MarkUp!E44,SRMC!C44:C427,0))</f>
        <v>11.81</v>
      </c>
      <c r="R44">
        <f t="shared" si="1"/>
        <v>-991.91</v>
      </c>
      <c r="S44">
        <f t="shared" si="2"/>
        <v>-11.81</v>
      </c>
      <c r="T44">
        <f t="shared" si="3"/>
        <v>-2.99</v>
      </c>
      <c r="U44">
        <f t="shared" si="4"/>
        <v>17.589999999999996</v>
      </c>
      <c r="V44">
        <f t="shared" si="5"/>
        <v>23.46</v>
      </c>
      <c r="W44">
        <f t="shared" si="6"/>
        <v>36.21</v>
      </c>
      <c r="X44">
        <f t="shared" si="7"/>
        <v>46</v>
      </c>
      <c r="Y44">
        <f t="shared" si="8"/>
        <v>83.23</v>
      </c>
      <c r="Z44">
        <f t="shared" si="9"/>
        <v>83.259999999999991</v>
      </c>
      <c r="AA44">
        <f t="shared" si="10"/>
        <v>14194.51</v>
      </c>
    </row>
    <row r="45" spans="1:27" x14ac:dyDescent="0.25">
      <c r="A45">
        <v>2018</v>
      </c>
      <c r="B45">
        <v>7</v>
      </c>
      <c r="C45">
        <v>1</v>
      </c>
      <c r="D45">
        <v>1</v>
      </c>
      <c r="F45">
        <v>-980.1</v>
      </c>
      <c r="G45">
        <v>0</v>
      </c>
      <c r="H45">
        <v>8.82</v>
      </c>
      <c r="I45">
        <v>29.4</v>
      </c>
      <c r="J45">
        <v>35.270000000000003</v>
      </c>
      <c r="K45">
        <v>48.02</v>
      </c>
      <c r="L45">
        <v>57.81</v>
      </c>
      <c r="M45">
        <v>95.04</v>
      </c>
      <c r="N45">
        <v>95.07</v>
      </c>
      <c r="O45">
        <v>14206.32</v>
      </c>
      <c r="P45">
        <f>INDEX(SRMC!F45:F428,MATCH(MarkUp!E45,SRMC!C45:C428,0))</f>
        <v>11.81</v>
      </c>
      <c r="R45">
        <f t="shared" si="1"/>
        <v>-991.91</v>
      </c>
      <c r="S45">
        <f t="shared" si="2"/>
        <v>-11.81</v>
      </c>
      <c r="T45">
        <f t="shared" si="3"/>
        <v>-2.99</v>
      </c>
      <c r="U45">
        <f t="shared" si="4"/>
        <v>17.589999999999996</v>
      </c>
      <c r="V45">
        <f t="shared" si="5"/>
        <v>23.46</v>
      </c>
      <c r="W45">
        <f t="shared" si="6"/>
        <v>36.21</v>
      </c>
      <c r="X45">
        <f t="shared" si="7"/>
        <v>46</v>
      </c>
      <c r="Y45">
        <f t="shared" si="8"/>
        <v>83.23</v>
      </c>
      <c r="Z45">
        <f t="shared" si="9"/>
        <v>83.259999999999991</v>
      </c>
      <c r="AA45">
        <f t="shared" si="10"/>
        <v>14194.51</v>
      </c>
    </row>
    <row r="46" spans="1:27" x14ac:dyDescent="0.25">
      <c r="A46">
        <v>2018</v>
      </c>
      <c r="B46">
        <v>7</v>
      </c>
      <c r="C46">
        <v>1</v>
      </c>
      <c r="D46">
        <v>1</v>
      </c>
      <c r="F46">
        <v>-970.2</v>
      </c>
      <c r="G46">
        <v>0</v>
      </c>
      <c r="H46">
        <v>8.91</v>
      </c>
      <c r="I46">
        <v>15.44</v>
      </c>
      <c r="J46">
        <v>21.53</v>
      </c>
      <c r="K46">
        <v>24.02</v>
      </c>
      <c r="L46">
        <v>27.78</v>
      </c>
      <c r="M46">
        <v>33.299999999999997</v>
      </c>
      <c r="N46">
        <v>79.91</v>
      </c>
      <c r="O46">
        <v>13167.87</v>
      </c>
      <c r="P46">
        <f>INDEX(SRMC!F46:F429,MATCH(MarkUp!E46,SRMC!C46:C429,0))</f>
        <v>12.92</v>
      </c>
      <c r="R46">
        <f t="shared" si="1"/>
        <v>-983.12</v>
      </c>
      <c r="S46">
        <f t="shared" si="2"/>
        <v>-12.92</v>
      </c>
      <c r="T46">
        <f t="shared" si="3"/>
        <v>-4.01</v>
      </c>
      <c r="U46">
        <f t="shared" si="4"/>
        <v>2.5199999999999996</v>
      </c>
      <c r="V46">
        <f t="shared" si="5"/>
        <v>8.6100000000000012</v>
      </c>
      <c r="W46">
        <f t="shared" si="6"/>
        <v>11.1</v>
      </c>
      <c r="X46">
        <f t="shared" si="7"/>
        <v>14.860000000000001</v>
      </c>
      <c r="Y46">
        <f t="shared" si="8"/>
        <v>20.379999999999995</v>
      </c>
      <c r="Z46">
        <f t="shared" si="9"/>
        <v>66.989999999999995</v>
      </c>
      <c r="AA46">
        <f t="shared" si="10"/>
        <v>13154.95</v>
      </c>
    </row>
    <row r="47" spans="1:27" x14ac:dyDescent="0.25">
      <c r="A47">
        <v>2018</v>
      </c>
      <c r="B47">
        <v>7</v>
      </c>
      <c r="C47">
        <v>1</v>
      </c>
      <c r="D47">
        <v>1</v>
      </c>
      <c r="F47">
        <v>-970.2</v>
      </c>
      <c r="G47">
        <v>0</v>
      </c>
      <c r="H47">
        <v>8.91</v>
      </c>
      <c r="I47">
        <v>15.44</v>
      </c>
      <c r="J47">
        <v>21.53</v>
      </c>
      <c r="K47">
        <v>24.02</v>
      </c>
      <c r="L47">
        <v>27.78</v>
      </c>
      <c r="M47">
        <v>33.299999999999997</v>
      </c>
      <c r="N47">
        <v>79.91</v>
      </c>
      <c r="O47">
        <v>13167.87</v>
      </c>
      <c r="P47">
        <f>INDEX(SRMC!F47:F430,MATCH(MarkUp!E47,SRMC!C47:C430,0))</f>
        <v>12.92</v>
      </c>
      <c r="R47">
        <f t="shared" si="1"/>
        <v>-983.12</v>
      </c>
      <c r="S47">
        <f t="shared" si="2"/>
        <v>-12.92</v>
      </c>
      <c r="T47">
        <f t="shared" si="3"/>
        <v>-4.01</v>
      </c>
      <c r="U47">
        <f t="shared" si="4"/>
        <v>2.5199999999999996</v>
      </c>
      <c r="V47">
        <f t="shared" si="5"/>
        <v>8.6100000000000012</v>
      </c>
      <c r="W47">
        <f t="shared" si="6"/>
        <v>11.1</v>
      </c>
      <c r="X47">
        <f t="shared" si="7"/>
        <v>14.860000000000001</v>
      </c>
      <c r="Y47">
        <f t="shared" si="8"/>
        <v>20.379999999999995</v>
      </c>
      <c r="Z47">
        <f t="shared" si="9"/>
        <v>66.989999999999995</v>
      </c>
      <c r="AA47">
        <f t="shared" si="10"/>
        <v>13154.95</v>
      </c>
    </row>
    <row r="48" spans="1:27" x14ac:dyDescent="0.25">
      <c r="A48">
        <v>2018</v>
      </c>
      <c r="B48">
        <v>7</v>
      </c>
      <c r="C48">
        <v>1</v>
      </c>
      <c r="D48">
        <v>1</v>
      </c>
      <c r="F48">
        <v>-970.2</v>
      </c>
      <c r="G48">
        <v>0</v>
      </c>
      <c r="H48">
        <v>8.91</v>
      </c>
      <c r="I48">
        <v>15.44</v>
      </c>
      <c r="J48">
        <v>21.53</v>
      </c>
      <c r="K48">
        <v>24.02</v>
      </c>
      <c r="L48">
        <v>27.78</v>
      </c>
      <c r="M48">
        <v>33.299999999999997</v>
      </c>
      <c r="N48">
        <v>79.91</v>
      </c>
      <c r="O48">
        <v>13167.87</v>
      </c>
      <c r="P48">
        <f>INDEX(SRMC!F48:F431,MATCH(MarkUp!E48,SRMC!C48:C431,0))</f>
        <v>12.92</v>
      </c>
      <c r="R48">
        <f t="shared" si="1"/>
        <v>-983.12</v>
      </c>
      <c r="S48">
        <f t="shared" si="2"/>
        <v>-12.92</v>
      </c>
      <c r="T48">
        <f t="shared" si="3"/>
        <v>-4.01</v>
      </c>
      <c r="U48">
        <f t="shared" si="4"/>
        <v>2.5199999999999996</v>
      </c>
      <c r="V48">
        <f t="shared" si="5"/>
        <v>8.6100000000000012</v>
      </c>
      <c r="W48">
        <f t="shared" si="6"/>
        <v>11.1</v>
      </c>
      <c r="X48">
        <f t="shared" si="7"/>
        <v>14.860000000000001</v>
      </c>
      <c r="Y48">
        <f t="shared" si="8"/>
        <v>20.379999999999995</v>
      </c>
      <c r="Z48">
        <f t="shared" si="9"/>
        <v>66.989999999999995</v>
      </c>
      <c r="AA48">
        <f t="shared" si="10"/>
        <v>13154.95</v>
      </c>
    </row>
    <row r="49" spans="1:27" x14ac:dyDescent="0.25">
      <c r="A49">
        <v>2018</v>
      </c>
      <c r="B49">
        <v>7</v>
      </c>
      <c r="C49">
        <v>1</v>
      </c>
      <c r="D49">
        <v>1</v>
      </c>
      <c r="F49">
        <v>-970.2</v>
      </c>
      <c r="G49">
        <v>0</v>
      </c>
      <c r="H49">
        <v>8.91</v>
      </c>
      <c r="I49">
        <v>15.44</v>
      </c>
      <c r="J49">
        <v>21.53</v>
      </c>
      <c r="K49">
        <v>24.02</v>
      </c>
      <c r="L49">
        <v>27.78</v>
      </c>
      <c r="M49">
        <v>33.299999999999997</v>
      </c>
      <c r="N49">
        <v>79.91</v>
      </c>
      <c r="O49">
        <v>13167.87</v>
      </c>
      <c r="P49">
        <f>INDEX(SRMC!F49:F432,MATCH(MarkUp!E49,SRMC!C49:C432,0))</f>
        <v>12.92</v>
      </c>
      <c r="R49">
        <f t="shared" si="1"/>
        <v>-983.12</v>
      </c>
      <c r="S49">
        <f t="shared" si="2"/>
        <v>-12.92</v>
      </c>
      <c r="T49">
        <f t="shared" si="3"/>
        <v>-4.01</v>
      </c>
      <c r="U49">
        <f t="shared" si="4"/>
        <v>2.5199999999999996</v>
      </c>
      <c r="V49">
        <f t="shared" si="5"/>
        <v>8.6100000000000012</v>
      </c>
      <c r="W49">
        <f t="shared" si="6"/>
        <v>11.1</v>
      </c>
      <c r="X49">
        <f t="shared" si="7"/>
        <v>14.860000000000001</v>
      </c>
      <c r="Y49">
        <f t="shared" si="8"/>
        <v>20.379999999999995</v>
      </c>
      <c r="Z49">
        <f t="shared" si="9"/>
        <v>66.989999999999995</v>
      </c>
      <c r="AA49">
        <f t="shared" si="10"/>
        <v>13154.95</v>
      </c>
    </row>
    <row r="50" spans="1:27" x14ac:dyDescent="0.25">
      <c r="A50">
        <v>2018</v>
      </c>
      <c r="B50">
        <v>7</v>
      </c>
      <c r="C50">
        <v>1</v>
      </c>
      <c r="D50">
        <v>1</v>
      </c>
      <c r="F50">
        <v>-1050.5999999999999</v>
      </c>
      <c r="G50">
        <v>0</v>
      </c>
      <c r="H50">
        <v>10.39</v>
      </c>
      <c r="I50">
        <v>15.58</v>
      </c>
      <c r="J50">
        <v>20.78</v>
      </c>
      <c r="K50">
        <v>25.97</v>
      </c>
      <c r="L50">
        <v>31.17</v>
      </c>
      <c r="M50">
        <v>36.36</v>
      </c>
      <c r="N50">
        <v>41.56</v>
      </c>
      <c r="O50">
        <v>51.95</v>
      </c>
      <c r="P50">
        <f>INDEX(SRMC!F50:F433,MATCH(MarkUp!E50,SRMC!C50:C433,0))</f>
        <v>7.3</v>
      </c>
      <c r="R50">
        <f t="shared" si="1"/>
        <v>-1057.8999999999999</v>
      </c>
      <c r="S50">
        <f t="shared" si="2"/>
        <v>-7.3</v>
      </c>
      <c r="T50">
        <f t="shared" si="3"/>
        <v>3.0900000000000007</v>
      </c>
      <c r="U50">
        <f t="shared" si="4"/>
        <v>8.2800000000000011</v>
      </c>
      <c r="V50">
        <f t="shared" si="5"/>
        <v>13.48</v>
      </c>
      <c r="W50">
        <f t="shared" si="6"/>
        <v>18.669999999999998</v>
      </c>
      <c r="X50">
        <f t="shared" si="7"/>
        <v>23.87</v>
      </c>
      <c r="Y50">
        <f t="shared" si="8"/>
        <v>29.06</v>
      </c>
      <c r="Z50">
        <f t="shared" si="9"/>
        <v>34.260000000000005</v>
      </c>
      <c r="AA50">
        <f t="shared" si="10"/>
        <v>44.650000000000006</v>
      </c>
    </row>
    <row r="51" spans="1:27" x14ac:dyDescent="0.25">
      <c r="A51">
        <v>2018</v>
      </c>
      <c r="B51">
        <v>7</v>
      </c>
      <c r="C51">
        <v>1</v>
      </c>
      <c r="D51">
        <v>1</v>
      </c>
      <c r="F51">
        <v>-965.8</v>
      </c>
      <c r="G51">
        <v>0</v>
      </c>
      <c r="H51">
        <v>25.36</v>
      </c>
      <c r="I51">
        <v>29.94</v>
      </c>
      <c r="J51">
        <v>32.83</v>
      </c>
      <c r="K51">
        <v>67.22</v>
      </c>
      <c r="L51">
        <v>120.68</v>
      </c>
      <c r="M51">
        <v>289.42</v>
      </c>
      <c r="N51">
        <v>433.64</v>
      </c>
      <c r="O51">
        <v>13521.2</v>
      </c>
      <c r="P51">
        <f>INDEX(SRMC!F51:F434,MATCH(MarkUp!E51,SRMC!C51:C434,0))</f>
        <v>7.3</v>
      </c>
      <c r="R51">
        <f t="shared" si="1"/>
        <v>-973.09999999999991</v>
      </c>
      <c r="S51">
        <f t="shared" si="2"/>
        <v>-7.3</v>
      </c>
      <c r="T51">
        <f t="shared" si="3"/>
        <v>18.059999999999999</v>
      </c>
      <c r="U51">
        <f t="shared" si="4"/>
        <v>22.64</v>
      </c>
      <c r="V51">
        <f t="shared" si="5"/>
        <v>25.529999999999998</v>
      </c>
      <c r="W51">
        <f t="shared" si="6"/>
        <v>59.92</v>
      </c>
      <c r="X51">
        <f t="shared" si="7"/>
        <v>113.38000000000001</v>
      </c>
      <c r="Y51">
        <f t="shared" si="8"/>
        <v>282.12</v>
      </c>
      <c r="Z51">
        <f t="shared" si="9"/>
        <v>426.34</v>
      </c>
      <c r="AA51">
        <f t="shared" si="10"/>
        <v>13513.900000000001</v>
      </c>
    </row>
    <row r="52" spans="1:27" x14ac:dyDescent="0.25">
      <c r="A52">
        <v>2018</v>
      </c>
      <c r="B52">
        <v>7</v>
      </c>
      <c r="C52">
        <v>1</v>
      </c>
      <c r="D52">
        <v>1</v>
      </c>
      <c r="F52">
        <v>-965.8</v>
      </c>
      <c r="G52">
        <v>0</v>
      </c>
      <c r="H52">
        <v>25.36</v>
      </c>
      <c r="I52">
        <v>29.94</v>
      </c>
      <c r="J52">
        <v>32.83</v>
      </c>
      <c r="K52">
        <v>67.22</v>
      </c>
      <c r="L52">
        <v>120.68</v>
      </c>
      <c r="M52">
        <v>289.42</v>
      </c>
      <c r="N52">
        <v>433.64</v>
      </c>
      <c r="O52">
        <v>13521.2</v>
      </c>
      <c r="P52">
        <f>INDEX(SRMC!F52:F435,MATCH(MarkUp!E52,SRMC!C52:C435,0))</f>
        <v>7.3</v>
      </c>
      <c r="R52">
        <f t="shared" si="1"/>
        <v>-973.09999999999991</v>
      </c>
      <c r="S52">
        <f t="shared" si="2"/>
        <v>-7.3</v>
      </c>
      <c r="T52">
        <f t="shared" si="3"/>
        <v>18.059999999999999</v>
      </c>
      <c r="U52">
        <f t="shared" si="4"/>
        <v>22.64</v>
      </c>
      <c r="V52">
        <f t="shared" si="5"/>
        <v>25.529999999999998</v>
      </c>
      <c r="W52">
        <f t="shared" si="6"/>
        <v>59.92</v>
      </c>
      <c r="X52">
        <f t="shared" si="7"/>
        <v>113.38000000000001</v>
      </c>
      <c r="Y52">
        <f t="shared" si="8"/>
        <v>282.12</v>
      </c>
      <c r="Z52">
        <f t="shared" si="9"/>
        <v>426.34</v>
      </c>
      <c r="AA52">
        <f t="shared" si="10"/>
        <v>13513.900000000001</v>
      </c>
    </row>
    <row r="53" spans="1:27" x14ac:dyDescent="0.25">
      <c r="A53">
        <v>2018</v>
      </c>
      <c r="B53">
        <v>7</v>
      </c>
      <c r="C53">
        <v>1</v>
      </c>
      <c r="D53">
        <v>1</v>
      </c>
      <c r="P53">
        <f>INDEX(SRMC!F53:F436,MATCH(MarkUp!E53,SRMC!C53:C436,0))</f>
        <v>7.3</v>
      </c>
      <c r="R53">
        <f t="shared" si="1"/>
        <v>-7.3</v>
      </c>
      <c r="S53">
        <f t="shared" si="2"/>
        <v>-7.3</v>
      </c>
      <c r="T53">
        <f t="shared" si="3"/>
        <v>-7.3</v>
      </c>
      <c r="U53">
        <f t="shared" si="4"/>
        <v>-7.3</v>
      </c>
      <c r="V53">
        <f t="shared" si="5"/>
        <v>-7.3</v>
      </c>
      <c r="W53">
        <f t="shared" si="6"/>
        <v>-7.3</v>
      </c>
      <c r="X53">
        <f t="shared" si="7"/>
        <v>-7.3</v>
      </c>
      <c r="Y53">
        <f t="shared" si="8"/>
        <v>-7.3</v>
      </c>
      <c r="Z53">
        <f t="shared" si="9"/>
        <v>-7.3</v>
      </c>
      <c r="AA53">
        <f t="shared" si="10"/>
        <v>-7.3</v>
      </c>
    </row>
    <row r="54" spans="1:27" x14ac:dyDescent="0.25">
      <c r="A54">
        <v>2018</v>
      </c>
      <c r="B54">
        <v>7</v>
      </c>
      <c r="C54">
        <v>1</v>
      </c>
      <c r="D54">
        <v>1</v>
      </c>
      <c r="P54">
        <f>INDEX(SRMC!F54:F437,MATCH(MarkUp!E54,SRMC!C54:C437,0))</f>
        <v>7.3</v>
      </c>
      <c r="R54">
        <f t="shared" si="1"/>
        <v>-7.3</v>
      </c>
      <c r="S54">
        <f t="shared" si="2"/>
        <v>-7.3</v>
      </c>
      <c r="T54">
        <f t="shared" si="3"/>
        <v>-7.3</v>
      </c>
      <c r="U54">
        <f t="shared" si="4"/>
        <v>-7.3</v>
      </c>
      <c r="V54">
        <f t="shared" si="5"/>
        <v>-7.3</v>
      </c>
      <c r="W54">
        <f t="shared" si="6"/>
        <v>-7.3</v>
      </c>
      <c r="X54">
        <f t="shared" si="7"/>
        <v>-7.3</v>
      </c>
      <c r="Y54">
        <f t="shared" si="8"/>
        <v>-7.3</v>
      </c>
      <c r="Z54">
        <f t="shared" si="9"/>
        <v>-7.3</v>
      </c>
      <c r="AA54">
        <f t="shared" si="10"/>
        <v>-7.3</v>
      </c>
    </row>
    <row r="55" spans="1:27" x14ac:dyDescent="0.25">
      <c r="A55">
        <v>2018</v>
      </c>
      <c r="B55">
        <v>7</v>
      </c>
      <c r="C55">
        <v>1</v>
      </c>
      <c r="D55">
        <v>1</v>
      </c>
      <c r="P55">
        <v>7.3</v>
      </c>
      <c r="R55">
        <f t="shared" si="1"/>
        <v>-7.3</v>
      </c>
      <c r="S55">
        <f t="shared" si="2"/>
        <v>-7.3</v>
      </c>
      <c r="T55">
        <f t="shared" si="3"/>
        <v>-7.3</v>
      </c>
      <c r="U55">
        <f t="shared" si="4"/>
        <v>-7.3</v>
      </c>
      <c r="V55">
        <f t="shared" si="5"/>
        <v>-7.3</v>
      </c>
      <c r="W55">
        <f t="shared" si="6"/>
        <v>-7.3</v>
      </c>
      <c r="X55">
        <f t="shared" si="7"/>
        <v>-7.3</v>
      </c>
      <c r="Y55">
        <f t="shared" si="8"/>
        <v>-7.3</v>
      </c>
      <c r="Z55">
        <f t="shared" si="9"/>
        <v>-7.3</v>
      </c>
      <c r="AA55">
        <f t="shared" si="10"/>
        <v>-7.3</v>
      </c>
    </row>
    <row r="56" spans="1:27" x14ac:dyDescent="0.25">
      <c r="A56">
        <v>2018</v>
      </c>
      <c r="B56">
        <v>7</v>
      </c>
      <c r="C56">
        <v>1</v>
      </c>
      <c r="D56">
        <v>1</v>
      </c>
      <c r="P56">
        <v>7.3</v>
      </c>
      <c r="R56">
        <f t="shared" si="1"/>
        <v>-7.3</v>
      </c>
      <c r="S56">
        <f t="shared" si="2"/>
        <v>-7.3</v>
      </c>
      <c r="T56">
        <f t="shared" si="3"/>
        <v>-7.3</v>
      </c>
      <c r="U56">
        <f t="shared" si="4"/>
        <v>-7.3</v>
      </c>
      <c r="V56">
        <f t="shared" si="5"/>
        <v>-7.3</v>
      </c>
      <c r="W56">
        <f t="shared" si="6"/>
        <v>-7.3</v>
      </c>
      <c r="X56">
        <f t="shared" si="7"/>
        <v>-7.3</v>
      </c>
      <c r="Y56">
        <f t="shared" si="8"/>
        <v>-7.3</v>
      </c>
      <c r="Z56">
        <f t="shared" si="9"/>
        <v>-7.3</v>
      </c>
      <c r="AA56">
        <f t="shared" si="10"/>
        <v>-7.3</v>
      </c>
    </row>
    <row r="57" spans="1:27" x14ac:dyDescent="0.25">
      <c r="A57">
        <v>2018</v>
      </c>
      <c r="B57">
        <v>7</v>
      </c>
      <c r="C57">
        <v>1</v>
      </c>
      <c r="D57">
        <v>1</v>
      </c>
      <c r="P57">
        <v>7.3</v>
      </c>
      <c r="R57">
        <f t="shared" si="1"/>
        <v>-7.3</v>
      </c>
      <c r="S57">
        <f t="shared" si="2"/>
        <v>-7.3</v>
      </c>
      <c r="T57">
        <f t="shared" si="3"/>
        <v>-7.3</v>
      </c>
      <c r="U57">
        <f t="shared" si="4"/>
        <v>-7.3</v>
      </c>
      <c r="V57">
        <f t="shared" si="5"/>
        <v>-7.3</v>
      </c>
      <c r="W57">
        <f t="shared" si="6"/>
        <v>-7.3</v>
      </c>
      <c r="X57">
        <f t="shared" si="7"/>
        <v>-7.3</v>
      </c>
      <c r="Y57">
        <f t="shared" si="8"/>
        <v>-7.3</v>
      </c>
      <c r="Z57">
        <f t="shared" si="9"/>
        <v>-7.3</v>
      </c>
      <c r="AA57">
        <f t="shared" si="10"/>
        <v>-7.3</v>
      </c>
    </row>
    <row r="58" spans="1:27" x14ac:dyDescent="0.25">
      <c r="A58">
        <v>2018</v>
      </c>
      <c r="B58">
        <v>7</v>
      </c>
      <c r="C58">
        <v>1</v>
      </c>
      <c r="D58">
        <v>1</v>
      </c>
      <c r="P58">
        <v>7.3</v>
      </c>
      <c r="R58">
        <f t="shared" si="1"/>
        <v>-7.3</v>
      </c>
      <c r="S58">
        <f t="shared" si="2"/>
        <v>-7.3</v>
      </c>
      <c r="T58">
        <f t="shared" si="3"/>
        <v>-7.3</v>
      </c>
      <c r="U58">
        <f t="shared" si="4"/>
        <v>-7.3</v>
      </c>
      <c r="V58">
        <f t="shared" si="5"/>
        <v>-7.3</v>
      </c>
      <c r="W58">
        <f t="shared" si="6"/>
        <v>-7.3</v>
      </c>
      <c r="X58">
        <f t="shared" si="7"/>
        <v>-7.3</v>
      </c>
      <c r="Y58">
        <f t="shared" si="8"/>
        <v>-7.3</v>
      </c>
      <c r="Z58">
        <f t="shared" si="9"/>
        <v>-7.3</v>
      </c>
      <c r="AA58">
        <f t="shared" si="10"/>
        <v>-7.3</v>
      </c>
    </row>
    <row r="59" spans="1:27" x14ac:dyDescent="0.25">
      <c r="A59">
        <v>2018</v>
      </c>
      <c r="B59">
        <v>7</v>
      </c>
      <c r="C59">
        <v>1</v>
      </c>
      <c r="D59">
        <v>1</v>
      </c>
      <c r="F59">
        <v>-1026.0999999999999</v>
      </c>
      <c r="G59">
        <v>0</v>
      </c>
      <c r="H59">
        <v>66.3</v>
      </c>
      <c r="I59">
        <v>83.4</v>
      </c>
      <c r="J59">
        <v>98.5</v>
      </c>
      <c r="K59">
        <v>112</v>
      </c>
      <c r="L59">
        <v>135.5</v>
      </c>
      <c r="M59">
        <v>302.85000000000002</v>
      </c>
      <c r="N59">
        <v>303.16000000000003</v>
      </c>
      <c r="O59">
        <v>14603.8</v>
      </c>
      <c r="P59">
        <f>INDEX(SRMC!F59:F442,MATCH(MarkUp!E59,SRMC!C59:C442,0))</f>
        <v>7.3</v>
      </c>
      <c r="R59">
        <f t="shared" si="1"/>
        <v>-1033.3999999999999</v>
      </c>
      <c r="S59">
        <f t="shared" si="2"/>
        <v>-7.3</v>
      </c>
      <c r="T59">
        <f t="shared" si="3"/>
        <v>59</v>
      </c>
      <c r="U59">
        <f t="shared" si="4"/>
        <v>76.100000000000009</v>
      </c>
      <c r="V59">
        <f t="shared" si="5"/>
        <v>91.2</v>
      </c>
      <c r="W59">
        <f t="shared" si="6"/>
        <v>104.7</v>
      </c>
      <c r="X59">
        <f t="shared" si="7"/>
        <v>128.19999999999999</v>
      </c>
      <c r="Y59">
        <f t="shared" si="8"/>
        <v>295.55</v>
      </c>
      <c r="Z59">
        <f t="shared" si="9"/>
        <v>295.86</v>
      </c>
      <c r="AA59">
        <f t="shared" si="10"/>
        <v>14596.5</v>
      </c>
    </row>
    <row r="60" spans="1:27" x14ac:dyDescent="0.25">
      <c r="A60">
        <v>2018</v>
      </c>
      <c r="B60">
        <v>7</v>
      </c>
      <c r="C60">
        <v>1</v>
      </c>
      <c r="D60">
        <v>1</v>
      </c>
      <c r="F60">
        <v>-1023.8</v>
      </c>
      <c r="G60">
        <v>-1.05</v>
      </c>
      <c r="H60">
        <v>102.38</v>
      </c>
      <c r="I60">
        <v>204.76</v>
      </c>
      <c r="J60">
        <v>307.14</v>
      </c>
      <c r="K60">
        <v>511.9</v>
      </c>
      <c r="L60">
        <v>1023.8</v>
      </c>
      <c r="M60">
        <v>12797.5</v>
      </c>
      <c r="N60">
        <v>14333.2</v>
      </c>
      <c r="O60">
        <v>14537.96</v>
      </c>
      <c r="P60">
        <f>INDEX(SRMC!F60:F443,MATCH(MarkUp!E60,SRMC!C60:C443,0))</f>
        <v>7.3</v>
      </c>
      <c r="R60">
        <f t="shared" si="1"/>
        <v>-1031.0999999999999</v>
      </c>
      <c r="S60">
        <f t="shared" si="2"/>
        <v>-8.35</v>
      </c>
      <c r="T60">
        <f t="shared" si="3"/>
        <v>95.08</v>
      </c>
      <c r="U60">
        <f t="shared" si="4"/>
        <v>197.45999999999998</v>
      </c>
      <c r="V60">
        <f t="shared" si="5"/>
        <v>299.83999999999997</v>
      </c>
      <c r="W60">
        <f t="shared" si="6"/>
        <v>504.59999999999997</v>
      </c>
      <c r="X60">
        <f t="shared" si="7"/>
        <v>1016.5</v>
      </c>
      <c r="Y60">
        <f t="shared" si="8"/>
        <v>12790.2</v>
      </c>
      <c r="Z60">
        <f t="shared" si="9"/>
        <v>14325.900000000001</v>
      </c>
      <c r="AA60">
        <f t="shared" si="10"/>
        <v>14530.66</v>
      </c>
    </row>
    <row r="61" spans="1:27" x14ac:dyDescent="0.25">
      <c r="A61">
        <v>2018</v>
      </c>
      <c r="B61">
        <v>7</v>
      </c>
      <c r="C61">
        <v>1</v>
      </c>
      <c r="D61">
        <v>1</v>
      </c>
      <c r="F61">
        <v>-1023.8</v>
      </c>
      <c r="G61">
        <v>-1.05</v>
      </c>
      <c r="H61">
        <v>102.38</v>
      </c>
      <c r="I61">
        <v>204.76</v>
      </c>
      <c r="J61">
        <v>307.14</v>
      </c>
      <c r="K61">
        <v>511.9</v>
      </c>
      <c r="L61">
        <v>1023.8</v>
      </c>
      <c r="M61">
        <v>12797.5</v>
      </c>
      <c r="N61">
        <v>14333.2</v>
      </c>
      <c r="O61">
        <v>14537.96</v>
      </c>
      <c r="P61">
        <f>INDEX(SRMC!F61:F444,MATCH(MarkUp!E61,SRMC!C61:C444,0))</f>
        <v>7.3</v>
      </c>
      <c r="R61">
        <f t="shared" si="1"/>
        <v>-1031.0999999999999</v>
      </c>
      <c r="S61">
        <f t="shared" si="2"/>
        <v>-8.35</v>
      </c>
      <c r="T61">
        <f t="shared" si="3"/>
        <v>95.08</v>
      </c>
      <c r="U61">
        <f t="shared" si="4"/>
        <v>197.45999999999998</v>
      </c>
      <c r="V61">
        <f t="shared" si="5"/>
        <v>299.83999999999997</v>
      </c>
      <c r="W61">
        <f t="shared" si="6"/>
        <v>504.59999999999997</v>
      </c>
      <c r="X61">
        <f t="shared" si="7"/>
        <v>1016.5</v>
      </c>
      <c r="Y61">
        <f t="shared" si="8"/>
        <v>12790.2</v>
      </c>
      <c r="Z61">
        <f t="shared" si="9"/>
        <v>14325.900000000001</v>
      </c>
      <c r="AA61">
        <f t="shared" si="10"/>
        <v>14530.66</v>
      </c>
    </row>
    <row r="62" spans="1:27" x14ac:dyDescent="0.25">
      <c r="A62">
        <v>2018</v>
      </c>
      <c r="B62">
        <v>7</v>
      </c>
      <c r="C62">
        <v>1</v>
      </c>
      <c r="D62">
        <v>1</v>
      </c>
      <c r="F62">
        <v>-952.3</v>
      </c>
      <c r="G62">
        <v>-0.95</v>
      </c>
      <c r="H62">
        <v>95.23</v>
      </c>
      <c r="I62">
        <v>190.46</v>
      </c>
      <c r="J62">
        <v>285.69</v>
      </c>
      <c r="K62">
        <v>476.15</v>
      </c>
      <c r="L62">
        <v>952.3</v>
      </c>
      <c r="M62">
        <v>9523</v>
      </c>
      <c r="N62">
        <v>13332.2</v>
      </c>
      <c r="O62">
        <v>13808.35</v>
      </c>
      <c r="P62">
        <f>INDEX(SRMC!F62:F445,MATCH(MarkUp!E62,SRMC!C62:C445,0))</f>
        <v>7.3</v>
      </c>
      <c r="R62">
        <f t="shared" si="1"/>
        <v>-959.59999999999991</v>
      </c>
      <c r="S62">
        <f t="shared" si="2"/>
        <v>-8.25</v>
      </c>
      <c r="T62">
        <f t="shared" si="3"/>
        <v>87.93</v>
      </c>
      <c r="U62">
        <f t="shared" si="4"/>
        <v>183.16</v>
      </c>
      <c r="V62">
        <f t="shared" si="5"/>
        <v>278.39</v>
      </c>
      <c r="W62">
        <f t="shared" si="6"/>
        <v>468.84999999999997</v>
      </c>
      <c r="X62">
        <f t="shared" si="7"/>
        <v>945</v>
      </c>
      <c r="Y62">
        <f t="shared" si="8"/>
        <v>9515.7000000000007</v>
      </c>
      <c r="Z62">
        <f t="shared" si="9"/>
        <v>13324.900000000001</v>
      </c>
      <c r="AA62">
        <f t="shared" si="10"/>
        <v>13801.050000000001</v>
      </c>
    </row>
    <row r="63" spans="1:27" x14ac:dyDescent="0.25">
      <c r="A63">
        <v>2018</v>
      </c>
      <c r="B63">
        <v>7</v>
      </c>
      <c r="C63">
        <v>1</v>
      </c>
      <c r="D63">
        <v>1</v>
      </c>
      <c r="F63">
        <v>-952.3</v>
      </c>
      <c r="G63">
        <v>-0.95</v>
      </c>
      <c r="H63">
        <v>95.23</v>
      </c>
      <c r="I63">
        <v>190.46</v>
      </c>
      <c r="J63">
        <v>285.69</v>
      </c>
      <c r="K63">
        <v>476.15</v>
      </c>
      <c r="L63">
        <v>952.3</v>
      </c>
      <c r="M63">
        <v>9523</v>
      </c>
      <c r="N63">
        <v>13332.2</v>
      </c>
      <c r="O63">
        <v>13808.35</v>
      </c>
      <c r="P63">
        <f>INDEX(SRMC!F63:F446,MATCH(MarkUp!E63,SRMC!C63:C446,0))</f>
        <v>7.3</v>
      </c>
      <c r="R63">
        <f t="shared" si="1"/>
        <v>-959.59999999999991</v>
      </c>
      <c r="S63">
        <f t="shared" si="2"/>
        <v>-8.25</v>
      </c>
      <c r="T63">
        <f t="shared" si="3"/>
        <v>87.93</v>
      </c>
      <c r="U63">
        <f t="shared" si="4"/>
        <v>183.16</v>
      </c>
      <c r="V63">
        <f t="shared" si="5"/>
        <v>278.39</v>
      </c>
      <c r="W63">
        <f t="shared" si="6"/>
        <v>468.84999999999997</v>
      </c>
      <c r="X63">
        <f t="shared" si="7"/>
        <v>945</v>
      </c>
      <c r="Y63">
        <f t="shared" si="8"/>
        <v>9515.7000000000007</v>
      </c>
      <c r="Z63">
        <f t="shared" si="9"/>
        <v>13324.900000000001</v>
      </c>
      <c r="AA63">
        <f t="shared" si="10"/>
        <v>13801.050000000001</v>
      </c>
    </row>
    <row r="64" spans="1:27" x14ac:dyDescent="0.25">
      <c r="A64">
        <v>2018</v>
      </c>
      <c r="B64">
        <v>7</v>
      </c>
      <c r="C64">
        <v>1</v>
      </c>
      <c r="D64">
        <v>1</v>
      </c>
      <c r="F64">
        <v>-952.3</v>
      </c>
      <c r="G64">
        <v>-0.95</v>
      </c>
      <c r="H64">
        <v>95.23</v>
      </c>
      <c r="I64">
        <v>190.46</v>
      </c>
      <c r="J64">
        <v>285.69</v>
      </c>
      <c r="K64">
        <v>476.15</v>
      </c>
      <c r="L64">
        <v>952.3</v>
      </c>
      <c r="M64">
        <v>9523</v>
      </c>
      <c r="N64">
        <v>13332.2</v>
      </c>
      <c r="O64">
        <v>13808.35</v>
      </c>
      <c r="P64">
        <f>INDEX(SRMC!F64:F447,MATCH(MarkUp!E64,SRMC!C64:C447,0))</f>
        <v>7.3</v>
      </c>
      <c r="R64">
        <f t="shared" si="1"/>
        <v>-959.59999999999991</v>
      </c>
      <c r="S64">
        <f t="shared" si="2"/>
        <v>-8.25</v>
      </c>
      <c r="T64">
        <f t="shared" si="3"/>
        <v>87.93</v>
      </c>
      <c r="U64">
        <f t="shared" si="4"/>
        <v>183.16</v>
      </c>
      <c r="V64">
        <f t="shared" si="5"/>
        <v>278.39</v>
      </c>
      <c r="W64">
        <f t="shared" si="6"/>
        <v>468.84999999999997</v>
      </c>
      <c r="X64">
        <f t="shared" si="7"/>
        <v>945</v>
      </c>
      <c r="Y64">
        <f t="shared" si="8"/>
        <v>9515.7000000000007</v>
      </c>
      <c r="Z64">
        <f t="shared" si="9"/>
        <v>13324.900000000001</v>
      </c>
      <c r="AA64">
        <f t="shared" si="10"/>
        <v>13801.050000000001</v>
      </c>
    </row>
    <row r="65" spans="1:27" x14ac:dyDescent="0.25">
      <c r="A65">
        <v>2018</v>
      </c>
      <c r="B65">
        <v>7</v>
      </c>
      <c r="C65">
        <v>1</v>
      </c>
      <c r="D65">
        <v>1</v>
      </c>
      <c r="F65">
        <v>-952.3</v>
      </c>
      <c r="G65">
        <v>-0.95</v>
      </c>
      <c r="H65">
        <v>95.23</v>
      </c>
      <c r="I65">
        <v>190.46</v>
      </c>
      <c r="J65">
        <v>285.69</v>
      </c>
      <c r="K65">
        <v>476.15</v>
      </c>
      <c r="L65">
        <v>952.3</v>
      </c>
      <c r="M65">
        <v>9523</v>
      </c>
      <c r="N65">
        <v>13332.2</v>
      </c>
      <c r="O65">
        <v>13808.35</v>
      </c>
      <c r="P65">
        <f>INDEX(SRMC!F65:F448,MATCH(MarkUp!E65,SRMC!C65:C448,0))</f>
        <v>7.3</v>
      </c>
      <c r="R65">
        <f t="shared" si="1"/>
        <v>-959.59999999999991</v>
      </c>
      <c r="S65">
        <f t="shared" si="2"/>
        <v>-8.25</v>
      </c>
      <c r="T65">
        <f t="shared" si="3"/>
        <v>87.93</v>
      </c>
      <c r="U65">
        <f t="shared" si="4"/>
        <v>183.16</v>
      </c>
      <c r="V65">
        <f t="shared" si="5"/>
        <v>278.39</v>
      </c>
      <c r="W65">
        <f t="shared" si="6"/>
        <v>468.84999999999997</v>
      </c>
      <c r="X65">
        <f t="shared" si="7"/>
        <v>945</v>
      </c>
      <c r="Y65">
        <f t="shared" si="8"/>
        <v>9515.7000000000007</v>
      </c>
      <c r="Z65">
        <f t="shared" si="9"/>
        <v>13324.900000000001</v>
      </c>
      <c r="AA65">
        <f t="shared" si="10"/>
        <v>13801.050000000001</v>
      </c>
    </row>
    <row r="66" spans="1:27" x14ac:dyDescent="0.25">
      <c r="A66">
        <v>2018</v>
      </c>
      <c r="B66">
        <v>7</v>
      </c>
      <c r="C66">
        <v>1</v>
      </c>
      <c r="D66">
        <v>1</v>
      </c>
      <c r="F66">
        <v>-993.5</v>
      </c>
      <c r="G66">
        <v>0</v>
      </c>
      <c r="H66">
        <v>104.32</v>
      </c>
      <c r="I66">
        <v>158.51</v>
      </c>
      <c r="J66">
        <v>239.26</v>
      </c>
      <c r="K66">
        <v>247.38</v>
      </c>
      <c r="L66">
        <v>298</v>
      </c>
      <c r="M66">
        <v>316.08</v>
      </c>
      <c r="N66">
        <v>447.08</v>
      </c>
      <c r="O66">
        <v>12219.78</v>
      </c>
      <c r="P66">
        <f>INDEX(SRMC!F66:F449,MATCH(MarkUp!E66,SRMC!C66:C449,0))</f>
        <v>7.3</v>
      </c>
      <c r="R66">
        <f t="shared" si="1"/>
        <v>-1000.8</v>
      </c>
      <c r="S66">
        <f t="shared" si="2"/>
        <v>-7.3</v>
      </c>
      <c r="T66">
        <f t="shared" si="3"/>
        <v>97.02</v>
      </c>
      <c r="U66">
        <f t="shared" si="4"/>
        <v>151.20999999999998</v>
      </c>
      <c r="V66">
        <f t="shared" si="5"/>
        <v>231.95999999999998</v>
      </c>
      <c r="W66">
        <f t="shared" si="6"/>
        <v>240.07999999999998</v>
      </c>
      <c r="X66">
        <f t="shared" si="7"/>
        <v>290.7</v>
      </c>
      <c r="Y66">
        <f t="shared" si="8"/>
        <v>308.77999999999997</v>
      </c>
      <c r="Z66">
        <f t="shared" si="9"/>
        <v>439.78</v>
      </c>
      <c r="AA66">
        <f t="shared" si="10"/>
        <v>12212.480000000001</v>
      </c>
    </row>
    <row r="67" spans="1:27" x14ac:dyDescent="0.25">
      <c r="A67">
        <v>2018</v>
      </c>
      <c r="B67">
        <v>7</v>
      </c>
      <c r="C67">
        <v>1</v>
      </c>
      <c r="D67">
        <v>1</v>
      </c>
      <c r="F67">
        <v>-993.5</v>
      </c>
      <c r="G67">
        <v>0</v>
      </c>
      <c r="H67">
        <v>104.32</v>
      </c>
      <c r="I67">
        <v>158.51</v>
      </c>
      <c r="J67">
        <v>239.26</v>
      </c>
      <c r="K67">
        <v>247.38</v>
      </c>
      <c r="L67">
        <v>298</v>
      </c>
      <c r="M67">
        <v>316.08</v>
      </c>
      <c r="N67">
        <v>447.08</v>
      </c>
      <c r="O67">
        <v>12219.78</v>
      </c>
      <c r="P67">
        <f>INDEX(SRMC!F67:F450,MATCH(MarkUp!E67,SRMC!C67:C450,0))</f>
        <v>7.3</v>
      </c>
      <c r="R67">
        <f t="shared" ref="R67:R130" si="11">F67-$P67</f>
        <v>-1000.8</v>
      </c>
      <c r="S67">
        <f t="shared" ref="S67:S130" si="12">G67-$P67</f>
        <v>-7.3</v>
      </c>
      <c r="T67">
        <f t="shared" ref="T67:T130" si="13">H67-$P67</f>
        <v>97.02</v>
      </c>
      <c r="U67">
        <f t="shared" ref="U67:U130" si="14">I67-$P67</f>
        <v>151.20999999999998</v>
      </c>
      <c r="V67">
        <f t="shared" ref="V67:V130" si="15">J67-$P67</f>
        <v>231.95999999999998</v>
      </c>
      <c r="W67">
        <f t="shared" ref="W67:W130" si="16">K67-$P67</f>
        <v>240.07999999999998</v>
      </c>
      <c r="X67">
        <f t="shared" ref="X67:X130" si="17">L67-$P67</f>
        <v>290.7</v>
      </c>
      <c r="Y67">
        <f t="shared" ref="Y67:Y130" si="18">M67-$P67</f>
        <v>308.77999999999997</v>
      </c>
      <c r="Z67">
        <f t="shared" ref="Z67:Z130" si="19">N67-$P67</f>
        <v>439.78</v>
      </c>
      <c r="AA67">
        <f t="shared" ref="AA67:AA130" si="20">O67-$P67</f>
        <v>12212.480000000001</v>
      </c>
    </row>
    <row r="68" spans="1:27" x14ac:dyDescent="0.25">
      <c r="A68">
        <v>2018</v>
      </c>
      <c r="B68">
        <v>7</v>
      </c>
      <c r="C68">
        <v>1</v>
      </c>
      <c r="D68">
        <v>1</v>
      </c>
      <c r="P68">
        <v>7.3</v>
      </c>
      <c r="R68">
        <f t="shared" si="11"/>
        <v>-7.3</v>
      </c>
      <c r="S68">
        <f t="shared" si="12"/>
        <v>-7.3</v>
      </c>
      <c r="T68">
        <f t="shared" si="13"/>
        <v>-7.3</v>
      </c>
      <c r="U68">
        <f t="shared" si="14"/>
        <v>-7.3</v>
      </c>
      <c r="V68">
        <f t="shared" si="15"/>
        <v>-7.3</v>
      </c>
      <c r="W68">
        <f t="shared" si="16"/>
        <v>-7.3</v>
      </c>
      <c r="X68">
        <f t="shared" si="17"/>
        <v>-7.3</v>
      </c>
      <c r="Y68">
        <f t="shared" si="18"/>
        <v>-7.3</v>
      </c>
      <c r="Z68">
        <f t="shared" si="19"/>
        <v>-7.3</v>
      </c>
      <c r="AA68">
        <f t="shared" si="20"/>
        <v>-7.3</v>
      </c>
    </row>
    <row r="69" spans="1:27" x14ac:dyDescent="0.25">
      <c r="A69">
        <v>2018</v>
      </c>
      <c r="B69">
        <v>7</v>
      </c>
      <c r="C69">
        <v>1</v>
      </c>
      <c r="D69">
        <v>1</v>
      </c>
      <c r="P69">
        <v>7.3</v>
      </c>
      <c r="R69">
        <f t="shared" si="11"/>
        <v>-7.3</v>
      </c>
      <c r="S69">
        <f t="shared" si="12"/>
        <v>-7.3</v>
      </c>
      <c r="T69">
        <f t="shared" si="13"/>
        <v>-7.3</v>
      </c>
      <c r="U69">
        <f t="shared" si="14"/>
        <v>-7.3</v>
      </c>
      <c r="V69">
        <f t="shared" si="15"/>
        <v>-7.3</v>
      </c>
      <c r="W69">
        <f t="shared" si="16"/>
        <v>-7.3</v>
      </c>
      <c r="X69">
        <f t="shared" si="17"/>
        <v>-7.3</v>
      </c>
      <c r="Y69">
        <f t="shared" si="18"/>
        <v>-7.3</v>
      </c>
      <c r="Z69">
        <f t="shared" si="19"/>
        <v>-7.3</v>
      </c>
      <c r="AA69">
        <f t="shared" si="20"/>
        <v>-7.3</v>
      </c>
    </row>
    <row r="70" spans="1:27" x14ac:dyDescent="0.25">
      <c r="A70">
        <v>2018</v>
      </c>
      <c r="B70">
        <v>7</v>
      </c>
      <c r="C70">
        <v>1</v>
      </c>
      <c r="D70">
        <v>1</v>
      </c>
      <c r="F70">
        <v>-924.9</v>
      </c>
      <c r="G70">
        <v>0</v>
      </c>
      <c r="H70">
        <v>87.7</v>
      </c>
      <c r="I70">
        <v>133.94</v>
      </c>
      <c r="J70">
        <v>180.19</v>
      </c>
      <c r="K70">
        <v>253.26</v>
      </c>
      <c r="L70">
        <v>407.71</v>
      </c>
      <c r="M70">
        <v>555.70000000000005</v>
      </c>
      <c r="N70">
        <v>12300.08</v>
      </c>
      <c r="O70">
        <v>13411.05</v>
      </c>
      <c r="P70">
        <v>7.3</v>
      </c>
      <c r="R70">
        <f t="shared" si="11"/>
        <v>-932.19999999999993</v>
      </c>
      <c r="S70">
        <f t="shared" si="12"/>
        <v>-7.3</v>
      </c>
      <c r="T70">
        <f t="shared" si="13"/>
        <v>80.400000000000006</v>
      </c>
      <c r="U70">
        <f t="shared" si="14"/>
        <v>126.64</v>
      </c>
      <c r="V70">
        <f t="shared" si="15"/>
        <v>172.89</v>
      </c>
      <c r="W70">
        <f t="shared" si="16"/>
        <v>245.95999999999998</v>
      </c>
      <c r="X70">
        <f t="shared" si="17"/>
        <v>400.40999999999997</v>
      </c>
      <c r="Y70">
        <f t="shared" si="18"/>
        <v>548.40000000000009</v>
      </c>
      <c r="Z70">
        <f t="shared" si="19"/>
        <v>12292.78</v>
      </c>
      <c r="AA70">
        <f t="shared" si="20"/>
        <v>13403.75</v>
      </c>
    </row>
    <row r="71" spans="1:27" x14ac:dyDescent="0.25">
      <c r="A71">
        <v>2018</v>
      </c>
      <c r="B71">
        <v>7</v>
      </c>
      <c r="C71">
        <v>1</v>
      </c>
      <c r="D71">
        <v>1</v>
      </c>
      <c r="F71">
        <v>-978.2</v>
      </c>
      <c r="G71">
        <v>0</v>
      </c>
      <c r="H71">
        <v>92.76</v>
      </c>
      <c r="I71">
        <v>141.66999999999999</v>
      </c>
      <c r="J71">
        <v>190.58</v>
      </c>
      <c r="K71">
        <v>267.86</v>
      </c>
      <c r="L71">
        <v>431.22</v>
      </c>
      <c r="M71">
        <v>587.73</v>
      </c>
      <c r="N71">
        <v>9781</v>
      </c>
      <c r="O71">
        <v>14183.73</v>
      </c>
      <c r="P71">
        <v>7.3</v>
      </c>
      <c r="R71">
        <f t="shared" si="11"/>
        <v>-985.5</v>
      </c>
      <c r="S71">
        <f t="shared" si="12"/>
        <v>-7.3</v>
      </c>
      <c r="T71">
        <f t="shared" si="13"/>
        <v>85.460000000000008</v>
      </c>
      <c r="U71">
        <f t="shared" si="14"/>
        <v>134.36999999999998</v>
      </c>
      <c r="V71">
        <f t="shared" si="15"/>
        <v>183.28</v>
      </c>
      <c r="W71">
        <f t="shared" si="16"/>
        <v>260.56</v>
      </c>
      <c r="X71">
        <f t="shared" si="17"/>
        <v>423.92</v>
      </c>
      <c r="Y71">
        <f t="shared" si="18"/>
        <v>580.43000000000006</v>
      </c>
      <c r="Z71">
        <f t="shared" si="19"/>
        <v>9773.7000000000007</v>
      </c>
      <c r="AA71">
        <f t="shared" si="20"/>
        <v>14176.43</v>
      </c>
    </row>
    <row r="72" spans="1:27" x14ac:dyDescent="0.25">
      <c r="A72">
        <v>2018</v>
      </c>
      <c r="B72">
        <v>7</v>
      </c>
      <c r="C72">
        <v>1</v>
      </c>
      <c r="D72">
        <v>1</v>
      </c>
      <c r="F72">
        <v>-978.2</v>
      </c>
      <c r="G72">
        <v>0</v>
      </c>
      <c r="H72">
        <v>92.76</v>
      </c>
      <c r="I72">
        <v>141.66999999999999</v>
      </c>
      <c r="J72">
        <v>190.58</v>
      </c>
      <c r="K72">
        <v>267.86</v>
      </c>
      <c r="L72">
        <v>431.22</v>
      </c>
      <c r="M72">
        <v>587.73</v>
      </c>
      <c r="N72">
        <v>9781</v>
      </c>
      <c r="O72">
        <v>14183.73</v>
      </c>
      <c r="P72">
        <v>7.3</v>
      </c>
      <c r="R72">
        <f t="shared" si="11"/>
        <v>-985.5</v>
      </c>
      <c r="S72">
        <f t="shared" si="12"/>
        <v>-7.3</v>
      </c>
      <c r="T72">
        <f t="shared" si="13"/>
        <v>85.460000000000008</v>
      </c>
      <c r="U72">
        <f t="shared" si="14"/>
        <v>134.36999999999998</v>
      </c>
      <c r="V72">
        <f t="shared" si="15"/>
        <v>183.28</v>
      </c>
      <c r="W72">
        <f t="shared" si="16"/>
        <v>260.56</v>
      </c>
      <c r="X72">
        <f t="shared" si="17"/>
        <v>423.92</v>
      </c>
      <c r="Y72">
        <f t="shared" si="18"/>
        <v>580.43000000000006</v>
      </c>
      <c r="Z72">
        <f t="shared" si="19"/>
        <v>9773.7000000000007</v>
      </c>
      <c r="AA72">
        <f t="shared" si="20"/>
        <v>14176.43</v>
      </c>
    </row>
    <row r="73" spans="1:27" x14ac:dyDescent="0.25">
      <c r="A73">
        <v>2018</v>
      </c>
      <c r="B73">
        <v>7</v>
      </c>
      <c r="C73">
        <v>1</v>
      </c>
      <c r="D73">
        <v>1</v>
      </c>
      <c r="F73">
        <v>-992.55</v>
      </c>
      <c r="G73">
        <v>65</v>
      </c>
      <c r="H73">
        <v>80</v>
      </c>
      <c r="I73">
        <v>175</v>
      </c>
      <c r="J73">
        <v>296.73</v>
      </c>
      <c r="K73">
        <v>494.55</v>
      </c>
      <c r="L73">
        <v>989.1</v>
      </c>
      <c r="M73">
        <v>12363.72</v>
      </c>
      <c r="N73">
        <v>13847.37</v>
      </c>
      <c r="O73">
        <v>14154.26</v>
      </c>
      <c r="P73">
        <v>7.3</v>
      </c>
      <c r="R73">
        <f t="shared" si="11"/>
        <v>-999.84999999999991</v>
      </c>
      <c r="S73">
        <f t="shared" si="12"/>
        <v>57.7</v>
      </c>
      <c r="T73">
        <f t="shared" si="13"/>
        <v>72.7</v>
      </c>
      <c r="U73">
        <f t="shared" si="14"/>
        <v>167.7</v>
      </c>
      <c r="V73">
        <f t="shared" si="15"/>
        <v>289.43</v>
      </c>
      <c r="W73">
        <f t="shared" si="16"/>
        <v>487.25</v>
      </c>
      <c r="X73">
        <f t="shared" si="17"/>
        <v>981.80000000000007</v>
      </c>
      <c r="Y73">
        <f t="shared" si="18"/>
        <v>12356.42</v>
      </c>
      <c r="Z73">
        <f t="shared" si="19"/>
        <v>13840.070000000002</v>
      </c>
      <c r="AA73">
        <f t="shared" si="20"/>
        <v>14146.960000000001</v>
      </c>
    </row>
    <row r="74" spans="1:27" x14ac:dyDescent="0.25">
      <c r="A74">
        <v>2018</v>
      </c>
      <c r="B74">
        <v>7</v>
      </c>
      <c r="C74">
        <v>1</v>
      </c>
      <c r="D74">
        <v>1</v>
      </c>
      <c r="F74">
        <v>-926.5</v>
      </c>
      <c r="G74">
        <v>0</v>
      </c>
      <c r="H74">
        <v>86.26</v>
      </c>
      <c r="I74">
        <v>111.05</v>
      </c>
      <c r="J74">
        <v>138.85</v>
      </c>
      <c r="K74">
        <v>185.17</v>
      </c>
      <c r="L74">
        <v>258.36</v>
      </c>
      <c r="M74">
        <v>418.78</v>
      </c>
      <c r="N74">
        <v>12075</v>
      </c>
      <c r="O74">
        <v>13433.19</v>
      </c>
      <c r="P74">
        <v>7.3</v>
      </c>
      <c r="R74">
        <f t="shared" si="11"/>
        <v>-933.8</v>
      </c>
      <c r="S74">
        <f t="shared" si="12"/>
        <v>-7.3</v>
      </c>
      <c r="T74">
        <f t="shared" si="13"/>
        <v>78.960000000000008</v>
      </c>
      <c r="U74">
        <f t="shared" si="14"/>
        <v>103.75</v>
      </c>
      <c r="V74">
        <f t="shared" si="15"/>
        <v>131.54999999999998</v>
      </c>
      <c r="W74">
        <f t="shared" si="16"/>
        <v>177.86999999999998</v>
      </c>
      <c r="X74">
        <f t="shared" si="17"/>
        <v>251.06</v>
      </c>
      <c r="Y74">
        <f t="shared" si="18"/>
        <v>411.47999999999996</v>
      </c>
      <c r="Z74">
        <f t="shared" si="19"/>
        <v>12067.7</v>
      </c>
      <c r="AA74">
        <f t="shared" si="20"/>
        <v>13425.890000000001</v>
      </c>
    </row>
    <row r="75" spans="1:27" x14ac:dyDescent="0.25">
      <c r="A75">
        <v>2018</v>
      </c>
      <c r="B75">
        <v>7</v>
      </c>
      <c r="C75">
        <v>1</v>
      </c>
      <c r="D75">
        <v>1</v>
      </c>
      <c r="F75">
        <v>-900.48</v>
      </c>
      <c r="G75">
        <v>0</v>
      </c>
      <c r="H75">
        <v>59.91</v>
      </c>
      <c r="I75">
        <v>74.92</v>
      </c>
      <c r="J75">
        <v>97</v>
      </c>
      <c r="K75">
        <v>123</v>
      </c>
      <c r="L75">
        <v>180.47</v>
      </c>
      <c r="M75">
        <v>224.1</v>
      </c>
      <c r="N75">
        <v>253.93</v>
      </c>
      <c r="O75">
        <v>12812.79</v>
      </c>
      <c r="P75">
        <v>7.3</v>
      </c>
      <c r="R75">
        <f t="shared" si="11"/>
        <v>-907.78</v>
      </c>
      <c r="S75">
        <f t="shared" si="12"/>
        <v>-7.3</v>
      </c>
      <c r="T75">
        <f t="shared" si="13"/>
        <v>52.61</v>
      </c>
      <c r="U75">
        <f t="shared" si="14"/>
        <v>67.62</v>
      </c>
      <c r="V75">
        <f t="shared" si="15"/>
        <v>89.7</v>
      </c>
      <c r="W75">
        <f t="shared" si="16"/>
        <v>115.7</v>
      </c>
      <c r="X75">
        <f t="shared" si="17"/>
        <v>173.17</v>
      </c>
      <c r="Y75">
        <f t="shared" si="18"/>
        <v>216.79999999999998</v>
      </c>
      <c r="Z75">
        <f t="shared" si="19"/>
        <v>246.63</v>
      </c>
      <c r="AA75">
        <f t="shared" si="20"/>
        <v>12805.490000000002</v>
      </c>
    </row>
    <row r="76" spans="1:27" x14ac:dyDescent="0.25">
      <c r="A76">
        <v>2018</v>
      </c>
      <c r="B76">
        <v>7</v>
      </c>
      <c r="C76">
        <v>1</v>
      </c>
      <c r="D76">
        <v>1</v>
      </c>
      <c r="F76">
        <v>-906.9</v>
      </c>
      <c r="G76">
        <v>0</v>
      </c>
      <c r="H76">
        <v>80.849999999999994</v>
      </c>
      <c r="I76">
        <v>90.95</v>
      </c>
      <c r="J76">
        <v>105.22</v>
      </c>
      <c r="K76">
        <v>134.32</v>
      </c>
      <c r="L76">
        <v>175.07</v>
      </c>
      <c r="M76">
        <v>263</v>
      </c>
      <c r="N76">
        <v>407.93</v>
      </c>
      <c r="O76">
        <v>13034.42</v>
      </c>
      <c r="P76">
        <v>7.3</v>
      </c>
      <c r="R76">
        <f t="shared" si="11"/>
        <v>-914.19999999999993</v>
      </c>
      <c r="S76">
        <f t="shared" si="12"/>
        <v>-7.3</v>
      </c>
      <c r="T76">
        <f t="shared" si="13"/>
        <v>73.55</v>
      </c>
      <c r="U76">
        <f t="shared" si="14"/>
        <v>83.65</v>
      </c>
      <c r="V76">
        <f t="shared" si="15"/>
        <v>97.92</v>
      </c>
      <c r="W76">
        <f t="shared" si="16"/>
        <v>127.02</v>
      </c>
      <c r="X76">
        <f t="shared" si="17"/>
        <v>167.76999999999998</v>
      </c>
      <c r="Y76">
        <f t="shared" si="18"/>
        <v>255.7</v>
      </c>
      <c r="Z76">
        <f t="shared" si="19"/>
        <v>400.63</v>
      </c>
      <c r="AA76">
        <f t="shared" si="20"/>
        <v>13027.12</v>
      </c>
    </row>
    <row r="77" spans="1:27" x14ac:dyDescent="0.25">
      <c r="A77">
        <v>2018</v>
      </c>
      <c r="B77">
        <v>7</v>
      </c>
      <c r="C77">
        <v>1</v>
      </c>
      <c r="D77">
        <v>1</v>
      </c>
      <c r="F77">
        <v>-906.9</v>
      </c>
      <c r="G77">
        <v>0</v>
      </c>
      <c r="H77">
        <v>80.849999999999994</v>
      </c>
      <c r="I77">
        <v>90.95</v>
      </c>
      <c r="J77">
        <v>105.22</v>
      </c>
      <c r="K77">
        <v>134.32</v>
      </c>
      <c r="L77">
        <v>175.07</v>
      </c>
      <c r="M77">
        <v>263</v>
      </c>
      <c r="N77">
        <v>407.93</v>
      </c>
      <c r="O77">
        <v>13034.42</v>
      </c>
      <c r="P77">
        <v>7.3</v>
      </c>
      <c r="R77">
        <f t="shared" si="11"/>
        <v>-914.19999999999993</v>
      </c>
      <c r="S77">
        <f t="shared" si="12"/>
        <v>-7.3</v>
      </c>
      <c r="T77">
        <f t="shared" si="13"/>
        <v>73.55</v>
      </c>
      <c r="U77">
        <f t="shared" si="14"/>
        <v>83.65</v>
      </c>
      <c r="V77">
        <f t="shared" si="15"/>
        <v>97.92</v>
      </c>
      <c r="W77">
        <f t="shared" si="16"/>
        <v>127.02</v>
      </c>
      <c r="X77">
        <f t="shared" si="17"/>
        <v>167.76999999999998</v>
      </c>
      <c r="Y77">
        <f t="shared" si="18"/>
        <v>255.7</v>
      </c>
      <c r="Z77">
        <f t="shared" si="19"/>
        <v>400.63</v>
      </c>
      <c r="AA77">
        <f t="shared" si="20"/>
        <v>13027.12</v>
      </c>
    </row>
    <row r="78" spans="1:27" x14ac:dyDescent="0.25">
      <c r="A78">
        <v>2018</v>
      </c>
      <c r="B78">
        <v>7</v>
      </c>
      <c r="C78">
        <v>1</v>
      </c>
      <c r="D78">
        <v>1</v>
      </c>
      <c r="F78">
        <v>-983.1</v>
      </c>
      <c r="G78">
        <v>128.77000000000001</v>
      </c>
      <c r="H78">
        <v>128.77000000000001</v>
      </c>
      <c r="I78">
        <v>128.77000000000001</v>
      </c>
      <c r="J78">
        <v>284.98</v>
      </c>
      <c r="K78">
        <v>284.98</v>
      </c>
      <c r="L78">
        <v>285.10000000000002</v>
      </c>
      <c r="M78">
        <v>428.13</v>
      </c>
      <c r="N78">
        <v>2193.0700000000002</v>
      </c>
      <c r="O78">
        <v>13763.4</v>
      </c>
      <c r="P78">
        <f>INDEX(SRMC!F78:F461,MATCH(MarkUp!E78,SRMC!C78:C461,0))</f>
        <v>131.97999999999999</v>
      </c>
      <c r="R78">
        <f t="shared" si="11"/>
        <v>-1115.08</v>
      </c>
      <c r="S78">
        <f t="shared" si="12"/>
        <v>-3.2099999999999795</v>
      </c>
      <c r="T78">
        <f t="shared" si="13"/>
        <v>-3.2099999999999795</v>
      </c>
      <c r="U78">
        <f t="shared" si="14"/>
        <v>-3.2099999999999795</v>
      </c>
      <c r="V78">
        <f t="shared" si="15"/>
        <v>153.00000000000003</v>
      </c>
      <c r="W78">
        <f t="shared" si="16"/>
        <v>153.00000000000003</v>
      </c>
      <c r="X78">
        <f t="shared" si="17"/>
        <v>153.12000000000003</v>
      </c>
      <c r="Y78">
        <f t="shared" si="18"/>
        <v>296.14999999999998</v>
      </c>
      <c r="Z78">
        <f t="shared" si="19"/>
        <v>2061.09</v>
      </c>
      <c r="AA78">
        <f t="shared" si="20"/>
        <v>13631.42</v>
      </c>
    </row>
    <row r="79" spans="1:27" x14ac:dyDescent="0.25">
      <c r="A79">
        <v>2018</v>
      </c>
      <c r="B79">
        <v>7</v>
      </c>
      <c r="C79">
        <v>1</v>
      </c>
      <c r="D79">
        <v>1</v>
      </c>
      <c r="F79">
        <v>-983.1</v>
      </c>
      <c r="G79">
        <v>128.77000000000001</v>
      </c>
      <c r="H79">
        <v>128.77000000000001</v>
      </c>
      <c r="I79">
        <v>128.77000000000001</v>
      </c>
      <c r="J79">
        <v>284.98</v>
      </c>
      <c r="K79">
        <v>284.98</v>
      </c>
      <c r="L79">
        <v>285.10000000000002</v>
      </c>
      <c r="M79">
        <v>428.13</v>
      </c>
      <c r="N79">
        <v>2193.0700000000002</v>
      </c>
      <c r="O79">
        <v>13763.4</v>
      </c>
      <c r="P79">
        <f>INDEX(SRMC!F79:F462,MATCH(MarkUp!E79,SRMC!C79:C462,0))</f>
        <v>131.97999999999999</v>
      </c>
      <c r="R79">
        <f t="shared" si="11"/>
        <v>-1115.08</v>
      </c>
      <c r="S79">
        <f t="shared" si="12"/>
        <v>-3.2099999999999795</v>
      </c>
      <c r="T79">
        <f t="shared" si="13"/>
        <v>-3.2099999999999795</v>
      </c>
      <c r="U79">
        <f t="shared" si="14"/>
        <v>-3.2099999999999795</v>
      </c>
      <c r="V79">
        <f t="shared" si="15"/>
        <v>153.00000000000003</v>
      </c>
      <c r="W79">
        <f t="shared" si="16"/>
        <v>153.00000000000003</v>
      </c>
      <c r="X79">
        <f t="shared" si="17"/>
        <v>153.12000000000003</v>
      </c>
      <c r="Y79">
        <f t="shared" si="18"/>
        <v>296.14999999999998</v>
      </c>
      <c r="Z79">
        <f t="shared" si="19"/>
        <v>2061.09</v>
      </c>
      <c r="AA79">
        <f t="shared" si="20"/>
        <v>13631.42</v>
      </c>
    </row>
    <row r="80" spans="1:27" x14ac:dyDescent="0.25">
      <c r="A80">
        <v>2018</v>
      </c>
      <c r="B80">
        <v>7</v>
      </c>
      <c r="C80">
        <v>1</v>
      </c>
      <c r="D80">
        <v>1</v>
      </c>
      <c r="F80">
        <v>-983.1</v>
      </c>
      <c r="G80">
        <v>128.77000000000001</v>
      </c>
      <c r="H80">
        <v>128.77000000000001</v>
      </c>
      <c r="I80">
        <v>128.77000000000001</v>
      </c>
      <c r="J80">
        <v>284.98</v>
      </c>
      <c r="K80">
        <v>284.98</v>
      </c>
      <c r="L80">
        <v>285.10000000000002</v>
      </c>
      <c r="M80">
        <v>428.13</v>
      </c>
      <c r="N80">
        <v>2193.0700000000002</v>
      </c>
      <c r="O80">
        <v>13763.4</v>
      </c>
      <c r="P80">
        <f>INDEX(SRMC!F80:F463,MATCH(MarkUp!E80,SRMC!C80:C463,0))</f>
        <v>131.97999999999999</v>
      </c>
      <c r="R80">
        <f t="shared" si="11"/>
        <v>-1115.08</v>
      </c>
      <c r="S80">
        <f t="shared" si="12"/>
        <v>-3.2099999999999795</v>
      </c>
      <c r="T80">
        <f t="shared" si="13"/>
        <v>-3.2099999999999795</v>
      </c>
      <c r="U80">
        <f t="shared" si="14"/>
        <v>-3.2099999999999795</v>
      </c>
      <c r="V80">
        <f t="shared" si="15"/>
        <v>153.00000000000003</v>
      </c>
      <c r="W80">
        <f t="shared" si="16"/>
        <v>153.00000000000003</v>
      </c>
      <c r="X80">
        <f t="shared" si="17"/>
        <v>153.12000000000003</v>
      </c>
      <c r="Y80">
        <f t="shared" si="18"/>
        <v>296.14999999999998</v>
      </c>
      <c r="Z80">
        <f t="shared" si="19"/>
        <v>2061.09</v>
      </c>
      <c r="AA80">
        <f t="shared" si="20"/>
        <v>13631.42</v>
      </c>
    </row>
    <row r="81" spans="1:27" x14ac:dyDescent="0.25">
      <c r="A81">
        <v>2018</v>
      </c>
      <c r="B81">
        <v>7</v>
      </c>
      <c r="C81">
        <v>1</v>
      </c>
      <c r="D81">
        <v>1</v>
      </c>
      <c r="F81">
        <v>-983.1</v>
      </c>
      <c r="G81">
        <v>128.77000000000001</v>
      </c>
      <c r="H81">
        <v>128.77000000000001</v>
      </c>
      <c r="I81">
        <v>128.77000000000001</v>
      </c>
      <c r="J81">
        <v>284.98</v>
      </c>
      <c r="K81">
        <v>284.98</v>
      </c>
      <c r="L81">
        <v>285.10000000000002</v>
      </c>
      <c r="M81">
        <v>428.13</v>
      </c>
      <c r="N81">
        <v>2193.0700000000002</v>
      </c>
      <c r="O81">
        <v>13763.4</v>
      </c>
      <c r="P81">
        <f>INDEX(SRMC!F81:F464,MATCH(MarkUp!E81,SRMC!C81:C464,0))</f>
        <v>131.97999999999999</v>
      </c>
      <c r="R81">
        <f t="shared" si="11"/>
        <v>-1115.08</v>
      </c>
      <c r="S81">
        <f t="shared" si="12"/>
        <v>-3.2099999999999795</v>
      </c>
      <c r="T81">
        <f t="shared" si="13"/>
        <v>-3.2099999999999795</v>
      </c>
      <c r="U81">
        <f t="shared" si="14"/>
        <v>-3.2099999999999795</v>
      </c>
      <c r="V81">
        <f t="shared" si="15"/>
        <v>153.00000000000003</v>
      </c>
      <c r="W81">
        <f t="shared" si="16"/>
        <v>153.00000000000003</v>
      </c>
      <c r="X81">
        <f t="shared" si="17"/>
        <v>153.12000000000003</v>
      </c>
      <c r="Y81">
        <f t="shared" si="18"/>
        <v>296.14999999999998</v>
      </c>
      <c r="Z81">
        <f t="shared" si="19"/>
        <v>2061.09</v>
      </c>
      <c r="AA81">
        <f t="shared" si="20"/>
        <v>13631.42</v>
      </c>
    </row>
    <row r="82" spans="1:27" x14ac:dyDescent="0.25">
      <c r="A82">
        <v>2018</v>
      </c>
      <c r="B82">
        <v>7</v>
      </c>
      <c r="C82">
        <v>1</v>
      </c>
      <c r="D82">
        <v>1</v>
      </c>
      <c r="P82">
        <f>INDEX(SRMC!F82:F465,MATCH(MarkUp!E82,SRMC!C82:C465,0))</f>
        <v>149.02000000000001</v>
      </c>
      <c r="R82">
        <f t="shared" si="11"/>
        <v>-149.02000000000001</v>
      </c>
      <c r="S82">
        <f t="shared" si="12"/>
        <v>-149.02000000000001</v>
      </c>
      <c r="T82">
        <f t="shared" si="13"/>
        <v>-149.02000000000001</v>
      </c>
      <c r="U82">
        <f t="shared" si="14"/>
        <v>-149.02000000000001</v>
      </c>
      <c r="V82">
        <f t="shared" si="15"/>
        <v>-149.02000000000001</v>
      </c>
      <c r="W82">
        <f t="shared" si="16"/>
        <v>-149.02000000000001</v>
      </c>
      <c r="X82">
        <f t="shared" si="17"/>
        <v>-149.02000000000001</v>
      </c>
      <c r="Y82">
        <f t="shared" si="18"/>
        <v>-149.02000000000001</v>
      </c>
      <c r="Z82">
        <f t="shared" si="19"/>
        <v>-149.02000000000001</v>
      </c>
      <c r="AA82">
        <f t="shared" si="20"/>
        <v>-149.02000000000001</v>
      </c>
    </row>
    <row r="83" spans="1:27" x14ac:dyDescent="0.25">
      <c r="A83">
        <v>2018</v>
      </c>
      <c r="B83">
        <v>7</v>
      </c>
      <c r="C83">
        <v>1</v>
      </c>
      <c r="D83">
        <v>1</v>
      </c>
      <c r="P83">
        <f>INDEX(SRMC!F83:F466,MATCH(MarkUp!E83,SRMC!C83:C466,0))</f>
        <v>149.02000000000001</v>
      </c>
      <c r="R83">
        <f t="shared" si="11"/>
        <v>-149.02000000000001</v>
      </c>
      <c r="S83">
        <f t="shared" si="12"/>
        <v>-149.02000000000001</v>
      </c>
      <c r="T83">
        <f t="shared" si="13"/>
        <v>-149.02000000000001</v>
      </c>
      <c r="U83">
        <f t="shared" si="14"/>
        <v>-149.02000000000001</v>
      </c>
      <c r="V83">
        <f t="shared" si="15"/>
        <v>-149.02000000000001</v>
      </c>
      <c r="W83">
        <f t="shared" si="16"/>
        <v>-149.02000000000001</v>
      </c>
      <c r="X83">
        <f t="shared" si="17"/>
        <v>-149.02000000000001</v>
      </c>
      <c r="Y83">
        <f t="shared" si="18"/>
        <v>-149.02000000000001</v>
      </c>
      <c r="Z83">
        <f t="shared" si="19"/>
        <v>-149.02000000000001</v>
      </c>
      <c r="AA83">
        <f t="shared" si="20"/>
        <v>-149.02000000000001</v>
      </c>
    </row>
    <row r="84" spans="1:27" x14ac:dyDescent="0.25">
      <c r="A84">
        <v>2018</v>
      </c>
      <c r="B84">
        <v>7</v>
      </c>
      <c r="C84">
        <v>1</v>
      </c>
      <c r="D84">
        <v>1</v>
      </c>
      <c r="P84">
        <f>INDEX(SRMC!F84:F467,MATCH(MarkUp!E84,SRMC!C84:C467,0))</f>
        <v>149.02000000000001</v>
      </c>
      <c r="R84">
        <f t="shared" si="11"/>
        <v>-149.02000000000001</v>
      </c>
      <c r="S84">
        <f t="shared" si="12"/>
        <v>-149.02000000000001</v>
      </c>
      <c r="T84">
        <f t="shared" si="13"/>
        <v>-149.02000000000001</v>
      </c>
      <c r="U84">
        <f t="shared" si="14"/>
        <v>-149.02000000000001</v>
      </c>
      <c r="V84">
        <f t="shared" si="15"/>
        <v>-149.02000000000001</v>
      </c>
      <c r="W84">
        <f t="shared" si="16"/>
        <v>-149.02000000000001</v>
      </c>
      <c r="X84">
        <f t="shared" si="17"/>
        <v>-149.02000000000001</v>
      </c>
      <c r="Y84">
        <f t="shared" si="18"/>
        <v>-149.02000000000001</v>
      </c>
      <c r="Z84">
        <f t="shared" si="19"/>
        <v>-149.02000000000001</v>
      </c>
      <c r="AA84">
        <f t="shared" si="20"/>
        <v>-149.02000000000001</v>
      </c>
    </row>
    <row r="85" spans="1:27" x14ac:dyDescent="0.25">
      <c r="A85">
        <v>2018</v>
      </c>
      <c r="B85">
        <v>7</v>
      </c>
      <c r="C85">
        <v>1</v>
      </c>
      <c r="D85">
        <v>1</v>
      </c>
      <c r="P85">
        <f>INDEX(SRMC!F85:F468,MATCH(MarkUp!E85,SRMC!C85:C468,0))</f>
        <v>149.02000000000001</v>
      </c>
      <c r="R85">
        <f t="shared" si="11"/>
        <v>-149.02000000000001</v>
      </c>
      <c r="S85">
        <f t="shared" si="12"/>
        <v>-149.02000000000001</v>
      </c>
      <c r="T85">
        <f t="shared" si="13"/>
        <v>-149.02000000000001</v>
      </c>
      <c r="U85">
        <f t="shared" si="14"/>
        <v>-149.02000000000001</v>
      </c>
      <c r="V85">
        <f t="shared" si="15"/>
        <v>-149.02000000000001</v>
      </c>
      <c r="W85">
        <f t="shared" si="16"/>
        <v>-149.02000000000001</v>
      </c>
      <c r="X85">
        <f t="shared" si="17"/>
        <v>-149.02000000000001</v>
      </c>
      <c r="Y85">
        <f t="shared" si="18"/>
        <v>-149.02000000000001</v>
      </c>
      <c r="Z85">
        <f t="shared" si="19"/>
        <v>-149.02000000000001</v>
      </c>
      <c r="AA85">
        <f t="shared" si="20"/>
        <v>-149.02000000000001</v>
      </c>
    </row>
    <row r="86" spans="1:27" x14ac:dyDescent="0.25">
      <c r="A86">
        <v>2018</v>
      </c>
      <c r="B86">
        <v>7</v>
      </c>
      <c r="C86">
        <v>1</v>
      </c>
      <c r="D86">
        <v>1</v>
      </c>
      <c r="F86">
        <v>-1000.8</v>
      </c>
      <c r="G86">
        <v>79.05</v>
      </c>
      <c r="H86">
        <v>80.95</v>
      </c>
      <c r="I86">
        <v>85.95</v>
      </c>
      <c r="J86">
        <v>94.94</v>
      </c>
      <c r="K86">
        <v>104.94</v>
      </c>
      <c r="L86">
        <v>137.82</v>
      </c>
      <c r="M86">
        <v>199.89</v>
      </c>
      <c r="N86">
        <v>289.68</v>
      </c>
      <c r="O86">
        <v>13451.08</v>
      </c>
      <c r="P86">
        <f>INDEX(SRMC!F86:F469,MATCH(MarkUp!E86,SRMC!C86:C469,0))</f>
        <v>74.88</v>
      </c>
      <c r="R86">
        <f t="shared" si="11"/>
        <v>-1075.6799999999998</v>
      </c>
      <c r="S86">
        <f t="shared" si="12"/>
        <v>4.1700000000000017</v>
      </c>
      <c r="T86">
        <f t="shared" si="13"/>
        <v>6.0700000000000074</v>
      </c>
      <c r="U86">
        <f t="shared" si="14"/>
        <v>11.070000000000007</v>
      </c>
      <c r="V86">
        <f t="shared" si="15"/>
        <v>20.060000000000002</v>
      </c>
      <c r="W86">
        <f t="shared" si="16"/>
        <v>30.060000000000002</v>
      </c>
      <c r="X86">
        <f t="shared" si="17"/>
        <v>62.94</v>
      </c>
      <c r="Y86">
        <f t="shared" si="18"/>
        <v>125.00999999999999</v>
      </c>
      <c r="Z86">
        <f t="shared" si="19"/>
        <v>214.8</v>
      </c>
      <c r="AA86">
        <f t="shared" si="20"/>
        <v>13376.2</v>
      </c>
    </row>
    <row r="87" spans="1:27" x14ac:dyDescent="0.25">
      <c r="A87">
        <v>2018</v>
      </c>
      <c r="B87">
        <v>7</v>
      </c>
      <c r="C87">
        <v>1</v>
      </c>
      <c r="D87">
        <v>1</v>
      </c>
      <c r="F87">
        <v>128.07</v>
      </c>
      <c r="G87">
        <v>132.59</v>
      </c>
      <c r="H87">
        <v>139.19</v>
      </c>
      <c r="I87">
        <v>143.19</v>
      </c>
      <c r="J87">
        <v>146.91999999999999</v>
      </c>
      <c r="K87">
        <v>289.5</v>
      </c>
      <c r="L87">
        <v>302.66000000000003</v>
      </c>
      <c r="M87">
        <v>420.88</v>
      </c>
      <c r="N87">
        <v>446.86</v>
      </c>
      <c r="O87">
        <v>13933.05</v>
      </c>
      <c r="P87">
        <f>INDEX(SRMC!F87:F470,MATCH(MarkUp!E87,SRMC!C87:C470,0))</f>
        <v>104.19</v>
      </c>
      <c r="R87">
        <f t="shared" si="11"/>
        <v>23.879999999999995</v>
      </c>
      <c r="S87">
        <f t="shared" si="12"/>
        <v>28.400000000000006</v>
      </c>
      <c r="T87">
        <f t="shared" si="13"/>
        <v>35</v>
      </c>
      <c r="U87">
        <f t="shared" si="14"/>
        <v>39</v>
      </c>
      <c r="V87">
        <f t="shared" si="15"/>
        <v>42.72999999999999</v>
      </c>
      <c r="W87">
        <f t="shared" si="16"/>
        <v>185.31</v>
      </c>
      <c r="X87">
        <f t="shared" si="17"/>
        <v>198.47000000000003</v>
      </c>
      <c r="Y87">
        <f t="shared" si="18"/>
        <v>316.69</v>
      </c>
      <c r="Z87">
        <f t="shared" si="19"/>
        <v>342.67</v>
      </c>
      <c r="AA87">
        <f t="shared" si="20"/>
        <v>13828.859999999999</v>
      </c>
    </row>
    <row r="88" spans="1:27" x14ac:dyDescent="0.25">
      <c r="A88">
        <v>2018</v>
      </c>
      <c r="B88">
        <v>7</v>
      </c>
      <c r="C88">
        <v>1</v>
      </c>
      <c r="D88">
        <v>1</v>
      </c>
      <c r="F88">
        <v>128.07</v>
      </c>
      <c r="G88">
        <v>132.59</v>
      </c>
      <c r="H88">
        <v>139.19</v>
      </c>
      <c r="I88">
        <v>143.19</v>
      </c>
      <c r="J88">
        <v>146.91999999999999</v>
      </c>
      <c r="K88">
        <v>289.5</v>
      </c>
      <c r="L88">
        <v>302.66000000000003</v>
      </c>
      <c r="M88">
        <v>420.88</v>
      </c>
      <c r="N88">
        <v>446.86</v>
      </c>
      <c r="O88">
        <v>13933.05</v>
      </c>
      <c r="P88">
        <f>INDEX(SRMC!F88:F471,MATCH(MarkUp!E88,SRMC!C88:C471,0))</f>
        <v>104.19</v>
      </c>
      <c r="R88">
        <f t="shared" si="11"/>
        <v>23.879999999999995</v>
      </c>
      <c r="S88">
        <f t="shared" si="12"/>
        <v>28.400000000000006</v>
      </c>
      <c r="T88">
        <f t="shared" si="13"/>
        <v>35</v>
      </c>
      <c r="U88">
        <f t="shared" si="14"/>
        <v>39</v>
      </c>
      <c r="V88">
        <f t="shared" si="15"/>
        <v>42.72999999999999</v>
      </c>
      <c r="W88">
        <f t="shared" si="16"/>
        <v>185.31</v>
      </c>
      <c r="X88">
        <f t="shared" si="17"/>
        <v>198.47000000000003</v>
      </c>
      <c r="Y88">
        <f t="shared" si="18"/>
        <v>316.69</v>
      </c>
      <c r="Z88">
        <f t="shared" si="19"/>
        <v>342.67</v>
      </c>
      <c r="AA88">
        <f t="shared" si="20"/>
        <v>13828.859999999999</v>
      </c>
    </row>
    <row r="89" spans="1:27" x14ac:dyDescent="0.25">
      <c r="A89">
        <v>2018</v>
      </c>
      <c r="B89">
        <v>7</v>
      </c>
      <c r="C89">
        <v>1</v>
      </c>
      <c r="D89">
        <v>1</v>
      </c>
      <c r="F89">
        <v>128.07</v>
      </c>
      <c r="G89">
        <v>132.59</v>
      </c>
      <c r="H89">
        <v>139.19</v>
      </c>
      <c r="I89">
        <v>143.19</v>
      </c>
      <c r="J89">
        <v>146.91999999999999</v>
      </c>
      <c r="K89">
        <v>289.5</v>
      </c>
      <c r="L89">
        <v>302.66000000000003</v>
      </c>
      <c r="M89">
        <v>420.88</v>
      </c>
      <c r="N89">
        <v>446.86</v>
      </c>
      <c r="O89">
        <v>13933.05</v>
      </c>
      <c r="P89">
        <f>INDEX(SRMC!F89:F472,MATCH(MarkUp!E89,SRMC!C89:C472,0))</f>
        <v>104.19</v>
      </c>
      <c r="R89">
        <f t="shared" si="11"/>
        <v>23.879999999999995</v>
      </c>
      <c r="S89">
        <f t="shared" si="12"/>
        <v>28.400000000000006</v>
      </c>
      <c r="T89">
        <f t="shared" si="13"/>
        <v>35</v>
      </c>
      <c r="U89">
        <f t="shared" si="14"/>
        <v>39</v>
      </c>
      <c r="V89">
        <f t="shared" si="15"/>
        <v>42.72999999999999</v>
      </c>
      <c r="W89">
        <f t="shared" si="16"/>
        <v>185.31</v>
      </c>
      <c r="X89">
        <f t="shared" si="17"/>
        <v>198.47000000000003</v>
      </c>
      <c r="Y89">
        <f t="shared" si="18"/>
        <v>316.69</v>
      </c>
      <c r="Z89">
        <f t="shared" si="19"/>
        <v>342.67</v>
      </c>
      <c r="AA89">
        <f t="shared" si="20"/>
        <v>13828.859999999999</v>
      </c>
    </row>
    <row r="90" spans="1:27" x14ac:dyDescent="0.25">
      <c r="A90">
        <v>2018</v>
      </c>
      <c r="B90">
        <v>7</v>
      </c>
      <c r="C90">
        <v>1</v>
      </c>
      <c r="D90">
        <v>1</v>
      </c>
      <c r="F90">
        <v>128.07</v>
      </c>
      <c r="G90">
        <v>132.59</v>
      </c>
      <c r="H90">
        <v>139.19</v>
      </c>
      <c r="I90">
        <v>143.19</v>
      </c>
      <c r="J90">
        <v>146.91999999999999</v>
      </c>
      <c r="K90">
        <v>289.5</v>
      </c>
      <c r="L90">
        <v>302.66000000000003</v>
      </c>
      <c r="M90">
        <v>420.88</v>
      </c>
      <c r="N90">
        <v>446.86</v>
      </c>
      <c r="O90">
        <v>13933.05</v>
      </c>
      <c r="P90">
        <f>INDEX(SRMC!F90:F473,MATCH(MarkUp!E90,SRMC!C90:C473,0))</f>
        <v>104.19</v>
      </c>
      <c r="R90">
        <f t="shared" si="11"/>
        <v>23.879999999999995</v>
      </c>
      <c r="S90">
        <f t="shared" si="12"/>
        <v>28.400000000000006</v>
      </c>
      <c r="T90">
        <f t="shared" si="13"/>
        <v>35</v>
      </c>
      <c r="U90">
        <f t="shared" si="14"/>
        <v>39</v>
      </c>
      <c r="V90">
        <f t="shared" si="15"/>
        <v>42.72999999999999</v>
      </c>
      <c r="W90">
        <f t="shared" si="16"/>
        <v>185.31</v>
      </c>
      <c r="X90">
        <f t="shared" si="17"/>
        <v>198.47000000000003</v>
      </c>
      <c r="Y90">
        <f t="shared" si="18"/>
        <v>316.69</v>
      </c>
      <c r="Z90">
        <f t="shared" si="19"/>
        <v>342.67</v>
      </c>
      <c r="AA90">
        <f t="shared" si="20"/>
        <v>13828.859999999999</v>
      </c>
    </row>
    <row r="91" spans="1:27" x14ac:dyDescent="0.25">
      <c r="A91">
        <v>2018</v>
      </c>
      <c r="B91">
        <v>7</v>
      </c>
      <c r="C91">
        <v>1</v>
      </c>
      <c r="D91">
        <v>1</v>
      </c>
      <c r="F91">
        <v>-911.73</v>
      </c>
      <c r="G91">
        <v>133.6</v>
      </c>
      <c r="H91">
        <v>133.6</v>
      </c>
      <c r="I91">
        <v>133.6</v>
      </c>
      <c r="J91">
        <v>242.31</v>
      </c>
      <c r="K91">
        <v>242.31</v>
      </c>
      <c r="L91">
        <v>403.85</v>
      </c>
      <c r="M91">
        <v>403.85</v>
      </c>
      <c r="N91">
        <v>403.85</v>
      </c>
      <c r="O91">
        <v>12946.45</v>
      </c>
      <c r="P91">
        <f>INDEX(SRMC!F91:F474,MATCH(MarkUp!E91,SRMC!C91:C474,0))</f>
        <v>95.31</v>
      </c>
      <c r="R91">
        <f t="shared" si="11"/>
        <v>-1007.04</v>
      </c>
      <c r="S91">
        <f t="shared" si="12"/>
        <v>38.289999999999992</v>
      </c>
      <c r="T91">
        <f t="shared" si="13"/>
        <v>38.289999999999992</v>
      </c>
      <c r="U91">
        <f t="shared" si="14"/>
        <v>38.289999999999992</v>
      </c>
      <c r="V91">
        <f t="shared" si="15"/>
        <v>147</v>
      </c>
      <c r="W91">
        <f t="shared" si="16"/>
        <v>147</v>
      </c>
      <c r="X91">
        <f t="shared" si="17"/>
        <v>308.54000000000002</v>
      </c>
      <c r="Y91">
        <f t="shared" si="18"/>
        <v>308.54000000000002</v>
      </c>
      <c r="Z91">
        <f t="shared" si="19"/>
        <v>308.54000000000002</v>
      </c>
      <c r="AA91">
        <f t="shared" si="20"/>
        <v>12851.140000000001</v>
      </c>
    </row>
    <row r="92" spans="1:27" x14ac:dyDescent="0.25">
      <c r="A92">
        <v>2018</v>
      </c>
      <c r="B92">
        <v>7</v>
      </c>
      <c r="C92">
        <v>1</v>
      </c>
      <c r="D92">
        <v>1</v>
      </c>
      <c r="F92">
        <v>-970.9</v>
      </c>
      <c r="G92">
        <v>81.28</v>
      </c>
      <c r="H92">
        <v>99.49</v>
      </c>
      <c r="I92">
        <v>118.68</v>
      </c>
      <c r="J92">
        <v>144.12</v>
      </c>
      <c r="K92">
        <v>192.21</v>
      </c>
      <c r="L92">
        <v>233.87</v>
      </c>
      <c r="M92">
        <v>292.24</v>
      </c>
      <c r="N92">
        <v>400.87</v>
      </c>
      <c r="O92">
        <v>14078.05</v>
      </c>
      <c r="P92">
        <f>INDEX(SRMC!F92:F475,MATCH(MarkUp!E92,SRMC!C92:C475,0))</f>
        <v>75.989999999999995</v>
      </c>
      <c r="R92">
        <f t="shared" si="11"/>
        <v>-1046.8899999999999</v>
      </c>
      <c r="S92">
        <f t="shared" si="12"/>
        <v>5.2900000000000063</v>
      </c>
      <c r="T92">
        <f t="shared" si="13"/>
        <v>23.5</v>
      </c>
      <c r="U92">
        <f t="shared" si="14"/>
        <v>42.690000000000012</v>
      </c>
      <c r="V92">
        <f t="shared" si="15"/>
        <v>68.13000000000001</v>
      </c>
      <c r="W92">
        <f t="shared" si="16"/>
        <v>116.22000000000001</v>
      </c>
      <c r="X92">
        <f t="shared" si="17"/>
        <v>157.88</v>
      </c>
      <c r="Y92">
        <f t="shared" si="18"/>
        <v>216.25</v>
      </c>
      <c r="Z92">
        <f t="shared" si="19"/>
        <v>324.88</v>
      </c>
      <c r="AA92">
        <f t="shared" si="20"/>
        <v>14002.06</v>
      </c>
    </row>
    <row r="93" spans="1:27" x14ac:dyDescent="0.25">
      <c r="A93">
        <v>2018</v>
      </c>
      <c r="B93">
        <v>7</v>
      </c>
      <c r="C93">
        <v>1</v>
      </c>
      <c r="D93">
        <v>1</v>
      </c>
      <c r="F93">
        <v>-970.9</v>
      </c>
      <c r="G93">
        <v>81.28</v>
      </c>
      <c r="H93">
        <v>99.49</v>
      </c>
      <c r="I93">
        <v>118.68</v>
      </c>
      <c r="J93">
        <v>144.12</v>
      </c>
      <c r="K93">
        <v>192.21</v>
      </c>
      <c r="L93">
        <v>233.87</v>
      </c>
      <c r="M93">
        <v>292.24</v>
      </c>
      <c r="N93">
        <v>400.87</v>
      </c>
      <c r="O93">
        <v>14078.05</v>
      </c>
      <c r="P93">
        <f>INDEX(SRMC!F93:F476,MATCH(MarkUp!E93,SRMC!C93:C476,0))</f>
        <v>75.989999999999995</v>
      </c>
      <c r="R93">
        <f t="shared" si="11"/>
        <v>-1046.8899999999999</v>
      </c>
      <c r="S93">
        <f t="shared" si="12"/>
        <v>5.2900000000000063</v>
      </c>
      <c r="T93">
        <f t="shared" si="13"/>
        <v>23.5</v>
      </c>
      <c r="U93">
        <f t="shared" si="14"/>
        <v>42.690000000000012</v>
      </c>
      <c r="V93">
        <f t="shared" si="15"/>
        <v>68.13000000000001</v>
      </c>
      <c r="W93">
        <f t="shared" si="16"/>
        <v>116.22000000000001</v>
      </c>
      <c r="X93">
        <f t="shared" si="17"/>
        <v>157.88</v>
      </c>
      <c r="Y93">
        <f t="shared" si="18"/>
        <v>216.25</v>
      </c>
      <c r="Z93">
        <f t="shared" si="19"/>
        <v>324.88</v>
      </c>
      <c r="AA93">
        <f t="shared" si="20"/>
        <v>14002.06</v>
      </c>
    </row>
    <row r="94" spans="1:27" x14ac:dyDescent="0.25">
      <c r="A94">
        <v>2018</v>
      </c>
      <c r="B94">
        <v>7</v>
      </c>
      <c r="C94">
        <v>1</v>
      </c>
      <c r="D94">
        <v>1</v>
      </c>
      <c r="F94">
        <v>-970.9</v>
      </c>
      <c r="G94">
        <v>81.28</v>
      </c>
      <c r="H94">
        <v>99.49</v>
      </c>
      <c r="I94">
        <v>118.68</v>
      </c>
      <c r="J94">
        <v>144.12</v>
      </c>
      <c r="K94">
        <v>192.21</v>
      </c>
      <c r="L94">
        <v>233.87</v>
      </c>
      <c r="M94">
        <v>292.24</v>
      </c>
      <c r="N94">
        <v>400.87</v>
      </c>
      <c r="O94">
        <v>14078.05</v>
      </c>
      <c r="P94">
        <f>INDEX(SRMC!F94:F477,MATCH(MarkUp!E94,SRMC!C94:C477,0))</f>
        <v>75.989999999999995</v>
      </c>
      <c r="R94">
        <f t="shared" si="11"/>
        <v>-1046.8899999999999</v>
      </c>
      <c r="S94">
        <f t="shared" si="12"/>
        <v>5.2900000000000063</v>
      </c>
      <c r="T94">
        <f t="shared" si="13"/>
        <v>23.5</v>
      </c>
      <c r="U94">
        <f t="shared" si="14"/>
        <v>42.690000000000012</v>
      </c>
      <c r="V94">
        <f t="shared" si="15"/>
        <v>68.13000000000001</v>
      </c>
      <c r="W94">
        <f t="shared" si="16"/>
        <v>116.22000000000001</v>
      </c>
      <c r="X94">
        <f t="shared" si="17"/>
        <v>157.88</v>
      </c>
      <c r="Y94">
        <f t="shared" si="18"/>
        <v>216.25</v>
      </c>
      <c r="Z94">
        <f t="shared" si="19"/>
        <v>324.88</v>
      </c>
      <c r="AA94">
        <f t="shared" si="20"/>
        <v>14002.06</v>
      </c>
    </row>
    <row r="95" spans="1:27" x14ac:dyDescent="0.25">
      <c r="A95">
        <v>2018</v>
      </c>
      <c r="B95">
        <v>7</v>
      </c>
      <c r="C95">
        <v>1</v>
      </c>
      <c r="D95">
        <v>1</v>
      </c>
      <c r="F95">
        <v>-970.9</v>
      </c>
      <c r="G95">
        <v>77.66</v>
      </c>
      <c r="H95">
        <v>98.06</v>
      </c>
      <c r="I95">
        <v>116.2</v>
      </c>
      <c r="J95">
        <v>141.94</v>
      </c>
      <c r="K95">
        <v>190</v>
      </c>
      <c r="L95">
        <v>438.08</v>
      </c>
      <c r="M95">
        <v>481.01</v>
      </c>
      <c r="N95">
        <v>486.11</v>
      </c>
      <c r="O95">
        <v>14078.05</v>
      </c>
      <c r="P95">
        <f>INDEX(SRMC!F95:F478,MATCH(MarkUp!E95,SRMC!C95:C478,0))</f>
        <v>75.989999999999995</v>
      </c>
      <c r="R95">
        <f t="shared" si="11"/>
        <v>-1046.8899999999999</v>
      </c>
      <c r="S95">
        <f t="shared" si="12"/>
        <v>1.6700000000000017</v>
      </c>
      <c r="T95">
        <f t="shared" si="13"/>
        <v>22.070000000000007</v>
      </c>
      <c r="U95">
        <f t="shared" si="14"/>
        <v>40.210000000000008</v>
      </c>
      <c r="V95">
        <f t="shared" si="15"/>
        <v>65.95</v>
      </c>
      <c r="W95">
        <f t="shared" si="16"/>
        <v>114.01</v>
      </c>
      <c r="X95">
        <f t="shared" si="17"/>
        <v>362.09</v>
      </c>
      <c r="Y95">
        <f t="shared" si="18"/>
        <v>405.02</v>
      </c>
      <c r="Z95">
        <f t="shared" si="19"/>
        <v>410.12</v>
      </c>
      <c r="AA95">
        <f t="shared" si="20"/>
        <v>14002.06</v>
      </c>
    </row>
    <row r="96" spans="1:27" x14ac:dyDescent="0.25">
      <c r="A96">
        <v>2018</v>
      </c>
      <c r="B96">
        <v>7</v>
      </c>
      <c r="C96">
        <v>1</v>
      </c>
      <c r="D96">
        <v>1</v>
      </c>
      <c r="F96">
        <v>-970.9</v>
      </c>
      <c r="G96">
        <v>77.66</v>
      </c>
      <c r="H96">
        <v>98.06</v>
      </c>
      <c r="I96">
        <v>116.2</v>
      </c>
      <c r="J96">
        <v>141.94</v>
      </c>
      <c r="K96">
        <v>190</v>
      </c>
      <c r="L96">
        <v>438.08</v>
      </c>
      <c r="M96">
        <v>481.01</v>
      </c>
      <c r="N96">
        <v>486.11</v>
      </c>
      <c r="O96">
        <v>14078.05</v>
      </c>
      <c r="P96">
        <f>INDEX(SRMC!F96:F479,MATCH(MarkUp!E96,SRMC!C96:C479,0))</f>
        <v>75.989999999999995</v>
      </c>
      <c r="R96">
        <f t="shared" si="11"/>
        <v>-1046.8899999999999</v>
      </c>
      <c r="S96">
        <f t="shared" si="12"/>
        <v>1.6700000000000017</v>
      </c>
      <c r="T96">
        <f t="shared" si="13"/>
        <v>22.070000000000007</v>
      </c>
      <c r="U96">
        <f t="shared" si="14"/>
        <v>40.210000000000008</v>
      </c>
      <c r="V96">
        <f t="shared" si="15"/>
        <v>65.95</v>
      </c>
      <c r="W96">
        <f t="shared" si="16"/>
        <v>114.01</v>
      </c>
      <c r="X96">
        <f t="shared" si="17"/>
        <v>362.09</v>
      </c>
      <c r="Y96">
        <f t="shared" si="18"/>
        <v>405.02</v>
      </c>
      <c r="Z96">
        <f t="shared" si="19"/>
        <v>410.12</v>
      </c>
      <c r="AA96">
        <f t="shared" si="20"/>
        <v>14002.06</v>
      </c>
    </row>
    <row r="97" spans="1:27" x14ac:dyDescent="0.25">
      <c r="A97">
        <v>2018</v>
      </c>
      <c r="B97">
        <v>7</v>
      </c>
      <c r="C97">
        <v>1</v>
      </c>
      <c r="D97">
        <v>1</v>
      </c>
      <c r="F97">
        <v>-970.9</v>
      </c>
      <c r="G97">
        <v>77.66</v>
      </c>
      <c r="H97">
        <v>98.06</v>
      </c>
      <c r="I97">
        <v>116.2</v>
      </c>
      <c r="J97">
        <v>141.94</v>
      </c>
      <c r="K97">
        <v>190</v>
      </c>
      <c r="L97">
        <v>438.08</v>
      </c>
      <c r="M97">
        <v>481.01</v>
      </c>
      <c r="N97">
        <v>486.11</v>
      </c>
      <c r="O97">
        <v>14078.05</v>
      </c>
      <c r="P97">
        <f>INDEX(SRMC!F97:F480,MATCH(MarkUp!E97,SRMC!C97:C480,0))</f>
        <v>75.989999999999995</v>
      </c>
      <c r="R97">
        <f t="shared" si="11"/>
        <v>-1046.8899999999999</v>
      </c>
      <c r="S97">
        <f t="shared" si="12"/>
        <v>1.6700000000000017</v>
      </c>
      <c r="T97">
        <f t="shared" si="13"/>
        <v>22.070000000000007</v>
      </c>
      <c r="U97">
        <f t="shared" si="14"/>
        <v>40.210000000000008</v>
      </c>
      <c r="V97">
        <f t="shared" si="15"/>
        <v>65.95</v>
      </c>
      <c r="W97">
        <f t="shared" si="16"/>
        <v>114.01</v>
      </c>
      <c r="X97">
        <f t="shared" si="17"/>
        <v>362.09</v>
      </c>
      <c r="Y97">
        <f t="shared" si="18"/>
        <v>405.02</v>
      </c>
      <c r="Z97">
        <f t="shared" si="19"/>
        <v>410.12</v>
      </c>
      <c r="AA97">
        <f t="shared" si="20"/>
        <v>14002.06</v>
      </c>
    </row>
    <row r="98" spans="1:27" x14ac:dyDescent="0.25">
      <c r="A98">
        <v>2018</v>
      </c>
      <c r="B98">
        <v>7</v>
      </c>
      <c r="C98">
        <v>1</v>
      </c>
      <c r="D98">
        <v>1</v>
      </c>
      <c r="F98">
        <v>-953.8</v>
      </c>
      <c r="G98">
        <v>79.72</v>
      </c>
      <c r="H98">
        <v>87.62</v>
      </c>
      <c r="I98">
        <v>100</v>
      </c>
      <c r="J98">
        <v>107.23</v>
      </c>
      <c r="K98">
        <v>140</v>
      </c>
      <c r="L98">
        <v>274.69</v>
      </c>
      <c r="M98">
        <v>300</v>
      </c>
      <c r="N98">
        <v>425.4</v>
      </c>
      <c r="O98">
        <v>13830.06</v>
      </c>
      <c r="P98">
        <f>INDEX(SRMC!F98:F481,MATCH(MarkUp!E98,SRMC!C98:C481,0))</f>
        <v>47.5</v>
      </c>
      <c r="R98">
        <f t="shared" si="11"/>
        <v>-1001.3</v>
      </c>
      <c r="S98">
        <f t="shared" si="12"/>
        <v>32.22</v>
      </c>
      <c r="T98">
        <f t="shared" si="13"/>
        <v>40.120000000000005</v>
      </c>
      <c r="U98">
        <f t="shared" si="14"/>
        <v>52.5</v>
      </c>
      <c r="V98">
        <f t="shared" si="15"/>
        <v>59.730000000000004</v>
      </c>
      <c r="W98">
        <f t="shared" si="16"/>
        <v>92.5</v>
      </c>
      <c r="X98">
        <f t="shared" si="17"/>
        <v>227.19</v>
      </c>
      <c r="Y98">
        <f t="shared" si="18"/>
        <v>252.5</v>
      </c>
      <c r="Z98">
        <f t="shared" si="19"/>
        <v>377.9</v>
      </c>
      <c r="AA98">
        <f t="shared" si="20"/>
        <v>13782.56</v>
      </c>
    </row>
    <row r="99" spans="1:27" x14ac:dyDescent="0.25">
      <c r="A99">
        <v>2018</v>
      </c>
      <c r="B99">
        <v>7</v>
      </c>
      <c r="C99">
        <v>1</v>
      </c>
      <c r="D99">
        <v>1</v>
      </c>
      <c r="F99">
        <v>-970.9</v>
      </c>
      <c r="G99">
        <v>76.930000000000007</v>
      </c>
      <c r="H99">
        <v>81.95</v>
      </c>
      <c r="I99">
        <v>94.82</v>
      </c>
      <c r="J99">
        <v>98.45</v>
      </c>
      <c r="K99">
        <v>103.9</v>
      </c>
      <c r="L99">
        <v>118.67</v>
      </c>
      <c r="M99">
        <v>290.39</v>
      </c>
      <c r="N99">
        <v>12124.6</v>
      </c>
      <c r="O99">
        <v>14078.05</v>
      </c>
      <c r="P99">
        <f>INDEX(SRMC!F99:F482,MATCH(MarkUp!E99,SRMC!C99:C482,0))</f>
        <v>48.05</v>
      </c>
      <c r="R99">
        <f t="shared" si="11"/>
        <v>-1018.9499999999999</v>
      </c>
      <c r="S99">
        <f t="shared" si="12"/>
        <v>28.88000000000001</v>
      </c>
      <c r="T99">
        <f t="shared" si="13"/>
        <v>33.900000000000006</v>
      </c>
      <c r="U99">
        <f t="shared" si="14"/>
        <v>46.769999999999996</v>
      </c>
      <c r="V99">
        <f t="shared" si="15"/>
        <v>50.400000000000006</v>
      </c>
      <c r="W99">
        <f t="shared" si="16"/>
        <v>55.850000000000009</v>
      </c>
      <c r="X99">
        <f t="shared" si="17"/>
        <v>70.62</v>
      </c>
      <c r="Y99">
        <f t="shared" si="18"/>
        <v>242.33999999999997</v>
      </c>
      <c r="Z99">
        <f t="shared" si="19"/>
        <v>12076.550000000001</v>
      </c>
      <c r="AA99">
        <f t="shared" si="20"/>
        <v>14030</v>
      </c>
    </row>
    <row r="100" spans="1:27" x14ac:dyDescent="0.25">
      <c r="A100">
        <v>2018</v>
      </c>
      <c r="B100">
        <v>7</v>
      </c>
      <c r="C100">
        <v>1</v>
      </c>
      <c r="D100">
        <v>1</v>
      </c>
      <c r="F100">
        <v>-966.7</v>
      </c>
      <c r="G100">
        <v>119.58</v>
      </c>
      <c r="H100">
        <v>140.26</v>
      </c>
      <c r="I100">
        <v>237.51</v>
      </c>
      <c r="J100">
        <v>276.05</v>
      </c>
      <c r="K100">
        <v>426.02</v>
      </c>
      <c r="L100">
        <v>1364.68</v>
      </c>
      <c r="M100">
        <v>1365.65</v>
      </c>
      <c r="N100">
        <v>3384.12</v>
      </c>
      <c r="O100">
        <v>13727.14</v>
      </c>
      <c r="P100">
        <f>INDEX(SRMC!F100:F483,MATCH(MarkUp!E100,SRMC!C100:C483,0))</f>
        <v>63.47</v>
      </c>
      <c r="R100">
        <f t="shared" si="11"/>
        <v>-1030.17</v>
      </c>
      <c r="S100">
        <f t="shared" si="12"/>
        <v>56.11</v>
      </c>
      <c r="T100">
        <f t="shared" si="13"/>
        <v>76.789999999999992</v>
      </c>
      <c r="U100">
        <f t="shared" si="14"/>
        <v>174.04</v>
      </c>
      <c r="V100">
        <f t="shared" si="15"/>
        <v>212.58</v>
      </c>
      <c r="W100">
        <f t="shared" si="16"/>
        <v>362.54999999999995</v>
      </c>
      <c r="X100">
        <f t="shared" si="17"/>
        <v>1301.21</v>
      </c>
      <c r="Y100">
        <f t="shared" si="18"/>
        <v>1302.18</v>
      </c>
      <c r="Z100">
        <f t="shared" si="19"/>
        <v>3320.65</v>
      </c>
      <c r="AA100">
        <f t="shared" si="20"/>
        <v>13663.67</v>
      </c>
    </row>
    <row r="101" spans="1:27" x14ac:dyDescent="0.25">
      <c r="A101">
        <v>2018</v>
      </c>
      <c r="B101">
        <v>7</v>
      </c>
      <c r="C101">
        <v>1</v>
      </c>
      <c r="D101">
        <v>1</v>
      </c>
      <c r="F101">
        <v>-966.7</v>
      </c>
      <c r="G101">
        <v>119.58</v>
      </c>
      <c r="H101">
        <v>140.26</v>
      </c>
      <c r="I101">
        <v>237.51</v>
      </c>
      <c r="J101">
        <v>276.05</v>
      </c>
      <c r="K101">
        <v>426.02</v>
      </c>
      <c r="L101">
        <v>1364.68</v>
      </c>
      <c r="M101">
        <v>1365.65</v>
      </c>
      <c r="N101">
        <v>3384.12</v>
      </c>
      <c r="O101">
        <v>13727.14</v>
      </c>
      <c r="P101">
        <f>INDEX(SRMC!F101:F484,MATCH(MarkUp!E101,SRMC!C101:C484,0))</f>
        <v>63.47</v>
      </c>
      <c r="R101">
        <f t="shared" si="11"/>
        <v>-1030.17</v>
      </c>
      <c r="S101">
        <f t="shared" si="12"/>
        <v>56.11</v>
      </c>
      <c r="T101">
        <f t="shared" si="13"/>
        <v>76.789999999999992</v>
      </c>
      <c r="U101">
        <f t="shared" si="14"/>
        <v>174.04</v>
      </c>
      <c r="V101">
        <f t="shared" si="15"/>
        <v>212.58</v>
      </c>
      <c r="W101">
        <f t="shared" si="16"/>
        <v>362.54999999999995</v>
      </c>
      <c r="X101">
        <f t="shared" si="17"/>
        <v>1301.21</v>
      </c>
      <c r="Y101">
        <f t="shared" si="18"/>
        <v>1302.18</v>
      </c>
      <c r="Z101">
        <f t="shared" si="19"/>
        <v>3320.65</v>
      </c>
      <c r="AA101">
        <f t="shared" si="20"/>
        <v>13663.67</v>
      </c>
    </row>
    <row r="102" spans="1:27" x14ac:dyDescent="0.25">
      <c r="A102">
        <v>2018</v>
      </c>
      <c r="B102">
        <v>7</v>
      </c>
      <c r="C102">
        <v>1</v>
      </c>
      <c r="D102">
        <v>1</v>
      </c>
      <c r="F102">
        <v>-942.1</v>
      </c>
      <c r="G102">
        <v>129.05000000000001</v>
      </c>
      <c r="H102">
        <v>236.17</v>
      </c>
      <c r="I102">
        <v>255.16</v>
      </c>
      <c r="J102">
        <v>281.68</v>
      </c>
      <c r="K102">
        <v>324.08999999999997</v>
      </c>
      <c r="L102">
        <v>1338.3</v>
      </c>
      <c r="M102">
        <v>3287.63</v>
      </c>
      <c r="N102">
        <v>12435.33</v>
      </c>
      <c r="O102">
        <v>13377.71</v>
      </c>
      <c r="P102">
        <f>INDEX(SRMC!F102:F485,MATCH(MarkUp!E102,SRMC!C102:C485,0))</f>
        <v>76</v>
      </c>
      <c r="R102">
        <f t="shared" si="11"/>
        <v>-1018.1</v>
      </c>
      <c r="S102">
        <f t="shared" si="12"/>
        <v>53.050000000000011</v>
      </c>
      <c r="T102">
        <f t="shared" si="13"/>
        <v>160.16999999999999</v>
      </c>
      <c r="U102">
        <f t="shared" si="14"/>
        <v>179.16</v>
      </c>
      <c r="V102">
        <f t="shared" si="15"/>
        <v>205.68</v>
      </c>
      <c r="W102">
        <f t="shared" si="16"/>
        <v>248.08999999999997</v>
      </c>
      <c r="X102">
        <f t="shared" si="17"/>
        <v>1262.3</v>
      </c>
      <c r="Y102">
        <f t="shared" si="18"/>
        <v>3211.63</v>
      </c>
      <c r="Z102">
        <f t="shared" si="19"/>
        <v>12359.33</v>
      </c>
      <c r="AA102">
        <f t="shared" si="20"/>
        <v>13301.71</v>
      </c>
    </row>
    <row r="103" spans="1:27" x14ac:dyDescent="0.25">
      <c r="A103">
        <v>2018</v>
      </c>
      <c r="B103">
        <v>7</v>
      </c>
      <c r="C103">
        <v>1</v>
      </c>
      <c r="D103">
        <v>1</v>
      </c>
      <c r="F103">
        <v>-942.1</v>
      </c>
      <c r="G103">
        <v>129.05000000000001</v>
      </c>
      <c r="H103">
        <v>236.17</v>
      </c>
      <c r="I103">
        <v>255.16</v>
      </c>
      <c r="J103">
        <v>281.68</v>
      </c>
      <c r="K103">
        <v>324.08999999999997</v>
      </c>
      <c r="L103">
        <v>1338.3</v>
      </c>
      <c r="M103">
        <v>3287.63</v>
      </c>
      <c r="N103">
        <v>12435.33</v>
      </c>
      <c r="O103">
        <v>13377.71</v>
      </c>
      <c r="P103">
        <f>INDEX(SRMC!F103:F486,MATCH(MarkUp!E103,SRMC!C103:C486,0))</f>
        <v>76</v>
      </c>
      <c r="R103">
        <f t="shared" si="11"/>
        <v>-1018.1</v>
      </c>
      <c r="S103">
        <f t="shared" si="12"/>
        <v>53.050000000000011</v>
      </c>
      <c r="T103">
        <f t="shared" si="13"/>
        <v>160.16999999999999</v>
      </c>
      <c r="U103">
        <f t="shared" si="14"/>
        <v>179.16</v>
      </c>
      <c r="V103">
        <f t="shared" si="15"/>
        <v>205.68</v>
      </c>
      <c r="W103">
        <f t="shared" si="16"/>
        <v>248.08999999999997</v>
      </c>
      <c r="X103">
        <f t="shared" si="17"/>
        <v>1262.3</v>
      </c>
      <c r="Y103">
        <f t="shared" si="18"/>
        <v>3211.63</v>
      </c>
      <c r="Z103">
        <f t="shared" si="19"/>
        <v>12359.33</v>
      </c>
      <c r="AA103">
        <f t="shared" si="20"/>
        <v>13301.71</v>
      </c>
    </row>
    <row r="104" spans="1:27" x14ac:dyDescent="0.25">
      <c r="A104">
        <v>2018</v>
      </c>
      <c r="B104">
        <v>7</v>
      </c>
      <c r="C104">
        <v>1</v>
      </c>
      <c r="D104">
        <v>1</v>
      </c>
      <c r="F104">
        <v>-1002</v>
      </c>
      <c r="G104">
        <v>66</v>
      </c>
      <c r="H104">
        <v>67</v>
      </c>
      <c r="I104">
        <v>89</v>
      </c>
      <c r="J104">
        <v>107</v>
      </c>
      <c r="K104">
        <v>122</v>
      </c>
      <c r="L104">
        <v>303</v>
      </c>
      <c r="M104">
        <v>12524</v>
      </c>
      <c r="N104">
        <v>14027</v>
      </c>
      <c r="O104">
        <v>14227</v>
      </c>
      <c r="P104">
        <f>INDEX(SRMC!F104:F487,MATCH(MarkUp!E104,SRMC!C104:C487,0))</f>
        <v>46.9</v>
      </c>
      <c r="R104">
        <f t="shared" si="11"/>
        <v>-1048.9000000000001</v>
      </c>
      <c r="S104">
        <f t="shared" si="12"/>
        <v>19.100000000000001</v>
      </c>
      <c r="T104">
        <f t="shared" si="13"/>
        <v>20.100000000000001</v>
      </c>
      <c r="U104">
        <f t="shared" si="14"/>
        <v>42.1</v>
      </c>
      <c r="V104">
        <f t="shared" si="15"/>
        <v>60.1</v>
      </c>
      <c r="W104">
        <f t="shared" si="16"/>
        <v>75.099999999999994</v>
      </c>
      <c r="X104">
        <f t="shared" si="17"/>
        <v>256.10000000000002</v>
      </c>
      <c r="Y104">
        <f t="shared" si="18"/>
        <v>12477.1</v>
      </c>
      <c r="Z104">
        <f t="shared" si="19"/>
        <v>13980.1</v>
      </c>
      <c r="AA104">
        <f t="shared" si="20"/>
        <v>14180.1</v>
      </c>
    </row>
    <row r="105" spans="1:27" x14ac:dyDescent="0.25">
      <c r="A105">
        <v>2018</v>
      </c>
      <c r="B105">
        <v>7</v>
      </c>
      <c r="C105">
        <v>1</v>
      </c>
      <c r="D105">
        <v>1</v>
      </c>
      <c r="F105">
        <v>-935</v>
      </c>
      <c r="G105">
        <v>86</v>
      </c>
      <c r="H105">
        <v>87</v>
      </c>
      <c r="I105">
        <v>120</v>
      </c>
      <c r="J105">
        <v>151</v>
      </c>
      <c r="K105">
        <v>201</v>
      </c>
      <c r="L105">
        <v>275</v>
      </c>
      <c r="M105">
        <v>422</v>
      </c>
      <c r="N105">
        <v>2157</v>
      </c>
      <c r="O105">
        <v>13480</v>
      </c>
      <c r="P105">
        <f>INDEX(SRMC!F105:F488,MATCH(MarkUp!E105,SRMC!C105:C488,0))</f>
        <v>46.91</v>
      </c>
      <c r="R105">
        <f t="shared" si="11"/>
        <v>-981.91</v>
      </c>
      <c r="S105">
        <f t="shared" si="12"/>
        <v>39.090000000000003</v>
      </c>
      <c r="T105">
        <f t="shared" si="13"/>
        <v>40.090000000000003</v>
      </c>
      <c r="U105">
        <f t="shared" si="14"/>
        <v>73.09</v>
      </c>
      <c r="V105">
        <f t="shared" si="15"/>
        <v>104.09</v>
      </c>
      <c r="W105">
        <f t="shared" si="16"/>
        <v>154.09</v>
      </c>
      <c r="X105">
        <f t="shared" si="17"/>
        <v>228.09</v>
      </c>
      <c r="Y105">
        <f t="shared" si="18"/>
        <v>375.09000000000003</v>
      </c>
      <c r="Z105">
        <f t="shared" si="19"/>
        <v>2110.09</v>
      </c>
      <c r="AA105">
        <f t="shared" si="20"/>
        <v>13433.09</v>
      </c>
    </row>
    <row r="106" spans="1:27" x14ac:dyDescent="0.25">
      <c r="A106">
        <v>2018</v>
      </c>
      <c r="B106">
        <v>7</v>
      </c>
      <c r="C106">
        <v>1</v>
      </c>
      <c r="D106">
        <v>1</v>
      </c>
      <c r="F106">
        <v>-935</v>
      </c>
      <c r="G106">
        <v>86</v>
      </c>
      <c r="H106">
        <v>87</v>
      </c>
      <c r="I106">
        <v>120</v>
      </c>
      <c r="J106">
        <v>151</v>
      </c>
      <c r="K106">
        <v>201</v>
      </c>
      <c r="L106">
        <v>275</v>
      </c>
      <c r="M106">
        <v>422</v>
      </c>
      <c r="N106">
        <v>2157</v>
      </c>
      <c r="O106">
        <v>13480</v>
      </c>
      <c r="P106">
        <f>INDEX(SRMC!F106:F489,MATCH(MarkUp!E106,SRMC!C106:C489,0))</f>
        <v>46.91</v>
      </c>
      <c r="R106">
        <f t="shared" si="11"/>
        <v>-981.91</v>
      </c>
      <c r="S106">
        <f t="shared" si="12"/>
        <v>39.090000000000003</v>
      </c>
      <c r="T106">
        <f t="shared" si="13"/>
        <v>40.090000000000003</v>
      </c>
      <c r="U106">
        <f t="shared" si="14"/>
        <v>73.09</v>
      </c>
      <c r="V106">
        <f t="shared" si="15"/>
        <v>104.09</v>
      </c>
      <c r="W106">
        <f t="shared" si="16"/>
        <v>154.09</v>
      </c>
      <c r="X106">
        <f t="shared" si="17"/>
        <v>228.09</v>
      </c>
      <c r="Y106">
        <f t="shared" si="18"/>
        <v>375.09000000000003</v>
      </c>
      <c r="Z106">
        <f t="shared" si="19"/>
        <v>2110.09</v>
      </c>
      <c r="AA106">
        <f t="shared" si="20"/>
        <v>13433.09</v>
      </c>
    </row>
    <row r="107" spans="1:27" x14ac:dyDescent="0.25">
      <c r="A107">
        <v>2018</v>
      </c>
      <c r="B107">
        <v>7</v>
      </c>
      <c r="C107">
        <v>1</v>
      </c>
      <c r="D107">
        <v>1</v>
      </c>
      <c r="F107">
        <v>-925</v>
      </c>
      <c r="G107">
        <v>100</v>
      </c>
      <c r="H107">
        <v>101</v>
      </c>
      <c r="I107">
        <v>101</v>
      </c>
      <c r="J107">
        <v>102</v>
      </c>
      <c r="K107">
        <v>103</v>
      </c>
      <c r="L107">
        <v>104</v>
      </c>
      <c r="M107">
        <v>600</v>
      </c>
      <c r="N107">
        <v>1000</v>
      </c>
      <c r="O107">
        <v>9667</v>
      </c>
      <c r="P107">
        <f>INDEX(SRMC!F107:F490,MATCH(MarkUp!E107,SRMC!C107:C490,0))</f>
        <v>74.650000000000006</v>
      </c>
      <c r="R107">
        <f t="shared" si="11"/>
        <v>-999.65</v>
      </c>
      <c r="S107">
        <f t="shared" si="12"/>
        <v>25.349999999999994</v>
      </c>
      <c r="T107">
        <f t="shared" si="13"/>
        <v>26.349999999999994</v>
      </c>
      <c r="U107">
        <f t="shared" si="14"/>
        <v>26.349999999999994</v>
      </c>
      <c r="V107">
        <f t="shared" si="15"/>
        <v>27.349999999999994</v>
      </c>
      <c r="W107">
        <f t="shared" si="16"/>
        <v>28.349999999999994</v>
      </c>
      <c r="X107">
        <f t="shared" si="17"/>
        <v>29.349999999999994</v>
      </c>
      <c r="Y107">
        <f t="shared" si="18"/>
        <v>525.35</v>
      </c>
      <c r="Z107">
        <f t="shared" si="19"/>
        <v>925.35</v>
      </c>
      <c r="AA107">
        <f t="shared" si="20"/>
        <v>9592.35</v>
      </c>
    </row>
    <row r="108" spans="1:27" x14ac:dyDescent="0.25">
      <c r="A108">
        <v>2018</v>
      </c>
      <c r="B108">
        <v>7</v>
      </c>
      <c r="C108">
        <v>1</v>
      </c>
      <c r="D108">
        <v>1</v>
      </c>
      <c r="P108">
        <f>INDEX(SRMC!F108:F491,MATCH(MarkUp!E108,SRMC!C108:C491,0))</f>
        <v>133.41</v>
      </c>
      <c r="R108">
        <f t="shared" si="11"/>
        <v>-133.41</v>
      </c>
      <c r="S108">
        <f t="shared" si="12"/>
        <v>-133.41</v>
      </c>
      <c r="T108">
        <f t="shared" si="13"/>
        <v>-133.41</v>
      </c>
      <c r="U108">
        <f t="shared" si="14"/>
        <v>-133.41</v>
      </c>
      <c r="V108">
        <f t="shared" si="15"/>
        <v>-133.41</v>
      </c>
      <c r="W108">
        <f t="shared" si="16"/>
        <v>-133.41</v>
      </c>
      <c r="X108">
        <f t="shared" si="17"/>
        <v>-133.41</v>
      </c>
      <c r="Y108">
        <f t="shared" si="18"/>
        <v>-133.41</v>
      </c>
      <c r="Z108">
        <f t="shared" si="19"/>
        <v>-133.41</v>
      </c>
      <c r="AA108">
        <f t="shared" si="20"/>
        <v>-133.41</v>
      </c>
    </row>
    <row r="109" spans="1:27" x14ac:dyDescent="0.25">
      <c r="A109">
        <v>2018</v>
      </c>
      <c r="B109">
        <v>7</v>
      </c>
      <c r="C109">
        <v>1</v>
      </c>
      <c r="D109">
        <v>1</v>
      </c>
      <c r="F109">
        <v>-1028.8599999999999</v>
      </c>
      <c r="G109">
        <v>94.22</v>
      </c>
      <c r="H109">
        <v>113.11</v>
      </c>
      <c r="I109">
        <v>118.22</v>
      </c>
      <c r="J109">
        <v>123.39</v>
      </c>
      <c r="K109">
        <v>133.66999999999999</v>
      </c>
      <c r="L109">
        <v>143.94999999999999</v>
      </c>
      <c r="M109">
        <v>257.22000000000003</v>
      </c>
      <c r="N109">
        <v>462.98</v>
      </c>
      <c r="O109">
        <v>14662.33</v>
      </c>
      <c r="P109">
        <f>INDEX(SRMC!F109:F492,MATCH(MarkUp!E109,SRMC!C109:C492,0))</f>
        <v>98.67</v>
      </c>
      <c r="R109">
        <f t="shared" si="11"/>
        <v>-1127.53</v>
      </c>
      <c r="S109">
        <f t="shared" si="12"/>
        <v>-4.4500000000000028</v>
      </c>
      <c r="T109">
        <f t="shared" si="13"/>
        <v>14.439999999999998</v>
      </c>
      <c r="U109">
        <f t="shared" si="14"/>
        <v>19.549999999999997</v>
      </c>
      <c r="V109">
        <f t="shared" si="15"/>
        <v>24.72</v>
      </c>
      <c r="W109">
        <f t="shared" si="16"/>
        <v>34.999999999999986</v>
      </c>
      <c r="X109">
        <f t="shared" si="17"/>
        <v>45.279999999999987</v>
      </c>
      <c r="Y109">
        <f t="shared" si="18"/>
        <v>158.55000000000001</v>
      </c>
      <c r="Z109">
        <f t="shared" si="19"/>
        <v>364.31</v>
      </c>
      <c r="AA109">
        <f t="shared" si="20"/>
        <v>14563.66</v>
      </c>
    </row>
    <row r="110" spans="1:27" x14ac:dyDescent="0.25">
      <c r="A110">
        <v>2018</v>
      </c>
      <c r="B110">
        <v>7</v>
      </c>
      <c r="C110">
        <v>1</v>
      </c>
      <c r="D110">
        <v>1</v>
      </c>
      <c r="F110">
        <v>-1028.8599999999999</v>
      </c>
      <c r="G110">
        <v>94.22</v>
      </c>
      <c r="H110">
        <v>113.11</v>
      </c>
      <c r="I110">
        <v>118.22</v>
      </c>
      <c r="J110">
        <v>123.39</v>
      </c>
      <c r="K110">
        <v>133.66999999999999</v>
      </c>
      <c r="L110">
        <v>143.94999999999999</v>
      </c>
      <c r="M110">
        <v>257.22000000000003</v>
      </c>
      <c r="N110">
        <v>462.98</v>
      </c>
      <c r="O110">
        <v>14662.33</v>
      </c>
      <c r="P110">
        <f>INDEX(SRMC!F110:F493,MATCH(MarkUp!E110,SRMC!C110:C493,0))</f>
        <v>98.67</v>
      </c>
      <c r="R110">
        <f t="shared" si="11"/>
        <v>-1127.53</v>
      </c>
      <c r="S110">
        <f t="shared" si="12"/>
        <v>-4.4500000000000028</v>
      </c>
      <c r="T110">
        <f t="shared" si="13"/>
        <v>14.439999999999998</v>
      </c>
      <c r="U110">
        <f t="shared" si="14"/>
        <v>19.549999999999997</v>
      </c>
      <c r="V110">
        <f t="shared" si="15"/>
        <v>24.72</v>
      </c>
      <c r="W110">
        <f t="shared" si="16"/>
        <v>34.999999999999986</v>
      </c>
      <c r="X110">
        <f t="shared" si="17"/>
        <v>45.279999999999987</v>
      </c>
      <c r="Y110">
        <f t="shared" si="18"/>
        <v>158.55000000000001</v>
      </c>
      <c r="Z110">
        <f t="shared" si="19"/>
        <v>364.31</v>
      </c>
      <c r="AA110">
        <f t="shared" si="20"/>
        <v>14563.66</v>
      </c>
    </row>
    <row r="111" spans="1:27" x14ac:dyDescent="0.25">
      <c r="A111">
        <v>2018</v>
      </c>
      <c r="B111">
        <v>7</v>
      </c>
      <c r="C111">
        <v>1</v>
      </c>
      <c r="D111">
        <v>1</v>
      </c>
      <c r="F111">
        <v>-981.17150600000002</v>
      </c>
      <c r="G111">
        <v>0.79610899999999996</v>
      </c>
      <c r="H111">
        <v>100</v>
      </c>
      <c r="I111">
        <v>127.15334199999999</v>
      </c>
      <c r="J111">
        <v>137.00649300000001</v>
      </c>
      <c r="K111">
        <v>192.510794</v>
      </c>
      <c r="L111">
        <v>268.50158900000002</v>
      </c>
      <c r="M111">
        <v>299</v>
      </c>
      <c r="N111">
        <v>9253.56</v>
      </c>
      <c r="O111">
        <v>12838.091619999999</v>
      </c>
      <c r="P111">
        <f>INDEX(SRMC!F111:F494,MATCH(MarkUp!E111,SRMC!C111:C494,0))</f>
        <v>124.61</v>
      </c>
      <c r="R111">
        <f t="shared" si="11"/>
        <v>-1105.781506</v>
      </c>
      <c r="S111">
        <f t="shared" si="12"/>
        <v>-123.813891</v>
      </c>
      <c r="T111">
        <f t="shared" si="13"/>
        <v>-24.61</v>
      </c>
      <c r="U111">
        <f t="shared" si="14"/>
        <v>2.5433419999999956</v>
      </c>
      <c r="V111">
        <f t="shared" si="15"/>
        <v>12.396493000000007</v>
      </c>
      <c r="W111">
        <f t="shared" si="16"/>
        <v>67.900794000000005</v>
      </c>
      <c r="X111">
        <f t="shared" si="17"/>
        <v>143.89158900000001</v>
      </c>
      <c r="Y111">
        <f t="shared" si="18"/>
        <v>174.39</v>
      </c>
      <c r="Z111">
        <f t="shared" si="19"/>
        <v>9128.9499999999989</v>
      </c>
      <c r="AA111">
        <f t="shared" si="20"/>
        <v>12713.481619999999</v>
      </c>
    </row>
    <row r="112" spans="1:27" x14ac:dyDescent="0.25">
      <c r="A112">
        <v>2018</v>
      </c>
      <c r="B112">
        <v>7</v>
      </c>
      <c r="C112">
        <v>1</v>
      </c>
      <c r="D112">
        <v>1</v>
      </c>
      <c r="F112">
        <v>-981.17150600000002</v>
      </c>
      <c r="G112">
        <v>0.79610899999999996</v>
      </c>
      <c r="H112">
        <v>100</v>
      </c>
      <c r="I112">
        <v>127.15334199999999</v>
      </c>
      <c r="J112">
        <v>137.00649300000001</v>
      </c>
      <c r="K112">
        <v>192.510794</v>
      </c>
      <c r="L112">
        <v>268.49882100000002</v>
      </c>
      <c r="M112">
        <v>299</v>
      </c>
      <c r="N112">
        <v>9253.56</v>
      </c>
      <c r="O112">
        <v>12838.091619999999</v>
      </c>
      <c r="P112">
        <f>INDEX(SRMC!F112:F495,MATCH(MarkUp!E112,SRMC!C112:C495,0))</f>
        <v>124.61</v>
      </c>
      <c r="R112">
        <f t="shared" si="11"/>
        <v>-1105.781506</v>
      </c>
      <c r="S112">
        <f t="shared" si="12"/>
        <v>-123.813891</v>
      </c>
      <c r="T112">
        <f t="shared" si="13"/>
        <v>-24.61</v>
      </c>
      <c r="U112">
        <f t="shared" si="14"/>
        <v>2.5433419999999956</v>
      </c>
      <c r="V112">
        <f t="shared" si="15"/>
        <v>12.396493000000007</v>
      </c>
      <c r="W112">
        <f t="shared" si="16"/>
        <v>67.900794000000005</v>
      </c>
      <c r="X112">
        <f t="shared" si="17"/>
        <v>143.88882100000001</v>
      </c>
      <c r="Y112">
        <f t="shared" si="18"/>
        <v>174.39</v>
      </c>
      <c r="Z112">
        <f t="shared" si="19"/>
        <v>9128.9499999999989</v>
      </c>
      <c r="AA112">
        <f t="shared" si="20"/>
        <v>12713.481619999999</v>
      </c>
    </row>
    <row r="113" spans="1:27" x14ac:dyDescent="0.25">
      <c r="A113">
        <v>2018</v>
      </c>
      <c r="B113">
        <v>7</v>
      </c>
      <c r="C113">
        <v>1</v>
      </c>
      <c r="D113">
        <v>1</v>
      </c>
      <c r="F113">
        <v>-981.17150600000002</v>
      </c>
      <c r="G113">
        <v>0.79610899999999996</v>
      </c>
      <c r="H113">
        <v>100</v>
      </c>
      <c r="I113">
        <v>125.07126</v>
      </c>
      <c r="J113">
        <v>135.640547</v>
      </c>
      <c r="K113">
        <v>192.510794</v>
      </c>
      <c r="L113">
        <v>268.49882100000002</v>
      </c>
      <c r="M113">
        <v>299</v>
      </c>
      <c r="N113">
        <v>9253.56</v>
      </c>
      <c r="O113">
        <v>12838.091619999999</v>
      </c>
      <c r="P113">
        <f>INDEX(SRMC!F113:F496,MATCH(MarkUp!E113,SRMC!C113:C496,0))</f>
        <v>124.61</v>
      </c>
      <c r="R113">
        <f t="shared" si="11"/>
        <v>-1105.781506</v>
      </c>
      <c r="S113">
        <f t="shared" si="12"/>
        <v>-123.813891</v>
      </c>
      <c r="T113">
        <f t="shared" si="13"/>
        <v>-24.61</v>
      </c>
      <c r="U113">
        <f t="shared" si="14"/>
        <v>0.46125999999999578</v>
      </c>
      <c r="V113">
        <f t="shared" si="15"/>
        <v>11.030546999999999</v>
      </c>
      <c r="W113">
        <f t="shared" si="16"/>
        <v>67.900794000000005</v>
      </c>
      <c r="X113">
        <f t="shared" si="17"/>
        <v>143.88882100000001</v>
      </c>
      <c r="Y113">
        <f t="shared" si="18"/>
        <v>174.39</v>
      </c>
      <c r="Z113">
        <f t="shared" si="19"/>
        <v>9128.9499999999989</v>
      </c>
      <c r="AA113">
        <f t="shared" si="20"/>
        <v>12713.481619999999</v>
      </c>
    </row>
    <row r="114" spans="1:27" x14ac:dyDescent="0.25">
      <c r="A114">
        <v>2018</v>
      </c>
      <c r="B114">
        <v>7</v>
      </c>
      <c r="C114">
        <v>1</v>
      </c>
      <c r="D114">
        <v>1</v>
      </c>
      <c r="F114">
        <v>-981.17150600000002</v>
      </c>
      <c r="G114">
        <v>0.79610899999999996</v>
      </c>
      <c r="H114">
        <v>100</v>
      </c>
      <c r="I114">
        <v>124.95498600000001</v>
      </c>
      <c r="J114">
        <v>135.56156100000001</v>
      </c>
      <c r="K114">
        <v>192.510794</v>
      </c>
      <c r="L114">
        <v>268.50136900000001</v>
      </c>
      <c r="M114">
        <v>299</v>
      </c>
      <c r="N114">
        <v>9253.56</v>
      </c>
      <c r="O114">
        <v>12838.091619999999</v>
      </c>
      <c r="P114">
        <f>INDEX(SRMC!F114:F497,MATCH(MarkUp!E114,SRMC!C114:C497,0))</f>
        <v>124.61</v>
      </c>
      <c r="R114">
        <f t="shared" si="11"/>
        <v>-1105.781506</v>
      </c>
      <c r="S114">
        <f t="shared" si="12"/>
        <v>-123.813891</v>
      </c>
      <c r="T114">
        <f t="shared" si="13"/>
        <v>-24.61</v>
      </c>
      <c r="U114">
        <f t="shared" si="14"/>
        <v>0.34498600000000579</v>
      </c>
      <c r="V114">
        <f t="shared" si="15"/>
        <v>10.951561000000012</v>
      </c>
      <c r="W114">
        <f t="shared" si="16"/>
        <v>67.900794000000005</v>
      </c>
      <c r="X114">
        <f t="shared" si="17"/>
        <v>143.891369</v>
      </c>
      <c r="Y114">
        <f t="shared" si="18"/>
        <v>174.39</v>
      </c>
      <c r="Z114">
        <f t="shared" si="19"/>
        <v>9128.9499999999989</v>
      </c>
      <c r="AA114">
        <f t="shared" si="20"/>
        <v>12713.481619999999</v>
      </c>
    </row>
    <row r="115" spans="1:27" x14ac:dyDescent="0.25">
      <c r="A115">
        <v>2018</v>
      </c>
      <c r="B115">
        <v>7</v>
      </c>
      <c r="C115">
        <v>1</v>
      </c>
      <c r="D115">
        <v>1</v>
      </c>
      <c r="F115">
        <v>-981.17150600000002</v>
      </c>
      <c r="G115">
        <v>0.79610899999999996</v>
      </c>
      <c r="H115">
        <v>100</v>
      </c>
      <c r="I115">
        <v>123.913945</v>
      </c>
      <c r="J115">
        <v>134.87858800000001</v>
      </c>
      <c r="K115">
        <v>192.510794</v>
      </c>
      <c r="L115">
        <v>268.49998499999998</v>
      </c>
      <c r="M115">
        <v>299</v>
      </c>
      <c r="N115">
        <v>463.18876699999998</v>
      </c>
      <c r="O115">
        <v>12838.091619999999</v>
      </c>
      <c r="P115">
        <f>INDEX(SRMC!F115:F498,MATCH(MarkUp!E115,SRMC!C115:C498,0))</f>
        <v>124.61</v>
      </c>
      <c r="R115">
        <f t="shared" si="11"/>
        <v>-1105.781506</v>
      </c>
      <c r="S115">
        <f t="shared" si="12"/>
        <v>-123.813891</v>
      </c>
      <c r="T115">
        <f t="shared" si="13"/>
        <v>-24.61</v>
      </c>
      <c r="U115">
        <f t="shared" si="14"/>
        <v>-0.6960550000000012</v>
      </c>
      <c r="V115">
        <f t="shared" si="15"/>
        <v>10.268588000000008</v>
      </c>
      <c r="W115">
        <f t="shared" si="16"/>
        <v>67.900794000000005</v>
      </c>
      <c r="X115">
        <f t="shared" si="17"/>
        <v>143.88998499999997</v>
      </c>
      <c r="Y115">
        <f t="shared" si="18"/>
        <v>174.39</v>
      </c>
      <c r="Z115">
        <f t="shared" si="19"/>
        <v>338.57876699999997</v>
      </c>
      <c r="AA115">
        <f t="shared" si="20"/>
        <v>12713.481619999999</v>
      </c>
    </row>
    <row r="116" spans="1:27" x14ac:dyDescent="0.25">
      <c r="A116">
        <v>2018</v>
      </c>
      <c r="B116">
        <v>7</v>
      </c>
      <c r="C116">
        <v>1</v>
      </c>
      <c r="D116">
        <v>1</v>
      </c>
      <c r="F116">
        <v>-981.17150600000002</v>
      </c>
      <c r="G116">
        <v>0.79610899999999996</v>
      </c>
      <c r="H116">
        <v>100</v>
      </c>
      <c r="I116">
        <v>123.04622999999999</v>
      </c>
      <c r="J116">
        <v>134.30851379999999</v>
      </c>
      <c r="K116">
        <v>192.510794</v>
      </c>
      <c r="L116">
        <v>268.49991899999998</v>
      </c>
      <c r="M116">
        <v>299</v>
      </c>
      <c r="N116">
        <v>463.18876699999998</v>
      </c>
      <c r="O116">
        <v>12838.091619999999</v>
      </c>
      <c r="P116">
        <f>INDEX(SRMC!F116:F499,MATCH(MarkUp!E116,SRMC!C116:C499,0))</f>
        <v>124.61</v>
      </c>
      <c r="R116">
        <f t="shared" si="11"/>
        <v>-1105.781506</v>
      </c>
      <c r="S116">
        <f t="shared" si="12"/>
        <v>-123.813891</v>
      </c>
      <c r="T116">
        <f t="shared" si="13"/>
        <v>-24.61</v>
      </c>
      <c r="U116">
        <f t="shared" si="14"/>
        <v>-1.5637700000000052</v>
      </c>
      <c r="V116">
        <f t="shared" si="15"/>
        <v>9.6985137999999864</v>
      </c>
      <c r="W116">
        <f t="shared" si="16"/>
        <v>67.900794000000005</v>
      </c>
      <c r="X116">
        <f t="shared" si="17"/>
        <v>143.88991899999996</v>
      </c>
      <c r="Y116">
        <f t="shared" si="18"/>
        <v>174.39</v>
      </c>
      <c r="Z116">
        <f t="shared" si="19"/>
        <v>338.57876699999997</v>
      </c>
      <c r="AA116">
        <f t="shared" si="20"/>
        <v>12713.481619999999</v>
      </c>
    </row>
    <row r="117" spans="1:27" x14ac:dyDescent="0.25">
      <c r="A117">
        <v>2018</v>
      </c>
      <c r="B117">
        <v>7</v>
      </c>
      <c r="C117">
        <v>1</v>
      </c>
      <c r="D117">
        <v>1</v>
      </c>
      <c r="F117">
        <v>-981.17150600000002</v>
      </c>
      <c r="G117">
        <v>0.79610899999999996</v>
      </c>
      <c r="H117">
        <v>100</v>
      </c>
      <c r="I117">
        <v>122.178515</v>
      </c>
      <c r="J117">
        <v>133.73843959999999</v>
      </c>
      <c r="K117">
        <v>192.510794</v>
      </c>
      <c r="L117">
        <v>268.49985299999997</v>
      </c>
      <c r="M117">
        <v>299</v>
      </c>
      <c r="N117">
        <v>463.18876699999998</v>
      </c>
      <c r="O117">
        <v>12838.091619999999</v>
      </c>
      <c r="P117">
        <f>INDEX(SRMC!F117:F500,MATCH(MarkUp!E117,SRMC!C117:C500,0))</f>
        <v>124.61</v>
      </c>
      <c r="R117">
        <f t="shared" si="11"/>
        <v>-1105.781506</v>
      </c>
      <c r="S117">
        <f t="shared" si="12"/>
        <v>-123.813891</v>
      </c>
      <c r="T117">
        <f t="shared" si="13"/>
        <v>-24.61</v>
      </c>
      <c r="U117">
        <f t="shared" si="14"/>
        <v>-2.431484999999995</v>
      </c>
      <c r="V117">
        <f t="shared" si="15"/>
        <v>9.128439599999993</v>
      </c>
      <c r="W117">
        <f t="shared" si="16"/>
        <v>67.900794000000005</v>
      </c>
      <c r="X117">
        <f t="shared" si="17"/>
        <v>143.88985299999996</v>
      </c>
      <c r="Y117">
        <f t="shared" si="18"/>
        <v>174.39</v>
      </c>
      <c r="Z117">
        <f t="shared" si="19"/>
        <v>338.57876699999997</v>
      </c>
      <c r="AA117">
        <f t="shared" si="20"/>
        <v>12713.481619999999</v>
      </c>
    </row>
    <row r="118" spans="1:27" x14ac:dyDescent="0.25">
      <c r="A118">
        <v>2018</v>
      </c>
      <c r="B118">
        <v>7</v>
      </c>
      <c r="C118">
        <v>1</v>
      </c>
      <c r="D118">
        <v>1</v>
      </c>
      <c r="F118">
        <v>0</v>
      </c>
      <c r="G118">
        <v>99.48</v>
      </c>
      <c r="H118">
        <v>128</v>
      </c>
      <c r="I118">
        <v>298.58</v>
      </c>
      <c r="J118">
        <v>300.45</v>
      </c>
      <c r="K118">
        <v>451.19</v>
      </c>
      <c r="L118">
        <v>1004.87</v>
      </c>
      <c r="M118">
        <v>2311.21</v>
      </c>
      <c r="N118">
        <v>8541.43</v>
      </c>
      <c r="O118">
        <v>14113.4</v>
      </c>
      <c r="P118">
        <f>INDEX(SRMC!F118:F501,MATCH(MarkUp!E118,SRMC!C118:C501,0))</f>
        <v>103.83</v>
      </c>
      <c r="R118">
        <f t="shared" si="11"/>
        <v>-103.83</v>
      </c>
      <c r="S118">
        <f t="shared" si="12"/>
        <v>-4.3499999999999943</v>
      </c>
      <c r="T118">
        <f t="shared" si="13"/>
        <v>24.17</v>
      </c>
      <c r="U118">
        <f t="shared" si="14"/>
        <v>194.75</v>
      </c>
      <c r="V118">
        <f t="shared" si="15"/>
        <v>196.62</v>
      </c>
      <c r="W118">
        <f t="shared" si="16"/>
        <v>347.36</v>
      </c>
      <c r="X118">
        <f t="shared" si="17"/>
        <v>901.04</v>
      </c>
      <c r="Y118">
        <f t="shared" si="18"/>
        <v>2207.38</v>
      </c>
      <c r="Z118">
        <f t="shared" si="19"/>
        <v>8437.6</v>
      </c>
      <c r="AA118">
        <f t="shared" si="20"/>
        <v>14009.57</v>
      </c>
    </row>
    <row r="119" spans="1:27" x14ac:dyDescent="0.25">
      <c r="A119">
        <v>2018</v>
      </c>
      <c r="B119">
        <v>7</v>
      </c>
      <c r="C119">
        <v>1</v>
      </c>
      <c r="D119">
        <v>1</v>
      </c>
      <c r="F119">
        <v>0</v>
      </c>
      <c r="G119">
        <v>99.48</v>
      </c>
      <c r="H119">
        <v>128</v>
      </c>
      <c r="I119">
        <v>298.58</v>
      </c>
      <c r="J119">
        <v>300.45</v>
      </c>
      <c r="K119">
        <v>451.19</v>
      </c>
      <c r="L119">
        <v>1004.87</v>
      </c>
      <c r="M119">
        <v>2311.21</v>
      </c>
      <c r="N119">
        <v>8541.43</v>
      </c>
      <c r="O119">
        <v>14113.4</v>
      </c>
      <c r="P119">
        <f>INDEX(SRMC!F119:F502,MATCH(MarkUp!E119,SRMC!C119:C502,0))</f>
        <v>103.83</v>
      </c>
      <c r="R119">
        <f t="shared" si="11"/>
        <v>-103.83</v>
      </c>
      <c r="S119">
        <f t="shared" si="12"/>
        <v>-4.3499999999999943</v>
      </c>
      <c r="T119">
        <f t="shared" si="13"/>
        <v>24.17</v>
      </c>
      <c r="U119">
        <f t="shared" si="14"/>
        <v>194.75</v>
      </c>
      <c r="V119">
        <f t="shared" si="15"/>
        <v>196.62</v>
      </c>
      <c r="W119">
        <f t="shared" si="16"/>
        <v>347.36</v>
      </c>
      <c r="X119">
        <f t="shared" si="17"/>
        <v>901.04</v>
      </c>
      <c r="Y119">
        <f t="shared" si="18"/>
        <v>2207.38</v>
      </c>
      <c r="Z119">
        <f t="shared" si="19"/>
        <v>8437.6</v>
      </c>
      <c r="AA119">
        <f t="shared" si="20"/>
        <v>14009.57</v>
      </c>
    </row>
    <row r="120" spans="1:27" x14ac:dyDescent="0.25">
      <c r="A120">
        <v>2018</v>
      </c>
      <c r="B120">
        <v>7</v>
      </c>
      <c r="C120">
        <v>1</v>
      </c>
      <c r="D120">
        <v>1</v>
      </c>
      <c r="F120">
        <v>-999.46</v>
      </c>
      <c r="G120">
        <v>81.59</v>
      </c>
      <c r="H120">
        <v>104.87</v>
      </c>
      <c r="I120">
        <v>116.99</v>
      </c>
      <c r="J120">
        <v>128.5</v>
      </c>
      <c r="K120">
        <v>164.35</v>
      </c>
      <c r="L120">
        <v>175.75</v>
      </c>
      <c r="M120">
        <v>272.58999999999997</v>
      </c>
      <c r="N120">
        <v>433.72</v>
      </c>
      <c r="O120">
        <v>14378.43</v>
      </c>
      <c r="P120">
        <f>INDEX(SRMC!F120:F503,MATCH(MarkUp!E120,SRMC!C120:C503,0))</f>
        <v>98.67</v>
      </c>
      <c r="R120">
        <f t="shared" si="11"/>
        <v>-1098.1300000000001</v>
      </c>
      <c r="S120">
        <f t="shared" si="12"/>
        <v>-17.079999999999998</v>
      </c>
      <c r="T120">
        <f t="shared" si="13"/>
        <v>6.2000000000000028</v>
      </c>
      <c r="U120">
        <f t="shared" si="14"/>
        <v>18.319999999999993</v>
      </c>
      <c r="V120">
        <f t="shared" si="15"/>
        <v>29.83</v>
      </c>
      <c r="W120">
        <f t="shared" si="16"/>
        <v>65.679999999999993</v>
      </c>
      <c r="X120">
        <f t="shared" si="17"/>
        <v>77.08</v>
      </c>
      <c r="Y120">
        <f t="shared" si="18"/>
        <v>173.91999999999996</v>
      </c>
      <c r="Z120">
        <f t="shared" si="19"/>
        <v>335.05</v>
      </c>
      <c r="AA120">
        <f t="shared" si="20"/>
        <v>14279.76</v>
      </c>
    </row>
    <row r="121" spans="1:27" x14ac:dyDescent="0.25">
      <c r="A121">
        <v>2018</v>
      </c>
      <c r="B121">
        <v>7</v>
      </c>
      <c r="C121">
        <v>1</v>
      </c>
      <c r="D121">
        <v>1</v>
      </c>
      <c r="F121">
        <v>-999.46</v>
      </c>
      <c r="G121">
        <v>81.59</v>
      </c>
      <c r="H121">
        <v>104.87</v>
      </c>
      <c r="I121">
        <v>116.99</v>
      </c>
      <c r="J121">
        <v>128.5</v>
      </c>
      <c r="K121">
        <v>164.35</v>
      </c>
      <c r="L121">
        <v>175.75</v>
      </c>
      <c r="M121">
        <v>272.58999999999997</v>
      </c>
      <c r="N121">
        <v>433.72</v>
      </c>
      <c r="O121">
        <v>14378.43</v>
      </c>
      <c r="P121">
        <f>INDEX(SRMC!F121:F504,MATCH(MarkUp!E121,SRMC!C121:C504,0))</f>
        <v>98.67</v>
      </c>
      <c r="R121">
        <f t="shared" si="11"/>
        <v>-1098.1300000000001</v>
      </c>
      <c r="S121">
        <f t="shared" si="12"/>
        <v>-17.079999999999998</v>
      </c>
      <c r="T121">
        <f t="shared" si="13"/>
        <v>6.2000000000000028</v>
      </c>
      <c r="U121">
        <f t="shared" si="14"/>
        <v>18.319999999999993</v>
      </c>
      <c r="V121">
        <f t="shared" si="15"/>
        <v>29.83</v>
      </c>
      <c r="W121">
        <f t="shared" si="16"/>
        <v>65.679999999999993</v>
      </c>
      <c r="X121">
        <f t="shared" si="17"/>
        <v>77.08</v>
      </c>
      <c r="Y121">
        <f t="shared" si="18"/>
        <v>173.91999999999996</v>
      </c>
      <c r="Z121">
        <f t="shared" si="19"/>
        <v>335.05</v>
      </c>
      <c r="AA121">
        <f t="shared" si="20"/>
        <v>14279.76</v>
      </c>
    </row>
    <row r="122" spans="1:27" x14ac:dyDescent="0.25">
      <c r="A122">
        <v>2018</v>
      </c>
      <c r="B122">
        <v>7</v>
      </c>
      <c r="C122">
        <v>1</v>
      </c>
      <c r="D122">
        <v>1</v>
      </c>
      <c r="F122">
        <v>-997.6</v>
      </c>
      <c r="G122">
        <v>117.39</v>
      </c>
      <c r="H122">
        <v>118.52</v>
      </c>
      <c r="I122">
        <v>123.22</v>
      </c>
      <c r="J122">
        <v>129</v>
      </c>
      <c r="K122">
        <v>144.38999999999999</v>
      </c>
      <c r="L122">
        <v>184.29</v>
      </c>
      <c r="M122">
        <v>198.13</v>
      </c>
      <c r="N122">
        <v>239.98</v>
      </c>
      <c r="O122">
        <v>13044.95</v>
      </c>
      <c r="P122">
        <f>INDEX(SRMC!F122:F505,MATCH(MarkUp!E122,SRMC!C122:C505,0))</f>
        <v>82.52</v>
      </c>
      <c r="R122">
        <f t="shared" si="11"/>
        <v>-1080.1200000000001</v>
      </c>
      <c r="S122">
        <f t="shared" si="12"/>
        <v>34.870000000000005</v>
      </c>
      <c r="T122">
        <f t="shared" si="13"/>
        <v>36</v>
      </c>
      <c r="U122">
        <f t="shared" si="14"/>
        <v>40.700000000000003</v>
      </c>
      <c r="V122">
        <f t="shared" si="15"/>
        <v>46.480000000000004</v>
      </c>
      <c r="W122">
        <f t="shared" si="16"/>
        <v>61.86999999999999</v>
      </c>
      <c r="X122">
        <f t="shared" si="17"/>
        <v>101.77</v>
      </c>
      <c r="Y122">
        <f t="shared" si="18"/>
        <v>115.61</v>
      </c>
      <c r="Z122">
        <f t="shared" si="19"/>
        <v>157.45999999999998</v>
      </c>
      <c r="AA122">
        <f t="shared" si="20"/>
        <v>12962.43</v>
      </c>
    </row>
    <row r="123" spans="1:27" x14ac:dyDescent="0.25">
      <c r="A123">
        <v>2018</v>
      </c>
      <c r="B123">
        <v>7</v>
      </c>
      <c r="C123">
        <v>1</v>
      </c>
      <c r="D123">
        <v>1</v>
      </c>
      <c r="F123">
        <v>-980.1</v>
      </c>
      <c r="G123">
        <v>163.05000000000001</v>
      </c>
      <c r="H123">
        <v>163.05000000000001</v>
      </c>
      <c r="I123">
        <v>284.23</v>
      </c>
      <c r="J123">
        <v>292.95999999999998</v>
      </c>
      <c r="K123">
        <v>292.95999999999998</v>
      </c>
      <c r="L123">
        <v>426.82</v>
      </c>
      <c r="M123">
        <v>2186.38</v>
      </c>
      <c r="N123">
        <v>8080.09</v>
      </c>
      <c r="O123">
        <v>14207.1</v>
      </c>
      <c r="P123">
        <f>INDEX(SRMC!F123:F506,MATCH(MarkUp!E123,SRMC!C123:C506,0))</f>
        <v>121.55</v>
      </c>
      <c r="R123">
        <f t="shared" si="11"/>
        <v>-1101.6500000000001</v>
      </c>
      <c r="S123">
        <f t="shared" si="12"/>
        <v>41.500000000000014</v>
      </c>
      <c r="T123">
        <f t="shared" si="13"/>
        <v>41.500000000000014</v>
      </c>
      <c r="U123">
        <f t="shared" si="14"/>
        <v>162.68</v>
      </c>
      <c r="V123">
        <f t="shared" si="15"/>
        <v>171.40999999999997</v>
      </c>
      <c r="W123">
        <f t="shared" si="16"/>
        <v>171.40999999999997</v>
      </c>
      <c r="X123">
        <f t="shared" si="17"/>
        <v>305.27</v>
      </c>
      <c r="Y123">
        <f t="shared" si="18"/>
        <v>2064.83</v>
      </c>
      <c r="Z123">
        <f t="shared" si="19"/>
        <v>7958.54</v>
      </c>
      <c r="AA123">
        <f t="shared" si="20"/>
        <v>14085.550000000001</v>
      </c>
    </row>
    <row r="124" spans="1:27" x14ac:dyDescent="0.25">
      <c r="A124">
        <v>2018</v>
      </c>
      <c r="B124">
        <v>7</v>
      </c>
      <c r="C124">
        <v>1</v>
      </c>
      <c r="D124">
        <v>1</v>
      </c>
      <c r="F124">
        <v>-980.1</v>
      </c>
      <c r="G124">
        <v>163.05000000000001</v>
      </c>
      <c r="H124">
        <v>163.05000000000001</v>
      </c>
      <c r="I124">
        <v>284.23</v>
      </c>
      <c r="J124">
        <v>292.95999999999998</v>
      </c>
      <c r="K124">
        <v>292.95999999999998</v>
      </c>
      <c r="L124">
        <v>426.82</v>
      </c>
      <c r="M124">
        <v>2186.38</v>
      </c>
      <c r="N124">
        <v>8080.09</v>
      </c>
      <c r="O124">
        <v>14207.1</v>
      </c>
      <c r="P124">
        <f>INDEX(SRMC!F124:F507,MATCH(MarkUp!E124,SRMC!C124:C507,0))</f>
        <v>121.55</v>
      </c>
      <c r="R124">
        <f t="shared" si="11"/>
        <v>-1101.6500000000001</v>
      </c>
      <c r="S124">
        <f t="shared" si="12"/>
        <v>41.500000000000014</v>
      </c>
      <c r="T124">
        <f t="shared" si="13"/>
        <v>41.500000000000014</v>
      </c>
      <c r="U124">
        <f t="shared" si="14"/>
        <v>162.68</v>
      </c>
      <c r="V124">
        <f t="shared" si="15"/>
        <v>171.40999999999997</v>
      </c>
      <c r="W124">
        <f t="shared" si="16"/>
        <v>171.40999999999997</v>
      </c>
      <c r="X124">
        <f t="shared" si="17"/>
        <v>305.27</v>
      </c>
      <c r="Y124">
        <f t="shared" si="18"/>
        <v>2064.83</v>
      </c>
      <c r="Z124">
        <f t="shared" si="19"/>
        <v>7958.54</v>
      </c>
      <c r="AA124">
        <f t="shared" si="20"/>
        <v>14085.550000000001</v>
      </c>
    </row>
    <row r="125" spans="1:27" x14ac:dyDescent="0.25">
      <c r="A125">
        <v>2018</v>
      </c>
      <c r="B125">
        <v>7</v>
      </c>
      <c r="C125">
        <v>1</v>
      </c>
      <c r="D125">
        <v>1</v>
      </c>
      <c r="F125">
        <v>-980.1</v>
      </c>
      <c r="G125">
        <v>163.05000000000001</v>
      </c>
      <c r="H125">
        <v>163.05000000000001</v>
      </c>
      <c r="I125">
        <v>284.23</v>
      </c>
      <c r="J125">
        <v>292.95999999999998</v>
      </c>
      <c r="K125">
        <v>292.95999999999998</v>
      </c>
      <c r="L125">
        <v>426.82</v>
      </c>
      <c r="M125">
        <v>2186.38</v>
      </c>
      <c r="N125">
        <v>8080.09</v>
      </c>
      <c r="O125">
        <v>14207.1</v>
      </c>
      <c r="P125">
        <f>INDEX(SRMC!F125:F508,MATCH(MarkUp!E125,SRMC!C125:C508,0))</f>
        <v>121.55</v>
      </c>
      <c r="R125">
        <f t="shared" si="11"/>
        <v>-1101.6500000000001</v>
      </c>
      <c r="S125">
        <f t="shared" si="12"/>
        <v>41.500000000000014</v>
      </c>
      <c r="T125">
        <f t="shared" si="13"/>
        <v>41.500000000000014</v>
      </c>
      <c r="U125">
        <f t="shared" si="14"/>
        <v>162.68</v>
      </c>
      <c r="V125">
        <f t="shared" si="15"/>
        <v>171.40999999999997</v>
      </c>
      <c r="W125">
        <f t="shared" si="16"/>
        <v>171.40999999999997</v>
      </c>
      <c r="X125">
        <f t="shared" si="17"/>
        <v>305.27</v>
      </c>
      <c r="Y125">
        <f t="shared" si="18"/>
        <v>2064.83</v>
      </c>
      <c r="Z125">
        <f t="shared" si="19"/>
        <v>7958.54</v>
      </c>
      <c r="AA125">
        <f t="shared" si="20"/>
        <v>14085.550000000001</v>
      </c>
    </row>
    <row r="126" spans="1:27" x14ac:dyDescent="0.25">
      <c r="A126">
        <v>2018</v>
      </c>
      <c r="B126">
        <v>7</v>
      </c>
      <c r="C126">
        <v>1</v>
      </c>
      <c r="D126">
        <v>1</v>
      </c>
      <c r="F126">
        <v>-980.1</v>
      </c>
      <c r="G126">
        <v>163.05000000000001</v>
      </c>
      <c r="H126">
        <v>163.05000000000001</v>
      </c>
      <c r="I126">
        <v>284.23</v>
      </c>
      <c r="J126">
        <v>292.95999999999998</v>
      </c>
      <c r="K126">
        <v>292.95999999999998</v>
      </c>
      <c r="L126">
        <v>426.82</v>
      </c>
      <c r="M126">
        <v>2186.38</v>
      </c>
      <c r="N126">
        <v>8080.09</v>
      </c>
      <c r="O126">
        <v>14207.1</v>
      </c>
      <c r="P126">
        <f>INDEX(SRMC!F126:F509,MATCH(MarkUp!E126,SRMC!C126:C509,0))</f>
        <v>121.55</v>
      </c>
      <c r="R126">
        <f t="shared" si="11"/>
        <v>-1101.6500000000001</v>
      </c>
      <c r="S126">
        <f t="shared" si="12"/>
        <v>41.500000000000014</v>
      </c>
      <c r="T126">
        <f t="shared" si="13"/>
        <v>41.500000000000014</v>
      </c>
      <c r="U126">
        <f t="shared" si="14"/>
        <v>162.68</v>
      </c>
      <c r="V126">
        <f t="shared" si="15"/>
        <v>171.40999999999997</v>
      </c>
      <c r="W126">
        <f t="shared" si="16"/>
        <v>171.40999999999997</v>
      </c>
      <c r="X126">
        <f t="shared" si="17"/>
        <v>305.27</v>
      </c>
      <c r="Y126">
        <f t="shared" si="18"/>
        <v>2064.83</v>
      </c>
      <c r="Z126">
        <f t="shared" si="19"/>
        <v>7958.54</v>
      </c>
      <c r="AA126">
        <f t="shared" si="20"/>
        <v>14085.550000000001</v>
      </c>
    </row>
    <row r="127" spans="1:27" x14ac:dyDescent="0.25">
      <c r="A127">
        <v>2018</v>
      </c>
      <c r="B127">
        <v>7</v>
      </c>
      <c r="C127">
        <v>1</v>
      </c>
      <c r="D127">
        <v>1</v>
      </c>
      <c r="F127">
        <v>-980.1</v>
      </c>
      <c r="G127">
        <v>163.05000000000001</v>
      </c>
      <c r="H127">
        <v>163.05000000000001</v>
      </c>
      <c r="I127">
        <v>284.23</v>
      </c>
      <c r="J127">
        <v>292.95999999999998</v>
      </c>
      <c r="K127">
        <v>292.95999999999998</v>
      </c>
      <c r="L127">
        <v>426.82</v>
      </c>
      <c r="M127">
        <v>2186.38</v>
      </c>
      <c r="N127">
        <v>8080.09</v>
      </c>
      <c r="O127">
        <v>14207.1</v>
      </c>
      <c r="P127">
        <f>INDEX(SRMC!F127:F510,MATCH(MarkUp!E127,SRMC!C127:C510,0))</f>
        <v>121.55</v>
      </c>
      <c r="R127">
        <f t="shared" si="11"/>
        <v>-1101.6500000000001</v>
      </c>
      <c r="S127">
        <f t="shared" si="12"/>
        <v>41.500000000000014</v>
      </c>
      <c r="T127">
        <f t="shared" si="13"/>
        <v>41.500000000000014</v>
      </c>
      <c r="U127">
        <f t="shared" si="14"/>
        <v>162.68</v>
      </c>
      <c r="V127">
        <f t="shared" si="15"/>
        <v>171.40999999999997</v>
      </c>
      <c r="W127">
        <f t="shared" si="16"/>
        <v>171.40999999999997</v>
      </c>
      <c r="X127">
        <f t="shared" si="17"/>
        <v>305.27</v>
      </c>
      <c r="Y127">
        <f t="shared" si="18"/>
        <v>2064.83</v>
      </c>
      <c r="Z127">
        <f t="shared" si="19"/>
        <v>7958.54</v>
      </c>
      <c r="AA127">
        <f t="shared" si="20"/>
        <v>14085.550000000001</v>
      </c>
    </row>
    <row r="128" spans="1:27" x14ac:dyDescent="0.25">
      <c r="A128">
        <v>2018</v>
      </c>
      <c r="B128">
        <v>7</v>
      </c>
      <c r="C128">
        <v>1</v>
      </c>
      <c r="D128">
        <v>1</v>
      </c>
      <c r="F128">
        <v>-980.1</v>
      </c>
      <c r="G128">
        <v>163.05000000000001</v>
      </c>
      <c r="H128">
        <v>163.05000000000001</v>
      </c>
      <c r="I128">
        <v>284.23</v>
      </c>
      <c r="J128">
        <v>292.95999999999998</v>
      </c>
      <c r="K128">
        <v>292.95999999999998</v>
      </c>
      <c r="L128">
        <v>426.82</v>
      </c>
      <c r="M128">
        <v>2186.38</v>
      </c>
      <c r="N128">
        <v>8080.09</v>
      </c>
      <c r="O128">
        <v>14207.1</v>
      </c>
      <c r="P128">
        <f>INDEX(SRMC!F128:F511,MATCH(MarkUp!E128,SRMC!C128:C511,0))</f>
        <v>121.55</v>
      </c>
      <c r="R128">
        <f t="shared" si="11"/>
        <v>-1101.6500000000001</v>
      </c>
      <c r="S128">
        <f t="shared" si="12"/>
        <v>41.500000000000014</v>
      </c>
      <c r="T128">
        <f t="shared" si="13"/>
        <v>41.500000000000014</v>
      </c>
      <c r="U128">
        <f t="shared" si="14"/>
        <v>162.68</v>
      </c>
      <c r="V128">
        <f t="shared" si="15"/>
        <v>171.40999999999997</v>
      </c>
      <c r="W128">
        <f t="shared" si="16"/>
        <v>171.40999999999997</v>
      </c>
      <c r="X128">
        <f t="shared" si="17"/>
        <v>305.27</v>
      </c>
      <c r="Y128">
        <f t="shared" si="18"/>
        <v>2064.83</v>
      </c>
      <c r="Z128">
        <f t="shared" si="19"/>
        <v>7958.54</v>
      </c>
      <c r="AA128">
        <f t="shared" si="20"/>
        <v>14085.550000000001</v>
      </c>
    </row>
    <row r="129" spans="1:27" x14ac:dyDescent="0.25">
      <c r="A129">
        <v>2018</v>
      </c>
      <c r="B129">
        <v>7</v>
      </c>
      <c r="C129">
        <v>1</v>
      </c>
      <c r="D129">
        <v>1</v>
      </c>
      <c r="P129">
        <f>INDEX(SRMC!F129:F512,MATCH(MarkUp!E129,SRMC!C129:C512,0))</f>
        <v>137.62</v>
      </c>
      <c r="R129">
        <f t="shared" si="11"/>
        <v>-137.62</v>
      </c>
      <c r="S129">
        <f t="shared" si="12"/>
        <v>-137.62</v>
      </c>
      <c r="T129">
        <f t="shared" si="13"/>
        <v>-137.62</v>
      </c>
      <c r="U129">
        <f t="shared" si="14"/>
        <v>-137.62</v>
      </c>
      <c r="V129">
        <f t="shared" si="15"/>
        <v>-137.62</v>
      </c>
      <c r="W129">
        <f t="shared" si="16"/>
        <v>-137.62</v>
      </c>
      <c r="X129">
        <f t="shared" si="17"/>
        <v>-137.62</v>
      </c>
      <c r="Y129">
        <f t="shared" si="18"/>
        <v>-137.62</v>
      </c>
      <c r="Z129">
        <f t="shared" si="19"/>
        <v>-137.62</v>
      </c>
      <c r="AA129">
        <f t="shared" si="20"/>
        <v>-137.62</v>
      </c>
    </row>
    <row r="130" spans="1:27" x14ac:dyDescent="0.25">
      <c r="A130">
        <v>2018</v>
      </c>
      <c r="B130">
        <v>7</v>
      </c>
      <c r="C130">
        <v>1</v>
      </c>
      <c r="D130">
        <v>1</v>
      </c>
      <c r="P130">
        <f>INDEX(SRMC!F130:F513,MATCH(MarkUp!E130,SRMC!C130:C513,0))</f>
        <v>85.98</v>
      </c>
      <c r="R130">
        <f t="shared" si="11"/>
        <v>-85.98</v>
      </c>
      <c r="S130">
        <f t="shared" si="12"/>
        <v>-85.98</v>
      </c>
      <c r="T130">
        <f t="shared" si="13"/>
        <v>-85.98</v>
      </c>
      <c r="U130">
        <f t="shared" si="14"/>
        <v>-85.98</v>
      </c>
      <c r="V130">
        <f t="shared" si="15"/>
        <v>-85.98</v>
      </c>
      <c r="W130">
        <f t="shared" si="16"/>
        <v>-85.98</v>
      </c>
      <c r="X130">
        <f t="shared" si="17"/>
        <v>-85.98</v>
      </c>
      <c r="Y130">
        <f t="shared" si="18"/>
        <v>-85.98</v>
      </c>
      <c r="Z130">
        <f t="shared" si="19"/>
        <v>-85.98</v>
      </c>
      <c r="AA130">
        <f t="shared" si="20"/>
        <v>-85.98</v>
      </c>
    </row>
    <row r="131" spans="1:27" x14ac:dyDescent="0.25">
      <c r="A131">
        <v>2018</v>
      </c>
      <c r="B131">
        <v>7</v>
      </c>
      <c r="C131">
        <v>1</v>
      </c>
      <c r="D131">
        <v>1</v>
      </c>
      <c r="P131">
        <f>INDEX(SRMC!F131:F514,MATCH(MarkUp!E131,SRMC!C131:C514,0))</f>
        <v>138.16</v>
      </c>
      <c r="R131">
        <f t="shared" ref="R131:R192" si="21">F131-$P131</f>
        <v>-138.16</v>
      </c>
      <c r="S131">
        <f t="shared" ref="S131:S192" si="22">G131-$P131</f>
        <v>-138.16</v>
      </c>
      <c r="T131">
        <f t="shared" ref="T131:T192" si="23">H131-$P131</f>
        <v>-138.16</v>
      </c>
      <c r="U131">
        <f t="shared" ref="U131:U192" si="24">I131-$P131</f>
        <v>-138.16</v>
      </c>
      <c r="V131">
        <f t="shared" ref="V131:V192" si="25">J131-$P131</f>
        <v>-138.16</v>
      </c>
      <c r="W131">
        <f t="shared" ref="W131:W192" si="26">K131-$P131</f>
        <v>-138.16</v>
      </c>
      <c r="X131">
        <f t="shared" ref="X131:X192" si="27">L131-$P131</f>
        <v>-138.16</v>
      </c>
      <c r="Y131">
        <f t="shared" ref="Y131:Y192" si="28">M131-$P131</f>
        <v>-138.16</v>
      </c>
      <c r="Z131">
        <f t="shared" ref="Z131:Z192" si="29">N131-$P131</f>
        <v>-138.16</v>
      </c>
      <c r="AA131">
        <f t="shared" ref="AA131:AA192" si="30">O131-$P131</f>
        <v>-138.16</v>
      </c>
    </row>
    <row r="132" spans="1:27" x14ac:dyDescent="0.25">
      <c r="A132">
        <v>2018</v>
      </c>
      <c r="B132">
        <v>7</v>
      </c>
      <c r="C132">
        <v>1</v>
      </c>
      <c r="D132">
        <v>1</v>
      </c>
      <c r="P132">
        <f>INDEX(SRMC!F132:F515,MATCH(MarkUp!E132,SRMC!C132:C515,0))</f>
        <v>138.16</v>
      </c>
      <c r="R132">
        <f t="shared" si="21"/>
        <v>-138.16</v>
      </c>
      <c r="S132">
        <f t="shared" si="22"/>
        <v>-138.16</v>
      </c>
      <c r="T132">
        <f t="shared" si="23"/>
        <v>-138.16</v>
      </c>
      <c r="U132">
        <f t="shared" si="24"/>
        <v>-138.16</v>
      </c>
      <c r="V132">
        <f t="shared" si="25"/>
        <v>-138.16</v>
      </c>
      <c r="W132">
        <f t="shared" si="26"/>
        <v>-138.16</v>
      </c>
      <c r="X132">
        <f t="shared" si="27"/>
        <v>-138.16</v>
      </c>
      <c r="Y132">
        <f t="shared" si="28"/>
        <v>-138.16</v>
      </c>
      <c r="Z132">
        <f t="shared" si="29"/>
        <v>-138.16</v>
      </c>
      <c r="AA132">
        <f t="shared" si="30"/>
        <v>-138.16</v>
      </c>
    </row>
    <row r="133" spans="1:27" x14ac:dyDescent="0.25">
      <c r="A133">
        <v>2018</v>
      </c>
      <c r="B133">
        <v>7</v>
      </c>
      <c r="C133">
        <v>1</v>
      </c>
      <c r="D133">
        <v>1</v>
      </c>
      <c r="P133">
        <f>INDEX(SRMC!F133:F516,MATCH(MarkUp!E133,SRMC!C133:C516,0))</f>
        <v>138.16</v>
      </c>
      <c r="R133">
        <f t="shared" si="21"/>
        <v>-138.16</v>
      </c>
      <c r="S133">
        <f t="shared" si="22"/>
        <v>-138.16</v>
      </c>
      <c r="T133">
        <f t="shared" si="23"/>
        <v>-138.16</v>
      </c>
      <c r="U133">
        <f t="shared" si="24"/>
        <v>-138.16</v>
      </c>
      <c r="V133">
        <f t="shared" si="25"/>
        <v>-138.16</v>
      </c>
      <c r="W133">
        <f t="shared" si="26"/>
        <v>-138.16</v>
      </c>
      <c r="X133">
        <f t="shared" si="27"/>
        <v>-138.16</v>
      </c>
      <c r="Y133">
        <f t="shared" si="28"/>
        <v>-138.16</v>
      </c>
      <c r="Z133">
        <f t="shared" si="29"/>
        <v>-138.16</v>
      </c>
      <c r="AA133">
        <f t="shared" si="30"/>
        <v>-138.16</v>
      </c>
    </row>
    <row r="134" spans="1:27" x14ac:dyDescent="0.25">
      <c r="A134">
        <v>2018</v>
      </c>
      <c r="B134">
        <v>7</v>
      </c>
      <c r="C134">
        <v>1</v>
      </c>
      <c r="D134">
        <v>1</v>
      </c>
      <c r="F134">
        <v>-1000</v>
      </c>
      <c r="G134">
        <v>79.260000000000005</v>
      </c>
      <c r="H134">
        <v>91.66</v>
      </c>
      <c r="I134">
        <v>109.37</v>
      </c>
      <c r="J134">
        <v>134.77000000000001</v>
      </c>
      <c r="K134">
        <v>229</v>
      </c>
      <c r="L134">
        <v>279.48</v>
      </c>
      <c r="M134">
        <v>319.95</v>
      </c>
      <c r="N134">
        <v>470.79</v>
      </c>
      <c r="O134">
        <v>13737.3</v>
      </c>
      <c r="P134">
        <f>INDEX(SRMC!F134:F517,MATCH(MarkUp!E134,SRMC!C134:C517,0))</f>
        <v>112.83</v>
      </c>
      <c r="R134">
        <f t="shared" si="21"/>
        <v>-1112.83</v>
      </c>
      <c r="S134">
        <f t="shared" si="22"/>
        <v>-33.569999999999993</v>
      </c>
      <c r="T134">
        <f t="shared" si="23"/>
        <v>-21.17</v>
      </c>
      <c r="U134">
        <f t="shared" si="24"/>
        <v>-3.4599999999999937</v>
      </c>
      <c r="V134">
        <f t="shared" si="25"/>
        <v>21.940000000000012</v>
      </c>
      <c r="W134">
        <f t="shared" si="26"/>
        <v>116.17</v>
      </c>
      <c r="X134">
        <f t="shared" si="27"/>
        <v>166.65000000000003</v>
      </c>
      <c r="Y134">
        <f t="shared" si="28"/>
        <v>207.12</v>
      </c>
      <c r="Z134">
        <f t="shared" si="29"/>
        <v>357.96000000000004</v>
      </c>
      <c r="AA134">
        <f t="shared" si="30"/>
        <v>13624.47</v>
      </c>
    </row>
    <row r="135" spans="1:27" x14ac:dyDescent="0.25">
      <c r="A135">
        <v>2018</v>
      </c>
      <c r="B135">
        <v>7</v>
      </c>
      <c r="C135">
        <v>1</v>
      </c>
      <c r="D135">
        <v>1</v>
      </c>
      <c r="F135">
        <v>-1000</v>
      </c>
      <c r="G135">
        <v>79.260000000000005</v>
      </c>
      <c r="H135">
        <v>91.66</v>
      </c>
      <c r="I135">
        <v>109.37</v>
      </c>
      <c r="J135">
        <v>134.77000000000001</v>
      </c>
      <c r="K135">
        <v>229</v>
      </c>
      <c r="L135">
        <v>279.48</v>
      </c>
      <c r="M135">
        <v>319.95</v>
      </c>
      <c r="N135">
        <v>470.79</v>
      </c>
      <c r="O135">
        <v>13737.3</v>
      </c>
      <c r="P135">
        <f>INDEX(SRMC!F135:F518,MATCH(MarkUp!E135,SRMC!C135:C518,0))</f>
        <v>112.83</v>
      </c>
      <c r="R135">
        <f t="shared" si="21"/>
        <v>-1112.83</v>
      </c>
      <c r="S135">
        <f t="shared" si="22"/>
        <v>-33.569999999999993</v>
      </c>
      <c r="T135">
        <f t="shared" si="23"/>
        <v>-21.17</v>
      </c>
      <c r="U135">
        <f t="shared" si="24"/>
        <v>-3.4599999999999937</v>
      </c>
      <c r="V135">
        <f t="shared" si="25"/>
        <v>21.940000000000012</v>
      </c>
      <c r="W135">
        <f t="shared" si="26"/>
        <v>116.17</v>
      </c>
      <c r="X135">
        <f t="shared" si="27"/>
        <v>166.65000000000003</v>
      </c>
      <c r="Y135">
        <f t="shared" si="28"/>
        <v>207.12</v>
      </c>
      <c r="Z135">
        <f t="shared" si="29"/>
        <v>357.96000000000004</v>
      </c>
      <c r="AA135">
        <f t="shared" si="30"/>
        <v>13624.47</v>
      </c>
    </row>
    <row r="136" spans="1:27" x14ac:dyDescent="0.25">
      <c r="A136">
        <v>2018</v>
      </c>
      <c r="B136">
        <v>7</v>
      </c>
      <c r="C136">
        <v>1</v>
      </c>
      <c r="D136">
        <v>1</v>
      </c>
      <c r="P136">
        <f>INDEX(SRMC!F136:F519,MATCH(MarkUp!E136,SRMC!C136:C519,0))</f>
        <v>119.5</v>
      </c>
      <c r="R136">
        <f t="shared" si="21"/>
        <v>-119.5</v>
      </c>
      <c r="S136">
        <f t="shared" si="22"/>
        <v>-119.5</v>
      </c>
      <c r="T136">
        <f t="shared" si="23"/>
        <v>-119.5</v>
      </c>
      <c r="U136">
        <f t="shared" si="24"/>
        <v>-119.5</v>
      </c>
      <c r="V136">
        <f t="shared" si="25"/>
        <v>-119.5</v>
      </c>
      <c r="W136">
        <f t="shared" si="26"/>
        <v>-119.5</v>
      </c>
      <c r="X136">
        <f t="shared" si="27"/>
        <v>-119.5</v>
      </c>
      <c r="Y136">
        <f t="shared" si="28"/>
        <v>-119.5</v>
      </c>
      <c r="Z136">
        <f t="shared" si="29"/>
        <v>-119.5</v>
      </c>
      <c r="AA136">
        <f t="shared" si="30"/>
        <v>-119.5</v>
      </c>
    </row>
    <row r="137" spans="1:27" x14ac:dyDescent="0.25">
      <c r="A137">
        <v>2018</v>
      </c>
      <c r="B137">
        <v>7</v>
      </c>
      <c r="C137">
        <v>1</v>
      </c>
      <c r="D137">
        <v>1</v>
      </c>
      <c r="F137">
        <v>-999.2</v>
      </c>
      <c r="G137">
        <v>84.05</v>
      </c>
      <c r="H137">
        <v>91.34</v>
      </c>
      <c r="I137">
        <v>104.14</v>
      </c>
      <c r="J137">
        <v>114.89</v>
      </c>
      <c r="K137">
        <v>144.87</v>
      </c>
      <c r="L137">
        <v>249.57</v>
      </c>
      <c r="M137">
        <v>299.77</v>
      </c>
      <c r="N137">
        <v>476.12</v>
      </c>
      <c r="O137">
        <v>13039.36</v>
      </c>
      <c r="P137">
        <f>INDEX(SRMC!F137:F520,MATCH(MarkUp!E137,SRMC!C137:C520,0))</f>
        <v>83.35</v>
      </c>
      <c r="R137">
        <f t="shared" si="21"/>
        <v>-1082.55</v>
      </c>
      <c r="S137">
        <f t="shared" si="22"/>
        <v>0.70000000000000284</v>
      </c>
      <c r="T137">
        <f t="shared" si="23"/>
        <v>7.9900000000000091</v>
      </c>
      <c r="U137">
        <f t="shared" si="24"/>
        <v>20.790000000000006</v>
      </c>
      <c r="V137">
        <f t="shared" si="25"/>
        <v>31.540000000000006</v>
      </c>
      <c r="W137">
        <f t="shared" si="26"/>
        <v>61.52000000000001</v>
      </c>
      <c r="X137">
        <f t="shared" si="27"/>
        <v>166.22</v>
      </c>
      <c r="Y137">
        <f t="shared" si="28"/>
        <v>216.42</v>
      </c>
      <c r="Z137">
        <f t="shared" si="29"/>
        <v>392.77</v>
      </c>
      <c r="AA137">
        <f t="shared" si="30"/>
        <v>12956.01</v>
      </c>
    </row>
    <row r="138" spans="1:27" x14ac:dyDescent="0.25">
      <c r="A138">
        <v>2018</v>
      </c>
      <c r="B138">
        <v>7</v>
      </c>
      <c r="C138">
        <v>1</v>
      </c>
      <c r="D138">
        <v>1</v>
      </c>
      <c r="F138">
        <v>-1000.8</v>
      </c>
      <c r="G138">
        <v>59.31</v>
      </c>
      <c r="H138">
        <v>70.209999999999994</v>
      </c>
      <c r="I138">
        <v>80.540000000000006</v>
      </c>
      <c r="J138">
        <v>90.83</v>
      </c>
      <c r="K138">
        <v>135.34</v>
      </c>
      <c r="L138">
        <v>353.78</v>
      </c>
      <c r="M138">
        <v>506.9</v>
      </c>
      <c r="N138">
        <v>10603.25</v>
      </c>
      <c r="O138">
        <v>14382.87</v>
      </c>
      <c r="P138">
        <f>INDEX(SRMC!F138:F521,MATCH(MarkUp!E138,SRMC!C138:C521,0))</f>
        <v>75.819999999999993</v>
      </c>
      <c r="R138">
        <f t="shared" si="21"/>
        <v>-1076.6199999999999</v>
      </c>
      <c r="S138">
        <f t="shared" si="22"/>
        <v>-16.509999999999991</v>
      </c>
      <c r="T138">
        <f t="shared" si="23"/>
        <v>-5.6099999999999994</v>
      </c>
      <c r="U138">
        <f t="shared" si="24"/>
        <v>4.7200000000000131</v>
      </c>
      <c r="V138">
        <f t="shared" si="25"/>
        <v>15.010000000000005</v>
      </c>
      <c r="W138">
        <f t="shared" si="26"/>
        <v>59.52000000000001</v>
      </c>
      <c r="X138">
        <f t="shared" si="27"/>
        <v>277.95999999999998</v>
      </c>
      <c r="Y138">
        <f t="shared" si="28"/>
        <v>431.08</v>
      </c>
      <c r="Z138">
        <f t="shared" si="29"/>
        <v>10527.43</v>
      </c>
      <c r="AA138">
        <f t="shared" si="30"/>
        <v>14307.050000000001</v>
      </c>
    </row>
    <row r="139" spans="1:27" x14ac:dyDescent="0.25">
      <c r="A139">
        <v>2018</v>
      </c>
      <c r="B139">
        <v>7</v>
      </c>
      <c r="C139">
        <v>1</v>
      </c>
      <c r="D139">
        <v>1</v>
      </c>
      <c r="F139">
        <v>-985.47</v>
      </c>
      <c r="G139">
        <v>63.38</v>
      </c>
      <c r="H139">
        <v>87.23</v>
      </c>
      <c r="I139">
        <v>118.94</v>
      </c>
      <c r="J139">
        <v>145.37</v>
      </c>
      <c r="K139">
        <v>345.94</v>
      </c>
      <c r="L139">
        <v>513.16999999999996</v>
      </c>
      <c r="M139">
        <v>10456.25</v>
      </c>
      <c r="N139">
        <v>12937.33</v>
      </c>
      <c r="O139">
        <v>14180.95</v>
      </c>
      <c r="P139">
        <f>INDEX(SRMC!F139:F522,MATCH(MarkUp!E139,SRMC!C139:C522,0))</f>
        <v>110.27</v>
      </c>
      <c r="R139">
        <f t="shared" si="21"/>
        <v>-1095.74</v>
      </c>
      <c r="S139">
        <f t="shared" si="22"/>
        <v>-46.889999999999993</v>
      </c>
      <c r="T139">
        <f t="shared" si="23"/>
        <v>-23.039999999999992</v>
      </c>
      <c r="U139">
        <f t="shared" si="24"/>
        <v>8.6700000000000017</v>
      </c>
      <c r="V139">
        <f t="shared" si="25"/>
        <v>35.100000000000009</v>
      </c>
      <c r="W139">
        <f t="shared" si="26"/>
        <v>235.67000000000002</v>
      </c>
      <c r="X139">
        <f t="shared" si="27"/>
        <v>402.9</v>
      </c>
      <c r="Y139">
        <f t="shared" si="28"/>
        <v>10345.98</v>
      </c>
      <c r="Z139">
        <f t="shared" si="29"/>
        <v>12827.06</v>
      </c>
      <c r="AA139">
        <f t="shared" si="30"/>
        <v>14070.68</v>
      </c>
    </row>
    <row r="140" spans="1:27" x14ac:dyDescent="0.25">
      <c r="A140">
        <v>2018</v>
      </c>
      <c r="B140">
        <v>7</v>
      </c>
      <c r="C140">
        <v>1</v>
      </c>
      <c r="D140">
        <v>1</v>
      </c>
      <c r="F140">
        <v>-985.47</v>
      </c>
      <c r="G140">
        <v>63.38</v>
      </c>
      <c r="H140">
        <v>87.23</v>
      </c>
      <c r="I140">
        <v>118.94</v>
      </c>
      <c r="J140">
        <v>145.37</v>
      </c>
      <c r="K140">
        <v>345.94</v>
      </c>
      <c r="L140">
        <v>513.16999999999996</v>
      </c>
      <c r="M140">
        <v>10456.25</v>
      </c>
      <c r="N140">
        <v>12937.33</v>
      </c>
      <c r="O140">
        <v>14180.95</v>
      </c>
      <c r="P140">
        <f>INDEX(SRMC!F140:F523,MATCH(MarkUp!E140,SRMC!C140:C523,0))</f>
        <v>110.27</v>
      </c>
      <c r="R140">
        <f t="shared" si="21"/>
        <v>-1095.74</v>
      </c>
      <c r="S140">
        <f t="shared" si="22"/>
        <v>-46.889999999999993</v>
      </c>
      <c r="T140">
        <f t="shared" si="23"/>
        <v>-23.039999999999992</v>
      </c>
      <c r="U140">
        <f t="shared" si="24"/>
        <v>8.6700000000000017</v>
      </c>
      <c r="V140">
        <f t="shared" si="25"/>
        <v>35.100000000000009</v>
      </c>
      <c r="W140">
        <f t="shared" si="26"/>
        <v>235.67000000000002</v>
      </c>
      <c r="X140">
        <f t="shared" si="27"/>
        <v>402.9</v>
      </c>
      <c r="Y140">
        <f t="shared" si="28"/>
        <v>10345.98</v>
      </c>
      <c r="Z140">
        <f t="shared" si="29"/>
        <v>12827.06</v>
      </c>
      <c r="AA140">
        <f t="shared" si="30"/>
        <v>14070.68</v>
      </c>
    </row>
    <row r="141" spans="1:27" x14ac:dyDescent="0.25">
      <c r="A141">
        <v>2018</v>
      </c>
      <c r="B141">
        <v>7</v>
      </c>
      <c r="C141">
        <v>1</v>
      </c>
      <c r="D141">
        <v>1</v>
      </c>
      <c r="F141">
        <v>-985.47</v>
      </c>
      <c r="G141">
        <v>63.38</v>
      </c>
      <c r="H141">
        <v>87.23</v>
      </c>
      <c r="I141">
        <v>118.94</v>
      </c>
      <c r="J141">
        <v>145.37</v>
      </c>
      <c r="K141">
        <v>345.94</v>
      </c>
      <c r="L141">
        <v>513.16999999999996</v>
      </c>
      <c r="M141">
        <v>10456.25</v>
      </c>
      <c r="N141">
        <v>12937.33</v>
      </c>
      <c r="O141">
        <v>14180.95</v>
      </c>
      <c r="P141">
        <f>INDEX(SRMC!F141:F524,MATCH(MarkUp!E141,SRMC!C141:C524,0))</f>
        <v>110.27</v>
      </c>
      <c r="R141">
        <f t="shared" si="21"/>
        <v>-1095.74</v>
      </c>
      <c r="S141">
        <f t="shared" si="22"/>
        <v>-46.889999999999993</v>
      </c>
      <c r="T141">
        <f t="shared" si="23"/>
        <v>-23.039999999999992</v>
      </c>
      <c r="U141">
        <f t="shared" si="24"/>
        <v>8.6700000000000017</v>
      </c>
      <c r="V141">
        <f t="shared" si="25"/>
        <v>35.100000000000009</v>
      </c>
      <c r="W141">
        <f t="shared" si="26"/>
        <v>235.67000000000002</v>
      </c>
      <c r="X141">
        <f t="shared" si="27"/>
        <v>402.9</v>
      </c>
      <c r="Y141">
        <f t="shared" si="28"/>
        <v>10345.98</v>
      </c>
      <c r="Z141">
        <f t="shared" si="29"/>
        <v>12827.06</v>
      </c>
      <c r="AA141">
        <f t="shared" si="30"/>
        <v>14070.68</v>
      </c>
    </row>
    <row r="142" spans="1:27" x14ac:dyDescent="0.25">
      <c r="A142">
        <v>2018</v>
      </c>
      <c r="B142">
        <v>7</v>
      </c>
      <c r="C142">
        <v>1</v>
      </c>
      <c r="D142">
        <v>1</v>
      </c>
      <c r="F142">
        <v>-985.47</v>
      </c>
      <c r="G142">
        <v>63.38</v>
      </c>
      <c r="H142">
        <v>87.23</v>
      </c>
      <c r="I142">
        <v>118.94</v>
      </c>
      <c r="J142">
        <v>145.37</v>
      </c>
      <c r="K142">
        <v>345.94</v>
      </c>
      <c r="L142">
        <v>513.16999999999996</v>
      </c>
      <c r="M142">
        <v>10456.25</v>
      </c>
      <c r="N142">
        <v>12937.33</v>
      </c>
      <c r="O142">
        <v>14180.95</v>
      </c>
      <c r="P142">
        <f>INDEX(SRMC!F142:F525,MATCH(MarkUp!E142,SRMC!C142:C525,0))</f>
        <v>110.27</v>
      </c>
      <c r="R142">
        <f t="shared" si="21"/>
        <v>-1095.74</v>
      </c>
      <c r="S142">
        <f t="shared" si="22"/>
        <v>-46.889999999999993</v>
      </c>
      <c r="T142">
        <f t="shared" si="23"/>
        <v>-23.039999999999992</v>
      </c>
      <c r="U142">
        <f t="shared" si="24"/>
        <v>8.6700000000000017</v>
      </c>
      <c r="V142">
        <f t="shared" si="25"/>
        <v>35.100000000000009</v>
      </c>
      <c r="W142">
        <f t="shared" si="26"/>
        <v>235.67000000000002</v>
      </c>
      <c r="X142">
        <f t="shared" si="27"/>
        <v>402.9</v>
      </c>
      <c r="Y142">
        <f t="shared" si="28"/>
        <v>10345.98</v>
      </c>
      <c r="Z142">
        <f t="shared" si="29"/>
        <v>12827.06</v>
      </c>
      <c r="AA142">
        <f t="shared" si="30"/>
        <v>14070.68</v>
      </c>
    </row>
    <row r="143" spans="1:27" x14ac:dyDescent="0.25">
      <c r="A143">
        <v>2018</v>
      </c>
      <c r="B143">
        <v>7</v>
      </c>
      <c r="C143">
        <v>1</v>
      </c>
      <c r="D143">
        <v>1</v>
      </c>
      <c r="F143">
        <v>-985.47</v>
      </c>
      <c r="G143">
        <v>63.38</v>
      </c>
      <c r="H143">
        <v>87.23</v>
      </c>
      <c r="I143">
        <v>101.96</v>
      </c>
      <c r="J143">
        <v>118.94</v>
      </c>
      <c r="K143">
        <v>145.37</v>
      </c>
      <c r="L143">
        <v>345.94</v>
      </c>
      <c r="M143">
        <v>513.16999999999996</v>
      </c>
      <c r="N143">
        <v>12937.33</v>
      </c>
      <c r="O143">
        <v>14180.95</v>
      </c>
      <c r="P143">
        <f>INDEX(SRMC!F143:F526,MATCH(MarkUp!E143,SRMC!C143:C526,0))</f>
        <v>110.27</v>
      </c>
      <c r="R143">
        <f t="shared" si="21"/>
        <v>-1095.74</v>
      </c>
      <c r="S143">
        <f t="shared" si="22"/>
        <v>-46.889999999999993</v>
      </c>
      <c r="T143">
        <f t="shared" si="23"/>
        <v>-23.039999999999992</v>
      </c>
      <c r="U143">
        <f t="shared" si="24"/>
        <v>-8.3100000000000023</v>
      </c>
      <c r="V143">
        <f t="shared" si="25"/>
        <v>8.6700000000000017</v>
      </c>
      <c r="W143">
        <f t="shared" si="26"/>
        <v>35.100000000000009</v>
      </c>
      <c r="X143">
        <f t="shared" si="27"/>
        <v>235.67000000000002</v>
      </c>
      <c r="Y143">
        <f t="shared" si="28"/>
        <v>402.9</v>
      </c>
      <c r="Z143">
        <f t="shared" si="29"/>
        <v>12827.06</v>
      </c>
      <c r="AA143">
        <f t="shared" si="30"/>
        <v>14070.68</v>
      </c>
    </row>
    <row r="144" spans="1:27" x14ac:dyDescent="0.25">
      <c r="A144">
        <v>2018</v>
      </c>
      <c r="B144">
        <v>7</v>
      </c>
      <c r="C144">
        <v>1</v>
      </c>
      <c r="D144">
        <v>1</v>
      </c>
      <c r="F144">
        <v>-1001.06</v>
      </c>
      <c r="G144">
        <v>65.36</v>
      </c>
      <c r="H144">
        <v>88.15</v>
      </c>
      <c r="I144">
        <v>109.22</v>
      </c>
      <c r="J144">
        <v>136.19999999999999</v>
      </c>
      <c r="K144">
        <v>192.23</v>
      </c>
      <c r="L144">
        <v>284.41000000000003</v>
      </c>
      <c r="M144">
        <v>946.2</v>
      </c>
      <c r="N144">
        <v>11678.69</v>
      </c>
      <c r="O144">
        <v>14444.74</v>
      </c>
      <c r="P144">
        <f>INDEX(SRMC!F144:F527,MATCH(MarkUp!E144,SRMC!C144:C527,0))</f>
        <v>117.56</v>
      </c>
      <c r="R144">
        <f t="shared" si="21"/>
        <v>-1118.6199999999999</v>
      </c>
      <c r="S144">
        <f t="shared" si="22"/>
        <v>-52.2</v>
      </c>
      <c r="T144">
        <f t="shared" si="23"/>
        <v>-29.409999999999997</v>
      </c>
      <c r="U144">
        <f t="shared" si="24"/>
        <v>-8.3400000000000034</v>
      </c>
      <c r="V144">
        <f t="shared" si="25"/>
        <v>18.639999999999986</v>
      </c>
      <c r="W144">
        <f t="shared" si="26"/>
        <v>74.669999999999987</v>
      </c>
      <c r="X144">
        <f t="shared" si="27"/>
        <v>166.85000000000002</v>
      </c>
      <c r="Y144">
        <f t="shared" si="28"/>
        <v>828.6400000000001</v>
      </c>
      <c r="Z144">
        <f t="shared" si="29"/>
        <v>11561.130000000001</v>
      </c>
      <c r="AA144">
        <f t="shared" si="30"/>
        <v>14327.18</v>
      </c>
    </row>
    <row r="145" spans="1:27" x14ac:dyDescent="0.25">
      <c r="A145">
        <v>2018</v>
      </c>
      <c r="B145">
        <v>7</v>
      </c>
      <c r="C145">
        <v>1</v>
      </c>
      <c r="D145">
        <v>1</v>
      </c>
      <c r="F145">
        <v>-1001.06</v>
      </c>
      <c r="G145">
        <v>65.36</v>
      </c>
      <c r="H145">
        <v>88.15</v>
      </c>
      <c r="I145">
        <v>109.22</v>
      </c>
      <c r="J145">
        <v>136.19999999999999</v>
      </c>
      <c r="K145">
        <v>192.23</v>
      </c>
      <c r="L145">
        <v>284.41000000000003</v>
      </c>
      <c r="M145">
        <v>946.2</v>
      </c>
      <c r="N145">
        <v>11678.69</v>
      </c>
      <c r="O145">
        <v>14444.74</v>
      </c>
      <c r="P145">
        <f>INDEX(SRMC!F145:F528,MATCH(MarkUp!E145,SRMC!C145:C528,0))</f>
        <v>117.56</v>
      </c>
      <c r="R145">
        <f t="shared" si="21"/>
        <v>-1118.6199999999999</v>
      </c>
      <c r="S145">
        <f t="shared" si="22"/>
        <v>-52.2</v>
      </c>
      <c r="T145">
        <f t="shared" si="23"/>
        <v>-29.409999999999997</v>
      </c>
      <c r="U145">
        <f t="shared" si="24"/>
        <v>-8.3400000000000034</v>
      </c>
      <c r="V145">
        <f t="shared" si="25"/>
        <v>18.639999999999986</v>
      </c>
      <c r="W145">
        <f t="shared" si="26"/>
        <v>74.669999999999987</v>
      </c>
      <c r="X145">
        <f t="shared" si="27"/>
        <v>166.85000000000002</v>
      </c>
      <c r="Y145">
        <f t="shared" si="28"/>
        <v>828.6400000000001</v>
      </c>
      <c r="Z145">
        <f t="shared" si="29"/>
        <v>11561.130000000001</v>
      </c>
      <c r="AA145">
        <f t="shared" si="30"/>
        <v>14327.18</v>
      </c>
    </row>
    <row r="146" spans="1:27" x14ac:dyDescent="0.25">
      <c r="A146">
        <v>2018</v>
      </c>
      <c r="B146">
        <v>7</v>
      </c>
      <c r="C146">
        <v>1</v>
      </c>
      <c r="D146">
        <v>1</v>
      </c>
      <c r="F146">
        <v>-1001.06</v>
      </c>
      <c r="G146">
        <v>65.36</v>
      </c>
      <c r="H146">
        <v>88.15</v>
      </c>
      <c r="I146">
        <v>109.22</v>
      </c>
      <c r="J146">
        <v>136.19999999999999</v>
      </c>
      <c r="K146">
        <v>192.23</v>
      </c>
      <c r="L146">
        <v>284.41000000000003</v>
      </c>
      <c r="M146">
        <v>946.2</v>
      </c>
      <c r="N146">
        <v>11678.69</v>
      </c>
      <c r="O146">
        <v>14444.74</v>
      </c>
      <c r="P146">
        <f>INDEX(SRMC!F146:F529,MATCH(MarkUp!E146,SRMC!C146:C529,0))</f>
        <v>117.56</v>
      </c>
      <c r="R146">
        <f t="shared" si="21"/>
        <v>-1118.6199999999999</v>
      </c>
      <c r="S146">
        <f t="shared" si="22"/>
        <v>-52.2</v>
      </c>
      <c r="T146">
        <f t="shared" si="23"/>
        <v>-29.409999999999997</v>
      </c>
      <c r="U146">
        <f t="shared" si="24"/>
        <v>-8.3400000000000034</v>
      </c>
      <c r="V146">
        <f t="shared" si="25"/>
        <v>18.639999999999986</v>
      </c>
      <c r="W146">
        <f t="shared" si="26"/>
        <v>74.669999999999987</v>
      </c>
      <c r="X146">
        <f t="shared" si="27"/>
        <v>166.85000000000002</v>
      </c>
      <c r="Y146">
        <f t="shared" si="28"/>
        <v>828.6400000000001</v>
      </c>
      <c r="Z146">
        <f t="shared" si="29"/>
        <v>11561.130000000001</v>
      </c>
      <c r="AA146">
        <f t="shared" si="30"/>
        <v>14327.18</v>
      </c>
    </row>
    <row r="147" spans="1:27" x14ac:dyDescent="0.25">
      <c r="A147">
        <v>2018</v>
      </c>
      <c r="B147">
        <v>7</v>
      </c>
      <c r="C147">
        <v>1</v>
      </c>
      <c r="D147">
        <v>1</v>
      </c>
      <c r="F147">
        <v>-1001.06</v>
      </c>
      <c r="G147">
        <v>65.36</v>
      </c>
      <c r="H147">
        <v>88.15</v>
      </c>
      <c r="I147">
        <v>109.22</v>
      </c>
      <c r="J147">
        <v>136.19999999999999</v>
      </c>
      <c r="K147">
        <v>192.23</v>
      </c>
      <c r="L147">
        <v>284.41000000000003</v>
      </c>
      <c r="M147">
        <v>946.2</v>
      </c>
      <c r="N147">
        <v>11678.69</v>
      </c>
      <c r="O147">
        <v>14444.74</v>
      </c>
      <c r="P147">
        <f>INDEX(SRMC!F147:F530,MATCH(MarkUp!E147,SRMC!C147:C530,0))</f>
        <v>117.56</v>
      </c>
      <c r="R147">
        <f t="shared" si="21"/>
        <v>-1118.6199999999999</v>
      </c>
      <c r="S147">
        <f t="shared" si="22"/>
        <v>-52.2</v>
      </c>
      <c r="T147">
        <f t="shared" si="23"/>
        <v>-29.409999999999997</v>
      </c>
      <c r="U147">
        <f t="shared" si="24"/>
        <v>-8.3400000000000034</v>
      </c>
      <c r="V147">
        <f t="shared" si="25"/>
        <v>18.639999999999986</v>
      </c>
      <c r="W147">
        <f t="shared" si="26"/>
        <v>74.669999999999987</v>
      </c>
      <c r="X147">
        <f t="shared" si="27"/>
        <v>166.85000000000002</v>
      </c>
      <c r="Y147">
        <f t="shared" si="28"/>
        <v>828.6400000000001</v>
      </c>
      <c r="Z147">
        <f t="shared" si="29"/>
        <v>11561.130000000001</v>
      </c>
      <c r="AA147">
        <f t="shared" si="30"/>
        <v>14327.18</v>
      </c>
    </row>
    <row r="148" spans="1:27" x14ac:dyDescent="0.25">
      <c r="A148">
        <v>2018</v>
      </c>
      <c r="B148">
        <v>7</v>
      </c>
      <c r="C148">
        <v>1</v>
      </c>
      <c r="D148">
        <v>1</v>
      </c>
      <c r="F148">
        <v>-1001.06</v>
      </c>
      <c r="G148">
        <v>65.36</v>
      </c>
      <c r="H148">
        <v>88.15</v>
      </c>
      <c r="I148">
        <v>109.22</v>
      </c>
      <c r="J148">
        <v>136.19999999999999</v>
      </c>
      <c r="K148">
        <v>192.23</v>
      </c>
      <c r="L148">
        <v>284.41000000000003</v>
      </c>
      <c r="M148">
        <v>946.2</v>
      </c>
      <c r="N148">
        <v>11678.69</v>
      </c>
      <c r="O148">
        <v>14444.74</v>
      </c>
      <c r="P148">
        <f>INDEX(SRMC!F148:F531,MATCH(MarkUp!E148,SRMC!C148:C531,0))</f>
        <v>110.31</v>
      </c>
      <c r="R148">
        <f t="shared" si="21"/>
        <v>-1111.3699999999999</v>
      </c>
      <c r="S148">
        <f t="shared" si="22"/>
        <v>-44.95</v>
      </c>
      <c r="T148">
        <f t="shared" si="23"/>
        <v>-22.159999999999997</v>
      </c>
      <c r="U148">
        <f t="shared" si="24"/>
        <v>-1.0900000000000034</v>
      </c>
      <c r="V148">
        <f t="shared" si="25"/>
        <v>25.889999999999986</v>
      </c>
      <c r="W148">
        <f t="shared" si="26"/>
        <v>81.919999999999987</v>
      </c>
      <c r="X148">
        <f t="shared" si="27"/>
        <v>174.10000000000002</v>
      </c>
      <c r="Y148">
        <f t="shared" si="28"/>
        <v>835.8900000000001</v>
      </c>
      <c r="Z148">
        <f t="shared" si="29"/>
        <v>11568.380000000001</v>
      </c>
      <c r="AA148">
        <f t="shared" si="30"/>
        <v>14334.43</v>
      </c>
    </row>
    <row r="149" spans="1:27" x14ac:dyDescent="0.25">
      <c r="A149">
        <v>2018</v>
      </c>
      <c r="B149">
        <v>7</v>
      </c>
      <c r="C149">
        <v>1</v>
      </c>
      <c r="D149">
        <v>1</v>
      </c>
      <c r="F149">
        <v>-1001.06</v>
      </c>
      <c r="G149">
        <v>65.36</v>
      </c>
      <c r="H149">
        <v>88.15</v>
      </c>
      <c r="I149">
        <v>109.22</v>
      </c>
      <c r="J149">
        <v>136.19999999999999</v>
      </c>
      <c r="K149">
        <v>192.23</v>
      </c>
      <c r="L149">
        <v>284.41000000000003</v>
      </c>
      <c r="M149">
        <v>946.2</v>
      </c>
      <c r="N149">
        <v>11678.69</v>
      </c>
      <c r="O149">
        <v>14444.74</v>
      </c>
      <c r="P149">
        <f>INDEX(SRMC!F149:F532,MATCH(MarkUp!E149,SRMC!C149:C532,0))</f>
        <v>110.31</v>
      </c>
      <c r="R149">
        <f t="shared" si="21"/>
        <v>-1111.3699999999999</v>
      </c>
      <c r="S149">
        <f t="shared" si="22"/>
        <v>-44.95</v>
      </c>
      <c r="T149">
        <f t="shared" si="23"/>
        <v>-22.159999999999997</v>
      </c>
      <c r="U149">
        <f t="shared" si="24"/>
        <v>-1.0900000000000034</v>
      </c>
      <c r="V149">
        <f t="shared" si="25"/>
        <v>25.889999999999986</v>
      </c>
      <c r="W149">
        <f t="shared" si="26"/>
        <v>81.919999999999987</v>
      </c>
      <c r="X149">
        <f t="shared" si="27"/>
        <v>174.10000000000002</v>
      </c>
      <c r="Y149">
        <f t="shared" si="28"/>
        <v>835.8900000000001</v>
      </c>
      <c r="Z149">
        <f t="shared" si="29"/>
        <v>11568.380000000001</v>
      </c>
      <c r="AA149">
        <f t="shared" si="30"/>
        <v>14334.43</v>
      </c>
    </row>
    <row r="150" spans="1:27" x14ac:dyDescent="0.25">
      <c r="A150">
        <v>2018</v>
      </c>
      <c r="B150">
        <v>7</v>
      </c>
      <c r="C150">
        <v>1</v>
      </c>
      <c r="D150">
        <v>1</v>
      </c>
      <c r="F150">
        <v>-1001.06</v>
      </c>
      <c r="G150">
        <v>65.36</v>
      </c>
      <c r="H150">
        <v>88.15</v>
      </c>
      <c r="I150">
        <v>109.22</v>
      </c>
      <c r="J150">
        <v>136.19999999999999</v>
      </c>
      <c r="K150">
        <v>192.23</v>
      </c>
      <c r="L150">
        <v>284.41000000000003</v>
      </c>
      <c r="M150">
        <v>946.2</v>
      </c>
      <c r="N150">
        <v>11678.69</v>
      </c>
      <c r="O150">
        <v>14444.74</v>
      </c>
      <c r="P150">
        <f>INDEX(SRMC!F150:F533,MATCH(MarkUp!E150,SRMC!C150:C533,0))</f>
        <v>110.31</v>
      </c>
      <c r="R150">
        <f t="shared" si="21"/>
        <v>-1111.3699999999999</v>
      </c>
      <c r="S150">
        <f t="shared" si="22"/>
        <v>-44.95</v>
      </c>
      <c r="T150">
        <f t="shared" si="23"/>
        <v>-22.159999999999997</v>
      </c>
      <c r="U150">
        <f t="shared" si="24"/>
        <v>-1.0900000000000034</v>
      </c>
      <c r="V150">
        <f t="shared" si="25"/>
        <v>25.889999999999986</v>
      </c>
      <c r="W150">
        <f t="shared" si="26"/>
        <v>81.919999999999987</v>
      </c>
      <c r="X150">
        <f t="shared" si="27"/>
        <v>174.10000000000002</v>
      </c>
      <c r="Y150">
        <f t="shared" si="28"/>
        <v>835.8900000000001</v>
      </c>
      <c r="Z150">
        <f t="shared" si="29"/>
        <v>11568.380000000001</v>
      </c>
      <c r="AA150">
        <f t="shared" si="30"/>
        <v>14334.43</v>
      </c>
    </row>
    <row r="151" spans="1:27" x14ac:dyDescent="0.25">
      <c r="A151">
        <v>2018</v>
      </c>
      <c r="B151">
        <v>7</v>
      </c>
      <c r="C151">
        <v>1</v>
      </c>
      <c r="D151">
        <v>1</v>
      </c>
      <c r="F151">
        <v>-1001.06</v>
      </c>
      <c r="G151">
        <v>65.36</v>
      </c>
      <c r="H151">
        <v>88.15</v>
      </c>
      <c r="I151">
        <v>109.22</v>
      </c>
      <c r="J151">
        <v>136.19999999999999</v>
      </c>
      <c r="K151">
        <v>192.23</v>
      </c>
      <c r="L151">
        <v>284.41000000000003</v>
      </c>
      <c r="M151">
        <v>946.2</v>
      </c>
      <c r="N151">
        <v>11678.69</v>
      </c>
      <c r="O151">
        <v>14444.74</v>
      </c>
      <c r="P151">
        <f>INDEX(SRMC!F151:F534,MATCH(MarkUp!E151,SRMC!C151:C534,0))</f>
        <v>110.31</v>
      </c>
      <c r="R151">
        <f t="shared" si="21"/>
        <v>-1111.3699999999999</v>
      </c>
      <c r="S151">
        <f t="shared" si="22"/>
        <v>-44.95</v>
      </c>
      <c r="T151">
        <f t="shared" si="23"/>
        <v>-22.159999999999997</v>
      </c>
      <c r="U151">
        <f t="shared" si="24"/>
        <v>-1.0900000000000034</v>
      </c>
      <c r="V151">
        <f t="shared" si="25"/>
        <v>25.889999999999986</v>
      </c>
      <c r="W151">
        <f t="shared" si="26"/>
        <v>81.919999999999987</v>
      </c>
      <c r="X151">
        <f t="shared" si="27"/>
        <v>174.10000000000002</v>
      </c>
      <c r="Y151">
        <f t="shared" si="28"/>
        <v>835.8900000000001</v>
      </c>
      <c r="Z151">
        <f t="shared" si="29"/>
        <v>11568.380000000001</v>
      </c>
      <c r="AA151">
        <f t="shared" si="30"/>
        <v>14334.43</v>
      </c>
    </row>
    <row r="152" spans="1:27" x14ac:dyDescent="0.25">
      <c r="A152">
        <v>2018</v>
      </c>
      <c r="B152">
        <v>7</v>
      </c>
      <c r="C152">
        <v>1</v>
      </c>
      <c r="D152">
        <v>1</v>
      </c>
      <c r="P152">
        <f>INDEX(SRMC!F152:F535,MATCH(MarkUp!E152,SRMC!C152:C535,0))</f>
        <v>132.13999999999999</v>
      </c>
      <c r="R152">
        <f t="shared" si="21"/>
        <v>-132.13999999999999</v>
      </c>
      <c r="S152">
        <f t="shared" si="22"/>
        <v>-132.13999999999999</v>
      </c>
      <c r="T152">
        <f t="shared" si="23"/>
        <v>-132.13999999999999</v>
      </c>
      <c r="U152">
        <f t="shared" si="24"/>
        <v>-132.13999999999999</v>
      </c>
      <c r="V152">
        <f t="shared" si="25"/>
        <v>-132.13999999999999</v>
      </c>
      <c r="W152">
        <f t="shared" si="26"/>
        <v>-132.13999999999999</v>
      </c>
      <c r="X152">
        <f t="shared" si="27"/>
        <v>-132.13999999999999</v>
      </c>
      <c r="Y152">
        <f t="shared" si="28"/>
        <v>-132.13999999999999</v>
      </c>
      <c r="Z152">
        <f t="shared" si="29"/>
        <v>-132.13999999999999</v>
      </c>
      <c r="AA152">
        <f t="shared" si="30"/>
        <v>-132.13999999999999</v>
      </c>
    </row>
    <row r="153" spans="1:27" x14ac:dyDescent="0.25">
      <c r="A153">
        <v>2018</v>
      </c>
      <c r="B153">
        <v>7</v>
      </c>
      <c r="C153">
        <v>1</v>
      </c>
      <c r="D153">
        <v>1</v>
      </c>
      <c r="P153">
        <f>INDEX(SRMC!F153:F536,MATCH(MarkUp!E153,SRMC!C153:C536,0))</f>
        <v>132.13999999999999</v>
      </c>
      <c r="R153">
        <f t="shared" si="21"/>
        <v>-132.13999999999999</v>
      </c>
      <c r="S153">
        <f t="shared" si="22"/>
        <v>-132.13999999999999</v>
      </c>
      <c r="T153">
        <f t="shared" si="23"/>
        <v>-132.13999999999999</v>
      </c>
      <c r="U153">
        <f t="shared" si="24"/>
        <v>-132.13999999999999</v>
      </c>
      <c r="V153">
        <f t="shared" si="25"/>
        <v>-132.13999999999999</v>
      </c>
      <c r="W153">
        <f t="shared" si="26"/>
        <v>-132.13999999999999</v>
      </c>
      <c r="X153">
        <f t="shared" si="27"/>
        <v>-132.13999999999999</v>
      </c>
      <c r="Y153">
        <f t="shared" si="28"/>
        <v>-132.13999999999999</v>
      </c>
      <c r="Z153">
        <f t="shared" si="29"/>
        <v>-132.13999999999999</v>
      </c>
      <c r="AA153">
        <f t="shared" si="30"/>
        <v>-132.13999999999999</v>
      </c>
    </row>
    <row r="154" spans="1:27" x14ac:dyDescent="0.25">
      <c r="A154">
        <v>2018</v>
      </c>
      <c r="B154">
        <v>7</v>
      </c>
      <c r="C154">
        <v>1</v>
      </c>
      <c r="D154">
        <v>1</v>
      </c>
      <c r="P154">
        <f>INDEX(SRMC!F154:F537,MATCH(MarkUp!E154,SRMC!C154:C537,0))</f>
        <v>132.13999999999999</v>
      </c>
      <c r="R154">
        <f t="shared" si="21"/>
        <v>-132.13999999999999</v>
      </c>
      <c r="S154">
        <f t="shared" si="22"/>
        <v>-132.13999999999999</v>
      </c>
      <c r="T154">
        <f t="shared" si="23"/>
        <v>-132.13999999999999</v>
      </c>
      <c r="U154">
        <f t="shared" si="24"/>
        <v>-132.13999999999999</v>
      </c>
      <c r="V154">
        <f t="shared" si="25"/>
        <v>-132.13999999999999</v>
      </c>
      <c r="W154">
        <f t="shared" si="26"/>
        <v>-132.13999999999999</v>
      </c>
      <c r="X154">
        <f t="shared" si="27"/>
        <v>-132.13999999999999</v>
      </c>
      <c r="Y154">
        <f t="shared" si="28"/>
        <v>-132.13999999999999</v>
      </c>
      <c r="Z154">
        <f t="shared" si="29"/>
        <v>-132.13999999999999</v>
      </c>
      <c r="AA154">
        <f t="shared" si="30"/>
        <v>-132.13999999999999</v>
      </c>
    </row>
    <row r="155" spans="1:27" x14ac:dyDescent="0.25">
      <c r="A155">
        <v>2018</v>
      </c>
      <c r="B155">
        <v>7</v>
      </c>
      <c r="C155">
        <v>1</v>
      </c>
      <c r="D155">
        <v>1</v>
      </c>
      <c r="P155">
        <f>INDEX(SRMC!F156:F539,MATCH(MarkUp!E155,SRMC!C156:C539,0))</f>
        <v>139</v>
      </c>
      <c r="R155">
        <f t="shared" si="21"/>
        <v>-139</v>
      </c>
      <c r="S155">
        <f t="shared" si="22"/>
        <v>-139</v>
      </c>
      <c r="T155">
        <f t="shared" si="23"/>
        <v>-139</v>
      </c>
      <c r="U155">
        <f t="shared" si="24"/>
        <v>-139</v>
      </c>
      <c r="V155">
        <f t="shared" si="25"/>
        <v>-139</v>
      </c>
      <c r="W155">
        <f t="shared" si="26"/>
        <v>-139</v>
      </c>
      <c r="X155">
        <f t="shared" si="27"/>
        <v>-139</v>
      </c>
      <c r="Y155">
        <f t="shared" si="28"/>
        <v>-139</v>
      </c>
      <c r="Z155">
        <f t="shared" si="29"/>
        <v>-139</v>
      </c>
      <c r="AA155">
        <f t="shared" si="30"/>
        <v>-139</v>
      </c>
    </row>
    <row r="156" spans="1:27" x14ac:dyDescent="0.25">
      <c r="A156">
        <v>2018</v>
      </c>
      <c r="B156">
        <v>7</v>
      </c>
      <c r="C156">
        <v>1</v>
      </c>
      <c r="D156">
        <v>1</v>
      </c>
      <c r="P156">
        <f>INDEX(SRMC!F157:F540,MATCH(MarkUp!E156,SRMC!C157:C540,0))</f>
        <v>467.05</v>
      </c>
      <c r="R156">
        <f t="shared" si="21"/>
        <v>-467.05</v>
      </c>
      <c r="S156">
        <f t="shared" si="22"/>
        <v>-467.05</v>
      </c>
      <c r="T156">
        <f t="shared" si="23"/>
        <v>-467.05</v>
      </c>
      <c r="U156">
        <f t="shared" si="24"/>
        <v>-467.05</v>
      </c>
      <c r="V156">
        <f t="shared" si="25"/>
        <v>-467.05</v>
      </c>
      <c r="W156">
        <f t="shared" si="26"/>
        <v>-467.05</v>
      </c>
      <c r="X156">
        <f t="shared" si="27"/>
        <v>-467.05</v>
      </c>
      <c r="Y156">
        <f t="shared" si="28"/>
        <v>-467.05</v>
      </c>
      <c r="Z156">
        <f t="shared" si="29"/>
        <v>-467.05</v>
      </c>
      <c r="AA156">
        <f t="shared" si="30"/>
        <v>-467.05</v>
      </c>
    </row>
    <row r="157" spans="1:27" x14ac:dyDescent="0.25">
      <c r="A157">
        <v>2018</v>
      </c>
      <c r="B157">
        <v>7</v>
      </c>
      <c r="C157">
        <v>1</v>
      </c>
      <c r="D157">
        <v>1</v>
      </c>
      <c r="P157">
        <f>INDEX(SRMC!F158:F541,MATCH(MarkUp!E157,SRMC!C158:C541,0))</f>
        <v>467.05</v>
      </c>
      <c r="R157">
        <f t="shared" si="21"/>
        <v>-467.05</v>
      </c>
      <c r="S157">
        <f t="shared" si="22"/>
        <v>-467.05</v>
      </c>
      <c r="T157">
        <f t="shared" si="23"/>
        <v>-467.05</v>
      </c>
      <c r="U157">
        <f t="shared" si="24"/>
        <v>-467.05</v>
      </c>
      <c r="V157">
        <f t="shared" si="25"/>
        <v>-467.05</v>
      </c>
      <c r="W157">
        <f t="shared" si="26"/>
        <v>-467.05</v>
      </c>
      <c r="X157">
        <f t="shared" si="27"/>
        <v>-467.05</v>
      </c>
      <c r="Y157">
        <f t="shared" si="28"/>
        <v>-467.05</v>
      </c>
      <c r="Z157">
        <f t="shared" si="29"/>
        <v>-467.05</v>
      </c>
      <c r="AA157">
        <f t="shared" si="30"/>
        <v>-467.05</v>
      </c>
    </row>
    <row r="158" spans="1:27" x14ac:dyDescent="0.25">
      <c r="A158">
        <v>2018</v>
      </c>
      <c r="B158">
        <v>7</v>
      </c>
      <c r="C158">
        <v>1</v>
      </c>
      <c r="D158">
        <v>1</v>
      </c>
      <c r="P158">
        <f>INDEX(SRMC!F159:F542,MATCH(MarkUp!E158,SRMC!C159:C542,0))</f>
        <v>467.05</v>
      </c>
      <c r="R158">
        <f t="shared" si="21"/>
        <v>-467.05</v>
      </c>
      <c r="S158">
        <f t="shared" si="22"/>
        <v>-467.05</v>
      </c>
      <c r="T158">
        <f t="shared" si="23"/>
        <v>-467.05</v>
      </c>
      <c r="U158">
        <f t="shared" si="24"/>
        <v>-467.05</v>
      </c>
      <c r="V158">
        <f t="shared" si="25"/>
        <v>-467.05</v>
      </c>
      <c r="W158">
        <f t="shared" si="26"/>
        <v>-467.05</v>
      </c>
      <c r="X158">
        <f t="shared" si="27"/>
        <v>-467.05</v>
      </c>
      <c r="Y158">
        <f t="shared" si="28"/>
        <v>-467.05</v>
      </c>
      <c r="Z158">
        <f t="shared" si="29"/>
        <v>-467.05</v>
      </c>
      <c r="AA158">
        <f t="shared" si="30"/>
        <v>-467.05</v>
      </c>
    </row>
    <row r="159" spans="1:27" x14ac:dyDescent="0.25">
      <c r="A159">
        <v>2018</v>
      </c>
      <c r="B159">
        <v>7</v>
      </c>
      <c r="C159">
        <v>1</v>
      </c>
      <c r="D159">
        <v>1</v>
      </c>
      <c r="P159">
        <f>INDEX(SRMC!F160:F543,MATCH(MarkUp!E159,SRMC!C160:C543,0))</f>
        <v>436.57</v>
      </c>
      <c r="R159">
        <f t="shared" si="21"/>
        <v>-436.57</v>
      </c>
      <c r="S159">
        <f t="shared" si="22"/>
        <v>-436.57</v>
      </c>
      <c r="T159">
        <f t="shared" si="23"/>
        <v>-436.57</v>
      </c>
      <c r="U159">
        <f t="shared" si="24"/>
        <v>-436.57</v>
      </c>
      <c r="V159">
        <f t="shared" si="25"/>
        <v>-436.57</v>
      </c>
      <c r="W159">
        <f t="shared" si="26"/>
        <v>-436.57</v>
      </c>
      <c r="X159">
        <f t="shared" si="27"/>
        <v>-436.57</v>
      </c>
      <c r="Y159">
        <f t="shared" si="28"/>
        <v>-436.57</v>
      </c>
      <c r="Z159">
        <f t="shared" si="29"/>
        <v>-436.57</v>
      </c>
      <c r="AA159">
        <f t="shared" si="30"/>
        <v>-436.57</v>
      </c>
    </row>
    <row r="160" spans="1:27" x14ac:dyDescent="0.25">
      <c r="A160">
        <v>2018</v>
      </c>
      <c r="B160">
        <v>7</v>
      </c>
      <c r="C160">
        <v>1</v>
      </c>
      <c r="D160">
        <v>1</v>
      </c>
      <c r="P160">
        <f>INDEX(SRMC!F161:F544,MATCH(MarkUp!E160,SRMC!C161:C544,0))</f>
        <v>436.57</v>
      </c>
      <c r="R160">
        <f t="shared" si="21"/>
        <v>-436.57</v>
      </c>
      <c r="S160">
        <f t="shared" si="22"/>
        <v>-436.57</v>
      </c>
      <c r="T160">
        <f t="shared" si="23"/>
        <v>-436.57</v>
      </c>
      <c r="U160">
        <f t="shared" si="24"/>
        <v>-436.57</v>
      </c>
      <c r="V160">
        <f t="shared" si="25"/>
        <v>-436.57</v>
      </c>
      <c r="W160">
        <f t="shared" si="26"/>
        <v>-436.57</v>
      </c>
      <c r="X160">
        <f t="shared" si="27"/>
        <v>-436.57</v>
      </c>
      <c r="Y160">
        <f t="shared" si="28"/>
        <v>-436.57</v>
      </c>
      <c r="Z160">
        <f t="shared" si="29"/>
        <v>-436.57</v>
      </c>
      <c r="AA160">
        <f t="shared" si="30"/>
        <v>-436.57</v>
      </c>
    </row>
    <row r="161" spans="1:27" x14ac:dyDescent="0.25">
      <c r="A161">
        <v>2018</v>
      </c>
      <c r="B161">
        <v>7</v>
      </c>
      <c r="C161">
        <v>1</v>
      </c>
      <c r="D161">
        <v>1</v>
      </c>
      <c r="P161">
        <f>INDEX(SRMC!F162:F545,MATCH(MarkUp!E161,SRMC!C162:C545,0))</f>
        <v>436.57</v>
      </c>
      <c r="R161">
        <f t="shared" si="21"/>
        <v>-436.57</v>
      </c>
      <c r="S161">
        <f t="shared" si="22"/>
        <v>-436.57</v>
      </c>
      <c r="T161">
        <f t="shared" si="23"/>
        <v>-436.57</v>
      </c>
      <c r="U161">
        <f t="shared" si="24"/>
        <v>-436.57</v>
      </c>
      <c r="V161">
        <f t="shared" si="25"/>
        <v>-436.57</v>
      </c>
      <c r="W161">
        <f t="shared" si="26"/>
        <v>-436.57</v>
      </c>
      <c r="X161">
        <f t="shared" si="27"/>
        <v>-436.57</v>
      </c>
      <c r="Y161">
        <f t="shared" si="28"/>
        <v>-436.57</v>
      </c>
      <c r="Z161">
        <f t="shared" si="29"/>
        <v>-436.57</v>
      </c>
      <c r="AA161">
        <f t="shared" si="30"/>
        <v>-436.57</v>
      </c>
    </row>
    <row r="162" spans="1:27" x14ac:dyDescent="0.25">
      <c r="A162">
        <v>2018</v>
      </c>
      <c r="B162">
        <v>7</v>
      </c>
      <c r="C162">
        <v>1</v>
      </c>
      <c r="D162">
        <v>1</v>
      </c>
      <c r="P162">
        <f>INDEX(SRMC!F163:F546,MATCH(MarkUp!E162,SRMC!C163:C546,0))</f>
        <v>476.72</v>
      </c>
      <c r="R162">
        <f t="shared" si="21"/>
        <v>-476.72</v>
      </c>
      <c r="S162">
        <f t="shared" si="22"/>
        <v>-476.72</v>
      </c>
      <c r="T162">
        <f t="shared" si="23"/>
        <v>-476.72</v>
      </c>
      <c r="U162">
        <f t="shared" si="24"/>
        <v>-476.72</v>
      </c>
      <c r="V162">
        <f t="shared" si="25"/>
        <v>-476.72</v>
      </c>
      <c r="W162">
        <f t="shared" si="26"/>
        <v>-476.72</v>
      </c>
      <c r="X162">
        <f t="shared" si="27"/>
        <v>-476.72</v>
      </c>
      <c r="Y162">
        <f t="shared" si="28"/>
        <v>-476.72</v>
      </c>
      <c r="Z162">
        <f t="shared" si="29"/>
        <v>-476.72</v>
      </c>
      <c r="AA162">
        <f t="shared" si="30"/>
        <v>-476.72</v>
      </c>
    </row>
    <row r="163" spans="1:27" x14ac:dyDescent="0.25">
      <c r="A163">
        <v>2018</v>
      </c>
      <c r="B163">
        <v>7</v>
      </c>
      <c r="C163">
        <v>1</v>
      </c>
      <c r="D163">
        <v>1</v>
      </c>
      <c r="P163">
        <f>INDEX(SRMC!F164:F547,MATCH(MarkUp!E163,SRMC!C164:C547,0))</f>
        <v>476.72</v>
      </c>
      <c r="R163">
        <f t="shared" si="21"/>
        <v>-476.72</v>
      </c>
      <c r="S163">
        <f t="shared" si="22"/>
        <v>-476.72</v>
      </c>
      <c r="T163">
        <f t="shared" si="23"/>
        <v>-476.72</v>
      </c>
      <c r="U163">
        <f t="shared" si="24"/>
        <v>-476.72</v>
      </c>
      <c r="V163">
        <f t="shared" si="25"/>
        <v>-476.72</v>
      </c>
      <c r="W163">
        <f t="shared" si="26"/>
        <v>-476.72</v>
      </c>
      <c r="X163">
        <f t="shared" si="27"/>
        <v>-476.72</v>
      </c>
      <c r="Y163">
        <f t="shared" si="28"/>
        <v>-476.72</v>
      </c>
      <c r="Z163">
        <f t="shared" si="29"/>
        <v>-476.72</v>
      </c>
      <c r="AA163">
        <f t="shared" si="30"/>
        <v>-476.72</v>
      </c>
    </row>
    <row r="164" spans="1:27" x14ac:dyDescent="0.25">
      <c r="A164">
        <v>2018</v>
      </c>
      <c r="B164">
        <v>7</v>
      </c>
      <c r="C164">
        <v>1</v>
      </c>
      <c r="D164">
        <v>1</v>
      </c>
      <c r="P164">
        <f>INDEX(SRMC!F165:F548,MATCH(MarkUp!E164,SRMC!C165:C548,0))</f>
        <v>477.38</v>
      </c>
      <c r="R164">
        <f t="shared" si="21"/>
        <v>-477.38</v>
      </c>
      <c r="S164">
        <f t="shared" si="22"/>
        <v>-477.38</v>
      </c>
      <c r="T164">
        <f t="shared" si="23"/>
        <v>-477.38</v>
      </c>
      <c r="U164">
        <f t="shared" si="24"/>
        <v>-477.38</v>
      </c>
      <c r="V164">
        <f t="shared" si="25"/>
        <v>-477.38</v>
      </c>
      <c r="W164">
        <f t="shared" si="26"/>
        <v>-477.38</v>
      </c>
      <c r="X164">
        <f t="shared" si="27"/>
        <v>-477.38</v>
      </c>
      <c r="Y164">
        <f t="shared" si="28"/>
        <v>-477.38</v>
      </c>
      <c r="Z164">
        <f t="shared" si="29"/>
        <v>-477.38</v>
      </c>
      <c r="AA164">
        <f t="shared" si="30"/>
        <v>-477.38</v>
      </c>
    </row>
    <row r="165" spans="1:27" x14ac:dyDescent="0.25">
      <c r="A165">
        <v>2018</v>
      </c>
      <c r="B165">
        <v>7</v>
      </c>
      <c r="C165">
        <v>1</v>
      </c>
      <c r="D165">
        <v>1</v>
      </c>
      <c r="P165">
        <f>INDEX(SRMC!F166:F549,MATCH(MarkUp!E165,SRMC!C166:C549,0))</f>
        <v>470.93</v>
      </c>
      <c r="R165">
        <f t="shared" si="21"/>
        <v>-470.93</v>
      </c>
      <c r="S165">
        <f t="shared" si="22"/>
        <v>-470.93</v>
      </c>
      <c r="T165">
        <f t="shared" si="23"/>
        <v>-470.93</v>
      </c>
      <c r="U165">
        <f t="shared" si="24"/>
        <v>-470.93</v>
      </c>
      <c r="V165">
        <f t="shared" si="25"/>
        <v>-470.93</v>
      </c>
      <c r="W165">
        <f t="shared" si="26"/>
        <v>-470.93</v>
      </c>
      <c r="X165">
        <f t="shared" si="27"/>
        <v>-470.93</v>
      </c>
      <c r="Y165">
        <f t="shared" si="28"/>
        <v>-470.93</v>
      </c>
      <c r="Z165">
        <f t="shared" si="29"/>
        <v>-470.93</v>
      </c>
      <c r="AA165">
        <f t="shared" si="30"/>
        <v>-470.93</v>
      </c>
    </row>
    <row r="166" spans="1:27" x14ac:dyDescent="0.25">
      <c r="A166">
        <v>2018</v>
      </c>
      <c r="B166">
        <v>7</v>
      </c>
      <c r="C166">
        <v>1</v>
      </c>
      <c r="D166">
        <v>1</v>
      </c>
      <c r="P166">
        <f>INDEX(SRMC!F168:F551,MATCH(MarkUp!E166,SRMC!C168:C551,0))</f>
        <v>470.27</v>
      </c>
      <c r="R166">
        <f t="shared" si="21"/>
        <v>-470.27</v>
      </c>
      <c r="S166">
        <f t="shared" si="22"/>
        <v>-470.27</v>
      </c>
      <c r="T166">
        <f t="shared" si="23"/>
        <v>-470.27</v>
      </c>
      <c r="U166">
        <f t="shared" si="24"/>
        <v>-470.27</v>
      </c>
      <c r="V166">
        <f t="shared" si="25"/>
        <v>-470.27</v>
      </c>
      <c r="W166">
        <f t="shared" si="26"/>
        <v>-470.27</v>
      </c>
      <c r="X166">
        <f t="shared" si="27"/>
        <v>-470.27</v>
      </c>
      <c r="Y166">
        <f t="shared" si="28"/>
        <v>-470.27</v>
      </c>
      <c r="Z166">
        <f t="shared" si="29"/>
        <v>-470.27</v>
      </c>
      <c r="AA166">
        <f t="shared" si="30"/>
        <v>-470.27</v>
      </c>
    </row>
    <row r="167" spans="1:27" x14ac:dyDescent="0.25">
      <c r="A167">
        <v>2018</v>
      </c>
      <c r="B167">
        <v>7</v>
      </c>
      <c r="C167">
        <v>1</v>
      </c>
      <c r="D167">
        <v>1</v>
      </c>
      <c r="P167">
        <f>INDEX(SRMC!F169:F552,MATCH(MarkUp!E167,SRMC!C169:C552,0))</f>
        <v>477.38</v>
      </c>
      <c r="R167">
        <f t="shared" si="21"/>
        <v>-477.38</v>
      </c>
      <c r="S167">
        <f t="shared" si="22"/>
        <v>-477.38</v>
      </c>
      <c r="T167">
        <f t="shared" si="23"/>
        <v>-477.38</v>
      </c>
      <c r="U167">
        <f t="shared" si="24"/>
        <v>-477.38</v>
      </c>
      <c r="V167">
        <f t="shared" si="25"/>
        <v>-477.38</v>
      </c>
      <c r="W167">
        <f t="shared" si="26"/>
        <v>-477.38</v>
      </c>
      <c r="X167">
        <f t="shared" si="27"/>
        <v>-477.38</v>
      </c>
      <c r="Y167">
        <f t="shared" si="28"/>
        <v>-477.38</v>
      </c>
      <c r="Z167">
        <f t="shared" si="29"/>
        <v>-477.38</v>
      </c>
      <c r="AA167">
        <f t="shared" si="30"/>
        <v>-477.38</v>
      </c>
    </row>
    <row r="168" spans="1:27" x14ac:dyDescent="0.25">
      <c r="A168">
        <v>2018</v>
      </c>
      <c r="B168">
        <v>7</v>
      </c>
      <c r="C168">
        <v>1</v>
      </c>
      <c r="D168">
        <v>1</v>
      </c>
      <c r="P168">
        <f>INDEX(SRMC!F170:F553,MATCH(MarkUp!E168,SRMC!C170:C553,0))</f>
        <v>492.5</v>
      </c>
      <c r="R168">
        <f t="shared" si="21"/>
        <v>-492.5</v>
      </c>
      <c r="S168">
        <f t="shared" si="22"/>
        <v>-492.5</v>
      </c>
      <c r="T168">
        <f t="shared" si="23"/>
        <v>-492.5</v>
      </c>
      <c r="U168">
        <f t="shared" si="24"/>
        <v>-492.5</v>
      </c>
      <c r="V168">
        <f t="shared" si="25"/>
        <v>-492.5</v>
      </c>
      <c r="W168">
        <f t="shared" si="26"/>
        <v>-492.5</v>
      </c>
      <c r="X168">
        <f t="shared" si="27"/>
        <v>-492.5</v>
      </c>
      <c r="Y168">
        <f t="shared" si="28"/>
        <v>-492.5</v>
      </c>
      <c r="Z168">
        <f t="shared" si="29"/>
        <v>-492.5</v>
      </c>
      <c r="AA168">
        <f t="shared" si="30"/>
        <v>-492.5</v>
      </c>
    </row>
    <row r="169" spans="1:27" x14ac:dyDescent="0.25">
      <c r="A169">
        <v>2018</v>
      </c>
      <c r="B169">
        <v>7</v>
      </c>
      <c r="C169">
        <v>1</v>
      </c>
      <c r="D169">
        <v>1</v>
      </c>
      <c r="P169">
        <f>INDEX(SRMC!F171:F554,MATCH(MarkUp!E169,SRMC!C171:C554,0))</f>
        <v>492.5</v>
      </c>
      <c r="R169">
        <f t="shared" si="21"/>
        <v>-492.5</v>
      </c>
      <c r="S169">
        <f t="shared" si="22"/>
        <v>-492.5</v>
      </c>
      <c r="T169">
        <f t="shared" si="23"/>
        <v>-492.5</v>
      </c>
      <c r="U169">
        <f t="shared" si="24"/>
        <v>-492.5</v>
      </c>
      <c r="V169">
        <f t="shared" si="25"/>
        <v>-492.5</v>
      </c>
      <c r="W169">
        <f t="shared" si="26"/>
        <v>-492.5</v>
      </c>
      <c r="X169">
        <f t="shared" si="27"/>
        <v>-492.5</v>
      </c>
      <c r="Y169">
        <f t="shared" si="28"/>
        <v>-492.5</v>
      </c>
      <c r="Z169">
        <f t="shared" si="29"/>
        <v>-492.5</v>
      </c>
      <c r="AA169">
        <f t="shared" si="30"/>
        <v>-492.5</v>
      </c>
    </row>
    <row r="170" spans="1:27" x14ac:dyDescent="0.25">
      <c r="A170">
        <v>2018</v>
      </c>
      <c r="B170">
        <v>7</v>
      </c>
      <c r="C170">
        <v>1</v>
      </c>
      <c r="D170">
        <v>1</v>
      </c>
      <c r="P170">
        <f>INDEX(SRMC!F172:F555,MATCH(MarkUp!E170,SRMC!C172:C555,0))</f>
        <v>492.5</v>
      </c>
      <c r="R170">
        <f t="shared" si="21"/>
        <v>-492.5</v>
      </c>
      <c r="S170">
        <f t="shared" si="22"/>
        <v>-492.5</v>
      </c>
      <c r="T170">
        <f t="shared" si="23"/>
        <v>-492.5</v>
      </c>
      <c r="U170">
        <f t="shared" si="24"/>
        <v>-492.5</v>
      </c>
      <c r="V170">
        <f t="shared" si="25"/>
        <v>-492.5</v>
      </c>
      <c r="W170">
        <f t="shared" si="26"/>
        <v>-492.5</v>
      </c>
      <c r="X170">
        <f t="shared" si="27"/>
        <v>-492.5</v>
      </c>
      <c r="Y170">
        <f t="shared" si="28"/>
        <v>-492.5</v>
      </c>
      <c r="Z170">
        <f t="shared" si="29"/>
        <v>-492.5</v>
      </c>
      <c r="AA170">
        <f t="shared" si="30"/>
        <v>-492.5</v>
      </c>
    </row>
    <row r="171" spans="1:27" x14ac:dyDescent="0.25">
      <c r="A171">
        <v>2018</v>
      </c>
      <c r="B171">
        <v>7</v>
      </c>
      <c r="C171">
        <v>1</v>
      </c>
      <c r="D171">
        <v>1</v>
      </c>
      <c r="P171">
        <f>INDEX(SRMC!F173:F556,MATCH(MarkUp!E171,SRMC!C173:C556,0))</f>
        <v>492.5</v>
      </c>
      <c r="R171">
        <f t="shared" si="21"/>
        <v>-492.5</v>
      </c>
      <c r="S171">
        <f t="shared" si="22"/>
        <v>-492.5</v>
      </c>
      <c r="T171">
        <f t="shared" si="23"/>
        <v>-492.5</v>
      </c>
      <c r="U171">
        <f t="shared" si="24"/>
        <v>-492.5</v>
      </c>
      <c r="V171">
        <f t="shared" si="25"/>
        <v>-492.5</v>
      </c>
      <c r="W171">
        <f t="shared" si="26"/>
        <v>-492.5</v>
      </c>
      <c r="X171">
        <f t="shared" si="27"/>
        <v>-492.5</v>
      </c>
      <c r="Y171">
        <f t="shared" si="28"/>
        <v>-492.5</v>
      </c>
      <c r="Z171">
        <f t="shared" si="29"/>
        <v>-492.5</v>
      </c>
      <c r="AA171">
        <f t="shared" si="30"/>
        <v>-492.5</v>
      </c>
    </row>
    <row r="172" spans="1:27" x14ac:dyDescent="0.25">
      <c r="A172">
        <v>2018</v>
      </c>
      <c r="B172">
        <v>7</v>
      </c>
      <c r="C172">
        <v>1</v>
      </c>
      <c r="D172">
        <v>1</v>
      </c>
      <c r="P172">
        <f>INDEX(SRMC!F174:F557,MATCH(MarkUp!E172,SRMC!C174:C557,0))</f>
        <v>492.5</v>
      </c>
      <c r="R172">
        <f t="shared" si="21"/>
        <v>-492.5</v>
      </c>
      <c r="S172">
        <f t="shared" si="22"/>
        <v>-492.5</v>
      </c>
      <c r="T172">
        <f t="shared" si="23"/>
        <v>-492.5</v>
      </c>
      <c r="U172">
        <f t="shared" si="24"/>
        <v>-492.5</v>
      </c>
      <c r="V172">
        <f t="shared" si="25"/>
        <v>-492.5</v>
      </c>
      <c r="W172">
        <f t="shared" si="26"/>
        <v>-492.5</v>
      </c>
      <c r="X172">
        <f t="shared" si="27"/>
        <v>-492.5</v>
      </c>
      <c r="Y172">
        <f t="shared" si="28"/>
        <v>-492.5</v>
      </c>
      <c r="Z172">
        <f t="shared" si="29"/>
        <v>-492.5</v>
      </c>
      <c r="AA172">
        <f t="shared" si="30"/>
        <v>-492.5</v>
      </c>
    </row>
    <row r="173" spans="1:27" x14ac:dyDescent="0.25">
      <c r="A173">
        <v>2018</v>
      </c>
      <c r="B173">
        <v>7</v>
      </c>
      <c r="C173">
        <v>1</v>
      </c>
      <c r="D173">
        <v>1</v>
      </c>
      <c r="F173">
        <v>-45</v>
      </c>
      <c r="G173">
        <v>0</v>
      </c>
      <c r="H173">
        <v>3</v>
      </c>
      <c r="I173">
        <v>10</v>
      </c>
      <c r="J173">
        <v>45</v>
      </c>
      <c r="K173">
        <v>60</v>
      </c>
      <c r="L173">
        <v>300</v>
      </c>
      <c r="M173">
        <v>5000</v>
      </c>
      <c r="N173">
        <v>12000</v>
      </c>
      <c r="O173">
        <v>14500</v>
      </c>
      <c r="P173">
        <f>INDEX(SRMC!F175:F558,MATCH(MarkUp!E173,SRMC!C175:C558,0))</f>
        <v>2.71</v>
      </c>
      <c r="R173">
        <f t="shared" si="21"/>
        <v>-47.71</v>
      </c>
      <c r="S173">
        <f t="shared" si="22"/>
        <v>-2.71</v>
      </c>
      <c r="T173">
        <f t="shared" si="23"/>
        <v>0.29000000000000004</v>
      </c>
      <c r="U173">
        <f t="shared" si="24"/>
        <v>7.29</v>
      </c>
      <c r="V173">
        <f t="shared" si="25"/>
        <v>42.29</v>
      </c>
      <c r="W173">
        <f t="shared" si="26"/>
        <v>57.29</v>
      </c>
      <c r="X173">
        <f t="shared" si="27"/>
        <v>297.29000000000002</v>
      </c>
      <c r="Y173">
        <f t="shared" si="28"/>
        <v>4997.29</v>
      </c>
      <c r="Z173">
        <f t="shared" si="29"/>
        <v>11997.29</v>
      </c>
      <c r="AA173">
        <f t="shared" si="30"/>
        <v>14497.29</v>
      </c>
    </row>
    <row r="174" spans="1:27" x14ac:dyDescent="0.25">
      <c r="A174">
        <v>2018</v>
      </c>
      <c r="B174">
        <v>7</v>
      </c>
      <c r="C174">
        <v>1</v>
      </c>
      <c r="D174">
        <v>1</v>
      </c>
      <c r="F174">
        <v>-45</v>
      </c>
      <c r="G174">
        <v>0</v>
      </c>
      <c r="H174">
        <v>3</v>
      </c>
      <c r="I174">
        <v>10</v>
      </c>
      <c r="J174">
        <v>45</v>
      </c>
      <c r="K174">
        <v>60</v>
      </c>
      <c r="L174">
        <v>300</v>
      </c>
      <c r="M174">
        <v>5000</v>
      </c>
      <c r="N174">
        <v>12000</v>
      </c>
      <c r="O174">
        <v>14500</v>
      </c>
      <c r="P174">
        <f>INDEX(SRMC!F176:F559,MATCH(MarkUp!E174,SRMC!C176:C559,0))</f>
        <v>2.71</v>
      </c>
      <c r="R174">
        <f t="shared" si="21"/>
        <v>-47.71</v>
      </c>
      <c r="S174">
        <f t="shared" si="22"/>
        <v>-2.71</v>
      </c>
      <c r="T174">
        <f t="shared" si="23"/>
        <v>0.29000000000000004</v>
      </c>
      <c r="U174">
        <f t="shared" si="24"/>
        <v>7.29</v>
      </c>
      <c r="V174">
        <f t="shared" si="25"/>
        <v>42.29</v>
      </c>
      <c r="W174">
        <f t="shared" si="26"/>
        <v>57.29</v>
      </c>
      <c r="X174">
        <f t="shared" si="27"/>
        <v>297.29000000000002</v>
      </c>
      <c r="Y174">
        <f t="shared" si="28"/>
        <v>4997.29</v>
      </c>
      <c r="Z174">
        <f t="shared" si="29"/>
        <v>11997.29</v>
      </c>
      <c r="AA174">
        <f t="shared" si="30"/>
        <v>14497.29</v>
      </c>
    </row>
    <row r="175" spans="1:27" x14ac:dyDescent="0.25">
      <c r="A175">
        <v>2018</v>
      </c>
      <c r="B175">
        <v>7</v>
      </c>
      <c r="C175">
        <v>1</v>
      </c>
      <c r="D175">
        <v>1</v>
      </c>
      <c r="F175">
        <v>-45</v>
      </c>
      <c r="G175">
        <v>0</v>
      </c>
      <c r="H175">
        <v>3</v>
      </c>
      <c r="I175">
        <v>10</v>
      </c>
      <c r="J175">
        <v>45</v>
      </c>
      <c r="K175">
        <v>60</v>
      </c>
      <c r="L175">
        <v>300</v>
      </c>
      <c r="M175">
        <v>5000</v>
      </c>
      <c r="N175">
        <v>12000</v>
      </c>
      <c r="O175">
        <v>14500</v>
      </c>
      <c r="P175">
        <f>INDEX(SRMC!F177:F560,MATCH(MarkUp!E175,SRMC!C177:C560,0))</f>
        <v>2.71</v>
      </c>
      <c r="R175">
        <f t="shared" si="21"/>
        <v>-47.71</v>
      </c>
      <c r="S175">
        <f t="shared" si="22"/>
        <v>-2.71</v>
      </c>
      <c r="T175">
        <f t="shared" si="23"/>
        <v>0.29000000000000004</v>
      </c>
      <c r="U175">
        <f t="shared" si="24"/>
        <v>7.29</v>
      </c>
      <c r="V175">
        <f t="shared" si="25"/>
        <v>42.29</v>
      </c>
      <c r="W175">
        <f t="shared" si="26"/>
        <v>57.29</v>
      </c>
      <c r="X175">
        <f t="shared" si="27"/>
        <v>297.29000000000002</v>
      </c>
      <c r="Y175">
        <f t="shared" si="28"/>
        <v>4997.29</v>
      </c>
      <c r="Z175">
        <f t="shared" si="29"/>
        <v>11997.29</v>
      </c>
      <c r="AA175">
        <f t="shared" si="30"/>
        <v>14497.29</v>
      </c>
    </row>
    <row r="176" spans="1:27" x14ac:dyDescent="0.25">
      <c r="A176">
        <v>2018</v>
      </c>
      <c r="B176">
        <v>7</v>
      </c>
      <c r="C176">
        <v>1</v>
      </c>
      <c r="D176">
        <v>1</v>
      </c>
      <c r="F176">
        <v>-45</v>
      </c>
      <c r="G176">
        <v>0</v>
      </c>
      <c r="H176">
        <v>3</v>
      </c>
      <c r="I176">
        <v>10</v>
      </c>
      <c r="J176">
        <v>45</v>
      </c>
      <c r="K176">
        <v>60</v>
      </c>
      <c r="L176">
        <v>300</v>
      </c>
      <c r="M176">
        <v>5000</v>
      </c>
      <c r="N176">
        <v>12000</v>
      </c>
      <c r="O176">
        <v>14500</v>
      </c>
      <c r="P176">
        <f>INDEX(SRMC!F178:F561,MATCH(MarkUp!E176,SRMC!C178:C561,0))</f>
        <v>0</v>
      </c>
      <c r="R176">
        <f t="shared" si="21"/>
        <v>-45</v>
      </c>
      <c r="S176">
        <f t="shared" si="22"/>
        <v>0</v>
      </c>
      <c r="T176">
        <f t="shared" si="23"/>
        <v>3</v>
      </c>
      <c r="U176">
        <f t="shared" si="24"/>
        <v>10</v>
      </c>
      <c r="V176">
        <f t="shared" si="25"/>
        <v>45</v>
      </c>
      <c r="W176">
        <f t="shared" si="26"/>
        <v>60</v>
      </c>
      <c r="X176">
        <f t="shared" si="27"/>
        <v>300</v>
      </c>
      <c r="Y176">
        <f t="shared" si="28"/>
        <v>5000</v>
      </c>
      <c r="Z176">
        <f t="shared" si="29"/>
        <v>12000</v>
      </c>
      <c r="AA176">
        <f t="shared" si="30"/>
        <v>14500</v>
      </c>
    </row>
    <row r="177" spans="1:27" x14ac:dyDescent="0.25">
      <c r="A177">
        <v>2018</v>
      </c>
      <c r="B177">
        <v>7</v>
      </c>
      <c r="C177">
        <v>1</v>
      </c>
      <c r="D177">
        <v>1</v>
      </c>
      <c r="F177">
        <v>-45</v>
      </c>
      <c r="G177">
        <v>0</v>
      </c>
      <c r="H177">
        <v>3</v>
      </c>
      <c r="I177">
        <v>10</v>
      </c>
      <c r="J177">
        <v>45</v>
      </c>
      <c r="K177">
        <v>60</v>
      </c>
      <c r="L177">
        <v>300</v>
      </c>
      <c r="M177">
        <v>5000</v>
      </c>
      <c r="N177">
        <v>12000</v>
      </c>
      <c r="O177">
        <v>14500</v>
      </c>
      <c r="P177">
        <f>INDEX(SRMC!F179:F562,MATCH(MarkUp!E177,SRMC!C179:C562,0))</f>
        <v>2.71</v>
      </c>
      <c r="R177">
        <f t="shared" si="21"/>
        <v>-47.71</v>
      </c>
      <c r="S177">
        <f t="shared" si="22"/>
        <v>-2.71</v>
      </c>
      <c r="T177">
        <f t="shared" si="23"/>
        <v>0.29000000000000004</v>
      </c>
      <c r="U177">
        <f t="shared" si="24"/>
        <v>7.29</v>
      </c>
      <c r="V177">
        <f t="shared" si="25"/>
        <v>42.29</v>
      </c>
      <c r="W177">
        <f t="shared" si="26"/>
        <v>57.29</v>
      </c>
      <c r="X177">
        <f t="shared" si="27"/>
        <v>297.29000000000002</v>
      </c>
      <c r="Y177">
        <f t="shared" si="28"/>
        <v>4997.29</v>
      </c>
      <c r="Z177">
        <f t="shared" si="29"/>
        <v>11997.29</v>
      </c>
      <c r="AA177">
        <f t="shared" si="30"/>
        <v>14497.29</v>
      </c>
    </row>
    <row r="178" spans="1:27" x14ac:dyDescent="0.25">
      <c r="A178">
        <v>2018</v>
      </c>
      <c r="B178">
        <v>7</v>
      </c>
      <c r="C178">
        <v>1</v>
      </c>
      <c r="D178">
        <v>1</v>
      </c>
      <c r="F178">
        <v>-45</v>
      </c>
      <c r="G178">
        <v>0</v>
      </c>
      <c r="H178">
        <v>3</v>
      </c>
      <c r="I178">
        <v>10</v>
      </c>
      <c r="J178">
        <v>45</v>
      </c>
      <c r="K178">
        <v>60</v>
      </c>
      <c r="L178">
        <v>300</v>
      </c>
      <c r="M178">
        <v>5000</v>
      </c>
      <c r="N178">
        <v>12000</v>
      </c>
      <c r="O178">
        <v>14500</v>
      </c>
      <c r="P178">
        <f>INDEX(SRMC!F180:F563,MATCH(MarkUp!E178,SRMC!C180:C563,0))</f>
        <v>2.71</v>
      </c>
      <c r="R178">
        <f t="shared" si="21"/>
        <v>-47.71</v>
      </c>
      <c r="S178">
        <f t="shared" si="22"/>
        <v>-2.71</v>
      </c>
      <c r="T178">
        <f t="shared" si="23"/>
        <v>0.29000000000000004</v>
      </c>
      <c r="U178">
        <f t="shared" si="24"/>
        <v>7.29</v>
      </c>
      <c r="V178">
        <f t="shared" si="25"/>
        <v>42.29</v>
      </c>
      <c r="W178">
        <f t="shared" si="26"/>
        <v>57.29</v>
      </c>
      <c r="X178">
        <f t="shared" si="27"/>
        <v>297.29000000000002</v>
      </c>
      <c r="Y178">
        <f t="shared" si="28"/>
        <v>4997.29</v>
      </c>
      <c r="Z178">
        <f t="shared" si="29"/>
        <v>11997.29</v>
      </c>
      <c r="AA178">
        <f t="shared" si="30"/>
        <v>14497.29</v>
      </c>
    </row>
    <row r="179" spans="1:27" x14ac:dyDescent="0.25">
      <c r="A179">
        <v>2018</v>
      </c>
      <c r="B179">
        <v>7</v>
      </c>
      <c r="C179">
        <v>1</v>
      </c>
      <c r="D179">
        <v>1</v>
      </c>
      <c r="F179">
        <v>-45</v>
      </c>
      <c r="G179">
        <v>0</v>
      </c>
      <c r="H179">
        <v>3</v>
      </c>
      <c r="I179">
        <v>10</v>
      </c>
      <c r="J179">
        <v>45</v>
      </c>
      <c r="K179">
        <v>60</v>
      </c>
      <c r="L179">
        <v>300</v>
      </c>
      <c r="M179">
        <v>5000</v>
      </c>
      <c r="N179">
        <v>12000</v>
      </c>
      <c r="O179">
        <v>14500</v>
      </c>
      <c r="P179">
        <f>INDEX(SRMC!F181:F564,MATCH(MarkUp!E179,SRMC!C181:C564,0))</f>
        <v>2.71</v>
      </c>
      <c r="R179">
        <f t="shared" si="21"/>
        <v>-47.71</v>
      </c>
      <c r="S179">
        <f t="shared" si="22"/>
        <v>-2.71</v>
      </c>
      <c r="T179">
        <f t="shared" si="23"/>
        <v>0.29000000000000004</v>
      </c>
      <c r="U179">
        <f t="shared" si="24"/>
        <v>7.29</v>
      </c>
      <c r="V179">
        <f t="shared" si="25"/>
        <v>42.29</v>
      </c>
      <c r="W179">
        <f t="shared" si="26"/>
        <v>57.29</v>
      </c>
      <c r="X179">
        <f t="shared" si="27"/>
        <v>297.29000000000002</v>
      </c>
      <c r="Y179">
        <f t="shared" si="28"/>
        <v>4997.29</v>
      </c>
      <c r="Z179">
        <f t="shared" si="29"/>
        <v>11997.29</v>
      </c>
      <c r="AA179">
        <f t="shared" si="30"/>
        <v>14497.29</v>
      </c>
    </row>
    <row r="180" spans="1:27" x14ac:dyDescent="0.25">
      <c r="A180">
        <v>2018</v>
      </c>
      <c r="B180">
        <v>7</v>
      </c>
      <c r="C180">
        <v>1</v>
      </c>
      <c r="D180">
        <v>1</v>
      </c>
      <c r="F180">
        <v>-45</v>
      </c>
      <c r="G180">
        <v>0</v>
      </c>
      <c r="H180">
        <v>3</v>
      </c>
      <c r="I180">
        <v>10</v>
      </c>
      <c r="J180">
        <v>45</v>
      </c>
      <c r="K180">
        <v>60</v>
      </c>
      <c r="L180">
        <v>300</v>
      </c>
      <c r="M180">
        <v>5000</v>
      </c>
      <c r="N180">
        <v>12000</v>
      </c>
      <c r="O180">
        <v>14500</v>
      </c>
      <c r="P180">
        <f>INDEX(SRMC!F182:F565,MATCH(MarkUp!E180,SRMC!C182:C565,0))</f>
        <v>2.71</v>
      </c>
      <c r="R180">
        <f t="shared" si="21"/>
        <v>-47.71</v>
      </c>
      <c r="S180">
        <f t="shared" si="22"/>
        <v>-2.71</v>
      </c>
      <c r="T180">
        <f t="shared" si="23"/>
        <v>0.29000000000000004</v>
      </c>
      <c r="U180">
        <f t="shared" si="24"/>
        <v>7.29</v>
      </c>
      <c r="V180">
        <f t="shared" si="25"/>
        <v>42.29</v>
      </c>
      <c r="W180">
        <f t="shared" si="26"/>
        <v>57.29</v>
      </c>
      <c r="X180">
        <f t="shared" si="27"/>
        <v>297.29000000000002</v>
      </c>
      <c r="Y180">
        <f t="shared" si="28"/>
        <v>4997.29</v>
      </c>
      <c r="Z180">
        <f t="shared" si="29"/>
        <v>11997.29</v>
      </c>
      <c r="AA180">
        <f t="shared" si="30"/>
        <v>14497.29</v>
      </c>
    </row>
    <row r="181" spans="1:27" x14ac:dyDescent="0.25">
      <c r="A181">
        <v>2018</v>
      </c>
      <c r="B181">
        <v>7</v>
      </c>
      <c r="C181">
        <v>1</v>
      </c>
      <c r="D181">
        <v>1</v>
      </c>
      <c r="F181">
        <v>-45</v>
      </c>
      <c r="G181">
        <v>0</v>
      </c>
      <c r="H181">
        <v>3</v>
      </c>
      <c r="I181">
        <v>10</v>
      </c>
      <c r="J181">
        <v>45</v>
      </c>
      <c r="K181">
        <v>60</v>
      </c>
      <c r="L181">
        <v>300</v>
      </c>
      <c r="M181">
        <v>5000</v>
      </c>
      <c r="N181">
        <v>12000</v>
      </c>
      <c r="O181">
        <v>14500</v>
      </c>
      <c r="P181">
        <f>INDEX(SRMC!F183:F566,MATCH(MarkUp!E181,SRMC!C183:C566,0))</f>
        <v>2.71</v>
      </c>
      <c r="R181">
        <f t="shared" si="21"/>
        <v>-47.71</v>
      </c>
      <c r="S181">
        <f t="shared" si="22"/>
        <v>-2.71</v>
      </c>
      <c r="T181">
        <f t="shared" si="23"/>
        <v>0.29000000000000004</v>
      </c>
      <c r="U181">
        <f t="shared" si="24"/>
        <v>7.29</v>
      </c>
      <c r="V181">
        <f t="shared" si="25"/>
        <v>42.29</v>
      </c>
      <c r="W181">
        <f t="shared" si="26"/>
        <v>57.29</v>
      </c>
      <c r="X181">
        <f t="shared" si="27"/>
        <v>297.29000000000002</v>
      </c>
      <c r="Y181">
        <f t="shared" si="28"/>
        <v>4997.29</v>
      </c>
      <c r="Z181">
        <f t="shared" si="29"/>
        <v>11997.29</v>
      </c>
      <c r="AA181">
        <f t="shared" si="30"/>
        <v>14497.29</v>
      </c>
    </row>
    <row r="182" spans="1:27" x14ac:dyDescent="0.25">
      <c r="A182">
        <v>2018</v>
      </c>
      <c r="B182">
        <v>7</v>
      </c>
      <c r="C182">
        <v>1</v>
      </c>
      <c r="D182">
        <v>1</v>
      </c>
      <c r="F182">
        <v>-45</v>
      </c>
      <c r="G182">
        <v>0</v>
      </c>
      <c r="H182">
        <v>3</v>
      </c>
      <c r="I182">
        <v>10</v>
      </c>
      <c r="J182">
        <v>45</v>
      </c>
      <c r="K182">
        <v>60</v>
      </c>
      <c r="L182">
        <v>300</v>
      </c>
      <c r="M182">
        <v>5000</v>
      </c>
      <c r="N182">
        <v>12000</v>
      </c>
      <c r="O182">
        <v>14500</v>
      </c>
      <c r="P182">
        <f>INDEX(SRMC!F184:F567,MATCH(MarkUp!E182,SRMC!C184:C567,0))</f>
        <v>2.71</v>
      </c>
      <c r="R182">
        <f t="shared" si="21"/>
        <v>-47.71</v>
      </c>
      <c r="S182">
        <f t="shared" si="22"/>
        <v>-2.71</v>
      </c>
      <c r="T182">
        <f t="shared" si="23"/>
        <v>0.29000000000000004</v>
      </c>
      <c r="U182">
        <f t="shared" si="24"/>
        <v>7.29</v>
      </c>
      <c r="V182">
        <f t="shared" si="25"/>
        <v>42.29</v>
      </c>
      <c r="W182">
        <f t="shared" si="26"/>
        <v>57.29</v>
      </c>
      <c r="X182">
        <f t="shared" si="27"/>
        <v>297.29000000000002</v>
      </c>
      <c r="Y182">
        <f t="shared" si="28"/>
        <v>4997.29</v>
      </c>
      <c r="Z182">
        <f t="shared" si="29"/>
        <v>11997.29</v>
      </c>
      <c r="AA182">
        <f t="shared" si="30"/>
        <v>14497.29</v>
      </c>
    </row>
    <row r="183" spans="1:27" x14ac:dyDescent="0.25">
      <c r="A183">
        <v>2018</v>
      </c>
      <c r="B183">
        <v>7</v>
      </c>
      <c r="C183">
        <v>1</v>
      </c>
      <c r="D183">
        <v>1</v>
      </c>
      <c r="F183">
        <v>-45</v>
      </c>
      <c r="G183">
        <v>0</v>
      </c>
      <c r="H183">
        <v>3</v>
      </c>
      <c r="I183">
        <v>10</v>
      </c>
      <c r="J183">
        <v>45</v>
      </c>
      <c r="K183">
        <v>60</v>
      </c>
      <c r="L183">
        <v>300</v>
      </c>
      <c r="M183">
        <v>5000</v>
      </c>
      <c r="N183">
        <v>12000</v>
      </c>
      <c r="O183">
        <v>14500</v>
      </c>
      <c r="P183">
        <f>INDEX(SRMC!F185:F568,MATCH(MarkUp!E183,SRMC!C185:C568,0))</f>
        <v>2.71</v>
      </c>
      <c r="R183">
        <f t="shared" si="21"/>
        <v>-47.71</v>
      </c>
      <c r="S183">
        <f t="shared" si="22"/>
        <v>-2.71</v>
      </c>
      <c r="T183">
        <f t="shared" si="23"/>
        <v>0.29000000000000004</v>
      </c>
      <c r="U183">
        <f t="shared" si="24"/>
        <v>7.29</v>
      </c>
      <c r="V183">
        <f t="shared" si="25"/>
        <v>42.29</v>
      </c>
      <c r="W183">
        <f t="shared" si="26"/>
        <v>57.29</v>
      </c>
      <c r="X183">
        <f t="shared" si="27"/>
        <v>297.29000000000002</v>
      </c>
      <c r="Y183">
        <f t="shared" si="28"/>
        <v>4997.29</v>
      </c>
      <c r="Z183">
        <f t="shared" si="29"/>
        <v>11997.29</v>
      </c>
      <c r="AA183">
        <f t="shared" si="30"/>
        <v>14497.29</v>
      </c>
    </row>
    <row r="184" spans="1:27" x14ac:dyDescent="0.25">
      <c r="A184">
        <v>2018</v>
      </c>
      <c r="B184">
        <v>7</v>
      </c>
      <c r="C184">
        <v>1</v>
      </c>
      <c r="D184">
        <v>1</v>
      </c>
      <c r="F184">
        <v>-45</v>
      </c>
      <c r="G184">
        <v>0</v>
      </c>
      <c r="H184">
        <v>3</v>
      </c>
      <c r="I184">
        <v>10</v>
      </c>
      <c r="J184">
        <v>45</v>
      </c>
      <c r="K184">
        <v>60</v>
      </c>
      <c r="L184">
        <v>300</v>
      </c>
      <c r="M184">
        <v>5000</v>
      </c>
      <c r="N184">
        <v>12000</v>
      </c>
      <c r="O184">
        <v>14500</v>
      </c>
      <c r="P184">
        <f>INDEX(SRMC!F186:F569,MATCH(MarkUp!E184,SRMC!C186:C569,0))</f>
        <v>2.71</v>
      </c>
      <c r="R184">
        <f t="shared" si="21"/>
        <v>-47.71</v>
      </c>
      <c r="S184">
        <f t="shared" si="22"/>
        <v>-2.71</v>
      </c>
      <c r="T184">
        <f t="shared" si="23"/>
        <v>0.29000000000000004</v>
      </c>
      <c r="U184">
        <f t="shared" si="24"/>
        <v>7.29</v>
      </c>
      <c r="V184">
        <f t="shared" si="25"/>
        <v>42.29</v>
      </c>
      <c r="W184">
        <f t="shared" si="26"/>
        <v>57.29</v>
      </c>
      <c r="X184">
        <f t="shared" si="27"/>
        <v>297.29000000000002</v>
      </c>
      <c r="Y184">
        <f t="shared" si="28"/>
        <v>4997.29</v>
      </c>
      <c r="Z184">
        <f t="shared" si="29"/>
        <v>11997.29</v>
      </c>
      <c r="AA184">
        <f t="shared" si="30"/>
        <v>14497.29</v>
      </c>
    </row>
    <row r="185" spans="1:27" x14ac:dyDescent="0.25">
      <c r="A185">
        <v>2018</v>
      </c>
      <c r="B185">
        <v>7</v>
      </c>
      <c r="C185">
        <v>1</v>
      </c>
      <c r="D185">
        <v>1</v>
      </c>
      <c r="F185">
        <v>-45</v>
      </c>
      <c r="G185">
        <v>0</v>
      </c>
      <c r="H185">
        <v>3</v>
      </c>
      <c r="I185">
        <v>10</v>
      </c>
      <c r="J185">
        <v>45</v>
      </c>
      <c r="K185">
        <v>60</v>
      </c>
      <c r="L185">
        <v>300</v>
      </c>
      <c r="M185">
        <v>5000</v>
      </c>
      <c r="N185">
        <v>12000</v>
      </c>
      <c r="O185">
        <v>14500</v>
      </c>
      <c r="P185">
        <f>INDEX(SRMC!F187:F570,MATCH(MarkUp!E185,SRMC!C187:C570,0))</f>
        <v>2.71</v>
      </c>
      <c r="R185">
        <f t="shared" si="21"/>
        <v>-47.71</v>
      </c>
      <c r="S185">
        <f t="shared" si="22"/>
        <v>-2.71</v>
      </c>
      <c r="T185">
        <f t="shared" si="23"/>
        <v>0.29000000000000004</v>
      </c>
      <c r="U185">
        <f t="shared" si="24"/>
        <v>7.29</v>
      </c>
      <c r="V185">
        <f t="shared" si="25"/>
        <v>42.29</v>
      </c>
      <c r="W185">
        <f t="shared" si="26"/>
        <v>57.29</v>
      </c>
      <c r="X185">
        <f t="shared" si="27"/>
        <v>297.29000000000002</v>
      </c>
      <c r="Y185">
        <f t="shared" si="28"/>
        <v>4997.29</v>
      </c>
      <c r="Z185">
        <f t="shared" si="29"/>
        <v>11997.29</v>
      </c>
      <c r="AA185">
        <f t="shared" si="30"/>
        <v>14497.29</v>
      </c>
    </row>
    <row r="186" spans="1:27" x14ac:dyDescent="0.25">
      <c r="A186">
        <v>2018</v>
      </c>
      <c r="B186">
        <v>7</v>
      </c>
      <c r="C186">
        <v>1</v>
      </c>
      <c r="D186">
        <v>1</v>
      </c>
      <c r="F186">
        <v>-45</v>
      </c>
      <c r="G186">
        <v>0</v>
      </c>
      <c r="H186">
        <v>3</v>
      </c>
      <c r="I186">
        <v>10</v>
      </c>
      <c r="J186">
        <v>45</v>
      </c>
      <c r="K186">
        <v>60</v>
      </c>
      <c r="L186">
        <v>300</v>
      </c>
      <c r="M186">
        <v>5000</v>
      </c>
      <c r="N186">
        <v>12000</v>
      </c>
      <c r="O186">
        <v>14500</v>
      </c>
      <c r="P186">
        <f>INDEX(SRMC!F188:F571,MATCH(MarkUp!E186,SRMC!C188:C571,0))</f>
        <v>2.71</v>
      </c>
      <c r="R186">
        <f t="shared" si="21"/>
        <v>-47.71</v>
      </c>
      <c r="S186">
        <f t="shared" si="22"/>
        <v>-2.71</v>
      </c>
      <c r="T186">
        <f t="shared" si="23"/>
        <v>0.29000000000000004</v>
      </c>
      <c r="U186">
        <f t="shared" si="24"/>
        <v>7.29</v>
      </c>
      <c r="V186">
        <f t="shared" si="25"/>
        <v>42.29</v>
      </c>
      <c r="W186">
        <f t="shared" si="26"/>
        <v>57.29</v>
      </c>
      <c r="X186">
        <f t="shared" si="27"/>
        <v>297.29000000000002</v>
      </c>
      <c r="Y186">
        <f t="shared" si="28"/>
        <v>4997.29</v>
      </c>
      <c r="Z186">
        <f t="shared" si="29"/>
        <v>11997.29</v>
      </c>
      <c r="AA186">
        <f t="shared" si="30"/>
        <v>14497.29</v>
      </c>
    </row>
    <row r="187" spans="1:27" x14ac:dyDescent="0.25">
      <c r="A187">
        <v>2018</v>
      </c>
      <c r="B187">
        <v>7</v>
      </c>
      <c r="C187">
        <v>1</v>
      </c>
      <c r="D187">
        <v>1</v>
      </c>
      <c r="F187">
        <v>-45</v>
      </c>
      <c r="G187">
        <v>0</v>
      </c>
      <c r="H187">
        <v>3</v>
      </c>
      <c r="I187">
        <v>10</v>
      </c>
      <c r="J187">
        <v>45</v>
      </c>
      <c r="K187">
        <v>60</v>
      </c>
      <c r="L187">
        <v>300</v>
      </c>
      <c r="M187">
        <v>5000</v>
      </c>
      <c r="N187">
        <v>12000</v>
      </c>
      <c r="O187">
        <v>14500</v>
      </c>
      <c r="P187">
        <f>INDEX(SRMC!F189:F572,MATCH(MarkUp!E187,SRMC!C189:C572,0))</f>
        <v>2.71</v>
      </c>
      <c r="R187">
        <f t="shared" si="21"/>
        <v>-47.71</v>
      </c>
      <c r="S187">
        <f t="shared" si="22"/>
        <v>-2.71</v>
      </c>
      <c r="T187">
        <f t="shared" si="23"/>
        <v>0.29000000000000004</v>
      </c>
      <c r="U187">
        <f t="shared" si="24"/>
        <v>7.29</v>
      </c>
      <c r="V187">
        <f t="shared" si="25"/>
        <v>42.29</v>
      </c>
      <c r="W187">
        <f t="shared" si="26"/>
        <v>57.29</v>
      </c>
      <c r="X187">
        <f t="shared" si="27"/>
        <v>297.29000000000002</v>
      </c>
      <c r="Y187">
        <f t="shared" si="28"/>
        <v>4997.29</v>
      </c>
      <c r="Z187">
        <f t="shared" si="29"/>
        <v>11997.29</v>
      </c>
      <c r="AA187">
        <f t="shared" si="30"/>
        <v>14497.29</v>
      </c>
    </row>
    <row r="188" spans="1:27" x14ac:dyDescent="0.25">
      <c r="A188">
        <v>2018</v>
      </c>
      <c r="B188">
        <v>7</v>
      </c>
      <c r="C188">
        <v>1</v>
      </c>
      <c r="D188">
        <v>1</v>
      </c>
      <c r="F188">
        <v>-45</v>
      </c>
      <c r="G188">
        <v>0</v>
      </c>
      <c r="H188">
        <v>3</v>
      </c>
      <c r="I188">
        <v>10</v>
      </c>
      <c r="J188">
        <v>45</v>
      </c>
      <c r="K188">
        <v>60</v>
      </c>
      <c r="L188">
        <v>300</v>
      </c>
      <c r="M188">
        <v>5000</v>
      </c>
      <c r="N188">
        <v>12000</v>
      </c>
      <c r="O188">
        <v>14500</v>
      </c>
      <c r="P188">
        <f>INDEX(SRMC!F190:F573,MATCH(MarkUp!E188,SRMC!C190:C573,0))</f>
        <v>2.71</v>
      </c>
      <c r="R188">
        <f t="shared" si="21"/>
        <v>-47.71</v>
      </c>
      <c r="S188">
        <f t="shared" si="22"/>
        <v>-2.71</v>
      </c>
      <c r="T188">
        <f t="shared" si="23"/>
        <v>0.29000000000000004</v>
      </c>
      <c r="U188">
        <f t="shared" si="24"/>
        <v>7.29</v>
      </c>
      <c r="V188">
        <f t="shared" si="25"/>
        <v>42.29</v>
      </c>
      <c r="W188">
        <f t="shared" si="26"/>
        <v>57.29</v>
      </c>
      <c r="X188">
        <f t="shared" si="27"/>
        <v>297.29000000000002</v>
      </c>
      <c r="Y188">
        <f t="shared" si="28"/>
        <v>4997.29</v>
      </c>
      <c r="Z188">
        <f t="shared" si="29"/>
        <v>11997.29</v>
      </c>
      <c r="AA188">
        <f t="shared" si="30"/>
        <v>14497.29</v>
      </c>
    </row>
    <row r="189" spans="1:27" x14ac:dyDescent="0.25">
      <c r="A189">
        <v>2018</v>
      </c>
      <c r="B189">
        <v>7</v>
      </c>
      <c r="C189">
        <v>1</v>
      </c>
      <c r="D189">
        <v>1</v>
      </c>
      <c r="F189">
        <v>-45</v>
      </c>
      <c r="G189">
        <v>0</v>
      </c>
      <c r="H189">
        <v>3</v>
      </c>
      <c r="I189">
        <v>10</v>
      </c>
      <c r="J189">
        <v>45</v>
      </c>
      <c r="K189">
        <v>60</v>
      </c>
      <c r="L189">
        <v>300</v>
      </c>
      <c r="M189">
        <v>5000</v>
      </c>
      <c r="N189">
        <v>12000</v>
      </c>
      <c r="O189">
        <v>14500</v>
      </c>
      <c r="P189">
        <f>INDEX(SRMC!F191:F574,MATCH(MarkUp!E189,SRMC!C191:C574,0))</f>
        <v>2.71</v>
      </c>
      <c r="R189">
        <f t="shared" si="21"/>
        <v>-47.71</v>
      </c>
      <c r="S189">
        <f t="shared" si="22"/>
        <v>-2.71</v>
      </c>
      <c r="T189">
        <f t="shared" si="23"/>
        <v>0.29000000000000004</v>
      </c>
      <c r="U189">
        <f t="shared" si="24"/>
        <v>7.29</v>
      </c>
      <c r="V189">
        <f t="shared" si="25"/>
        <v>42.29</v>
      </c>
      <c r="W189">
        <f t="shared" si="26"/>
        <v>57.29</v>
      </c>
      <c r="X189">
        <f t="shared" si="27"/>
        <v>297.29000000000002</v>
      </c>
      <c r="Y189">
        <f t="shared" si="28"/>
        <v>4997.29</v>
      </c>
      <c r="Z189">
        <f t="shared" si="29"/>
        <v>11997.29</v>
      </c>
      <c r="AA189">
        <f t="shared" si="30"/>
        <v>14497.29</v>
      </c>
    </row>
    <row r="190" spans="1:27" x14ac:dyDescent="0.25">
      <c r="A190">
        <v>2018</v>
      </c>
      <c r="B190">
        <v>7</v>
      </c>
      <c r="C190">
        <v>1</v>
      </c>
      <c r="D190">
        <v>1</v>
      </c>
      <c r="F190">
        <v>-45</v>
      </c>
      <c r="G190">
        <v>0</v>
      </c>
      <c r="H190">
        <v>3</v>
      </c>
      <c r="I190">
        <v>10</v>
      </c>
      <c r="J190">
        <v>45</v>
      </c>
      <c r="K190">
        <v>60</v>
      </c>
      <c r="L190">
        <v>300</v>
      </c>
      <c r="M190">
        <v>5000</v>
      </c>
      <c r="N190">
        <v>12000</v>
      </c>
      <c r="O190">
        <v>14500</v>
      </c>
      <c r="P190">
        <f>INDEX(SRMC!F192:F575,MATCH(MarkUp!E190,SRMC!C192:C575,0))</f>
        <v>2.71</v>
      </c>
      <c r="R190">
        <f t="shared" si="21"/>
        <v>-47.71</v>
      </c>
      <c r="S190">
        <f t="shared" si="22"/>
        <v>-2.71</v>
      </c>
      <c r="T190">
        <f t="shared" si="23"/>
        <v>0.29000000000000004</v>
      </c>
      <c r="U190">
        <f t="shared" si="24"/>
        <v>7.29</v>
      </c>
      <c r="V190">
        <f t="shared" si="25"/>
        <v>42.29</v>
      </c>
      <c r="W190">
        <f t="shared" si="26"/>
        <v>57.29</v>
      </c>
      <c r="X190">
        <f t="shared" si="27"/>
        <v>297.29000000000002</v>
      </c>
      <c r="Y190">
        <f t="shared" si="28"/>
        <v>4997.29</v>
      </c>
      <c r="Z190">
        <f t="shared" si="29"/>
        <v>11997.29</v>
      </c>
      <c r="AA190">
        <f t="shared" si="30"/>
        <v>14497.29</v>
      </c>
    </row>
    <row r="191" spans="1:27" x14ac:dyDescent="0.25">
      <c r="A191">
        <v>2018</v>
      </c>
      <c r="B191">
        <v>7</v>
      </c>
      <c r="C191">
        <v>1</v>
      </c>
      <c r="D191">
        <v>1</v>
      </c>
      <c r="F191">
        <v>-45</v>
      </c>
      <c r="G191">
        <v>0</v>
      </c>
      <c r="H191">
        <v>3</v>
      </c>
      <c r="I191">
        <v>10</v>
      </c>
      <c r="J191">
        <v>45</v>
      </c>
      <c r="K191">
        <v>60</v>
      </c>
      <c r="L191">
        <v>300</v>
      </c>
      <c r="M191">
        <v>5000</v>
      </c>
      <c r="N191">
        <v>12000</v>
      </c>
      <c r="O191">
        <v>14500</v>
      </c>
      <c r="P191">
        <f>INDEX(SRMC!F193:F576,MATCH(MarkUp!E191,SRMC!C193:C576,0))</f>
        <v>2.71</v>
      </c>
      <c r="R191">
        <f t="shared" si="21"/>
        <v>-47.71</v>
      </c>
      <c r="S191">
        <f t="shared" si="22"/>
        <v>-2.71</v>
      </c>
      <c r="T191">
        <f t="shared" si="23"/>
        <v>0.29000000000000004</v>
      </c>
      <c r="U191">
        <f t="shared" si="24"/>
        <v>7.29</v>
      </c>
      <c r="V191">
        <f t="shared" si="25"/>
        <v>42.29</v>
      </c>
      <c r="W191">
        <f t="shared" si="26"/>
        <v>57.29</v>
      </c>
      <c r="X191">
        <f t="shared" si="27"/>
        <v>297.29000000000002</v>
      </c>
      <c r="Y191">
        <f t="shared" si="28"/>
        <v>4997.29</v>
      </c>
      <c r="Z191">
        <f t="shared" si="29"/>
        <v>11997.29</v>
      </c>
      <c r="AA191">
        <f t="shared" si="30"/>
        <v>14497.29</v>
      </c>
    </row>
    <row r="192" spans="1:27" x14ac:dyDescent="0.25">
      <c r="A192">
        <v>2018</v>
      </c>
      <c r="B192">
        <v>7</v>
      </c>
      <c r="C192">
        <v>1</v>
      </c>
      <c r="D192">
        <v>1</v>
      </c>
      <c r="F192">
        <v>-45</v>
      </c>
      <c r="G192">
        <v>0</v>
      </c>
      <c r="H192">
        <v>3</v>
      </c>
      <c r="I192">
        <v>10</v>
      </c>
      <c r="J192">
        <v>45</v>
      </c>
      <c r="K192">
        <v>60</v>
      </c>
      <c r="L192">
        <v>300</v>
      </c>
      <c r="M192">
        <v>5000</v>
      </c>
      <c r="N192">
        <v>12000</v>
      </c>
      <c r="O192">
        <v>14500</v>
      </c>
      <c r="P192">
        <f>INDEX(SRMC!F194:F577,MATCH(MarkUp!E192,SRMC!C194:C577,0))</f>
        <v>2.71</v>
      </c>
      <c r="R192">
        <f t="shared" si="21"/>
        <v>-47.71</v>
      </c>
      <c r="S192">
        <f t="shared" si="22"/>
        <v>-2.71</v>
      </c>
      <c r="T192">
        <f t="shared" si="23"/>
        <v>0.29000000000000004</v>
      </c>
      <c r="U192">
        <f t="shared" si="24"/>
        <v>7.29</v>
      </c>
      <c r="V192">
        <f t="shared" si="25"/>
        <v>42.29</v>
      </c>
      <c r="W192">
        <f t="shared" si="26"/>
        <v>57.29</v>
      </c>
      <c r="X192">
        <f t="shared" si="27"/>
        <v>297.29000000000002</v>
      </c>
      <c r="Y192">
        <f t="shared" si="28"/>
        <v>4997.29</v>
      </c>
      <c r="Z192">
        <f t="shared" si="29"/>
        <v>11997.29</v>
      </c>
      <c r="AA192">
        <f t="shared" si="30"/>
        <v>14497.29</v>
      </c>
    </row>
    <row r="193" spans="1:27" x14ac:dyDescent="0.25">
      <c r="A193">
        <v>2018</v>
      </c>
      <c r="B193">
        <v>7</v>
      </c>
      <c r="C193">
        <v>1</v>
      </c>
      <c r="D193">
        <v>1</v>
      </c>
      <c r="F193">
        <v>-45</v>
      </c>
      <c r="G193">
        <v>0</v>
      </c>
      <c r="H193">
        <v>3</v>
      </c>
      <c r="I193">
        <v>10</v>
      </c>
      <c r="J193">
        <v>45</v>
      </c>
      <c r="K193">
        <v>60</v>
      </c>
      <c r="L193">
        <v>300</v>
      </c>
      <c r="M193">
        <v>5000</v>
      </c>
      <c r="N193">
        <v>12000</v>
      </c>
      <c r="O193">
        <v>14500</v>
      </c>
      <c r="P193">
        <f>INDEX(SRMC!F195:F578,MATCH(MarkUp!E193,SRMC!C195:C578,0))</f>
        <v>2.71</v>
      </c>
      <c r="R193">
        <f t="shared" ref="R193:R256" si="31">F193-$P193</f>
        <v>-47.71</v>
      </c>
      <c r="S193">
        <f t="shared" ref="S193:S256" si="32">G193-$P193</f>
        <v>-2.71</v>
      </c>
      <c r="T193">
        <f t="shared" ref="T193:T256" si="33">H193-$P193</f>
        <v>0.29000000000000004</v>
      </c>
      <c r="U193">
        <f t="shared" ref="U193:U256" si="34">I193-$P193</f>
        <v>7.29</v>
      </c>
      <c r="V193">
        <f t="shared" ref="V193:V256" si="35">J193-$P193</f>
        <v>42.29</v>
      </c>
      <c r="W193">
        <f t="shared" ref="W193:W256" si="36">K193-$P193</f>
        <v>57.29</v>
      </c>
      <c r="X193">
        <f t="shared" ref="X193:X256" si="37">L193-$P193</f>
        <v>297.29000000000002</v>
      </c>
      <c r="Y193">
        <f t="shared" ref="Y193:Y256" si="38">M193-$P193</f>
        <v>4997.29</v>
      </c>
      <c r="Z193">
        <f t="shared" ref="Z193:Z256" si="39">N193-$P193</f>
        <v>11997.29</v>
      </c>
      <c r="AA193">
        <f t="shared" ref="AA193:AA256" si="40">O193-$P193</f>
        <v>14497.29</v>
      </c>
    </row>
    <row r="194" spans="1:27" x14ac:dyDescent="0.25">
      <c r="A194">
        <v>2018</v>
      </c>
      <c r="B194">
        <v>7</v>
      </c>
      <c r="C194">
        <v>1</v>
      </c>
      <c r="D194">
        <v>1</v>
      </c>
      <c r="F194">
        <v>-45</v>
      </c>
      <c r="G194">
        <v>0</v>
      </c>
      <c r="H194">
        <v>3</v>
      </c>
      <c r="I194">
        <v>10</v>
      </c>
      <c r="J194">
        <v>45</v>
      </c>
      <c r="K194">
        <v>60</v>
      </c>
      <c r="L194">
        <v>300</v>
      </c>
      <c r="M194">
        <v>5000</v>
      </c>
      <c r="N194">
        <v>12000</v>
      </c>
      <c r="O194">
        <v>14500</v>
      </c>
      <c r="P194">
        <f>INDEX(SRMC!F196:F579,MATCH(MarkUp!E194,SRMC!C196:C579,0))</f>
        <v>2.71</v>
      </c>
      <c r="R194">
        <f t="shared" si="31"/>
        <v>-47.71</v>
      </c>
      <c r="S194">
        <f t="shared" si="32"/>
        <v>-2.71</v>
      </c>
      <c r="T194">
        <f t="shared" si="33"/>
        <v>0.29000000000000004</v>
      </c>
      <c r="U194">
        <f t="shared" si="34"/>
        <v>7.29</v>
      </c>
      <c r="V194">
        <f t="shared" si="35"/>
        <v>42.29</v>
      </c>
      <c r="W194">
        <f t="shared" si="36"/>
        <v>57.29</v>
      </c>
      <c r="X194">
        <f t="shared" si="37"/>
        <v>297.29000000000002</v>
      </c>
      <c r="Y194">
        <f t="shared" si="38"/>
        <v>4997.29</v>
      </c>
      <c r="Z194">
        <f t="shared" si="39"/>
        <v>11997.29</v>
      </c>
      <c r="AA194">
        <f t="shared" si="40"/>
        <v>14497.29</v>
      </c>
    </row>
    <row r="195" spans="1:27" x14ac:dyDescent="0.25">
      <c r="A195">
        <v>2018</v>
      </c>
      <c r="B195">
        <v>7</v>
      </c>
      <c r="C195">
        <v>1</v>
      </c>
      <c r="D195">
        <v>1</v>
      </c>
      <c r="F195">
        <v>-45</v>
      </c>
      <c r="G195">
        <v>0</v>
      </c>
      <c r="H195">
        <v>3</v>
      </c>
      <c r="I195">
        <v>10</v>
      </c>
      <c r="J195">
        <v>45</v>
      </c>
      <c r="K195">
        <v>60</v>
      </c>
      <c r="L195">
        <v>300</v>
      </c>
      <c r="M195">
        <v>5000</v>
      </c>
      <c r="N195">
        <v>12000</v>
      </c>
      <c r="O195">
        <v>14500</v>
      </c>
      <c r="P195">
        <f>INDEX(SRMC!F197:F580,MATCH(MarkUp!E195,SRMC!C197:C580,0))</f>
        <v>2.71</v>
      </c>
      <c r="R195">
        <f t="shared" si="31"/>
        <v>-47.71</v>
      </c>
      <c r="S195">
        <f t="shared" si="32"/>
        <v>-2.71</v>
      </c>
      <c r="T195">
        <f t="shared" si="33"/>
        <v>0.29000000000000004</v>
      </c>
      <c r="U195">
        <f t="shared" si="34"/>
        <v>7.29</v>
      </c>
      <c r="V195">
        <f t="shared" si="35"/>
        <v>42.29</v>
      </c>
      <c r="W195">
        <f t="shared" si="36"/>
        <v>57.29</v>
      </c>
      <c r="X195">
        <f t="shared" si="37"/>
        <v>297.29000000000002</v>
      </c>
      <c r="Y195">
        <f t="shared" si="38"/>
        <v>4997.29</v>
      </c>
      <c r="Z195">
        <f t="shared" si="39"/>
        <v>11997.29</v>
      </c>
      <c r="AA195">
        <f t="shared" si="40"/>
        <v>14497.29</v>
      </c>
    </row>
    <row r="196" spans="1:27" x14ac:dyDescent="0.25">
      <c r="A196">
        <v>2018</v>
      </c>
      <c r="B196">
        <v>7</v>
      </c>
      <c r="C196">
        <v>1</v>
      </c>
      <c r="D196">
        <v>1</v>
      </c>
      <c r="F196">
        <v>-45</v>
      </c>
      <c r="G196">
        <v>0</v>
      </c>
      <c r="H196">
        <v>3</v>
      </c>
      <c r="I196">
        <v>10</v>
      </c>
      <c r="J196">
        <v>45</v>
      </c>
      <c r="K196">
        <v>60</v>
      </c>
      <c r="L196">
        <v>300</v>
      </c>
      <c r="M196">
        <v>5000</v>
      </c>
      <c r="N196">
        <v>12000</v>
      </c>
      <c r="O196">
        <v>14500</v>
      </c>
      <c r="P196">
        <f>INDEX(SRMC!F198:F581,MATCH(MarkUp!E196,SRMC!C198:C581,0))</f>
        <v>2.71</v>
      </c>
      <c r="R196">
        <f t="shared" si="31"/>
        <v>-47.71</v>
      </c>
      <c r="S196">
        <f t="shared" si="32"/>
        <v>-2.71</v>
      </c>
      <c r="T196">
        <f t="shared" si="33"/>
        <v>0.29000000000000004</v>
      </c>
      <c r="U196">
        <f t="shared" si="34"/>
        <v>7.29</v>
      </c>
      <c r="V196">
        <f t="shared" si="35"/>
        <v>42.29</v>
      </c>
      <c r="W196">
        <f t="shared" si="36"/>
        <v>57.29</v>
      </c>
      <c r="X196">
        <f t="shared" si="37"/>
        <v>297.29000000000002</v>
      </c>
      <c r="Y196">
        <f t="shared" si="38"/>
        <v>4997.29</v>
      </c>
      <c r="Z196">
        <f t="shared" si="39"/>
        <v>11997.29</v>
      </c>
      <c r="AA196">
        <f t="shared" si="40"/>
        <v>14497.29</v>
      </c>
    </row>
    <row r="197" spans="1:27" x14ac:dyDescent="0.25">
      <c r="A197">
        <v>2018</v>
      </c>
      <c r="B197">
        <v>7</v>
      </c>
      <c r="C197">
        <v>1</v>
      </c>
      <c r="D197">
        <v>1</v>
      </c>
      <c r="F197">
        <v>-45</v>
      </c>
      <c r="G197">
        <v>0</v>
      </c>
      <c r="H197">
        <v>3</v>
      </c>
      <c r="I197">
        <v>10</v>
      </c>
      <c r="J197">
        <v>45</v>
      </c>
      <c r="K197">
        <v>60</v>
      </c>
      <c r="L197">
        <v>300</v>
      </c>
      <c r="M197">
        <v>5000</v>
      </c>
      <c r="N197">
        <v>12000</v>
      </c>
      <c r="O197">
        <v>14500</v>
      </c>
      <c r="P197">
        <f>INDEX(SRMC!F199:F582,MATCH(MarkUp!E197,SRMC!C199:C582,0))</f>
        <v>2.71</v>
      </c>
      <c r="R197">
        <f t="shared" si="31"/>
        <v>-47.71</v>
      </c>
      <c r="S197">
        <f t="shared" si="32"/>
        <v>-2.71</v>
      </c>
      <c r="T197">
        <f t="shared" si="33"/>
        <v>0.29000000000000004</v>
      </c>
      <c r="U197">
        <f t="shared" si="34"/>
        <v>7.29</v>
      </c>
      <c r="V197">
        <f t="shared" si="35"/>
        <v>42.29</v>
      </c>
      <c r="W197">
        <f t="shared" si="36"/>
        <v>57.29</v>
      </c>
      <c r="X197">
        <f t="shared" si="37"/>
        <v>297.29000000000002</v>
      </c>
      <c r="Y197">
        <f t="shared" si="38"/>
        <v>4997.29</v>
      </c>
      <c r="Z197">
        <f t="shared" si="39"/>
        <v>11997.29</v>
      </c>
      <c r="AA197">
        <f t="shared" si="40"/>
        <v>14497.29</v>
      </c>
    </row>
    <row r="198" spans="1:27" x14ac:dyDescent="0.25">
      <c r="A198">
        <v>2018</v>
      </c>
      <c r="B198">
        <v>7</v>
      </c>
      <c r="C198">
        <v>1</v>
      </c>
      <c r="D198">
        <v>1</v>
      </c>
      <c r="F198">
        <v>-45</v>
      </c>
      <c r="G198">
        <v>0</v>
      </c>
      <c r="H198">
        <v>3</v>
      </c>
      <c r="I198">
        <v>10</v>
      </c>
      <c r="J198">
        <v>45</v>
      </c>
      <c r="K198">
        <v>60</v>
      </c>
      <c r="L198">
        <v>300</v>
      </c>
      <c r="M198">
        <v>5000</v>
      </c>
      <c r="N198">
        <v>12000</v>
      </c>
      <c r="O198">
        <v>14500</v>
      </c>
      <c r="P198">
        <f>INDEX(SRMC!F200:F583,MATCH(MarkUp!E198,SRMC!C200:C583,0))</f>
        <v>2.71</v>
      </c>
      <c r="R198">
        <f t="shared" si="31"/>
        <v>-47.71</v>
      </c>
      <c r="S198">
        <f t="shared" si="32"/>
        <v>-2.71</v>
      </c>
      <c r="T198">
        <f t="shared" si="33"/>
        <v>0.29000000000000004</v>
      </c>
      <c r="U198">
        <f t="shared" si="34"/>
        <v>7.29</v>
      </c>
      <c r="V198">
        <f t="shared" si="35"/>
        <v>42.29</v>
      </c>
      <c r="W198">
        <f t="shared" si="36"/>
        <v>57.29</v>
      </c>
      <c r="X198">
        <f t="shared" si="37"/>
        <v>297.29000000000002</v>
      </c>
      <c r="Y198">
        <f t="shared" si="38"/>
        <v>4997.29</v>
      </c>
      <c r="Z198">
        <f t="shared" si="39"/>
        <v>11997.29</v>
      </c>
      <c r="AA198">
        <f t="shared" si="40"/>
        <v>14497.29</v>
      </c>
    </row>
    <row r="199" spans="1:27" x14ac:dyDescent="0.25">
      <c r="A199">
        <v>2018</v>
      </c>
      <c r="B199">
        <v>7</v>
      </c>
      <c r="C199">
        <v>1</v>
      </c>
      <c r="D199">
        <v>1</v>
      </c>
      <c r="F199">
        <v>-45</v>
      </c>
      <c r="G199">
        <v>0</v>
      </c>
      <c r="H199">
        <v>3</v>
      </c>
      <c r="I199">
        <v>10</v>
      </c>
      <c r="J199">
        <v>45</v>
      </c>
      <c r="K199">
        <v>60</v>
      </c>
      <c r="L199">
        <v>300</v>
      </c>
      <c r="M199">
        <v>5000</v>
      </c>
      <c r="N199">
        <v>12000</v>
      </c>
      <c r="O199">
        <v>14500</v>
      </c>
      <c r="P199">
        <f>INDEX(SRMC!F201:F584,MATCH(MarkUp!E199,SRMC!C201:C584,0))</f>
        <v>2.71</v>
      </c>
      <c r="R199">
        <f t="shared" si="31"/>
        <v>-47.71</v>
      </c>
      <c r="S199">
        <f t="shared" si="32"/>
        <v>-2.71</v>
      </c>
      <c r="T199">
        <f t="shared" si="33"/>
        <v>0.29000000000000004</v>
      </c>
      <c r="U199">
        <f t="shared" si="34"/>
        <v>7.29</v>
      </c>
      <c r="V199">
        <f t="shared" si="35"/>
        <v>42.29</v>
      </c>
      <c r="W199">
        <f t="shared" si="36"/>
        <v>57.29</v>
      </c>
      <c r="X199">
        <f t="shared" si="37"/>
        <v>297.29000000000002</v>
      </c>
      <c r="Y199">
        <f t="shared" si="38"/>
        <v>4997.29</v>
      </c>
      <c r="Z199">
        <f t="shared" si="39"/>
        <v>11997.29</v>
      </c>
      <c r="AA199">
        <f t="shared" si="40"/>
        <v>14497.29</v>
      </c>
    </row>
    <row r="200" spans="1:27" x14ac:dyDescent="0.25">
      <c r="A200">
        <v>2018</v>
      </c>
      <c r="B200">
        <v>7</v>
      </c>
      <c r="C200">
        <v>1</v>
      </c>
      <c r="D200">
        <v>1</v>
      </c>
      <c r="F200">
        <v>-45</v>
      </c>
      <c r="G200">
        <v>0</v>
      </c>
      <c r="H200">
        <v>3</v>
      </c>
      <c r="I200">
        <v>10</v>
      </c>
      <c r="J200">
        <v>45</v>
      </c>
      <c r="K200">
        <v>60</v>
      </c>
      <c r="L200">
        <v>300</v>
      </c>
      <c r="M200">
        <v>5000</v>
      </c>
      <c r="N200">
        <v>12000</v>
      </c>
      <c r="O200">
        <v>14500</v>
      </c>
      <c r="P200">
        <f>INDEX(SRMC!F202:F585,MATCH(MarkUp!E200,SRMC!C202:C585,0))</f>
        <v>2.71</v>
      </c>
      <c r="R200">
        <f t="shared" si="31"/>
        <v>-47.71</v>
      </c>
      <c r="S200">
        <f t="shared" si="32"/>
        <v>-2.71</v>
      </c>
      <c r="T200">
        <f t="shared" si="33"/>
        <v>0.29000000000000004</v>
      </c>
      <c r="U200">
        <f t="shared" si="34"/>
        <v>7.29</v>
      </c>
      <c r="V200">
        <f t="shared" si="35"/>
        <v>42.29</v>
      </c>
      <c r="W200">
        <f t="shared" si="36"/>
        <v>57.29</v>
      </c>
      <c r="X200">
        <f t="shared" si="37"/>
        <v>297.29000000000002</v>
      </c>
      <c r="Y200">
        <f t="shared" si="38"/>
        <v>4997.29</v>
      </c>
      <c r="Z200">
        <f t="shared" si="39"/>
        <v>11997.29</v>
      </c>
      <c r="AA200">
        <f t="shared" si="40"/>
        <v>14497.29</v>
      </c>
    </row>
    <row r="201" spans="1:27" x14ac:dyDescent="0.25">
      <c r="A201">
        <v>2018</v>
      </c>
      <c r="B201">
        <v>7</v>
      </c>
      <c r="C201">
        <v>1</v>
      </c>
      <c r="D201">
        <v>1</v>
      </c>
      <c r="F201">
        <v>-45</v>
      </c>
      <c r="G201">
        <v>0</v>
      </c>
      <c r="H201">
        <v>3</v>
      </c>
      <c r="I201">
        <v>10</v>
      </c>
      <c r="J201">
        <v>45</v>
      </c>
      <c r="K201">
        <v>60</v>
      </c>
      <c r="L201">
        <v>300</v>
      </c>
      <c r="M201">
        <v>5000</v>
      </c>
      <c r="N201">
        <v>12000</v>
      </c>
      <c r="O201">
        <v>14500</v>
      </c>
      <c r="P201">
        <f>INDEX(SRMC!F203:F586,MATCH(MarkUp!E201,SRMC!C203:C586,0))</f>
        <v>2.71</v>
      </c>
      <c r="R201">
        <f t="shared" si="31"/>
        <v>-47.71</v>
      </c>
      <c r="S201">
        <f t="shared" si="32"/>
        <v>-2.71</v>
      </c>
      <c r="T201">
        <f t="shared" si="33"/>
        <v>0.29000000000000004</v>
      </c>
      <c r="U201">
        <f t="shared" si="34"/>
        <v>7.29</v>
      </c>
      <c r="V201">
        <f t="shared" si="35"/>
        <v>42.29</v>
      </c>
      <c r="W201">
        <f t="shared" si="36"/>
        <v>57.29</v>
      </c>
      <c r="X201">
        <f t="shared" si="37"/>
        <v>297.29000000000002</v>
      </c>
      <c r="Y201">
        <f t="shared" si="38"/>
        <v>4997.29</v>
      </c>
      <c r="Z201">
        <f t="shared" si="39"/>
        <v>11997.29</v>
      </c>
      <c r="AA201">
        <f t="shared" si="40"/>
        <v>14497.29</v>
      </c>
    </row>
    <row r="202" spans="1:27" x14ac:dyDescent="0.25">
      <c r="A202">
        <v>2018</v>
      </c>
      <c r="B202">
        <v>7</v>
      </c>
      <c r="C202">
        <v>1</v>
      </c>
      <c r="D202">
        <v>1</v>
      </c>
      <c r="F202">
        <v>-45</v>
      </c>
      <c r="G202">
        <v>0</v>
      </c>
      <c r="H202">
        <v>3</v>
      </c>
      <c r="I202">
        <v>10</v>
      </c>
      <c r="J202">
        <v>45</v>
      </c>
      <c r="K202">
        <v>60</v>
      </c>
      <c r="L202">
        <v>300</v>
      </c>
      <c r="M202">
        <v>5000</v>
      </c>
      <c r="N202">
        <v>12000</v>
      </c>
      <c r="O202">
        <v>14500</v>
      </c>
      <c r="P202">
        <f>INDEX(SRMC!F204:F587,MATCH(MarkUp!E202,SRMC!C204:C587,0))</f>
        <v>2.71</v>
      </c>
      <c r="R202">
        <f t="shared" si="31"/>
        <v>-47.71</v>
      </c>
      <c r="S202">
        <f t="shared" si="32"/>
        <v>-2.71</v>
      </c>
      <c r="T202">
        <f t="shared" si="33"/>
        <v>0.29000000000000004</v>
      </c>
      <c r="U202">
        <f t="shared" si="34"/>
        <v>7.29</v>
      </c>
      <c r="V202">
        <f t="shared" si="35"/>
        <v>42.29</v>
      </c>
      <c r="W202">
        <f t="shared" si="36"/>
        <v>57.29</v>
      </c>
      <c r="X202">
        <f t="shared" si="37"/>
        <v>297.29000000000002</v>
      </c>
      <c r="Y202">
        <f t="shared" si="38"/>
        <v>4997.29</v>
      </c>
      <c r="Z202">
        <f t="shared" si="39"/>
        <v>11997.29</v>
      </c>
      <c r="AA202">
        <f t="shared" si="40"/>
        <v>14497.29</v>
      </c>
    </row>
    <row r="203" spans="1:27" x14ac:dyDescent="0.25">
      <c r="A203">
        <v>2018</v>
      </c>
      <c r="B203">
        <v>7</v>
      </c>
      <c r="C203">
        <v>1</v>
      </c>
      <c r="D203">
        <v>1</v>
      </c>
      <c r="F203">
        <v>-45</v>
      </c>
      <c r="G203">
        <v>0</v>
      </c>
      <c r="H203">
        <v>3</v>
      </c>
      <c r="I203">
        <v>10</v>
      </c>
      <c r="J203">
        <v>45</v>
      </c>
      <c r="K203">
        <v>60</v>
      </c>
      <c r="L203">
        <v>300</v>
      </c>
      <c r="M203">
        <v>5000</v>
      </c>
      <c r="N203">
        <v>12000</v>
      </c>
      <c r="O203">
        <v>14500</v>
      </c>
      <c r="P203">
        <f>INDEX(SRMC!F205:F588,MATCH(MarkUp!E203,SRMC!C205:C588,0))</f>
        <v>2.71</v>
      </c>
      <c r="R203">
        <f t="shared" si="31"/>
        <v>-47.71</v>
      </c>
      <c r="S203">
        <f t="shared" si="32"/>
        <v>-2.71</v>
      </c>
      <c r="T203">
        <f t="shared" si="33"/>
        <v>0.29000000000000004</v>
      </c>
      <c r="U203">
        <f t="shared" si="34"/>
        <v>7.29</v>
      </c>
      <c r="V203">
        <f t="shared" si="35"/>
        <v>42.29</v>
      </c>
      <c r="W203">
        <f t="shared" si="36"/>
        <v>57.29</v>
      </c>
      <c r="X203">
        <f t="shared" si="37"/>
        <v>297.29000000000002</v>
      </c>
      <c r="Y203">
        <f t="shared" si="38"/>
        <v>4997.29</v>
      </c>
      <c r="Z203">
        <f t="shared" si="39"/>
        <v>11997.29</v>
      </c>
      <c r="AA203">
        <f t="shared" si="40"/>
        <v>14497.29</v>
      </c>
    </row>
    <row r="204" spans="1:27" x14ac:dyDescent="0.25">
      <c r="A204">
        <v>2018</v>
      </c>
      <c r="B204">
        <v>7</v>
      </c>
      <c r="C204">
        <v>1</v>
      </c>
      <c r="D204">
        <v>1</v>
      </c>
      <c r="F204">
        <v>-45</v>
      </c>
      <c r="G204">
        <v>0</v>
      </c>
      <c r="H204">
        <v>3</v>
      </c>
      <c r="I204">
        <v>10</v>
      </c>
      <c r="J204">
        <v>45</v>
      </c>
      <c r="K204">
        <v>60</v>
      </c>
      <c r="L204">
        <v>300</v>
      </c>
      <c r="M204">
        <v>5000</v>
      </c>
      <c r="N204">
        <v>12000</v>
      </c>
      <c r="O204">
        <v>14500</v>
      </c>
      <c r="P204">
        <f>INDEX(SRMC!F206:F589,MATCH(MarkUp!E204,SRMC!C206:C589,0))</f>
        <v>2.71</v>
      </c>
      <c r="R204">
        <f t="shared" si="31"/>
        <v>-47.71</v>
      </c>
      <c r="S204">
        <f t="shared" si="32"/>
        <v>-2.71</v>
      </c>
      <c r="T204">
        <f t="shared" si="33"/>
        <v>0.29000000000000004</v>
      </c>
      <c r="U204">
        <f t="shared" si="34"/>
        <v>7.29</v>
      </c>
      <c r="V204">
        <f t="shared" si="35"/>
        <v>42.29</v>
      </c>
      <c r="W204">
        <f t="shared" si="36"/>
        <v>57.29</v>
      </c>
      <c r="X204">
        <f t="shared" si="37"/>
        <v>297.29000000000002</v>
      </c>
      <c r="Y204">
        <f t="shared" si="38"/>
        <v>4997.29</v>
      </c>
      <c r="Z204">
        <f t="shared" si="39"/>
        <v>11997.29</v>
      </c>
      <c r="AA204">
        <f t="shared" si="40"/>
        <v>14497.29</v>
      </c>
    </row>
    <row r="205" spans="1:27" x14ac:dyDescent="0.25">
      <c r="A205">
        <v>2018</v>
      </c>
      <c r="B205">
        <v>7</v>
      </c>
      <c r="C205">
        <v>1</v>
      </c>
      <c r="D205">
        <v>1</v>
      </c>
      <c r="F205">
        <v>-45</v>
      </c>
      <c r="G205">
        <v>0</v>
      </c>
      <c r="H205">
        <v>3</v>
      </c>
      <c r="I205">
        <v>10</v>
      </c>
      <c r="J205">
        <v>45</v>
      </c>
      <c r="K205">
        <v>60</v>
      </c>
      <c r="L205">
        <v>300</v>
      </c>
      <c r="M205">
        <v>5000</v>
      </c>
      <c r="N205">
        <v>12000</v>
      </c>
      <c r="O205">
        <v>14500</v>
      </c>
      <c r="P205">
        <f>INDEX(SRMC!F207:F590,MATCH(MarkUp!E205,SRMC!C207:C590,0))</f>
        <v>2.71</v>
      </c>
      <c r="R205">
        <f t="shared" si="31"/>
        <v>-47.71</v>
      </c>
      <c r="S205">
        <f t="shared" si="32"/>
        <v>-2.71</v>
      </c>
      <c r="T205">
        <f t="shared" si="33"/>
        <v>0.29000000000000004</v>
      </c>
      <c r="U205">
        <f t="shared" si="34"/>
        <v>7.29</v>
      </c>
      <c r="V205">
        <f t="shared" si="35"/>
        <v>42.29</v>
      </c>
      <c r="W205">
        <f t="shared" si="36"/>
        <v>57.29</v>
      </c>
      <c r="X205">
        <f t="shared" si="37"/>
        <v>297.29000000000002</v>
      </c>
      <c r="Y205">
        <f t="shared" si="38"/>
        <v>4997.29</v>
      </c>
      <c r="Z205">
        <f t="shared" si="39"/>
        <v>11997.29</v>
      </c>
      <c r="AA205">
        <f t="shared" si="40"/>
        <v>14497.29</v>
      </c>
    </row>
    <row r="206" spans="1:27" x14ac:dyDescent="0.25">
      <c r="A206">
        <v>2018</v>
      </c>
      <c r="B206">
        <v>7</v>
      </c>
      <c r="C206">
        <v>1</v>
      </c>
      <c r="D206">
        <v>1</v>
      </c>
      <c r="F206">
        <v>-45</v>
      </c>
      <c r="G206">
        <v>0</v>
      </c>
      <c r="H206">
        <v>3</v>
      </c>
      <c r="I206">
        <v>10</v>
      </c>
      <c r="J206">
        <v>45</v>
      </c>
      <c r="K206">
        <v>60</v>
      </c>
      <c r="L206">
        <v>300</v>
      </c>
      <c r="M206">
        <v>5000</v>
      </c>
      <c r="N206">
        <v>12000</v>
      </c>
      <c r="O206">
        <v>14500</v>
      </c>
      <c r="P206">
        <f>INDEX(SRMC!F208:F591,MATCH(MarkUp!E206,SRMC!C208:C591,0))</f>
        <v>2.71</v>
      </c>
      <c r="R206">
        <f t="shared" si="31"/>
        <v>-47.71</v>
      </c>
      <c r="S206">
        <f t="shared" si="32"/>
        <v>-2.71</v>
      </c>
      <c r="T206">
        <f t="shared" si="33"/>
        <v>0.29000000000000004</v>
      </c>
      <c r="U206">
        <f t="shared" si="34"/>
        <v>7.29</v>
      </c>
      <c r="V206">
        <f t="shared" si="35"/>
        <v>42.29</v>
      </c>
      <c r="W206">
        <f t="shared" si="36"/>
        <v>57.29</v>
      </c>
      <c r="X206">
        <f t="shared" si="37"/>
        <v>297.29000000000002</v>
      </c>
      <c r="Y206">
        <f t="shared" si="38"/>
        <v>4997.29</v>
      </c>
      <c r="Z206">
        <f t="shared" si="39"/>
        <v>11997.29</v>
      </c>
      <c r="AA206">
        <f t="shared" si="40"/>
        <v>14497.29</v>
      </c>
    </row>
    <row r="207" spans="1:27" x14ac:dyDescent="0.25">
      <c r="A207">
        <v>2018</v>
      </c>
      <c r="B207">
        <v>7</v>
      </c>
      <c r="C207">
        <v>1</v>
      </c>
      <c r="D207">
        <v>1</v>
      </c>
      <c r="F207">
        <v>-45</v>
      </c>
      <c r="G207">
        <v>0</v>
      </c>
      <c r="H207">
        <v>3</v>
      </c>
      <c r="I207">
        <v>10</v>
      </c>
      <c r="J207">
        <v>45</v>
      </c>
      <c r="K207">
        <v>60</v>
      </c>
      <c r="L207">
        <v>300</v>
      </c>
      <c r="M207">
        <v>5000</v>
      </c>
      <c r="N207">
        <v>12000</v>
      </c>
      <c r="O207">
        <v>14500</v>
      </c>
      <c r="P207">
        <f>INDEX(SRMC!F209:F592,MATCH(MarkUp!E207,SRMC!C209:C592,0))</f>
        <v>2.71</v>
      </c>
      <c r="R207">
        <f t="shared" si="31"/>
        <v>-47.71</v>
      </c>
      <c r="S207">
        <f t="shared" si="32"/>
        <v>-2.71</v>
      </c>
      <c r="T207">
        <f t="shared" si="33"/>
        <v>0.29000000000000004</v>
      </c>
      <c r="U207">
        <f t="shared" si="34"/>
        <v>7.29</v>
      </c>
      <c r="V207">
        <f t="shared" si="35"/>
        <v>42.29</v>
      </c>
      <c r="W207">
        <f t="shared" si="36"/>
        <v>57.29</v>
      </c>
      <c r="X207">
        <f t="shared" si="37"/>
        <v>297.29000000000002</v>
      </c>
      <c r="Y207">
        <f t="shared" si="38"/>
        <v>4997.29</v>
      </c>
      <c r="Z207">
        <f t="shared" si="39"/>
        <v>11997.29</v>
      </c>
      <c r="AA207">
        <f t="shared" si="40"/>
        <v>14497.29</v>
      </c>
    </row>
    <row r="208" spans="1:27" x14ac:dyDescent="0.25">
      <c r="A208">
        <v>2018</v>
      </c>
      <c r="B208">
        <v>7</v>
      </c>
      <c r="C208">
        <v>1</v>
      </c>
      <c r="D208">
        <v>1</v>
      </c>
      <c r="F208">
        <v>-45</v>
      </c>
      <c r="G208">
        <v>0</v>
      </c>
      <c r="H208">
        <v>3</v>
      </c>
      <c r="I208">
        <v>10</v>
      </c>
      <c r="J208">
        <v>45</v>
      </c>
      <c r="K208">
        <v>60</v>
      </c>
      <c r="L208">
        <v>300</v>
      </c>
      <c r="M208">
        <v>5000</v>
      </c>
      <c r="N208">
        <v>12000</v>
      </c>
      <c r="O208">
        <v>14500</v>
      </c>
      <c r="P208">
        <f>INDEX(SRMC!F210:F593,MATCH(MarkUp!E208,SRMC!C210:C593,0))</f>
        <v>2.71</v>
      </c>
      <c r="R208">
        <f t="shared" si="31"/>
        <v>-47.71</v>
      </c>
      <c r="S208">
        <f t="shared" si="32"/>
        <v>-2.71</v>
      </c>
      <c r="T208">
        <f t="shared" si="33"/>
        <v>0.29000000000000004</v>
      </c>
      <c r="U208">
        <f t="shared" si="34"/>
        <v>7.29</v>
      </c>
      <c r="V208">
        <f t="shared" si="35"/>
        <v>42.29</v>
      </c>
      <c r="W208">
        <f t="shared" si="36"/>
        <v>57.29</v>
      </c>
      <c r="X208">
        <f t="shared" si="37"/>
        <v>297.29000000000002</v>
      </c>
      <c r="Y208">
        <f t="shared" si="38"/>
        <v>4997.29</v>
      </c>
      <c r="Z208">
        <f t="shared" si="39"/>
        <v>11997.29</v>
      </c>
      <c r="AA208">
        <f t="shared" si="40"/>
        <v>14497.29</v>
      </c>
    </row>
    <row r="209" spans="1:27" x14ac:dyDescent="0.25">
      <c r="A209">
        <v>2018</v>
      </c>
      <c r="B209">
        <v>7</v>
      </c>
      <c r="C209">
        <v>1</v>
      </c>
      <c r="D209">
        <v>1</v>
      </c>
      <c r="F209">
        <v>-45</v>
      </c>
      <c r="G209">
        <v>0</v>
      </c>
      <c r="H209">
        <v>3</v>
      </c>
      <c r="I209">
        <v>10</v>
      </c>
      <c r="J209">
        <v>45</v>
      </c>
      <c r="K209">
        <v>60</v>
      </c>
      <c r="L209">
        <v>300</v>
      </c>
      <c r="M209">
        <v>5000</v>
      </c>
      <c r="N209">
        <v>12000</v>
      </c>
      <c r="O209">
        <v>14500</v>
      </c>
      <c r="P209">
        <f>INDEX(SRMC!F211:F594,MATCH(MarkUp!E209,SRMC!C211:C594,0))</f>
        <v>2.71</v>
      </c>
      <c r="R209">
        <f t="shared" si="31"/>
        <v>-47.71</v>
      </c>
      <c r="S209">
        <f t="shared" si="32"/>
        <v>-2.71</v>
      </c>
      <c r="T209">
        <f t="shared" si="33"/>
        <v>0.29000000000000004</v>
      </c>
      <c r="U209">
        <f t="shared" si="34"/>
        <v>7.29</v>
      </c>
      <c r="V209">
        <f t="shared" si="35"/>
        <v>42.29</v>
      </c>
      <c r="W209">
        <f t="shared" si="36"/>
        <v>57.29</v>
      </c>
      <c r="X209">
        <f t="shared" si="37"/>
        <v>297.29000000000002</v>
      </c>
      <c r="Y209">
        <f t="shared" si="38"/>
        <v>4997.29</v>
      </c>
      <c r="Z209">
        <f t="shared" si="39"/>
        <v>11997.29</v>
      </c>
      <c r="AA209">
        <f t="shared" si="40"/>
        <v>14497.29</v>
      </c>
    </row>
    <row r="210" spans="1:27" x14ac:dyDescent="0.25">
      <c r="A210">
        <v>2018</v>
      </c>
      <c r="B210">
        <v>7</v>
      </c>
      <c r="C210">
        <v>1</v>
      </c>
      <c r="D210">
        <v>1</v>
      </c>
      <c r="F210">
        <v>-45</v>
      </c>
      <c r="G210">
        <v>0</v>
      </c>
      <c r="H210">
        <v>3</v>
      </c>
      <c r="I210">
        <v>10</v>
      </c>
      <c r="J210">
        <v>45</v>
      </c>
      <c r="K210">
        <v>60</v>
      </c>
      <c r="L210">
        <v>300</v>
      </c>
      <c r="M210">
        <v>5000</v>
      </c>
      <c r="N210">
        <v>12000</v>
      </c>
      <c r="O210">
        <v>14500</v>
      </c>
      <c r="P210">
        <f>INDEX(SRMC!F212:F595,MATCH(MarkUp!E210,SRMC!C212:C595,0))</f>
        <v>2.71</v>
      </c>
      <c r="R210">
        <f t="shared" si="31"/>
        <v>-47.71</v>
      </c>
      <c r="S210">
        <f t="shared" si="32"/>
        <v>-2.71</v>
      </c>
      <c r="T210">
        <f t="shared" si="33"/>
        <v>0.29000000000000004</v>
      </c>
      <c r="U210">
        <f t="shared" si="34"/>
        <v>7.29</v>
      </c>
      <c r="V210">
        <f t="shared" si="35"/>
        <v>42.29</v>
      </c>
      <c r="W210">
        <f t="shared" si="36"/>
        <v>57.29</v>
      </c>
      <c r="X210">
        <f t="shared" si="37"/>
        <v>297.29000000000002</v>
      </c>
      <c r="Y210">
        <f t="shared" si="38"/>
        <v>4997.29</v>
      </c>
      <c r="Z210">
        <f t="shared" si="39"/>
        <v>11997.29</v>
      </c>
      <c r="AA210">
        <f t="shared" si="40"/>
        <v>14497.29</v>
      </c>
    </row>
    <row r="211" spans="1:27" x14ac:dyDescent="0.25">
      <c r="A211">
        <v>2018</v>
      </c>
      <c r="B211">
        <v>7</v>
      </c>
      <c r="C211">
        <v>1</v>
      </c>
      <c r="D211">
        <v>1</v>
      </c>
      <c r="F211">
        <v>-45</v>
      </c>
      <c r="G211">
        <v>0</v>
      </c>
      <c r="H211">
        <v>3</v>
      </c>
      <c r="I211">
        <v>10</v>
      </c>
      <c r="J211">
        <v>45</v>
      </c>
      <c r="K211">
        <v>60</v>
      </c>
      <c r="L211">
        <v>300</v>
      </c>
      <c r="M211">
        <v>5000</v>
      </c>
      <c r="N211">
        <v>12000</v>
      </c>
      <c r="O211">
        <v>14500</v>
      </c>
      <c r="P211">
        <f>INDEX(SRMC!F213:F596,MATCH(MarkUp!E211,SRMC!C213:C596,0))</f>
        <v>2.71</v>
      </c>
      <c r="R211">
        <f t="shared" si="31"/>
        <v>-47.71</v>
      </c>
      <c r="S211">
        <f t="shared" si="32"/>
        <v>-2.71</v>
      </c>
      <c r="T211">
        <f t="shared" si="33"/>
        <v>0.29000000000000004</v>
      </c>
      <c r="U211">
        <f t="shared" si="34"/>
        <v>7.29</v>
      </c>
      <c r="V211">
        <f t="shared" si="35"/>
        <v>42.29</v>
      </c>
      <c r="W211">
        <f t="shared" si="36"/>
        <v>57.29</v>
      </c>
      <c r="X211">
        <f t="shared" si="37"/>
        <v>297.29000000000002</v>
      </c>
      <c r="Y211">
        <f t="shared" si="38"/>
        <v>4997.29</v>
      </c>
      <c r="Z211">
        <f t="shared" si="39"/>
        <v>11997.29</v>
      </c>
      <c r="AA211">
        <f t="shared" si="40"/>
        <v>14497.29</v>
      </c>
    </row>
    <row r="212" spans="1:27" x14ac:dyDescent="0.25">
      <c r="A212">
        <v>2018</v>
      </c>
      <c r="B212">
        <v>7</v>
      </c>
      <c r="C212">
        <v>1</v>
      </c>
      <c r="D212">
        <v>1</v>
      </c>
      <c r="F212">
        <v>-45</v>
      </c>
      <c r="G212">
        <v>0</v>
      </c>
      <c r="H212">
        <v>3</v>
      </c>
      <c r="I212">
        <v>10</v>
      </c>
      <c r="J212">
        <v>45</v>
      </c>
      <c r="K212">
        <v>60</v>
      </c>
      <c r="L212">
        <v>300</v>
      </c>
      <c r="M212">
        <v>5000</v>
      </c>
      <c r="N212">
        <v>12000</v>
      </c>
      <c r="O212">
        <v>14500</v>
      </c>
      <c r="P212">
        <f>INDEX(SRMC!F214:F597,MATCH(MarkUp!E212,SRMC!C214:C597,0))</f>
        <v>2.71</v>
      </c>
      <c r="R212">
        <f t="shared" si="31"/>
        <v>-47.71</v>
      </c>
      <c r="S212">
        <f t="shared" si="32"/>
        <v>-2.71</v>
      </c>
      <c r="T212">
        <f t="shared" si="33"/>
        <v>0.29000000000000004</v>
      </c>
      <c r="U212">
        <f t="shared" si="34"/>
        <v>7.29</v>
      </c>
      <c r="V212">
        <f t="shared" si="35"/>
        <v>42.29</v>
      </c>
      <c r="W212">
        <f t="shared" si="36"/>
        <v>57.29</v>
      </c>
      <c r="X212">
        <f t="shared" si="37"/>
        <v>297.29000000000002</v>
      </c>
      <c r="Y212">
        <f t="shared" si="38"/>
        <v>4997.29</v>
      </c>
      <c r="Z212">
        <f t="shared" si="39"/>
        <v>11997.29</v>
      </c>
      <c r="AA212">
        <f t="shared" si="40"/>
        <v>14497.29</v>
      </c>
    </row>
    <row r="213" spans="1:27" x14ac:dyDescent="0.25">
      <c r="A213">
        <v>2018</v>
      </c>
      <c r="B213">
        <v>7</v>
      </c>
      <c r="C213">
        <v>1</v>
      </c>
      <c r="D213">
        <v>1</v>
      </c>
      <c r="F213">
        <v>-45</v>
      </c>
      <c r="G213">
        <v>0</v>
      </c>
      <c r="H213">
        <v>3</v>
      </c>
      <c r="I213">
        <v>10</v>
      </c>
      <c r="J213">
        <v>45</v>
      </c>
      <c r="K213">
        <v>60</v>
      </c>
      <c r="L213">
        <v>300</v>
      </c>
      <c r="M213">
        <v>5000</v>
      </c>
      <c r="N213">
        <v>12000</v>
      </c>
      <c r="O213">
        <v>14500</v>
      </c>
      <c r="P213">
        <f>INDEX(SRMC!F215:F598,MATCH(MarkUp!E213,SRMC!C215:C598,0))</f>
        <v>2.71</v>
      </c>
      <c r="R213">
        <f t="shared" si="31"/>
        <v>-47.71</v>
      </c>
      <c r="S213">
        <f t="shared" si="32"/>
        <v>-2.71</v>
      </c>
      <c r="T213">
        <f t="shared" si="33"/>
        <v>0.29000000000000004</v>
      </c>
      <c r="U213">
        <f t="shared" si="34"/>
        <v>7.29</v>
      </c>
      <c r="V213">
        <f t="shared" si="35"/>
        <v>42.29</v>
      </c>
      <c r="W213">
        <f t="shared" si="36"/>
        <v>57.29</v>
      </c>
      <c r="X213">
        <f t="shared" si="37"/>
        <v>297.29000000000002</v>
      </c>
      <c r="Y213">
        <f t="shared" si="38"/>
        <v>4997.29</v>
      </c>
      <c r="Z213">
        <f t="shared" si="39"/>
        <v>11997.29</v>
      </c>
      <c r="AA213">
        <f t="shared" si="40"/>
        <v>14497.29</v>
      </c>
    </row>
    <row r="214" spans="1:27" x14ac:dyDescent="0.25">
      <c r="A214">
        <v>2018</v>
      </c>
      <c r="B214">
        <v>7</v>
      </c>
      <c r="C214">
        <v>1</v>
      </c>
      <c r="D214">
        <v>1</v>
      </c>
      <c r="F214">
        <v>-45</v>
      </c>
      <c r="G214">
        <v>0</v>
      </c>
      <c r="H214">
        <v>3</v>
      </c>
      <c r="I214">
        <v>10</v>
      </c>
      <c r="J214">
        <v>45</v>
      </c>
      <c r="K214">
        <v>60</v>
      </c>
      <c r="L214">
        <v>300</v>
      </c>
      <c r="M214">
        <v>5000</v>
      </c>
      <c r="N214">
        <v>12000</v>
      </c>
      <c r="O214">
        <v>14500</v>
      </c>
      <c r="P214">
        <f>INDEX(SRMC!F216:F599,MATCH(MarkUp!E214,SRMC!C216:C599,0))</f>
        <v>2.71</v>
      </c>
      <c r="R214">
        <f t="shared" si="31"/>
        <v>-47.71</v>
      </c>
      <c r="S214">
        <f t="shared" si="32"/>
        <v>-2.71</v>
      </c>
      <c r="T214">
        <f t="shared" si="33"/>
        <v>0.29000000000000004</v>
      </c>
      <c r="U214">
        <f t="shared" si="34"/>
        <v>7.29</v>
      </c>
      <c r="V214">
        <f t="shared" si="35"/>
        <v>42.29</v>
      </c>
      <c r="W214">
        <f t="shared" si="36"/>
        <v>57.29</v>
      </c>
      <c r="X214">
        <f t="shared" si="37"/>
        <v>297.29000000000002</v>
      </c>
      <c r="Y214">
        <f t="shared" si="38"/>
        <v>4997.29</v>
      </c>
      <c r="Z214">
        <f t="shared" si="39"/>
        <v>11997.29</v>
      </c>
      <c r="AA214">
        <f t="shared" si="40"/>
        <v>14497.29</v>
      </c>
    </row>
    <row r="215" spans="1:27" x14ac:dyDescent="0.25">
      <c r="A215">
        <v>2018</v>
      </c>
      <c r="B215">
        <v>7</v>
      </c>
      <c r="C215">
        <v>1</v>
      </c>
      <c r="D215">
        <v>1</v>
      </c>
      <c r="F215">
        <v>-45</v>
      </c>
      <c r="G215">
        <v>0</v>
      </c>
      <c r="H215">
        <v>3</v>
      </c>
      <c r="I215">
        <v>10</v>
      </c>
      <c r="J215">
        <v>45</v>
      </c>
      <c r="K215">
        <v>60</v>
      </c>
      <c r="L215">
        <v>300</v>
      </c>
      <c r="M215">
        <v>5000</v>
      </c>
      <c r="N215">
        <v>12000</v>
      </c>
      <c r="O215">
        <v>14500</v>
      </c>
      <c r="P215">
        <f>INDEX(SRMC!F217:F600,MATCH(MarkUp!E215,SRMC!C217:C600,0))</f>
        <v>2.71</v>
      </c>
      <c r="R215">
        <f t="shared" si="31"/>
        <v>-47.71</v>
      </c>
      <c r="S215">
        <f t="shared" si="32"/>
        <v>-2.71</v>
      </c>
      <c r="T215">
        <f t="shared" si="33"/>
        <v>0.29000000000000004</v>
      </c>
      <c r="U215">
        <f t="shared" si="34"/>
        <v>7.29</v>
      </c>
      <c r="V215">
        <f t="shared" si="35"/>
        <v>42.29</v>
      </c>
      <c r="W215">
        <f t="shared" si="36"/>
        <v>57.29</v>
      </c>
      <c r="X215">
        <f t="shared" si="37"/>
        <v>297.29000000000002</v>
      </c>
      <c r="Y215">
        <f t="shared" si="38"/>
        <v>4997.29</v>
      </c>
      <c r="Z215">
        <f t="shared" si="39"/>
        <v>11997.29</v>
      </c>
      <c r="AA215">
        <f t="shared" si="40"/>
        <v>14497.29</v>
      </c>
    </row>
    <row r="216" spans="1:27" x14ac:dyDescent="0.25">
      <c r="A216">
        <v>2018</v>
      </c>
      <c r="B216">
        <v>7</v>
      </c>
      <c r="C216">
        <v>1</v>
      </c>
      <c r="D216">
        <v>1</v>
      </c>
      <c r="F216">
        <v>-45</v>
      </c>
      <c r="G216">
        <v>0</v>
      </c>
      <c r="H216">
        <v>3</v>
      </c>
      <c r="I216">
        <v>10</v>
      </c>
      <c r="J216">
        <v>45</v>
      </c>
      <c r="K216">
        <v>60</v>
      </c>
      <c r="L216">
        <v>300</v>
      </c>
      <c r="M216">
        <v>5000</v>
      </c>
      <c r="N216">
        <v>12000</v>
      </c>
      <c r="O216">
        <v>14500</v>
      </c>
      <c r="P216">
        <f>INDEX(SRMC!F218:F601,MATCH(MarkUp!E216,SRMC!C218:C601,0))</f>
        <v>2.71</v>
      </c>
      <c r="R216">
        <f t="shared" si="31"/>
        <v>-47.71</v>
      </c>
      <c r="S216">
        <f t="shared" si="32"/>
        <v>-2.71</v>
      </c>
      <c r="T216">
        <f t="shared" si="33"/>
        <v>0.29000000000000004</v>
      </c>
      <c r="U216">
        <f t="shared" si="34"/>
        <v>7.29</v>
      </c>
      <c r="V216">
        <f t="shared" si="35"/>
        <v>42.29</v>
      </c>
      <c r="W216">
        <f t="shared" si="36"/>
        <v>57.29</v>
      </c>
      <c r="X216">
        <f t="shared" si="37"/>
        <v>297.29000000000002</v>
      </c>
      <c r="Y216">
        <f t="shared" si="38"/>
        <v>4997.29</v>
      </c>
      <c r="Z216">
        <f t="shared" si="39"/>
        <v>11997.29</v>
      </c>
      <c r="AA216">
        <f t="shared" si="40"/>
        <v>14497.29</v>
      </c>
    </row>
    <row r="217" spans="1:27" x14ac:dyDescent="0.25">
      <c r="A217">
        <v>2018</v>
      </c>
      <c r="B217">
        <v>7</v>
      </c>
      <c r="C217">
        <v>1</v>
      </c>
      <c r="D217">
        <v>1</v>
      </c>
      <c r="F217">
        <v>-45</v>
      </c>
      <c r="G217">
        <v>0</v>
      </c>
      <c r="H217">
        <v>3</v>
      </c>
      <c r="I217">
        <v>10</v>
      </c>
      <c r="J217">
        <v>45</v>
      </c>
      <c r="K217">
        <v>60</v>
      </c>
      <c r="L217">
        <v>300</v>
      </c>
      <c r="M217">
        <v>5000</v>
      </c>
      <c r="N217">
        <v>12000</v>
      </c>
      <c r="O217">
        <v>14500</v>
      </c>
      <c r="P217">
        <f>INDEX(SRMC!F219:F602,MATCH(MarkUp!E217,SRMC!C219:C602,0))</f>
        <v>2.71</v>
      </c>
      <c r="R217">
        <f t="shared" si="31"/>
        <v>-47.71</v>
      </c>
      <c r="S217">
        <f t="shared" si="32"/>
        <v>-2.71</v>
      </c>
      <c r="T217">
        <f t="shared" si="33"/>
        <v>0.29000000000000004</v>
      </c>
      <c r="U217">
        <f t="shared" si="34"/>
        <v>7.29</v>
      </c>
      <c r="V217">
        <f t="shared" si="35"/>
        <v>42.29</v>
      </c>
      <c r="W217">
        <f t="shared" si="36"/>
        <v>57.29</v>
      </c>
      <c r="X217">
        <f t="shared" si="37"/>
        <v>297.29000000000002</v>
      </c>
      <c r="Y217">
        <f t="shared" si="38"/>
        <v>4997.29</v>
      </c>
      <c r="Z217">
        <f t="shared" si="39"/>
        <v>11997.29</v>
      </c>
      <c r="AA217">
        <f t="shared" si="40"/>
        <v>14497.29</v>
      </c>
    </row>
    <row r="218" spans="1:27" x14ac:dyDescent="0.25">
      <c r="A218">
        <v>2018</v>
      </c>
      <c r="B218">
        <v>7</v>
      </c>
      <c r="C218">
        <v>1</v>
      </c>
      <c r="D218">
        <v>1</v>
      </c>
      <c r="F218">
        <v>-45</v>
      </c>
      <c r="G218">
        <v>0</v>
      </c>
      <c r="H218">
        <v>3</v>
      </c>
      <c r="I218">
        <v>10</v>
      </c>
      <c r="J218">
        <v>45</v>
      </c>
      <c r="K218">
        <v>60</v>
      </c>
      <c r="L218">
        <v>300</v>
      </c>
      <c r="M218">
        <v>5000</v>
      </c>
      <c r="N218">
        <v>12000</v>
      </c>
      <c r="O218">
        <v>14500</v>
      </c>
      <c r="P218">
        <f>INDEX(SRMC!F220:F603,MATCH(MarkUp!E218,SRMC!C220:C603,0))</f>
        <v>2.71</v>
      </c>
      <c r="R218">
        <f t="shared" si="31"/>
        <v>-47.71</v>
      </c>
      <c r="S218">
        <f t="shared" si="32"/>
        <v>-2.71</v>
      </c>
      <c r="T218">
        <f t="shared" si="33"/>
        <v>0.29000000000000004</v>
      </c>
      <c r="U218">
        <f t="shared" si="34"/>
        <v>7.29</v>
      </c>
      <c r="V218">
        <f t="shared" si="35"/>
        <v>42.29</v>
      </c>
      <c r="W218">
        <f t="shared" si="36"/>
        <v>57.29</v>
      </c>
      <c r="X218">
        <f t="shared" si="37"/>
        <v>297.29000000000002</v>
      </c>
      <c r="Y218">
        <f t="shared" si="38"/>
        <v>4997.29</v>
      </c>
      <c r="Z218">
        <f t="shared" si="39"/>
        <v>11997.29</v>
      </c>
      <c r="AA218">
        <f t="shared" si="40"/>
        <v>14497.29</v>
      </c>
    </row>
    <row r="219" spans="1:27" x14ac:dyDescent="0.25">
      <c r="A219">
        <v>2018</v>
      </c>
      <c r="B219">
        <v>7</v>
      </c>
      <c r="C219">
        <v>1</v>
      </c>
      <c r="D219">
        <v>1</v>
      </c>
      <c r="F219">
        <v>-45</v>
      </c>
      <c r="G219">
        <v>0</v>
      </c>
      <c r="H219">
        <v>3</v>
      </c>
      <c r="I219">
        <v>10</v>
      </c>
      <c r="J219">
        <v>45</v>
      </c>
      <c r="K219">
        <v>60</v>
      </c>
      <c r="L219">
        <v>300</v>
      </c>
      <c r="M219">
        <v>5000</v>
      </c>
      <c r="N219">
        <v>12000</v>
      </c>
      <c r="O219">
        <v>14500</v>
      </c>
      <c r="P219">
        <f>INDEX(SRMC!F221:F604,MATCH(MarkUp!E219,SRMC!C221:C604,0))</f>
        <v>2.71</v>
      </c>
      <c r="R219">
        <f t="shared" si="31"/>
        <v>-47.71</v>
      </c>
      <c r="S219">
        <f t="shared" si="32"/>
        <v>-2.71</v>
      </c>
      <c r="T219">
        <f t="shared" si="33"/>
        <v>0.29000000000000004</v>
      </c>
      <c r="U219">
        <f t="shared" si="34"/>
        <v>7.29</v>
      </c>
      <c r="V219">
        <f t="shared" si="35"/>
        <v>42.29</v>
      </c>
      <c r="W219">
        <f t="shared" si="36"/>
        <v>57.29</v>
      </c>
      <c r="X219">
        <f t="shared" si="37"/>
        <v>297.29000000000002</v>
      </c>
      <c r="Y219">
        <f t="shared" si="38"/>
        <v>4997.29</v>
      </c>
      <c r="Z219">
        <f t="shared" si="39"/>
        <v>11997.29</v>
      </c>
      <c r="AA219">
        <f t="shared" si="40"/>
        <v>14497.29</v>
      </c>
    </row>
    <row r="220" spans="1:27" x14ac:dyDescent="0.25">
      <c r="A220">
        <v>2018</v>
      </c>
      <c r="B220">
        <v>7</v>
      </c>
      <c r="C220">
        <v>1</v>
      </c>
      <c r="D220">
        <v>1</v>
      </c>
      <c r="F220">
        <v>-45</v>
      </c>
      <c r="G220">
        <v>0</v>
      </c>
      <c r="H220">
        <v>3</v>
      </c>
      <c r="I220">
        <v>10</v>
      </c>
      <c r="J220">
        <v>45</v>
      </c>
      <c r="K220">
        <v>60</v>
      </c>
      <c r="L220">
        <v>300</v>
      </c>
      <c r="M220">
        <v>5000</v>
      </c>
      <c r="N220">
        <v>12000</v>
      </c>
      <c r="O220">
        <v>14500</v>
      </c>
      <c r="P220">
        <f>INDEX(SRMC!F222:F605,MATCH(MarkUp!E220,SRMC!C222:C605,0))</f>
        <v>2.71</v>
      </c>
      <c r="R220">
        <f t="shared" si="31"/>
        <v>-47.71</v>
      </c>
      <c r="S220">
        <f t="shared" si="32"/>
        <v>-2.71</v>
      </c>
      <c r="T220">
        <f t="shared" si="33"/>
        <v>0.29000000000000004</v>
      </c>
      <c r="U220">
        <f t="shared" si="34"/>
        <v>7.29</v>
      </c>
      <c r="V220">
        <f t="shared" si="35"/>
        <v>42.29</v>
      </c>
      <c r="W220">
        <f t="shared" si="36"/>
        <v>57.29</v>
      </c>
      <c r="X220">
        <f t="shared" si="37"/>
        <v>297.29000000000002</v>
      </c>
      <c r="Y220">
        <f t="shared" si="38"/>
        <v>4997.29</v>
      </c>
      <c r="Z220">
        <f t="shared" si="39"/>
        <v>11997.29</v>
      </c>
      <c r="AA220">
        <f t="shared" si="40"/>
        <v>14497.29</v>
      </c>
    </row>
    <row r="221" spans="1:27" x14ac:dyDescent="0.25">
      <c r="A221">
        <v>2018</v>
      </c>
      <c r="B221">
        <v>7</v>
      </c>
      <c r="C221">
        <v>1</v>
      </c>
      <c r="D221">
        <v>1</v>
      </c>
      <c r="F221">
        <v>-45</v>
      </c>
      <c r="G221">
        <v>0</v>
      </c>
      <c r="H221">
        <v>3</v>
      </c>
      <c r="I221">
        <v>10</v>
      </c>
      <c r="J221">
        <v>45</v>
      </c>
      <c r="K221">
        <v>60</v>
      </c>
      <c r="L221">
        <v>300</v>
      </c>
      <c r="M221">
        <v>5000</v>
      </c>
      <c r="N221">
        <v>12000</v>
      </c>
      <c r="O221">
        <v>14500</v>
      </c>
      <c r="P221">
        <f>INDEX(SRMC!F223:F606,MATCH(MarkUp!E221,SRMC!C223:C606,0))</f>
        <v>2.71</v>
      </c>
      <c r="R221">
        <f t="shared" si="31"/>
        <v>-47.71</v>
      </c>
      <c r="S221">
        <f t="shared" si="32"/>
        <v>-2.71</v>
      </c>
      <c r="T221">
        <f t="shared" si="33"/>
        <v>0.29000000000000004</v>
      </c>
      <c r="U221">
        <f t="shared" si="34"/>
        <v>7.29</v>
      </c>
      <c r="V221">
        <f t="shared" si="35"/>
        <v>42.29</v>
      </c>
      <c r="W221">
        <f t="shared" si="36"/>
        <v>57.29</v>
      </c>
      <c r="X221">
        <f t="shared" si="37"/>
        <v>297.29000000000002</v>
      </c>
      <c r="Y221">
        <f t="shared" si="38"/>
        <v>4997.29</v>
      </c>
      <c r="Z221">
        <f t="shared" si="39"/>
        <v>11997.29</v>
      </c>
      <c r="AA221">
        <f t="shared" si="40"/>
        <v>14497.29</v>
      </c>
    </row>
    <row r="222" spans="1:27" x14ac:dyDescent="0.25">
      <c r="A222">
        <v>2018</v>
      </c>
      <c r="B222">
        <v>7</v>
      </c>
      <c r="C222">
        <v>1</v>
      </c>
      <c r="D222">
        <v>1</v>
      </c>
      <c r="F222">
        <v>-45</v>
      </c>
      <c r="G222">
        <v>0</v>
      </c>
      <c r="H222">
        <v>3</v>
      </c>
      <c r="I222">
        <v>10</v>
      </c>
      <c r="J222">
        <v>45</v>
      </c>
      <c r="K222">
        <v>60</v>
      </c>
      <c r="L222">
        <v>300</v>
      </c>
      <c r="M222">
        <v>5000</v>
      </c>
      <c r="N222">
        <v>12000</v>
      </c>
      <c r="O222">
        <v>14500</v>
      </c>
      <c r="P222">
        <f>INDEX(SRMC!F224:F607,MATCH(MarkUp!E222,SRMC!C224:C607,0))</f>
        <v>2.71</v>
      </c>
      <c r="R222">
        <f t="shared" si="31"/>
        <v>-47.71</v>
      </c>
      <c r="S222">
        <f t="shared" si="32"/>
        <v>-2.71</v>
      </c>
      <c r="T222">
        <f t="shared" si="33"/>
        <v>0.29000000000000004</v>
      </c>
      <c r="U222">
        <f t="shared" si="34"/>
        <v>7.29</v>
      </c>
      <c r="V222">
        <f t="shared" si="35"/>
        <v>42.29</v>
      </c>
      <c r="W222">
        <f t="shared" si="36"/>
        <v>57.29</v>
      </c>
      <c r="X222">
        <f t="shared" si="37"/>
        <v>297.29000000000002</v>
      </c>
      <c r="Y222">
        <f t="shared" si="38"/>
        <v>4997.29</v>
      </c>
      <c r="Z222">
        <f t="shared" si="39"/>
        <v>11997.29</v>
      </c>
      <c r="AA222">
        <f t="shared" si="40"/>
        <v>14497.29</v>
      </c>
    </row>
    <row r="223" spans="1:27" x14ac:dyDescent="0.25">
      <c r="A223">
        <v>2018</v>
      </c>
      <c r="B223">
        <v>7</v>
      </c>
      <c r="C223">
        <v>1</v>
      </c>
      <c r="D223">
        <v>1</v>
      </c>
      <c r="F223">
        <v>-45</v>
      </c>
      <c r="G223">
        <v>0</v>
      </c>
      <c r="H223">
        <v>3</v>
      </c>
      <c r="I223">
        <v>10</v>
      </c>
      <c r="J223">
        <v>45</v>
      </c>
      <c r="K223">
        <v>60</v>
      </c>
      <c r="L223">
        <v>300</v>
      </c>
      <c r="M223">
        <v>5000</v>
      </c>
      <c r="N223">
        <v>12000</v>
      </c>
      <c r="O223">
        <v>14500</v>
      </c>
      <c r="P223">
        <f>INDEX(SRMC!F225:F608,MATCH(MarkUp!E223,SRMC!C225:C608,0))</f>
        <v>2.71</v>
      </c>
      <c r="R223">
        <f t="shared" si="31"/>
        <v>-47.71</v>
      </c>
      <c r="S223">
        <f t="shared" si="32"/>
        <v>-2.71</v>
      </c>
      <c r="T223">
        <f t="shared" si="33"/>
        <v>0.29000000000000004</v>
      </c>
      <c r="U223">
        <f t="shared" si="34"/>
        <v>7.29</v>
      </c>
      <c r="V223">
        <f t="shared" si="35"/>
        <v>42.29</v>
      </c>
      <c r="W223">
        <f t="shared" si="36"/>
        <v>57.29</v>
      </c>
      <c r="X223">
        <f t="shared" si="37"/>
        <v>297.29000000000002</v>
      </c>
      <c r="Y223">
        <f t="shared" si="38"/>
        <v>4997.29</v>
      </c>
      <c r="Z223">
        <f t="shared" si="39"/>
        <v>11997.29</v>
      </c>
      <c r="AA223">
        <f t="shared" si="40"/>
        <v>14497.29</v>
      </c>
    </row>
    <row r="224" spans="1:27" x14ac:dyDescent="0.25">
      <c r="A224">
        <v>2018</v>
      </c>
      <c r="B224">
        <v>7</v>
      </c>
      <c r="C224">
        <v>1</v>
      </c>
      <c r="D224">
        <v>1</v>
      </c>
      <c r="F224">
        <v>-45</v>
      </c>
      <c r="G224">
        <v>0</v>
      </c>
      <c r="H224">
        <v>3</v>
      </c>
      <c r="I224">
        <v>10</v>
      </c>
      <c r="J224">
        <v>45</v>
      </c>
      <c r="K224">
        <v>60</v>
      </c>
      <c r="L224">
        <v>300</v>
      </c>
      <c r="M224">
        <v>5000</v>
      </c>
      <c r="N224">
        <v>12000</v>
      </c>
      <c r="O224">
        <v>14500</v>
      </c>
      <c r="P224">
        <f>INDEX(SRMC!F226:F609,MATCH(MarkUp!E224,SRMC!C226:C609,0))</f>
        <v>2.71</v>
      </c>
      <c r="R224">
        <f t="shared" si="31"/>
        <v>-47.71</v>
      </c>
      <c r="S224">
        <f t="shared" si="32"/>
        <v>-2.71</v>
      </c>
      <c r="T224">
        <f t="shared" si="33"/>
        <v>0.29000000000000004</v>
      </c>
      <c r="U224">
        <f t="shared" si="34"/>
        <v>7.29</v>
      </c>
      <c r="V224">
        <f t="shared" si="35"/>
        <v>42.29</v>
      </c>
      <c r="W224">
        <f t="shared" si="36"/>
        <v>57.29</v>
      </c>
      <c r="X224">
        <f t="shared" si="37"/>
        <v>297.29000000000002</v>
      </c>
      <c r="Y224">
        <f t="shared" si="38"/>
        <v>4997.29</v>
      </c>
      <c r="Z224">
        <f t="shared" si="39"/>
        <v>11997.29</v>
      </c>
      <c r="AA224">
        <f t="shared" si="40"/>
        <v>14497.29</v>
      </c>
    </row>
    <row r="225" spans="1:27" x14ac:dyDescent="0.25">
      <c r="A225">
        <v>2018</v>
      </c>
      <c r="B225">
        <v>7</v>
      </c>
      <c r="C225">
        <v>1</v>
      </c>
      <c r="D225">
        <v>1</v>
      </c>
      <c r="F225">
        <v>-45</v>
      </c>
      <c r="G225">
        <v>0</v>
      </c>
      <c r="H225">
        <v>3</v>
      </c>
      <c r="I225">
        <v>10</v>
      </c>
      <c r="J225">
        <v>45</v>
      </c>
      <c r="K225">
        <v>60</v>
      </c>
      <c r="L225">
        <v>300</v>
      </c>
      <c r="M225">
        <v>5000</v>
      </c>
      <c r="N225">
        <v>12000</v>
      </c>
      <c r="O225">
        <v>14500</v>
      </c>
      <c r="P225">
        <f>INDEX(SRMC!F227:F610,MATCH(MarkUp!E225,SRMC!C227:C610,0))</f>
        <v>2.71</v>
      </c>
      <c r="R225">
        <f t="shared" si="31"/>
        <v>-47.71</v>
      </c>
      <c r="S225">
        <f t="shared" si="32"/>
        <v>-2.71</v>
      </c>
      <c r="T225">
        <f t="shared" si="33"/>
        <v>0.29000000000000004</v>
      </c>
      <c r="U225">
        <f t="shared" si="34"/>
        <v>7.29</v>
      </c>
      <c r="V225">
        <f t="shared" si="35"/>
        <v>42.29</v>
      </c>
      <c r="W225">
        <f t="shared" si="36"/>
        <v>57.29</v>
      </c>
      <c r="X225">
        <f t="shared" si="37"/>
        <v>297.29000000000002</v>
      </c>
      <c r="Y225">
        <f t="shared" si="38"/>
        <v>4997.29</v>
      </c>
      <c r="Z225">
        <f t="shared" si="39"/>
        <v>11997.29</v>
      </c>
      <c r="AA225">
        <f t="shared" si="40"/>
        <v>14497.29</v>
      </c>
    </row>
    <row r="226" spans="1:27" x14ac:dyDescent="0.25">
      <c r="A226">
        <v>2018</v>
      </c>
      <c r="B226">
        <v>7</v>
      </c>
      <c r="C226">
        <v>1</v>
      </c>
      <c r="D226">
        <v>1</v>
      </c>
      <c r="F226">
        <v>-45</v>
      </c>
      <c r="G226">
        <v>0</v>
      </c>
      <c r="H226">
        <v>3</v>
      </c>
      <c r="I226">
        <v>10</v>
      </c>
      <c r="J226">
        <v>45</v>
      </c>
      <c r="K226">
        <v>60</v>
      </c>
      <c r="L226">
        <v>300</v>
      </c>
      <c r="M226">
        <v>5000</v>
      </c>
      <c r="N226">
        <v>12000</v>
      </c>
      <c r="O226">
        <v>14500</v>
      </c>
      <c r="P226">
        <f>INDEX(SRMC!F228:F611,MATCH(MarkUp!E226,SRMC!C228:C611,0))</f>
        <v>2.71</v>
      </c>
      <c r="R226">
        <f t="shared" si="31"/>
        <v>-47.71</v>
      </c>
      <c r="S226">
        <f t="shared" si="32"/>
        <v>-2.71</v>
      </c>
      <c r="T226">
        <f t="shared" si="33"/>
        <v>0.29000000000000004</v>
      </c>
      <c r="U226">
        <f t="shared" si="34"/>
        <v>7.29</v>
      </c>
      <c r="V226">
        <f t="shared" si="35"/>
        <v>42.29</v>
      </c>
      <c r="W226">
        <f t="shared" si="36"/>
        <v>57.29</v>
      </c>
      <c r="X226">
        <f t="shared" si="37"/>
        <v>297.29000000000002</v>
      </c>
      <c r="Y226">
        <f t="shared" si="38"/>
        <v>4997.29</v>
      </c>
      <c r="Z226">
        <f t="shared" si="39"/>
        <v>11997.29</v>
      </c>
      <c r="AA226">
        <f t="shared" si="40"/>
        <v>14497.29</v>
      </c>
    </row>
    <row r="227" spans="1:27" x14ac:dyDescent="0.25">
      <c r="A227">
        <v>2018</v>
      </c>
      <c r="B227">
        <v>7</v>
      </c>
      <c r="C227">
        <v>1</v>
      </c>
      <c r="D227">
        <v>1</v>
      </c>
      <c r="F227">
        <v>-45</v>
      </c>
      <c r="G227">
        <v>0</v>
      </c>
      <c r="H227">
        <v>3</v>
      </c>
      <c r="I227">
        <v>10</v>
      </c>
      <c r="J227">
        <v>45</v>
      </c>
      <c r="K227">
        <v>60</v>
      </c>
      <c r="L227">
        <v>300</v>
      </c>
      <c r="M227">
        <v>5000</v>
      </c>
      <c r="N227">
        <v>12000</v>
      </c>
      <c r="O227">
        <v>14500</v>
      </c>
      <c r="P227">
        <f>INDEX(SRMC!F229:F612,MATCH(MarkUp!E227,SRMC!C229:C612,0))</f>
        <v>2.71</v>
      </c>
      <c r="R227">
        <f t="shared" si="31"/>
        <v>-47.71</v>
      </c>
      <c r="S227">
        <f t="shared" si="32"/>
        <v>-2.71</v>
      </c>
      <c r="T227">
        <f t="shared" si="33"/>
        <v>0.29000000000000004</v>
      </c>
      <c r="U227">
        <f t="shared" si="34"/>
        <v>7.29</v>
      </c>
      <c r="V227">
        <f t="shared" si="35"/>
        <v>42.29</v>
      </c>
      <c r="W227">
        <f t="shared" si="36"/>
        <v>57.29</v>
      </c>
      <c r="X227">
        <f t="shared" si="37"/>
        <v>297.29000000000002</v>
      </c>
      <c r="Y227">
        <f t="shared" si="38"/>
        <v>4997.29</v>
      </c>
      <c r="Z227">
        <f t="shared" si="39"/>
        <v>11997.29</v>
      </c>
      <c r="AA227">
        <f t="shared" si="40"/>
        <v>14497.29</v>
      </c>
    </row>
    <row r="228" spans="1:27" x14ac:dyDescent="0.25">
      <c r="A228">
        <v>2018</v>
      </c>
      <c r="B228">
        <v>7</v>
      </c>
      <c r="C228">
        <v>1</v>
      </c>
      <c r="D228">
        <v>1</v>
      </c>
      <c r="F228">
        <v>-45</v>
      </c>
      <c r="G228">
        <v>0</v>
      </c>
      <c r="H228">
        <v>3</v>
      </c>
      <c r="I228">
        <v>10</v>
      </c>
      <c r="J228">
        <v>45</v>
      </c>
      <c r="K228">
        <v>60</v>
      </c>
      <c r="L228">
        <v>300</v>
      </c>
      <c r="M228">
        <v>5000</v>
      </c>
      <c r="N228">
        <v>12000</v>
      </c>
      <c r="O228">
        <v>14500</v>
      </c>
      <c r="P228">
        <f>INDEX(SRMC!F230:F613,MATCH(MarkUp!E228,SRMC!C230:C613,0))</f>
        <v>2.71</v>
      </c>
      <c r="R228">
        <f t="shared" si="31"/>
        <v>-47.71</v>
      </c>
      <c r="S228">
        <f t="shared" si="32"/>
        <v>-2.71</v>
      </c>
      <c r="T228">
        <f t="shared" si="33"/>
        <v>0.29000000000000004</v>
      </c>
      <c r="U228">
        <f t="shared" si="34"/>
        <v>7.29</v>
      </c>
      <c r="V228">
        <f t="shared" si="35"/>
        <v>42.29</v>
      </c>
      <c r="W228">
        <f t="shared" si="36"/>
        <v>57.29</v>
      </c>
      <c r="X228">
        <f t="shared" si="37"/>
        <v>297.29000000000002</v>
      </c>
      <c r="Y228">
        <f t="shared" si="38"/>
        <v>4997.29</v>
      </c>
      <c r="Z228">
        <f t="shared" si="39"/>
        <v>11997.29</v>
      </c>
      <c r="AA228">
        <f t="shared" si="40"/>
        <v>14497.29</v>
      </c>
    </row>
    <row r="229" spans="1:27" x14ac:dyDescent="0.25">
      <c r="A229">
        <v>2018</v>
      </c>
      <c r="B229">
        <v>7</v>
      </c>
      <c r="C229">
        <v>1</v>
      </c>
      <c r="D229">
        <v>1</v>
      </c>
      <c r="F229">
        <v>-45</v>
      </c>
      <c r="G229">
        <v>0</v>
      </c>
      <c r="H229">
        <v>3</v>
      </c>
      <c r="I229">
        <v>10</v>
      </c>
      <c r="J229">
        <v>45</v>
      </c>
      <c r="K229">
        <v>60</v>
      </c>
      <c r="L229">
        <v>300</v>
      </c>
      <c r="M229">
        <v>5000</v>
      </c>
      <c r="N229">
        <v>12000</v>
      </c>
      <c r="O229">
        <v>14500</v>
      </c>
      <c r="P229">
        <f>INDEX(SRMC!F231:F614,MATCH(MarkUp!E229,SRMC!C231:C614,0))</f>
        <v>2.71</v>
      </c>
      <c r="R229">
        <f t="shared" si="31"/>
        <v>-47.71</v>
      </c>
      <c r="S229">
        <f t="shared" si="32"/>
        <v>-2.71</v>
      </c>
      <c r="T229">
        <f t="shared" si="33"/>
        <v>0.29000000000000004</v>
      </c>
      <c r="U229">
        <f t="shared" si="34"/>
        <v>7.29</v>
      </c>
      <c r="V229">
        <f t="shared" si="35"/>
        <v>42.29</v>
      </c>
      <c r="W229">
        <f t="shared" si="36"/>
        <v>57.29</v>
      </c>
      <c r="X229">
        <f t="shared" si="37"/>
        <v>297.29000000000002</v>
      </c>
      <c r="Y229">
        <f t="shared" si="38"/>
        <v>4997.29</v>
      </c>
      <c r="Z229">
        <f t="shared" si="39"/>
        <v>11997.29</v>
      </c>
      <c r="AA229">
        <f t="shared" si="40"/>
        <v>14497.29</v>
      </c>
    </row>
    <row r="230" spans="1:27" x14ac:dyDescent="0.25">
      <c r="A230">
        <v>2018</v>
      </c>
      <c r="B230">
        <v>7</v>
      </c>
      <c r="C230">
        <v>1</v>
      </c>
      <c r="D230">
        <v>1</v>
      </c>
      <c r="F230">
        <v>-45</v>
      </c>
      <c r="G230">
        <v>0</v>
      </c>
      <c r="H230">
        <v>3</v>
      </c>
      <c r="I230">
        <v>10</v>
      </c>
      <c r="J230">
        <v>45</v>
      </c>
      <c r="K230">
        <v>60</v>
      </c>
      <c r="L230">
        <v>300</v>
      </c>
      <c r="M230">
        <v>5000</v>
      </c>
      <c r="N230">
        <v>12000</v>
      </c>
      <c r="O230">
        <v>14500</v>
      </c>
      <c r="P230">
        <f>INDEX(SRMC!F232:F615,MATCH(MarkUp!E230,SRMC!C232:C615,0))</f>
        <v>2.71</v>
      </c>
      <c r="R230">
        <f t="shared" si="31"/>
        <v>-47.71</v>
      </c>
      <c r="S230">
        <f t="shared" si="32"/>
        <v>-2.71</v>
      </c>
      <c r="T230">
        <f t="shared" si="33"/>
        <v>0.29000000000000004</v>
      </c>
      <c r="U230">
        <f t="shared" si="34"/>
        <v>7.29</v>
      </c>
      <c r="V230">
        <f t="shared" si="35"/>
        <v>42.29</v>
      </c>
      <c r="W230">
        <f t="shared" si="36"/>
        <v>57.29</v>
      </c>
      <c r="X230">
        <f t="shared" si="37"/>
        <v>297.29000000000002</v>
      </c>
      <c r="Y230">
        <f t="shared" si="38"/>
        <v>4997.29</v>
      </c>
      <c r="Z230">
        <f t="shared" si="39"/>
        <v>11997.29</v>
      </c>
      <c r="AA230">
        <f t="shared" si="40"/>
        <v>14497.29</v>
      </c>
    </row>
    <row r="231" spans="1:27" x14ac:dyDescent="0.25">
      <c r="A231">
        <v>2018</v>
      </c>
      <c r="B231">
        <v>7</v>
      </c>
      <c r="C231">
        <v>1</v>
      </c>
      <c r="D231">
        <v>1</v>
      </c>
      <c r="F231">
        <v>-45</v>
      </c>
      <c r="G231">
        <v>0</v>
      </c>
      <c r="H231">
        <v>3</v>
      </c>
      <c r="I231">
        <v>10</v>
      </c>
      <c r="J231">
        <v>45</v>
      </c>
      <c r="K231">
        <v>60</v>
      </c>
      <c r="L231">
        <v>300</v>
      </c>
      <c r="M231">
        <v>5000</v>
      </c>
      <c r="N231">
        <v>12000</v>
      </c>
      <c r="O231">
        <v>14500</v>
      </c>
      <c r="P231">
        <f>INDEX(SRMC!F233:F616,MATCH(MarkUp!E231,SRMC!C233:C616,0))</f>
        <v>2.71</v>
      </c>
      <c r="R231">
        <f t="shared" si="31"/>
        <v>-47.71</v>
      </c>
      <c r="S231">
        <f t="shared" si="32"/>
        <v>-2.71</v>
      </c>
      <c r="T231">
        <f t="shared" si="33"/>
        <v>0.29000000000000004</v>
      </c>
      <c r="U231">
        <f t="shared" si="34"/>
        <v>7.29</v>
      </c>
      <c r="V231">
        <f t="shared" si="35"/>
        <v>42.29</v>
      </c>
      <c r="W231">
        <f t="shared" si="36"/>
        <v>57.29</v>
      </c>
      <c r="X231">
        <f t="shared" si="37"/>
        <v>297.29000000000002</v>
      </c>
      <c r="Y231">
        <f t="shared" si="38"/>
        <v>4997.29</v>
      </c>
      <c r="Z231">
        <f t="shared" si="39"/>
        <v>11997.29</v>
      </c>
      <c r="AA231">
        <f t="shared" si="40"/>
        <v>14497.29</v>
      </c>
    </row>
    <row r="232" spans="1:27" x14ac:dyDescent="0.25">
      <c r="A232">
        <v>2018</v>
      </c>
      <c r="B232">
        <v>7</v>
      </c>
      <c r="C232">
        <v>1</v>
      </c>
      <c r="D232">
        <v>1</v>
      </c>
      <c r="F232">
        <v>-45</v>
      </c>
      <c r="G232">
        <v>0</v>
      </c>
      <c r="H232">
        <v>3</v>
      </c>
      <c r="I232">
        <v>10</v>
      </c>
      <c r="J232">
        <v>45</v>
      </c>
      <c r="K232">
        <v>60</v>
      </c>
      <c r="L232">
        <v>300</v>
      </c>
      <c r="M232">
        <v>5000</v>
      </c>
      <c r="N232">
        <v>12000</v>
      </c>
      <c r="O232">
        <v>14500</v>
      </c>
      <c r="P232">
        <f>INDEX(SRMC!F234:F617,MATCH(MarkUp!E232,SRMC!C234:C617,0))</f>
        <v>0</v>
      </c>
      <c r="R232">
        <f t="shared" si="31"/>
        <v>-45</v>
      </c>
      <c r="S232">
        <f t="shared" si="32"/>
        <v>0</v>
      </c>
      <c r="T232">
        <f t="shared" si="33"/>
        <v>3</v>
      </c>
      <c r="U232">
        <f t="shared" si="34"/>
        <v>10</v>
      </c>
      <c r="V232">
        <f t="shared" si="35"/>
        <v>45</v>
      </c>
      <c r="W232">
        <f t="shared" si="36"/>
        <v>60</v>
      </c>
      <c r="X232">
        <f t="shared" si="37"/>
        <v>300</v>
      </c>
      <c r="Y232">
        <f t="shared" si="38"/>
        <v>5000</v>
      </c>
      <c r="Z232">
        <f t="shared" si="39"/>
        <v>12000</v>
      </c>
      <c r="AA232">
        <f t="shared" si="40"/>
        <v>14500</v>
      </c>
    </row>
    <row r="233" spans="1:27" x14ac:dyDescent="0.25">
      <c r="A233">
        <v>2018</v>
      </c>
      <c r="B233">
        <v>7</v>
      </c>
      <c r="C233">
        <v>1</v>
      </c>
      <c r="D233">
        <v>1</v>
      </c>
      <c r="F233">
        <v>-45</v>
      </c>
      <c r="G233">
        <v>0</v>
      </c>
      <c r="H233">
        <v>3</v>
      </c>
      <c r="I233">
        <v>10</v>
      </c>
      <c r="J233">
        <v>45</v>
      </c>
      <c r="K233">
        <v>60</v>
      </c>
      <c r="L233">
        <v>300</v>
      </c>
      <c r="M233">
        <v>5000</v>
      </c>
      <c r="N233">
        <v>12000</v>
      </c>
      <c r="O233">
        <v>14500</v>
      </c>
      <c r="P233">
        <f>INDEX(SRMC!F235:F618,MATCH(MarkUp!E233,SRMC!C235:C618,0))</f>
        <v>0</v>
      </c>
      <c r="R233">
        <f t="shared" si="31"/>
        <v>-45</v>
      </c>
      <c r="S233">
        <f t="shared" si="32"/>
        <v>0</v>
      </c>
      <c r="T233">
        <f t="shared" si="33"/>
        <v>3</v>
      </c>
      <c r="U233">
        <f t="shared" si="34"/>
        <v>10</v>
      </c>
      <c r="V233">
        <f t="shared" si="35"/>
        <v>45</v>
      </c>
      <c r="W233">
        <f t="shared" si="36"/>
        <v>60</v>
      </c>
      <c r="X233">
        <f t="shared" si="37"/>
        <v>300</v>
      </c>
      <c r="Y233">
        <f t="shared" si="38"/>
        <v>5000</v>
      </c>
      <c r="Z233">
        <f t="shared" si="39"/>
        <v>12000</v>
      </c>
      <c r="AA233">
        <f t="shared" si="40"/>
        <v>14500</v>
      </c>
    </row>
    <row r="234" spans="1:27" x14ac:dyDescent="0.25">
      <c r="A234">
        <v>2018</v>
      </c>
      <c r="B234">
        <v>7</v>
      </c>
      <c r="C234">
        <v>1</v>
      </c>
      <c r="D234">
        <v>1</v>
      </c>
      <c r="F234">
        <v>-45</v>
      </c>
      <c r="G234">
        <v>0</v>
      </c>
      <c r="H234">
        <v>3</v>
      </c>
      <c r="I234">
        <v>10</v>
      </c>
      <c r="J234">
        <v>45</v>
      </c>
      <c r="K234">
        <v>60</v>
      </c>
      <c r="L234">
        <v>300</v>
      </c>
      <c r="M234">
        <v>5000</v>
      </c>
      <c r="N234">
        <v>12000</v>
      </c>
      <c r="O234">
        <v>14500</v>
      </c>
      <c r="P234">
        <f>INDEX(SRMC!F236:F619,MATCH(MarkUp!E234,SRMC!C236:C619,0))</f>
        <v>0</v>
      </c>
      <c r="R234">
        <f t="shared" si="31"/>
        <v>-45</v>
      </c>
      <c r="S234">
        <f t="shared" si="32"/>
        <v>0</v>
      </c>
      <c r="T234">
        <f t="shared" si="33"/>
        <v>3</v>
      </c>
      <c r="U234">
        <f t="shared" si="34"/>
        <v>10</v>
      </c>
      <c r="V234">
        <f t="shared" si="35"/>
        <v>45</v>
      </c>
      <c r="W234">
        <f t="shared" si="36"/>
        <v>60</v>
      </c>
      <c r="X234">
        <f t="shared" si="37"/>
        <v>300</v>
      </c>
      <c r="Y234">
        <f t="shared" si="38"/>
        <v>5000</v>
      </c>
      <c r="Z234">
        <f t="shared" si="39"/>
        <v>12000</v>
      </c>
      <c r="AA234">
        <f t="shared" si="40"/>
        <v>14500</v>
      </c>
    </row>
    <row r="235" spans="1:27" x14ac:dyDescent="0.25">
      <c r="A235">
        <v>2018</v>
      </c>
      <c r="B235">
        <v>7</v>
      </c>
      <c r="C235">
        <v>1</v>
      </c>
      <c r="D235">
        <v>1</v>
      </c>
      <c r="F235">
        <v>-45</v>
      </c>
      <c r="G235">
        <v>0</v>
      </c>
      <c r="H235">
        <v>3</v>
      </c>
      <c r="I235">
        <v>10</v>
      </c>
      <c r="J235">
        <v>45</v>
      </c>
      <c r="K235">
        <v>60</v>
      </c>
      <c r="L235">
        <v>300</v>
      </c>
      <c r="M235">
        <v>5000</v>
      </c>
      <c r="N235">
        <v>12000</v>
      </c>
      <c r="O235">
        <v>14500</v>
      </c>
      <c r="P235">
        <f>INDEX(SRMC!F237:F620,MATCH(MarkUp!E235,SRMC!C237:C620,0))</f>
        <v>0</v>
      </c>
      <c r="R235">
        <f t="shared" si="31"/>
        <v>-45</v>
      </c>
      <c r="S235">
        <f t="shared" si="32"/>
        <v>0</v>
      </c>
      <c r="T235">
        <f t="shared" si="33"/>
        <v>3</v>
      </c>
      <c r="U235">
        <f t="shared" si="34"/>
        <v>10</v>
      </c>
      <c r="V235">
        <f t="shared" si="35"/>
        <v>45</v>
      </c>
      <c r="W235">
        <f t="shared" si="36"/>
        <v>60</v>
      </c>
      <c r="X235">
        <f t="shared" si="37"/>
        <v>300</v>
      </c>
      <c r="Y235">
        <f t="shared" si="38"/>
        <v>5000</v>
      </c>
      <c r="Z235">
        <f t="shared" si="39"/>
        <v>12000</v>
      </c>
      <c r="AA235">
        <f t="shared" si="40"/>
        <v>14500</v>
      </c>
    </row>
    <row r="236" spans="1:27" x14ac:dyDescent="0.25">
      <c r="A236">
        <v>2018</v>
      </c>
      <c r="B236">
        <v>7</v>
      </c>
      <c r="C236">
        <v>1</v>
      </c>
      <c r="D236">
        <v>1</v>
      </c>
      <c r="F236">
        <v>-45</v>
      </c>
      <c r="G236">
        <v>0</v>
      </c>
      <c r="H236">
        <v>3</v>
      </c>
      <c r="I236">
        <v>10</v>
      </c>
      <c r="J236">
        <v>45</v>
      </c>
      <c r="K236">
        <v>60</v>
      </c>
      <c r="L236">
        <v>300</v>
      </c>
      <c r="M236">
        <v>5000</v>
      </c>
      <c r="N236">
        <v>12000</v>
      </c>
      <c r="O236">
        <v>14500</v>
      </c>
      <c r="P236">
        <f>INDEX(SRMC!F238:F621,MATCH(MarkUp!E236,SRMC!C238:C621,0))</f>
        <v>0</v>
      </c>
      <c r="R236">
        <f t="shared" si="31"/>
        <v>-45</v>
      </c>
      <c r="S236">
        <f t="shared" si="32"/>
        <v>0</v>
      </c>
      <c r="T236">
        <f t="shared" si="33"/>
        <v>3</v>
      </c>
      <c r="U236">
        <f t="shared" si="34"/>
        <v>10</v>
      </c>
      <c r="V236">
        <f t="shared" si="35"/>
        <v>45</v>
      </c>
      <c r="W236">
        <f t="shared" si="36"/>
        <v>60</v>
      </c>
      <c r="X236">
        <f t="shared" si="37"/>
        <v>300</v>
      </c>
      <c r="Y236">
        <f t="shared" si="38"/>
        <v>5000</v>
      </c>
      <c r="Z236">
        <f t="shared" si="39"/>
        <v>12000</v>
      </c>
      <c r="AA236">
        <f t="shared" si="40"/>
        <v>14500</v>
      </c>
    </row>
    <row r="237" spans="1:27" x14ac:dyDescent="0.25">
      <c r="A237">
        <v>2018</v>
      </c>
      <c r="B237">
        <v>7</v>
      </c>
      <c r="C237">
        <v>1</v>
      </c>
      <c r="D237">
        <v>1</v>
      </c>
      <c r="F237">
        <v>-45</v>
      </c>
      <c r="G237">
        <v>0</v>
      </c>
      <c r="H237">
        <v>3</v>
      </c>
      <c r="I237">
        <v>10</v>
      </c>
      <c r="J237">
        <v>45</v>
      </c>
      <c r="K237">
        <v>60</v>
      </c>
      <c r="L237">
        <v>300</v>
      </c>
      <c r="M237">
        <v>5000</v>
      </c>
      <c r="N237">
        <v>12000</v>
      </c>
      <c r="O237">
        <v>14500</v>
      </c>
      <c r="P237">
        <f>INDEX(SRMC!F239:F622,MATCH(MarkUp!E237,SRMC!C239:C622,0))</f>
        <v>0</v>
      </c>
      <c r="R237">
        <f t="shared" si="31"/>
        <v>-45</v>
      </c>
      <c r="S237">
        <f t="shared" si="32"/>
        <v>0</v>
      </c>
      <c r="T237">
        <f t="shared" si="33"/>
        <v>3</v>
      </c>
      <c r="U237">
        <f t="shared" si="34"/>
        <v>10</v>
      </c>
      <c r="V237">
        <f t="shared" si="35"/>
        <v>45</v>
      </c>
      <c r="W237">
        <f t="shared" si="36"/>
        <v>60</v>
      </c>
      <c r="X237">
        <f t="shared" si="37"/>
        <v>300</v>
      </c>
      <c r="Y237">
        <f t="shared" si="38"/>
        <v>5000</v>
      </c>
      <c r="Z237">
        <f t="shared" si="39"/>
        <v>12000</v>
      </c>
      <c r="AA237">
        <f t="shared" si="40"/>
        <v>14500</v>
      </c>
    </row>
    <row r="238" spans="1:27" x14ac:dyDescent="0.25">
      <c r="A238">
        <v>2018</v>
      </c>
      <c r="B238">
        <v>7</v>
      </c>
      <c r="C238">
        <v>1</v>
      </c>
      <c r="D238">
        <v>1</v>
      </c>
      <c r="F238">
        <v>-45</v>
      </c>
      <c r="G238">
        <v>0</v>
      </c>
      <c r="H238">
        <v>3</v>
      </c>
      <c r="I238">
        <v>10</v>
      </c>
      <c r="J238">
        <v>45</v>
      </c>
      <c r="K238">
        <v>60</v>
      </c>
      <c r="L238">
        <v>300</v>
      </c>
      <c r="M238">
        <v>5000</v>
      </c>
      <c r="N238">
        <v>12000</v>
      </c>
      <c r="O238">
        <v>14500</v>
      </c>
      <c r="P238">
        <f>INDEX(SRMC!F240:F623,MATCH(MarkUp!E238,SRMC!C240:C623,0))</f>
        <v>0</v>
      </c>
      <c r="R238">
        <f t="shared" si="31"/>
        <v>-45</v>
      </c>
      <c r="S238">
        <f t="shared" si="32"/>
        <v>0</v>
      </c>
      <c r="T238">
        <f t="shared" si="33"/>
        <v>3</v>
      </c>
      <c r="U238">
        <f t="shared" si="34"/>
        <v>10</v>
      </c>
      <c r="V238">
        <f t="shared" si="35"/>
        <v>45</v>
      </c>
      <c r="W238">
        <f t="shared" si="36"/>
        <v>60</v>
      </c>
      <c r="X238">
        <f t="shared" si="37"/>
        <v>300</v>
      </c>
      <c r="Y238">
        <f t="shared" si="38"/>
        <v>5000</v>
      </c>
      <c r="Z238">
        <f t="shared" si="39"/>
        <v>12000</v>
      </c>
      <c r="AA238">
        <f t="shared" si="40"/>
        <v>14500</v>
      </c>
    </row>
    <row r="239" spans="1:27" x14ac:dyDescent="0.25">
      <c r="A239">
        <v>2018</v>
      </c>
      <c r="B239">
        <v>7</v>
      </c>
      <c r="C239">
        <v>1</v>
      </c>
      <c r="D239">
        <v>1</v>
      </c>
      <c r="F239">
        <v>-45</v>
      </c>
      <c r="G239">
        <v>0</v>
      </c>
      <c r="H239">
        <v>3</v>
      </c>
      <c r="I239">
        <v>10</v>
      </c>
      <c r="J239">
        <v>45</v>
      </c>
      <c r="K239">
        <v>60</v>
      </c>
      <c r="L239">
        <v>300</v>
      </c>
      <c r="M239">
        <v>5000</v>
      </c>
      <c r="N239">
        <v>12000</v>
      </c>
      <c r="O239">
        <v>14500</v>
      </c>
      <c r="P239">
        <f>INDEX(SRMC!F241:F624,MATCH(MarkUp!E239,SRMC!C241:C624,0))</f>
        <v>0</v>
      </c>
      <c r="R239">
        <f t="shared" si="31"/>
        <v>-45</v>
      </c>
      <c r="S239">
        <f t="shared" si="32"/>
        <v>0</v>
      </c>
      <c r="T239">
        <f t="shared" si="33"/>
        <v>3</v>
      </c>
      <c r="U239">
        <f t="shared" si="34"/>
        <v>10</v>
      </c>
      <c r="V239">
        <f t="shared" si="35"/>
        <v>45</v>
      </c>
      <c r="W239">
        <f t="shared" si="36"/>
        <v>60</v>
      </c>
      <c r="X239">
        <f t="shared" si="37"/>
        <v>300</v>
      </c>
      <c r="Y239">
        <f t="shared" si="38"/>
        <v>5000</v>
      </c>
      <c r="Z239">
        <f t="shared" si="39"/>
        <v>12000</v>
      </c>
      <c r="AA239">
        <f t="shared" si="40"/>
        <v>14500</v>
      </c>
    </row>
    <row r="240" spans="1:27" x14ac:dyDescent="0.25">
      <c r="A240">
        <v>2018</v>
      </c>
      <c r="B240">
        <v>7</v>
      </c>
      <c r="C240">
        <v>1</v>
      </c>
      <c r="D240">
        <v>1</v>
      </c>
      <c r="F240">
        <v>-45</v>
      </c>
      <c r="G240">
        <v>0</v>
      </c>
      <c r="H240">
        <v>3</v>
      </c>
      <c r="I240">
        <v>10</v>
      </c>
      <c r="J240">
        <v>45</v>
      </c>
      <c r="K240">
        <v>60</v>
      </c>
      <c r="L240">
        <v>300</v>
      </c>
      <c r="M240">
        <v>5000</v>
      </c>
      <c r="N240">
        <v>12000</v>
      </c>
      <c r="O240">
        <v>14500</v>
      </c>
      <c r="P240">
        <f>INDEX(SRMC!F242:F625,MATCH(MarkUp!E240,SRMC!C242:C625,0))</f>
        <v>0</v>
      </c>
      <c r="R240">
        <f t="shared" si="31"/>
        <v>-45</v>
      </c>
      <c r="S240">
        <f t="shared" si="32"/>
        <v>0</v>
      </c>
      <c r="T240">
        <f t="shared" si="33"/>
        <v>3</v>
      </c>
      <c r="U240">
        <f t="shared" si="34"/>
        <v>10</v>
      </c>
      <c r="V240">
        <f t="shared" si="35"/>
        <v>45</v>
      </c>
      <c r="W240">
        <f t="shared" si="36"/>
        <v>60</v>
      </c>
      <c r="X240">
        <f t="shared" si="37"/>
        <v>300</v>
      </c>
      <c r="Y240">
        <f t="shared" si="38"/>
        <v>5000</v>
      </c>
      <c r="Z240">
        <f t="shared" si="39"/>
        <v>12000</v>
      </c>
      <c r="AA240">
        <f t="shared" si="40"/>
        <v>14500</v>
      </c>
    </row>
    <row r="241" spans="1:27" x14ac:dyDescent="0.25">
      <c r="A241">
        <v>2018</v>
      </c>
      <c r="B241">
        <v>7</v>
      </c>
      <c r="C241">
        <v>1</v>
      </c>
      <c r="D241">
        <v>1</v>
      </c>
      <c r="F241">
        <v>-45</v>
      </c>
      <c r="G241">
        <v>0</v>
      </c>
      <c r="H241">
        <v>3</v>
      </c>
      <c r="I241">
        <v>10</v>
      </c>
      <c r="J241">
        <v>45</v>
      </c>
      <c r="K241">
        <v>60</v>
      </c>
      <c r="L241">
        <v>300</v>
      </c>
      <c r="M241">
        <v>5000</v>
      </c>
      <c r="N241">
        <v>12000</v>
      </c>
      <c r="O241">
        <v>14500</v>
      </c>
      <c r="P241">
        <f>INDEX(SRMC!F243:F626,MATCH(MarkUp!E241,SRMC!C243:C626,0))</f>
        <v>0</v>
      </c>
      <c r="R241">
        <f t="shared" si="31"/>
        <v>-45</v>
      </c>
      <c r="S241">
        <f t="shared" si="32"/>
        <v>0</v>
      </c>
      <c r="T241">
        <f t="shared" si="33"/>
        <v>3</v>
      </c>
      <c r="U241">
        <f t="shared" si="34"/>
        <v>10</v>
      </c>
      <c r="V241">
        <f t="shared" si="35"/>
        <v>45</v>
      </c>
      <c r="W241">
        <f t="shared" si="36"/>
        <v>60</v>
      </c>
      <c r="X241">
        <f t="shared" si="37"/>
        <v>300</v>
      </c>
      <c r="Y241">
        <f t="shared" si="38"/>
        <v>5000</v>
      </c>
      <c r="Z241">
        <f t="shared" si="39"/>
        <v>12000</v>
      </c>
      <c r="AA241">
        <f t="shared" si="40"/>
        <v>14500</v>
      </c>
    </row>
    <row r="242" spans="1:27" x14ac:dyDescent="0.25">
      <c r="A242">
        <v>2018</v>
      </c>
      <c r="B242">
        <v>7</v>
      </c>
      <c r="C242">
        <v>1</v>
      </c>
      <c r="D242">
        <v>1</v>
      </c>
      <c r="F242">
        <v>-45</v>
      </c>
      <c r="G242">
        <v>0</v>
      </c>
      <c r="H242">
        <v>3</v>
      </c>
      <c r="I242">
        <v>10</v>
      </c>
      <c r="J242">
        <v>45</v>
      </c>
      <c r="K242">
        <v>60</v>
      </c>
      <c r="L242">
        <v>300</v>
      </c>
      <c r="M242">
        <v>5000</v>
      </c>
      <c r="N242">
        <v>12000</v>
      </c>
      <c r="O242">
        <v>14500</v>
      </c>
      <c r="P242">
        <f>INDEX(SRMC!F244:F627,MATCH(MarkUp!E242,SRMC!C244:C627,0))</f>
        <v>0</v>
      </c>
      <c r="R242">
        <f t="shared" si="31"/>
        <v>-45</v>
      </c>
      <c r="S242">
        <f t="shared" si="32"/>
        <v>0</v>
      </c>
      <c r="T242">
        <f t="shared" si="33"/>
        <v>3</v>
      </c>
      <c r="U242">
        <f t="shared" si="34"/>
        <v>10</v>
      </c>
      <c r="V242">
        <f t="shared" si="35"/>
        <v>45</v>
      </c>
      <c r="W242">
        <f t="shared" si="36"/>
        <v>60</v>
      </c>
      <c r="X242">
        <f t="shared" si="37"/>
        <v>300</v>
      </c>
      <c r="Y242">
        <f t="shared" si="38"/>
        <v>5000</v>
      </c>
      <c r="Z242">
        <f t="shared" si="39"/>
        <v>12000</v>
      </c>
      <c r="AA242">
        <f t="shared" si="40"/>
        <v>14500</v>
      </c>
    </row>
    <row r="243" spans="1:27" x14ac:dyDescent="0.25">
      <c r="A243">
        <v>2018</v>
      </c>
      <c r="B243">
        <v>7</v>
      </c>
      <c r="C243">
        <v>1</v>
      </c>
      <c r="D243">
        <v>1</v>
      </c>
      <c r="F243">
        <v>-45</v>
      </c>
      <c r="G243">
        <v>0</v>
      </c>
      <c r="H243">
        <v>3</v>
      </c>
      <c r="I243">
        <v>10</v>
      </c>
      <c r="J243">
        <v>45</v>
      </c>
      <c r="K243">
        <v>60</v>
      </c>
      <c r="L243">
        <v>300</v>
      </c>
      <c r="M243">
        <v>5000</v>
      </c>
      <c r="N243">
        <v>12000</v>
      </c>
      <c r="O243">
        <v>14500</v>
      </c>
      <c r="P243">
        <f>INDEX(SRMC!F245:F628,MATCH(MarkUp!E243,SRMC!C245:C628,0))</f>
        <v>0</v>
      </c>
      <c r="R243">
        <f t="shared" si="31"/>
        <v>-45</v>
      </c>
      <c r="S243">
        <f t="shared" si="32"/>
        <v>0</v>
      </c>
      <c r="T243">
        <f t="shared" si="33"/>
        <v>3</v>
      </c>
      <c r="U243">
        <f t="shared" si="34"/>
        <v>10</v>
      </c>
      <c r="V243">
        <f t="shared" si="35"/>
        <v>45</v>
      </c>
      <c r="W243">
        <f t="shared" si="36"/>
        <v>60</v>
      </c>
      <c r="X243">
        <f t="shared" si="37"/>
        <v>300</v>
      </c>
      <c r="Y243">
        <f t="shared" si="38"/>
        <v>5000</v>
      </c>
      <c r="Z243">
        <f t="shared" si="39"/>
        <v>12000</v>
      </c>
      <c r="AA243">
        <f t="shared" si="40"/>
        <v>14500</v>
      </c>
    </row>
    <row r="244" spans="1:27" x14ac:dyDescent="0.25">
      <c r="A244">
        <v>2018</v>
      </c>
      <c r="B244">
        <v>7</v>
      </c>
      <c r="C244">
        <v>1</v>
      </c>
      <c r="D244">
        <v>1</v>
      </c>
      <c r="F244">
        <v>-45</v>
      </c>
      <c r="G244">
        <v>0</v>
      </c>
      <c r="H244">
        <v>3</v>
      </c>
      <c r="I244">
        <v>10</v>
      </c>
      <c r="J244">
        <v>45</v>
      </c>
      <c r="K244">
        <v>60</v>
      </c>
      <c r="L244">
        <v>300</v>
      </c>
      <c r="M244">
        <v>5000</v>
      </c>
      <c r="N244">
        <v>12000</v>
      </c>
      <c r="O244">
        <v>14500</v>
      </c>
      <c r="P244">
        <f>INDEX(SRMC!F246:F629,MATCH(MarkUp!E244,SRMC!C246:C629,0))</f>
        <v>0</v>
      </c>
      <c r="R244">
        <f t="shared" si="31"/>
        <v>-45</v>
      </c>
      <c r="S244">
        <f t="shared" si="32"/>
        <v>0</v>
      </c>
      <c r="T244">
        <f t="shared" si="33"/>
        <v>3</v>
      </c>
      <c r="U244">
        <f t="shared" si="34"/>
        <v>10</v>
      </c>
      <c r="V244">
        <f t="shared" si="35"/>
        <v>45</v>
      </c>
      <c r="W244">
        <f t="shared" si="36"/>
        <v>60</v>
      </c>
      <c r="X244">
        <f t="shared" si="37"/>
        <v>300</v>
      </c>
      <c r="Y244">
        <f t="shared" si="38"/>
        <v>5000</v>
      </c>
      <c r="Z244">
        <f t="shared" si="39"/>
        <v>12000</v>
      </c>
      <c r="AA244">
        <f t="shared" si="40"/>
        <v>14500</v>
      </c>
    </row>
    <row r="245" spans="1:27" x14ac:dyDescent="0.25">
      <c r="A245">
        <v>2018</v>
      </c>
      <c r="B245">
        <v>7</v>
      </c>
      <c r="C245">
        <v>1</v>
      </c>
      <c r="D245">
        <v>1</v>
      </c>
      <c r="F245">
        <v>-45</v>
      </c>
      <c r="G245">
        <v>0</v>
      </c>
      <c r="H245">
        <v>3</v>
      </c>
      <c r="I245">
        <v>10</v>
      </c>
      <c r="J245">
        <v>45</v>
      </c>
      <c r="K245">
        <v>60</v>
      </c>
      <c r="L245">
        <v>300</v>
      </c>
      <c r="M245">
        <v>5000</v>
      </c>
      <c r="N245">
        <v>12000</v>
      </c>
      <c r="O245">
        <v>14500</v>
      </c>
      <c r="P245">
        <f>INDEX(SRMC!F247:F630,MATCH(MarkUp!E245,SRMC!C247:C630,0))</f>
        <v>0</v>
      </c>
      <c r="R245">
        <f t="shared" si="31"/>
        <v>-45</v>
      </c>
      <c r="S245">
        <f t="shared" si="32"/>
        <v>0</v>
      </c>
      <c r="T245">
        <f t="shared" si="33"/>
        <v>3</v>
      </c>
      <c r="U245">
        <f t="shared" si="34"/>
        <v>10</v>
      </c>
      <c r="V245">
        <f t="shared" si="35"/>
        <v>45</v>
      </c>
      <c r="W245">
        <f t="shared" si="36"/>
        <v>60</v>
      </c>
      <c r="X245">
        <f t="shared" si="37"/>
        <v>300</v>
      </c>
      <c r="Y245">
        <f t="shared" si="38"/>
        <v>5000</v>
      </c>
      <c r="Z245">
        <f t="shared" si="39"/>
        <v>12000</v>
      </c>
      <c r="AA245">
        <f t="shared" si="40"/>
        <v>14500</v>
      </c>
    </row>
    <row r="246" spans="1:27" x14ac:dyDescent="0.25">
      <c r="A246">
        <v>2018</v>
      </c>
      <c r="B246">
        <v>7</v>
      </c>
      <c r="C246">
        <v>1</v>
      </c>
      <c r="D246">
        <v>1</v>
      </c>
      <c r="F246">
        <v>-45</v>
      </c>
      <c r="G246">
        <v>0</v>
      </c>
      <c r="H246">
        <v>3</v>
      </c>
      <c r="I246">
        <v>10</v>
      </c>
      <c r="J246">
        <v>45</v>
      </c>
      <c r="K246">
        <v>60</v>
      </c>
      <c r="L246">
        <v>300</v>
      </c>
      <c r="M246">
        <v>5000</v>
      </c>
      <c r="N246">
        <v>12000</v>
      </c>
      <c r="O246">
        <v>14500</v>
      </c>
      <c r="P246">
        <f>INDEX(SRMC!F248:F631,MATCH(MarkUp!E246,SRMC!C248:C631,0))</f>
        <v>0</v>
      </c>
      <c r="R246">
        <f t="shared" si="31"/>
        <v>-45</v>
      </c>
      <c r="S246">
        <f t="shared" si="32"/>
        <v>0</v>
      </c>
      <c r="T246">
        <f t="shared" si="33"/>
        <v>3</v>
      </c>
      <c r="U246">
        <f t="shared" si="34"/>
        <v>10</v>
      </c>
      <c r="V246">
        <f t="shared" si="35"/>
        <v>45</v>
      </c>
      <c r="W246">
        <f t="shared" si="36"/>
        <v>60</v>
      </c>
      <c r="X246">
        <f t="shared" si="37"/>
        <v>300</v>
      </c>
      <c r="Y246">
        <f t="shared" si="38"/>
        <v>5000</v>
      </c>
      <c r="Z246">
        <f t="shared" si="39"/>
        <v>12000</v>
      </c>
      <c r="AA246">
        <f t="shared" si="40"/>
        <v>14500</v>
      </c>
    </row>
    <row r="247" spans="1:27" x14ac:dyDescent="0.25">
      <c r="A247">
        <v>2018</v>
      </c>
      <c r="B247">
        <v>7</v>
      </c>
      <c r="C247">
        <v>1</v>
      </c>
      <c r="D247">
        <v>1</v>
      </c>
      <c r="F247">
        <v>-45</v>
      </c>
      <c r="G247">
        <v>0</v>
      </c>
      <c r="H247">
        <v>3</v>
      </c>
      <c r="I247">
        <v>10</v>
      </c>
      <c r="J247">
        <v>45</v>
      </c>
      <c r="K247">
        <v>60</v>
      </c>
      <c r="L247">
        <v>300</v>
      </c>
      <c r="M247">
        <v>5000</v>
      </c>
      <c r="N247">
        <v>12000</v>
      </c>
      <c r="O247">
        <v>14500</v>
      </c>
      <c r="P247">
        <f>INDEX(SRMC!F249:F632,MATCH(MarkUp!E247,SRMC!C249:C632,0))</f>
        <v>0</v>
      </c>
      <c r="R247">
        <f t="shared" si="31"/>
        <v>-45</v>
      </c>
      <c r="S247">
        <f t="shared" si="32"/>
        <v>0</v>
      </c>
      <c r="T247">
        <f t="shared" si="33"/>
        <v>3</v>
      </c>
      <c r="U247">
        <f t="shared" si="34"/>
        <v>10</v>
      </c>
      <c r="V247">
        <f t="shared" si="35"/>
        <v>45</v>
      </c>
      <c r="W247">
        <f t="shared" si="36"/>
        <v>60</v>
      </c>
      <c r="X247">
        <f t="shared" si="37"/>
        <v>300</v>
      </c>
      <c r="Y247">
        <f t="shared" si="38"/>
        <v>5000</v>
      </c>
      <c r="Z247">
        <f t="shared" si="39"/>
        <v>12000</v>
      </c>
      <c r="AA247">
        <f t="shared" si="40"/>
        <v>14500</v>
      </c>
    </row>
    <row r="248" spans="1:27" x14ac:dyDescent="0.25">
      <c r="A248">
        <v>2018</v>
      </c>
      <c r="B248">
        <v>7</v>
      </c>
      <c r="C248">
        <v>1</v>
      </c>
      <c r="D248">
        <v>1</v>
      </c>
      <c r="F248">
        <v>-45</v>
      </c>
      <c r="G248">
        <v>0</v>
      </c>
      <c r="H248">
        <v>3</v>
      </c>
      <c r="I248">
        <v>10</v>
      </c>
      <c r="J248">
        <v>45</v>
      </c>
      <c r="K248">
        <v>60</v>
      </c>
      <c r="L248">
        <v>300</v>
      </c>
      <c r="M248">
        <v>5000</v>
      </c>
      <c r="N248">
        <v>12000</v>
      </c>
      <c r="O248">
        <v>14500</v>
      </c>
      <c r="P248">
        <f>INDEX(SRMC!F250:F633,MATCH(MarkUp!E248,SRMC!C250:C633,0))</f>
        <v>0</v>
      </c>
      <c r="R248">
        <f t="shared" si="31"/>
        <v>-45</v>
      </c>
      <c r="S248">
        <f t="shared" si="32"/>
        <v>0</v>
      </c>
      <c r="T248">
        <f t="shared" si="33"/>
        <v>3</v>
      </c>
      <c r="U248">
        <f t="shared" si="34"/>
        <v>10</v>
      </c>
      <c r="V248">
        <f t="shared" si="35"/>
        <v>45</v>
      </c>
      <c r="W248">
        <f t="shared" si="36"/>
        <v>60</v>
      </c>
      <c r="X248">
        <f t="shared" si="37"/>
        <v>300</v>
      </c>
      <c r="Y248">
        <f t="shared" si="38"/>
        <v>5000</v>
      </c>
      <c r="Z248">
        <f t="shared" si="39"/>
        <v>12000</v>
      </c>
      <c r="AA248">
        <f t="shared" si="40"/>
        <v>14500</v>
      </c>
    </row>
    <row r="249" spans="1:27" x14ac:dyDescent="0.25">
      <c r="A249">
        <v>2018</v>
      </c>
      <c r="B249">
        <v>7</v>
      </c>
      <c r="C249">
        <v>1</v>
      </c>
      <c r="D249">
        <v>1</v>
      </c>
      <c r="F249">
        <v>-45</v>
      </c>
      <c r="G249">
        <v>0</v>
      </c>
      <c r="H249">
        <v>3</v>
      </c>
      <c r="I249">
        <v>10</v>
      </c>
      <c r="J249">
        <v>45</v>
      </c>
      <c r="K249">
        <v>60</v>
      </c>
      <c r="L249">
        <v>300</v>
      </c>
      <c r="M249">
        <v>5000</v>
      </c>
      <c r="N249">
        <v>12000</v>
      </c>
      <c r="O249">
        <v>14500</v>
      </c>
      <c r="P249">
        <f>INDEX(SRMC!F251:F634,MATCH(MarkUp!E249,SRMC!C251:C634,0))</f>
        <v>0</v>
      </c>
      <c r="R249">
        <f t="shared" si="31"/>
        <v>-45</v>
      </c>
      <c r="S249">
        <f t="shared" si="32"/>
        <v>0</v>
      </c>
      <c r="T249">
        <f t="shared" si="33"/>
        <v>3</v>
      </c>
      <c r="U249">
        <f t="shared" si="34"/>
        <v>10</v>
      </c>
      <c r="V249">
        <f t="shared" si="35"/>
        <v>45</v>
      </c>
      <c r="W249">
        <f t="shared" si="36"/>
        <v>60</v>
      </c>
      <c r="X249">
        <f t="shared" si="37"/>
        <v>300</v>
      </c>
      <c r="Y249">
        <f t="shared" si="38"/>
        <v>5000</v>
      </c>
      <c r="Z249">
        <f t="shared" si="39"/>
        <v>12000</v>
      </c>
      <c r="AA249">
        <f t="shared" si="40"/>
        <v>14500</v>
      </c>
    </row>
    <row r="250" spans="1:27" x14ac:dyDescent="0.25">
      <c r="A250">
        <v>2018</v>
      </c>
      <c r="B250">
        <v>7</v>
      </c>
      <c r="C250">
        <v>1</v>
      </c>
      <c r="D250">
        <v>1</v>
      </c>
      <c r="F250">
        <v>-45</v>
      </c>
      <c r="G250">
        <v>0</v>
      </c>
      <c r="H250">
        <v>3</v>
      </c>
      <c r="I250">
        <v>10</v>
      </c>
      <c r="J250">
        <v>45</v>
      </c>
      <c r="K250">
        <v>60</v>
      </c>
      <c r="L250">
        <v>300</v>
      </c>
      <c r="M250">
        <v>5000</v>
      </c>
      <c r="N250">
        <v>12000</v>
      </c>
      <c r="O250">
        <v>14500</v>
      </c>
      <c r="P250">
        <f>INDEX(SRMC!F252:F635,MATCH(MarkUp!E250,SRMC!C252:C635,0))</f>
        <v>0</v>
      </c>
      <c r="R250">
        <f t="shared" si="31"/>
        <v>-45</v>
      </c>
      <c r="S250">
        <f t="shared" si="32"/>
        <v>0</v>
      </c>
      <c r="T250">
        <f t="shared" si="33"/>
        <v>3</v>
      </c>
      <c r="U250">
        <f t="shared" si="34"/>
        <v>10</v>
      </c>
      <c r="V250">
        <f t="shared" si="35"/>
        <v>45</v>
      </c>
      <c r="W250">
        <f t="shared" si="36"/>
        <v>60</v>
      </c>
      <c r="X250">
        <f t="shared" si="37"/>
        <v>300</v>
      </c>
      <c r="Y250">
        <f t="shared" si="38"/>
        <v>5000</v>
      </c>
      <c r="Z250">
        <f t="shared" si="39"/>
        <v>12000</v>
      </c>
      <c r="AA250">
        <f t="shared" si="40"/>
        <v>14500</v>
      </c>
    </row>
    <row r="251" spans="1:27" x14ac:dyDescent="0.25">
      <c r="A251">
        <v>2018</v>
      </c>
      <c r="B251">
        <v>7</v>
      </c>
      <c r="C251">
        <v>1</v>
      </c>
      <c r="D251">
        <v>1</v>
      </c>
      <c r="F251">
        <v>-45</v>
      </c>
      <c r="G251">
        <v>0</v>
      </c>
      <c r="H251">
        <v>3</v>
      </c>
      <c r="I251">
        <v>10</v>
      </c>
      <c r="J251">
        <v>45</v>
      </c>
      <c r="K251">
        <v>60</v>
      </c>
      <c r="L251">
        <v>300</v>
      </c>
      <c r="M251">
        <v>5000</v>
      </c>
      <c r="N251">
        <v>12000</v>
      </c>
      <c r="O251">
        <v>14500</v>
      </c>
      <c r="P251">
        <f>INDEX(SRMC!F253:F636,MATCH(MarkUp!E251,SRMC!C253:C636,0))</f>
        <v>0</v>
      </c>
      <c r="R251">
        <f t="shared" si="31"/>
        <v>-45</v>
      </c>
      <c r="S251">
        <f t="shared" si="32"/>
        <v>0</v>
      </c>
      <c r="T251">
        <f t="shared" si="33"/>
        <v>3</v>
      </c>
      <c r="U251">
        <f t="shared" si="34"/>
        <v>10</v>
      </c>
      <c r="V251">
        <f t="shared" si="35"/>
        <v>45</v>
      </c>
      <c r="W251">
        <f t="shared" si="36"/>
        <v>60</v>
      </c>
      <c r="X251">
        <f t="shared" si="37"/>
        <v>300</v>
      </c>
      <c r="Y251">
        <f t="shared" si="38"/>
        <v>5000</v>
      </c>
      <c r="Z251">
        <f t="shared" si="39"/>
        <v>12000</v>
      </c>
      <c r="AA251">
        <f t="shared" si="40"/>
        <v>14500</v>
      </c>
    </row>
    <row r="252" spans="1:27" x14ac:dyDescent="0.25">
      <c r="A252">
        <v>2018</v>
      </c>
      <c r="B252">
        <v>7</v>
      </c>
      <c r="C252">
        <v>1</v>
      </c>
      <c r="D252">
        <v>1</v>
      </c>
      <c r="F252">
        <v>-45</v>
      </c>
      <c r="G252">
        <v>0</v>
      </c>
      <c r="H252">
        <v>3</v>
      </c>
      <c r="I252">
        <v>10</v>
      </c>
      <c r="J252">
        <v>45</v>
      </c>
      <c r="K252">
        <v>60</v>
      </c>
      <c r="L252">
        <v>300</v>
      </c>
      <c r="M252">
        <v>5000</v>
      </c>
      <c r="N252">
        <v>12000</v>
      </c>
      <c r="O252">
        <v>14500</v>
      </c>
      <c r="P252">
        <f>INDEX(SRMC!F254:F637,MATCH(MarkUp!E252,SRMC!C254:C637,0))</f>
        <v>0</v>
      </c>
      <c r="R252">
        <f t="shared" si="31"/>
        <v>-45</v>
      </c>
      <c r="S252">
        <f t="shared" si="32"/>
        <v>0</v>
      </c>
      <c r="T252">
        <f t="shared" si="33"/>
        <v>3</v>
      </c>
      <c r="U252">
        <f t="shared" si="34"/>
        <v>10</v>
      </c>
      <c r="V252">
        <f t="shared" si="35"/>
        <v>45</v>
      </c>
      <c r="W252">
        <f t="shared" si="36"/>
        <v>60</v>
      </c>
      <c r="X252">
        <f t="shared" si="37"/>
        <v>300</v>
      </c>
      <c r="Y252">
        <f t="shared" si="38"/>
        <v>5000</v>
      </c>
      <c r="Z252">
        <f t="shared" si="39"/>
        <v>12000</v>
      </c>
      <c r="AA252">
        <f t="shared" si="40"/>
        <v>14500</v>
      </c>
    </row>
    <row r="253" spans="1:27" x14ac:dyDescent="0.25">
      <c r="A253">
        <v>2018</v>
      </c>
      <c r="B253">
        <v>7</v>
      </c>
      <c r="C253">
        <v>1</v>
      </c>
      <c r="D253">
        <v>1</v>
      </c>
      <c r="F253">
        <v>-45</v>
      </c>
      <c r="G253">
        <v>0</v>
      </c>
      <c r="H253">
        <v>3</v>
      </c>
      <c r="I253">
        <v>10</v>
      </c>
      <c r="J253">
        <v>45</v>
      </c>
      <c r="K253">
        <v>60</v>
      </c>
      <c r="L253">
        <v>300</v>
      </c>
      <c r="M253">
        <v>5000</v>
      </c>
      <c r="N253">
        <v>12000</v>
      </c>
      <c r="O253">
        <v>14500</v>
      </c>
      <c r="P253">
        <f>INDEX(SRMC!F255:F638,MATCH(MarkUp!E253,SRMC!C255:C638,0))</f>
        <v>0</v>
      </c>
      <c r="R253">
        <f t="shared" si="31"/>
        <v>-45</v>
      </c>
      <c r="S253">
        <f t="shared" si="32"/>
        <v>0</v>
      </c>
      <c r="T253">
        <f t="shared" si="33"/>
        <v>3</v>
      </c>
      <c r="U253">
        <f t="shared" si="34"/>
        <v>10</v>
      </c>
      <c r="V253">
        <f t="shared" si="35"/>
        <v>45</v>
      </c>
      <c r="W253">
        <f t="shared" si="36"/>
        <v>60</v>
      </c>
      <c r="X253">
        <f t="shared" si="37"/>
        <v>300</v>
      </c>
      <c r="Y253">
        <f t="shared" si="38"/>
        <v>5000</v>
      </c>
      <c r="Z253">
        <f t="shared" si="39"/>
        <v>12000</v>
      </c>
      <c r="AA253">
        <f t="shared" si="40"/>
        <v>14500</v>
      </c>
    </row>
    <row r="254" spans="1:27" x14ac:dyDescent="0.25">
      <c r="A254">
        <v>2018</v>
      </c>
      <c r="B254">
        <v>7</v>
      </c>
      <c r="C254">
        <v>1</v>
      </c>
      <c r="D254">
        <v>1</v>
      </c>
      <c r="F254">
        <v>-45</v>
      </c>
      <c r="G254">
        <v>0</v>
      </c>
      <c r="H254">
        <v>3</v>
      </c>
      <c r="I254">
        <v>10</v>
      </c>
      <c r="J254">
        <v>45</v>
      </c>
      <c r="K254">
        <v>60</v>
      </c>
      <c r="L254">
        <v>300</v>
      </c>
      <c r="M254">
        <v>5000</v>
      </c>
      <c r="N254">
        <v>12000</v>
      </c>
      <c r="O254">
        <v>14500</v>
      </c>
      <c r="P254">
        <f>INDEX(SRMC!F256:F639,MATCH(MarkUp!E254,SRMC!C256:C639,0))</f>
        <v>0</v>
      </c>
      <c r="R254">
        <f t="shared" si="31"/>
        <v>-45</v>
      </c>
      <c r="S254">
        <f t="shared" si="32"/>
        <v>0</v>
      </c>
      <c r="T254">
        <f t="shared" si="33"/>
        <v>3</v>
      </c>
      <c r="U254">
        <f t="shared" si="34"/>
        <v>10</v>
      </c>
      <c r="V254">
        <f t="shared" si="35"/>
        <v>45</v>
      </c>
      <c r="W254">
        <f t="shared" si="36"/>
        <v>60</v>
      </c>
      <c r="X254">
        <f t="shared" si="37"/>
        <v>300</v>
      </c>
      <c r="Y254">
        <f t="shared" si="38"/>
        <v>5000</v>
      </c>
      <c r="Z254">
        <f t="shared" si="39"/>
        <v>12000</v>
      </c>
      <c r="AA254">
        <f t="shared" si="40"/>
        <v>14500</v>
      </c>
    </row>
    <row r="255" spans="1:27" x14ac:dyDescent="0.25">
      <c r="A255">
        <v>2018</v>
      </c>
      <c r="B255">
        <v>7</v>
      </c>
      <c r="C255">
        <v>1</v>
      </c>
      <c r="D255">
        <v>1</v>
      </c>
      <c r="F255">
        <v>-45</v>
      </c>
      <c r="G255">
        <v>0</v>
      </c>
      <c r="H255">
        <v>3</v>
      </c>
      <c r="I255">
        <v>10</v>
      </c>
      <c r="J255">
        <v>45</v>
      </c>
      <c r="K255">
        <v>60</v>
      </c>
      <c r="L255">
        <v>300</v>
      </c>
      <c r="M255">
        <v>5000</v>
      </c>
      <c r="N255">
        <v>12000</v>
      </c>
      <c r="O255">
        <v>14500</v>
      </c>
      <c r="P255">
        <f>INDEX(SRMC!F257:F640,MATCH(MarkUp!E255,SRMC!C257:C640,0))</f>
        <v>0</v>
      </c>
      <c r="R255">
        <f t="shared" si="31"/>
        <v>-45</v>
      </c>
      <c r="S255">
        <f t="shared" si="32"/>
        <v>0</v>
      </c>
      <c r="T255">
        <f t="shared" si="33"/>
        <v>3</v>
      </c>
      <c r="U255">
        <f t="shared" si="34"/>
        <v>10</v>
      </c>
      <c r="V255">
        <f t="shared" si="35"/>
        <v>45</v>
      </c>
      <c r="W255">
        <f t="shared" si="36"/>
        <v>60</v>
      </c>
      <c r="X255">
        <f t="shared" si="37"/>
        <v>300</v>
      </c>
      <c r="Y255">
        <f t="shared" si="38"/>
        <v>5000</v>
      </c>
      <c r="Z255">
        <f t="shared" si="39"/>
        <v>12000</v>
      </c>
      <c r="AA255">
        <f t="shared" si="40"/>
        <v>14500</v>
      </c>
    </row>
    <row r="256" spans="1:27" x14ac:dyDescent="0.25">
      <c r="A256">
        <v>2018</v>
      </c>
      <c r="B256">
        <v>7</v>
      </c>
      <c r="C256">
        <v>1</v>
      </c>
      <c r="D256">
        <v>1</v>
      </c>
      <c r="F256">
        <v>-45</v>
      </c>
      <c r="G256">
        <v>0</v>
      </c>
      <c r="H256">
        <v>3</v>
      </c>
      <c r="I256">
        <v>10</v>
      </c>
      <c r="J256">
        <v>45</v>
      </c>
      <c r="K256">
        <v>60</v>
      </c>
      <c r="L256">
        <v>300</v>
      </c>
      <c r="M256">
        <v>5000</v>
      </c>
      <c r="N256">
        <v>12000</v>
      </c>
      <c r="O256">
        <v>14500</v>
      </c>
      <c r="P256">
        <f>INDEX(SRMC!F258:F641,MATCH(MarkUp!E256,SRMC!C258:C641,0))</f>
        <v>0</v>
      </c>
      <c r="R256">
        <f t="shared" si="31"/>
        <v>-45</v>
      </c>
      <c r="S256">
        <f t="shared" si="32"/>
        <v>0</v>
      </c>
      <c r="T256">
        <f t="shared" si="33"/>
        <v>3</v>
      </c>
      <c r="U256">
        <f t="shared" si="34"/>
        <v>10</v>
      </c>
      <c r="V256">
        <f t="shared" si="35"/>
        <v>45</v>
      </c>
      <c r="W256">
        <f t="shared" si="36"/>
        <v>60</v>
      </c>
      <c r="X256">
        <f t="shared" si="37"/>
        <v>300</v>
      </c>
      <c r="Y256">
        <f t="shared" si="38"/>
        <v>5000</v>
      </c>
      <c r="Z256">
        <f t="shared" si="39"/>
        <v>12000</v>
      </c>
      <c r="AA256">
        <f t="shared" si="40"/>
        <v>14500</v>
      </c>
    </row>
    <row r="257" spans="1:27" x14ac:dyDescent="0.25">
      <c r="A257">
        <v>2018</v>
      </c>
      <c r="B257">
        <v>7</v>
      </c>
      <c r="C257">
        <v>1</v>
      </c>
      <c r="D257">
        <v>1</v>
      </c>
      <c r="F257">
        <v>-45</v>
      </c>
      <c r="G257">
        <v>0</v>
      </c>
      <c r="H257">
        <v>3</v>
      </c>
      <c r="I257">
        <v>10</v>
      </c>
      <c r="J257">
        <v>45</v>
      </c>
      <c r="K257">
        <v>60</v>
      </c>
      <c r="L257">
        <v>300</v>
      </c>
      <c r="M257">
        <v>5000</v>
      </c>
      <c r="N257">
        <v>12000</v>
      </c>
      <c r="O257">
        <v>14500</v>
      </c>
      <c r="P257">
        <f>INDEX(SRMC!F259:F642,MATCH(MarkUp!E257,SRMC!C259:C642,0))</f>
        <v>0</v>
      </c>
      <c r="R257">
        <f t="shared" ref="R257:R320" si="41">F257-$P257</f>
        <v>-45</v>
      </c>
      <c r="S257">
        <f t="shared" ref="S257:S320" si="42">G257-$P257</f>
        <v>0</v>
      </c>
      <c r="T257">
        <f t="shared" ref="T257:T320" si="43">H257-$P257</f>
        <v>3</v>
      </c>
      <c r="U257">
        <f t="shared" ref="U257:U320" si="44">I257-$P257</f>
        <v>10</v>
      </c>
      <c r="V257">
        <f t="shared" ref="V257:V320" si="45">J257-$P257</f>
        <v>45</v>
      </c>
      <c r="W257">
        <f t="shared" ref="W257:W320" si="46">K257-$P257</f>
        <v>60</v>
      </c>
      <c r="X257">
        <f t="shared" ref="X257:X320" si="47">L257-$P257</f>
        <v>300</v>
      </c>
      <c r="Y257">
        <f t="shared" ref="Y257:Y320" si="48">M257-$P257</f>
        <v>5000</v>
      </c>
      <c r="Z257">
        <f t="shared" ref="Z257:Z320" si="49">N257-$P257</f>
        <v>12000</v>
      </c>
      <c r="AA257">
        <f t="shared" ref="AA257:AA320" si="50">O257-$P257</f>
        <v>14500</v>
      </c>
    </row>
    <row r="258" spans="1:27" x14ac:dyDescent="0.25">
      <c r="A258">
        <v>2018</v>
      </c>
      <c r="B258">
        <v>7</v>
      </c>
      <c r="C258">
        <v>1</v>
      </c>
      <c r="D258">
        <v>1</v>
      </c>
      <c r="F258">
        <v>-45</v>
      </c>
      <c r="G258">
        <v>0</v>
      </c>
      <c r="H258">
        <v>3</v>
      </c>
      <c r="I258">
        <v>10</v>
      </c>
      <c r="J258">
        <v>45</v>
      </c>
      <c r="K258">
        <v>60</v>
      </c>
      <c r="L258">
        <v>300</v>
      </c>
      <c r="M258">
        <v>5000</v>
      </c>
      <c r="N258">
        <v>12000</v>
      </c>
      <c r="O258">
        <v>14500</v>
      </c>
      <c r="P258">
        <f>INDEX(SRMC!F260:F643,MATCH(MarkUp!E258,SRMC!C260:C643,0))</f>
        <v>0</v>
      </c>
      <c r="R258">
        <f t="shared" si="41"/>
        <v>-45</v>
      </c>
      <c r="S258">
        <f t="shared" si="42"/>
        <v>0</v>
      </c>
      <c r="T258">
        <f t="shared" si="43"/>
        <v>3</v>
      </c>
      <c r="U258">
        <f t="shared" si="44"/>
        <v>10</v>
      </c>
      <c r="V258">
        <f t="shared" si="45"/>
        <v>45</v>
      </c>
      <c r="W258">
        <f t="shared" si="46"/>
        <v>60</v>
      </c>
      <c r="X258">
        <f t="shared" si="47"/>
        <v>300</v>
      </c>
      <c r="Y258">
        <f t="shared" si="48"/>
        <v>5000</v>
      </c>
      <c r="Z258">
        <f t="shared" si="49"/>
        <v>12000</v>
      </c>
      <c r="AA258">
        <f t="shared" si="50"/>
        <v>14500</v>
      </c>
    </row>
    <row r="259" spans="1:27" x14ac:dyDescent="0.25">
      <c r="A259">
        <v>2018</v>
      </c>
      <c r="B259">
        <v>7</v>
      </c>
      <c r="C259">
        <v>1</v>
      </c>
      <c r="D259">
        <v>1</v>
      </c>
      <c r="F259">
        <v>-45</v>
      </c>
      <c r="G259">
        <v>0</v>
      </c>
      <c r="H259">
        <v>3</v>
      </c>
      <c r="I259">
        <v>10</v>
      </c>
      <c r="J259">
        <v>45</v>
      </c>
      <c r="K259">
        <v>60</v>
      </c>
      <c r="L259">
        <v>300</v>
      </c>
      <c r="M259">
        <v>5000</v>
      </c>
      <c r="N259">
        <v>12000</v>
      </c>
      <c r="O259">
        <v>14500</v>
      </c>
      <c r="P259">
        <f>INDEX(SRMC!F261:F644,MATCH(MarkUp!E259,SRMC!C261:C644,0))</f>
        <v>0</v>
      </c>
      <c r="R259">
        <f t="shared" si="41"/>
        <v>-45</v>
      </c>
      <c r="S259">
        <f t="shared" si="42"/>
        <v>0</v>
      </c>
      <c r="T259">
        <f t="shared" si="43"/>
        <v>3</v>
      </c>
      <c r="U259">
        <f t="shared" si="44"/>
        <v>10</v>
      </c>
      <c r="V259">
        <f t="shared" si="45"/>
        <v>45</v>
      </c>
      <c r="W259">
        <f t="shared" si="46"/>
        <v>60</v>
      </c>
      <c r="X259">
        <f t="shared" si="47"/>
        <v>300</v>
      </c>
      <c r="Y259">
        <f t="shared" si="48"/>
        <v>5000</v>
      </c>
      <c r="Z259">
        <f t="shared" si="49"/>
        <v>12000</v>
      </c>
      <c r="AA259">
        <f t="shared" si="50"/>
        <v>14500</v>
      </c>
    </row>
    <row r="260" spans="1:27" x14ac:dyDescent="0.25">
      <c r="A260">
        <v>2018</v>
      </c>
      <c r="B260">
        <v>7</v>
      </c>
      <c r="C260">
        <v>1</v>
      </c>
      <c r="D260">
        <v>1</v>
      </c>
      <c r="F260">
        <v>-45</v>
      </c>
      <c r="G260">
        <v>0</v>
      </c>
      <c r="H260">
        <v>3</v>
      </c>
      <c r="I260">
        <v>10</v>
      </c>
      <c r="J260">
        <v>45</v>
      </c>
      <c r="K260">
        <v>60</v>
      </c>
      <c r="L260">
        <v>300</v>
      </c>
      <c r="M260">
        <v>5000</v>
      </c>
      <c r="N260">
        <v>12000</v>
      </c>
      <c r="O260">
        <v>14500</v>
      </c>
      <c r="P260">
        <f>INDEX(SRMC!F262:F645,MATCH(MarkUp!E260,SRMC!C262:C645,0))</f>
        <v>0</v>
      </c>
      <c r="R260">
        <f t="shared" si="41"/>
        <v>-45</v>
      </c>
      <c r="S260">
        <f t="shared" si="42"/>
        <v>0</v>
      </c>
      <c r="T260">
        <f t="shared" si="43"/>
        <v>3</v>
      </c>
      <c r="U260">
        <f t="shared" si="44"/>
        <v>10</v>
      </c>
      <c r="V260">
        <f t="shared" si="45"/>
        <v>45</v>
      </c>
      <c r="W260">
        <f t="shared" si="46"/>
        <v>60</v>
      </c>
      <c r="X260">
        <f t="shared" si="47"/>
        <v>300</v>
      </c>
      <c r="Y260">
        <f t="shared" si="48"/>
        <v>5000</v>
      </c>
      <c r="Z260">
        <f t="shared" si="49"/>
        <v>12000</v>
      </c>
      <c r="AA260">
        <f t="shared" si="50"/>
        <v>14500</v>
      </c>
    </row>
    <row r="261" spans="1:27" x14ac:dyDescent="0.25">
      <c r="A261">
        <v>2018</v>
      </c>
      <c r="B261">
        <v>7</v>
      </c>
      <c r="C261">
        <v>1</v>
      </c>
      <c r="D261">
        <v>1</v>
      </c>
      <c r="F261">
        <v>-45</v>
      </c>
      <c r="G261">
        <v>0</v>
      </c>
      <c r="H261">
        <v>3</v>
      </c>
      <c r="I261">
        <v>10</v>
      </c>
      <c r="J261">
        <v>45</v>
      </c>
      <c r="K261">
        <v>60</v>
      </c>
      <c r="L261">
        <v>300</v>
      </c>
      <c r="M261">
        <v>5000</v>
      </c>
      <c r="N261">
        <v>12000</v>
      </c>
      <c r="O261">
        <v>14500</v>
      </c>
      <c r="P261">
        <f>INDEX(SRMC!F263:F646,MATCH(MarkUp!E261,SRMC!C263:C646,0))</f>
        <v>0</v>
      </c>
      <c r="R261">
        <f t="shared" si="41"/>
        <v>-45</v>
      </c>
      <c r="S261">
        <f t="shared" si="42"/>
        <v>0</v>
      </c>
      <c r="T261">
        <f t="shared" si="43"/>
        <v>3</v>
      </c>
      <c r="U261">
        <f t="shared" si="44"/>
        <v>10</v>
      </c>
      <c r="V261">
        <f t="shared" si="45"/>
        <v>45</v>
      </c>
      <c r="W261">
        <f t="shared" si="46"/>
        <v>60</v>
      </c>
      <c r="X261">
        <f t="shared" si="47"/>
        <v>300</v>
      </c>
      <c r="Y261">
        <f t="shared" si="48"/>
        <v>5000</v>
      </c>
      <c r="Z261">
        <f t="shared" si="49"/>
        <v>12000</v>
      </c>
      <c r="AA261">
        <f t="shared" si="50"/>
        <v>14500</v>
      </c>
    </row>
    <row r="262" spans="1:27" x14ac:dyDescent="0.25">
      <c r="A262">
        <v>2018</v>
      </c>
      <c r="B262">
        <v>7</v>
      </c>
      <c r="C262">
        <v>1</v>
      </c>
      <c r="D262">
        <v>1</v>
      </c>
      <c r="F262">
        <v>-45</v>
      </c>
      <c r="G262">
        <v>0</v>
      </c>
      <c r="H262">
        <v>3</v>
      </c>
      <c r="I262">
        <v>10</v>
      </c>
      <c r="J262">
        <v>45</v>
      </c>
      <c r="K262">
        <v>60</v>
      </c>
      <c r="L262">
        <v>300</v>
      </c>
      <c r="M262">
        <v>5000</v>
      </c>
      <c r="N262">
        <v>12000</v>
      </c>
      <c r="O262">
        <v>14500</v>
      </c>
      <c r="P262">
        <f>INDEX(SRMC!F264:F647,MATCH(MarkUp!E262,SRMC!C264:C647,0))</f>
        <v>0</v>
      </c>
      <c r="R262">
        <f t="shared" si="41"/>
        <v>-45</v>
      </c>
      <c r="S262">
        <f t="shared" si="42"/>
        <v>0</v>
      </c>
      <c r="T262">
        <f t="shared" si="43"/>
        <v>3</v>
      </c>
      <c r="U262">
        <f t="shared" si="44"/>
        <v>10</v>
      </c>
      <c r="V262">
        <f t="shared" si="45"/>
        <v>45</v>
      </c>
      <c r="W262">
        <f t="shared" si="46"/>
        <v>60</v>
      </c>
      <c r="X262">
        <f t="shared" si="47"/>
        <v>300</v>
      </c>
      <c r="Y262">
        <f t="shared" si="48"/>
        <v>5000</v>
      </c>
      <c r="Z262">
        <f t="shared" si="49"/>
        <v>12000</v>
      </c>
      <c r="AA262">
        <f t="shared" si="50"/>
        <v>14500</v>
      </c>
    </row>
    <row r="263" spans="1:27" x14ac:dyDescent="0.25">
      <c r="A263">
        <v>2018</v>
      </c>
      <c r="B263">
        <v>7</v>
      </c>
      <c r="C263">
        <v>1</v>
      </c>
      <c r="D263">
        <v>1</v>
      </c>
      <c r="F263">
        <v>-45</v>
      </c>
      <c r="G263">
        <v>0</v>
      </c>
      <c r="H263">
        <v>3</v>
      </c>
      <c r="I263">
        <v>10</v>
      </c>
      <c r="J263">
        <v>45</v>
      </c>
      <c r="K263">
        <v>60</v>
      </c>
      <c r="L263">
        <v>300</v>
      </c>
      <c r="M263">
        <v>5000</v>
      </c>
      <c r="N263">
        <v>12000</v>
      </c>
      <c r="O263">
        <v>14500</v>
      </c>
      <c r="P263">
        <f>INDEX(SRMC!F265:F648,MATCH(MarkUp!E263,SRMC!C265:C648,0))</f>
        <v>0</v>
      </c>
      <c r="R263">
        <f t="shared" si="41"/>
        <v>-45</v>
      </c>
      <c r="S263">
        <f t="shared" si="42"/>
        <v>0</v>
      </c>
      <c r="T263">
        <f t="shared" si="43"/>
        <v>3</v>
      </c>
      <c r="U263">
        <f t="shared" si="44"/>
        <v>10</v>
      </c>
      <c r="V263">
        <f t="shared" si="45"/>
        <v>45</v>
      </c>
      <c r="W263">
        <f t="shared" si="46"/>
        <v>60</v>
      </c>
      <c r="X263">
        <f t="shared" si="47"/>
        <v>300</v>
      </c>
      <c r="Y263">
        <f t="shared" si="48"/>
        <v>5000</v>
      </c>
      <c r="Z263">
        <f t="shared" si="49"/>
        <v>12000</v>
      </c>
      <c r="AA263">
        <f t="shared" si="50"/>
        <v>14500</v>
      </c>
    </row>
    <row r="264" spans="1:27" x14ac:dyDescent="0.25">
      <c r="A264">
        <v>2018</v>
      </c>
      <c r="B264">
        <v>7</v>
      </c>
      <c r="C264">
        <v>1</v>
      </c>
      <c r="D264">
        <v>1</v>
      </c>
      <c r="F264">
        <v>-45</v>
      </c>
      <c r="G264">
        <v>0</v>
      </c>
      <c r="H264">
        <v>3</v>
      </c>
      <c r="I264">
        <v>10</v>
      </c>
      <c r="J264">
        <v>45</v>
      </c>
      <c r="K264">
        <v>60</v>
      </c>
      <c r="L264">
        <v>300</v>
      </c>
      <c r="M264">
        <v>5000</v>
      </c>
      <c r="N264">
        <v>12000</v>
      </c>
      <c r="O264">
        <v>14500</v>
      </c>
      <c r="P264">
        <f>INDEX(SRMC!F266:F649,MATCH(MarkUp!E264,SRMC!C266:C649,0))</f>
        <v>0</v>
      </c>
      <c r="R264">
        <f t="shared" si="41"/>
        <v>-45</v>
      </c>
      <c r="S264">
        <f t="shared" si="42"/>
        <v>0</v>
      </c>
      <c r="T264">
        <f t="shared" si="43"/>
        <v>3</v>
      </c>
      <c r="U264">
        <f t="shared" si="44"/>
        <v>10</v>
      </c>
      <c r="V264">
        <f t="shared" si="45"/>
        <v>45</v>
      </c>
      <c r="W264">
        <f t="shared" si="46"/>
        <v>60</v>
      </c>
      <c r="X264">
        <f t="shared" si="47"/>
        <v>300</v>
      </c>
      <c r="Y264">
        <f t="shared" si="48"/>
        <v>5000</v>
      </c>
      <c r="Z264">
        <f t="shared" si="49"/>
        <v>12000</v>
      </c>
      <c r="AA264">
        <f t="shared" si="50"/>
        <v>14500</v>
      </c>
    </row>
    <row r="265" spans="1:27" x14ac:dyDescent="0.25">
      <c r="A265">
        <v>2018</v>
      </c>
      <c r="B265">
        <v>7</v>
      </c>
      <c r="C265">
        <v>1</v>
      </c>
      <c r="D265">
        <v>1</v>
      </c>
      <c r="F265">
        <v>-45</v>
      </c>
      <c r="G265">
        <v>0</v>
      </c>
      <c r="H265">
        <v>3</v>
      </c>
      <c r="I265">
        <v>10</v>
      </c>
      <c r="J265">
        <v>45</v>
      </c>
      <c r="K265">
        <v>60</v>
      </c>
      <c r="L265">
        <v>300</v>
      </c>
      <c r="M265">
        <v>5000</v>
      </c>
      <c r="N265">
        <v>12000</v>
      </c>
      <c r="O265">
        <v>14500</v>
      </c>
      <c r="P265">
        <f>INDEX(SRMC!F267:F650,MATCH(MarkUp!E265,SRMC!C267:C650,0))</f>
        <v>0</v>
      </c>
      <c r="R265">
        <f t="shared" si="41"/>
        <v>-45</v>
      </c>
      <c r="S265">
        <f t="shared" si="42"/>
        <v>0</v>
      </c>
      <c r="T265">
        <f t="shared" si="43"/>
        <v>3</v>
      </c>
      <c r="U265">
        <f t="shared" si="44"/>
        <v>10</v>
      </c>
      <c r="V265">
        <f t="shared" si="45"/>
        <v>45</v>
      </c>
      <c r="W265">
        <f t="shared" si="46"/>
        <v>60</v>
      </c>
      <c r="X265">
        <f t="shared" si="47"/>
        <v>300</v>
      </c>
      <c r="Y265">
        <f t="shared" si="48"/>
        <v>5000</v>
      </c>
      <c r="Z265">
        <f t="shared" si="49"/>
        <v>12000</v>
      </c>
      <c r="AA265">
        <f t="shared" si="50"/>
        <v>14500</v>
      </c>
    </row>
    <row r="266" spans="1:27" x14ac:dyDescent="0.25">
      <c r="A266">
        <v>2018</v>
      </c>
      <c r="B266">
        <v>7</v>
      </c>
      <c r="C266">
        <v>1</v>
      </c>
      <c r="D266">
        <v>1</v>
      </c>
      <c r="F266">
        <v>-45</v>
      </c>
      <c r="G266">
        <v>0</v>
      </c>
      <c r="H266">
        <v>3</v>
      </c>
      <c r="I266">
        <v>10</v>
      </c>
      <c r="J266">
        <v>45</v>
      </c>
      <c r="K266">
        <v>60</v>
      </c>
      <c r="L266">
        <v>300</v>
      </c>
      <c r="M266">
        <v>5000</v>
      </c>
      <c r="N266">
        <v>12000</v>
      </c>
      <c r="O266">
        <v>14500</v>
      </c>
      <c r="P266">
        <f>INDEX(SRMC!F268:F651,MATCH(MarkUp!E266,SRMC!C268:C651,0))</f>
        <v>5.99</v>
      </c>
      <c r="R266">
        <f t="shared" si="41"/>
        <v>-50.99</v>
      </c>
      <c r="S266">
        <f t="shared" si="42"/>
        <v>-5.99</v>
      </c>
      <c r="T266">
        <f t="shared" si="43"/>
        <v>-2.99</v>
      </c>
      <c r="U266">
        <f t="shared" si="44"/>
        <v>4.01</v>
      </c>
      <c r="V266">
        <f t="shared" si="45"/>
        <v>39.01</v>
      </c>
      <c r="W266">
        <f t="shared" si="46"/>
        <v>54.01</v>
      </c>
      <c r="X266">
        <f t="shared" si="47"/>
        <v>294.01</v>
      </c>
      <c r="Y266">
        <f t="shared" si="48"/>
        <v>4994.01</v>
      </c>
      <c r="Z266">
        <f t="shared" si="49"/>
        <v>11994.01</v>
      </c>
      <c r="AA266">
        <f t="shared" si="50"/>
        <v>14494.01</v>
      </c>
    </row>
    <row r="267" spans="1:27" x14ac:dyDescent="0.25">
      <c r="A267">
        <v>2018</v>
      </c>
      <c r="B267">
        <v>7</v>
      </c>
      <c r="C267">
        <v>1</v>
      </c>
      <c r="D267">
        <v>1</v>
      </c>
      <c r="F267">
        <v>-45</v>
      </c>
      <c r="G267">
        <v>0</v>
      </c>
      <c r="H267">
        <v>3</v>
      </c>
      <c r="I267">
        <v>10</v>
      </c>
      <c r="J267">
        <v>45</v>
      </c>
      <c r="K267">
        <v>60</v>
      </c>
      <c r="L267">
        <v>300</v>
      </c>
      <c r="M267">
        <v>5000</v>
      </c>
      <c r="N267">
        <v>12000</v>
      </c>
      <c r="O267">
        <v>14500</v>
      </c>
      <c r="P267">
        <f>INDEX(SRMC!F269:F652,MATCH(MarkUp!E267,SRMC!C269:C652,0))</f>
        <v>5.99</v>
      </c>
      <c r="R267">
        <f t="shared" si="41"/>
        <v>-50.99</v>
      </c>
      <c r="S267">
        <f t="shared" si="42"/>
        <v>-5.99</v>
      </c>
      <c r="T267">
        <f t="shared" si="43"/>
        <v>-2.99</v>
      </c>
      <c r="U267">
        <f t="shared" si="44"/>
        <v>4.01</v>
      </c>
      <c r="V267">
        <f t="shared" si="45"/>
        <v>39.01</v>
      </c>
      <c r="W267">
        <f t="shared" si="46"/>
        <v>54.01</v>
      </c>
      <c r="X267">
        <f t="shared" si="47"/>
        <v>294.01</v>
      </c>
      <c r="Y267">
        <f t="shared" si="48"/>
        <v>4994.01</v>
      </c>
      <c r="Z267">
        <f t="shared" si="49"/>
        <v>11994.01</v>
      </c>
      <c r="AA267">
        <f t="shared" si="50"/>
        <v>14494.01</v>
      </c>
    </row>
    <row r="268" spans="1:27" x14ac:dyDescent="0.25">
      <c r="A268">
        <v>2018</v>
      </c>
      <c r="B268">
        <v>7</v>
      </c>
      <c r="C268">
        <v>1</v>
      </c>
      <c r="D268">
        <v>1</v>
      </c>
      <c r="F268">
        <v>-45</v>
      </c>
      <c r="G268">
        <v>0</v>
      </c>
      <c r="H268">
        <v>3</v>
      </c>
      <c r="I268">
        <v>10</v>
      </c>
      <c r="J268">
        <v>45</v>
      </c>
      <c r="K268">
        <v>60</v>
      </c>
      <c r="L268">
        <v>300</v>
      </c>
      <c r="M268">
        <v>5000</v>
      </c>
      <c r="N268">
        <v>12000</v>
      </c>
      <c r="O268">
        <v>14500</v>
      </c>
      <c r="P268">
        <f>INDEX(SRMC!F270:F653,MATCH(MarkUp!E268,SRMC!C270:C653,0))</f>
        <v>5.99</v>
      </c>
      <c r="R268">
        <f t="shared" si="41"/>
        <v>-50.99</v>
      </c>
      <c r="S268">
        <f t="shared" si="42"/>
        <v>-5.99</v>
      </c>
      <c r="T268">
        <f t="shared" si="43"/>
        <v>-2.99</v>
      </c>
      <c r="U268">
        <f t="shared" si="44"/>
        <v>4.01</v>
      </c>
      <c r="V268">
        <f t="shared" si="45"/>
        <v>39.01</v>
      </c>
      <c r="W268">
        <f t="shared" si="46"/>
        <v>54.01</v>
      </c>
      <c r="X268">
        <f t="shared" si="47"/>
        <v>294.01</v>
      </c>
      <c r="Y268">
        <f t="shared" si="48"/>
        <v>4994.01</v>
      </c>
      <c r="Z268">
        <f t="shared" si="49"/>
        <v>11994.01</v>
      </c>
      <c r="AA268">
        <f t="shared" si="50"/>
        <v>14494.01</v>
      </c>
    </row>
    <row r="269" spans="1:27" x14ac:dyDescent="0.25">
      <c r="A269">
        <v>2018</v>
      </c>
      <c r="B269">
        <v>7</v>
      </c>
      <c r="C269">
        <v>1</v>
      </c>
      <c r="D269">
        <v>1</v>
      </c>
      <c r="F269">
        <v>-45</v>
      </c>
      <c r="G269">
        <v>0</v>
      </c>
      <c r="H269">
        <v>3</v>
      </c>
      <c r="I269">
        <v>10</v>
      </c>
      <c r="J269">
        <v>45</v>
      </c>
      <c r="K269">
        <v>60</v>
      </c>
      <c r="L269">
        <v>300</v>
      </c>
      <c r="M269">
        <v>5000</v>
      </c>
      <c r="N269">
        <v>12000</v>
      </c>
      <c r="O269">
        <v>14500</v>
      </c>
      <c r="P269">
        <f>INDEX(SRMC!F271:F654,MATCH(MarkUp!E269,SRMC!C271:C654,0))</f>
        <v>5.99</v>
      </c>
      <c r="R269">
        <f t="shared" si="41"/>
        <v>-50.99</v>
      </c>
      <c r="S269">
        <f t="shared" si="42"/>
        <v>-5.99</v>
      </c>
      <c r="T269">
        <f t="shared" si="43"/>
        <v>-2.99</v>
      </c>
      <c r="U269">
        <f t="shared" si="44"/>
        <v>4.01</v>
      </c>
      <c r="V269">
        <f t="shared" si="45"/>
        <v>39.01</v>
      </c>
      <c r="W269">
        <f t="shared" si="46"/>
        <v>54.01</v>
      </c>
      <c r="X269">
        <f t="shared" si="47"/>
        <v>294.01</v>
      </c>
      <c r="Y269">
        <f t="shared" si="48"/>
        <v>4994.01</v>
      </c>
      <c r="Z269">
        <f t="shared" si="49"/>
        <v>11994.01</v>
      </c>
      <c r="AA269">
        <f t="shared" si="50"/>
        <v>14494.01</v>
      </c>
    </row>
    <row r="270" spans="1:27" x14ac:dyDescent="0.25">
      <c r="A270">
        <v>2018</v>
      </c>
      <c r="B270">
        <v>7</v>
      </c>
      <c r="C270">
        <v>1</v>
      </c>
      <c r="D270">
        <v>1</v>
      </c>
      <c r="F270">
        <v>-45</v>
      </c>
      <c r="G270">
        <v>0</v>
      </c>
      <c r="H270">
        <v>3</v>
      </c>
      <c r="I270">
        <v>10</v>
      </c>
      <c r="J270">
        <v>45</v>
      </c>
      <c r="K270">
        <v>60</v>
      </c>
      <c r="L270">
        <v>300</v>
      </c>
      <c r="M270">
        <v>5000</v>
      </c>
      <c r="N270">
        <v>12000</v>
      </c>
      <c r="O270">
        <v>14500</v>
      </c>
      <c r="P270">
        <f>INDEX(SRMC!F272:F655,MATCH(MarkUp!E270,SRMC!C272:C655,0))</f>
        <v>5.99</v>
      </c>
      <c r="R270">
        <f t="shared" si="41"/>
        <v>-50.99</v>
      </c>
      <c r="S270">
        <f t="shared" si="42"/>
        <v>-5.99</v>
      </c>
      <c r="T270">
        <f t="shared" si="43"/>
        <v>-2.99</v>
      </c>
      <c r="U270">
        <f t="shared" si="44"/>
        <v>4.01</v>
      </c>
      <c r="V270">
        <f t="shared" si="45"/>
        <v>39.01</v>
      </c>
      <c r="W270">
        <f t="shared" si="46"/>
        <v>54.01</v>
      </c>
      <c r="X270">
        <f t="shared" si="47"/>
        <v>294.01</v>
      </c>
      <c r="Y270">
        <f t="shared" si="48"/>
        <v>4994.01</v>
      </c>
      <c r="Z270">
        <f t="shared" si="49"/>
        <v>11994.01</v>
      </c>
      <c r="AA270">
        <f t="shared" si="50"/>
        <v>14494.01</v>
      </c>
    </row>
    <row r="271" spans="1:27" x14ac:dyDescent="0.25">
      <c r="A271">
        <v>2018</v>
      </c>
      <c r="B271">
        <v>7</v>
      </c>
      <c r="C271">
        <v>1</v>
      </c>
      <c r="D271">
        <v>1</v>
      </c>
      <c r="F271">
        <v>-45</v>
      </c>
      <c r="G271">
        <v>0</v>
      </c>
      <c r="H271">
        <v>3</v>
      </c>
      <c r="I271">
        <v>10</v>
      </c>
      <c r="J271">
        <v>45</v>
      </c>
      <c r="K271">
        <v>60</v>
      </c>
      <c r="L271">
        <v>300</v>
      </c>
      <c r="M271">
        <v>5000</v>
      </c>
      <c r="N271">
        <v>12000</v>
      </c>
      <c r="O271">
        <v>14500</v>
      </c>
      <c r="P271">
        <f>INDEX(SRMC!F273:F656,MATCH(MarkUp!E271,SRMC!C273:C656,0))</f>
        <v>5.99</v>
      </c>
      <c r="R271">
        <f t="shared" si="41"/>
        <v>-50.99</v>
      </c>
      <c r="S271">
        <f t="shared" si="42"/>
        <v>-5.99</v>
      </c>
      <c r="T271">
        <f t="shared" si="43"/>
        <v>-2.99</v>
      </c>
      <c r="U271">
        <f t="shared" si="44"/>
        <v>4.01</v>
      </c>
      <c r="V271">
        <f t="shared" si="45"/>
        <v>39.01</v>
      </c>
      <c r="W271">
        <f t="shared" si="46"/>
        <v>54.01</v>
      </c>
      <c r="X271">
        <f t="shared" si="47"/>
        <v>294.01</v>
      </c>
      <c r="Y271">
        <f t="shared" si="48"/>
        <v>4994.01</v>
      </c>
      <c r="Z271">
        <f t="shared" si="49"/>
        <v>11994.01</v>
      </c>
      <c r="AA271">
        <f t="shared" si="50"/>
        <v>14494.01</v>
      </c>
    </row>
    <row r="272" spans="1:27" x14ac:dyDescent="0.25">
      <c r="A272">
        <v>2018</v>
      </c>
      <c r="B272">
        <v>7</v>
      </c>
      <c r="C272">
        <v>1</v>
      </c>
      <c r="D272">
        <v>1</v>
      </c>
      <c r="F272">
        <v>-45</v>
      </c>
      <c r="G272">
        <v>0</v>
      </c>
      <c r="H272">
        <v>3</v>
      </c>
      <c r="I272">
        <v>10</v>
      </c>
      <c r="J272">
        <v>45</v>
      </c>
      <c r="K272">
        <v>60</v>
      </c>
      <c r="L272">
        <v>300</v>
      </c>
      <c r="M272">
        <v>5000</v>
      </c>
      <c r="N272">
        <v>12000</v>
      </c>
      <c r="O272">
        <v>14500</v>
      </c>
      <c r="P272">
        <f>INDEX(SRMC!F274:F657,MATCH(MarkUp!E272,SRMC!C274:C657,0))</f>
        <v>0</v>
      </c>
      <c r="R272">
        <f t="shared" si="41"/>
        <v>-45</v>
      </c>
      <c r="S272">
        <f t="shared" si="42"/>
        <v>0</v>
      </c>
      <c r="T272">
        <f t="shared" si="43"/>
        <v>3</v>
      </c>
      <c r="U272">
        <f t="shared" si="44"/>
        <v>10</v>
      </c>
      <c r="V272">
        <f t="shared" si="45"/>
        <v>45</v>
      </c>
      <c r="W272">
        <f t="shared" si="46"/>
        <v>60</v>
      </c>
      <c r="X272">
        <f t="shared" si="47"/>
        <v>300</v>
      </c>
      <c r="Y272">
        <f t="shared" si="48"/>
        <v>5000</v>
      </c>
      <c r="Z272">
        <f t="shared" si="49"/>
        <v>12000</v>
      </c>
      <c r="AA272">
        <f t="shared" si="50"/>
        <v>14500</v>
      </c>
    </row>
    <row r="273" spans="1:27" x14ac:dyDescent="0.25">
      <c r="A273">
        <v>2018</v>
      </c>
      <c r="B273">
        <v>7</v>
      </c>
      <c r="C273">
        <v>1</v>
      </c>
      <c r="D273">
        <v>1</v>
      </c>
      <c r="F273">
        <v>-45</v>
      </c>
      <c r="G273">
        <v>0</v>
      </c>
      <c r="H273">
        <v>3</v>
      </c>
      <c r="I273">
        <v>10</v>
      </c>
      <c r="J273">
        <v>45</v>
      </c>
      <c r="K273">
        <v>60</v>
      </c>
      <c r="L273">
        <v>300</v>
      </c>
      <c r="M273">
        <v>5000</v>
      </c>
      <c r="N273">
        <v>12000</v>
      </c>
      <c r="O273">
        <v>14500</v>
      </c>
      <c r="P273">
        <f>INDEX(SRMC!F275:F658,MATCH(MarkUp!E273,SRMC!C275:C658,0))</f>
        <v>0</v>
      </c>
      <c r="R273">
        <f t="shared" si="41"/>
        <v>-45</v>
      </c>
      <c r="S273">
        <f t="shared" si="42"/>
        <v>0</v>
      </c>
      <c r="T273">
        <f t="shared" si="43"/>
        <v>3</v>
      </c>
      <c r="U273">
        <f t="shared" si="44"/>
        <v>10</v>
      </c>
      <c r="V273">
        <f t="shared" si="45"/>
        <v>45</v>
      </c>
      <c r="W273">
        <f t="shared" si="46"/>
        <v>60</v>
      </c>
      <c r="X273">
        <f t="shared" si="47"/>
        <v>300</v>
      </c>
      <c r="Y273">
        <f t="shared" si="48"/>
        <v>5000</v>
      </c>
      <c r="Z273">
        <f t="shared" si="49"/>
        <v>12000</v>
      </c>
      <c r="AA273">
        <f t="shared" si="50"/>
        <v>14500</v>
      </c>
    </row>
    <row r="274" spans="1:27" x14ac:dyDescent="0.25">
      <c r="A274">
        <v>2018</v>
      </c>
      <c r="B274">
        <v>7</v>
      </c>
      <c r="C274">
        <v>1</v>
      </c>
      <c r="D274">
        <v>1</v>
      </c>
      <c r="F274">
        <v>-45</v>
      </c>
      <c r="G274">
        <v>0</v>
      </c>
      <c r="H274">
        <v>3</v>
      </c>
      <c r="I274">
        <v>10</v>
      </c>
      <c r="J274">
        <v>45</v>
      </c>
      <c r="K274">
        <v>60</v>
      </c>
      <c r="L274">
        <v>300</v>
      </c>
      <c r="M274">
        <v>5000</v>
      </c>
      <c r="N274">
        <v>12000</v>
      </c>
      <c r="O274">
        <v>14500</v>
      </c>
      <c r="P274">
        <f>INDEX(SRMC!F276:F659,MATCH(MarkUp!E274,SRMC!C276:C659,0))</f>
        <v>0</v>
      </c>
      <c r="R274">
        <f t="shared" si="41"/>
        <v>-45</v>
      </c>
      <c r="S274">
        <f t="shared" si="42"/>
        <v>0</v>
      </c>
      <c r="T274">
        <f t="shared" si="43"/>
        <v>3</v>
      </c>
      <c r="U274">
        <f t="shared" si="44"/>
        <v>10</v>
      </c>
      <c r="V274">
        <f t="shared" si="45"/>
        <v>45</v>
      </c>
      <c r="W274">
        <f t="shared" si="46"/>
        <v>60</v>
      </c>
      <c r="X274">
        <f t="shared" si="47"/>
        <v>300</v>
      </c>
      <c r="Y274">
        <f t="shared" si="48"/>
        <v>5000</v>
      </c>
      <c r="Z274">
        <f t="shared" si="49"/>
        <v>12000</v>
      </c>
      <c r="AA274">
        <f t="shared" si="50"/>
        <v>14500</v>
      </c>
    </row>
    <row r="275" spans="1:27" x14ac:dyDescent="0.25">
      <c r="A275">
        <v>2018</v>
      </c>
      <c r="B275">
        <v>7</v>
      </c>
      <c r="C275">
        <v>1</v>
      </c>
      <c r="D275">
        <v>1</v>
      </c>
      <c r="F275">
        <v>-45</v>
      </c>
      <c r="G275">
        <v>0</v>
      </c>
      <c r="H275">
        <v>3</v>
      </c>
      <c r="I275">
        <v>10</v>
      </c>
      <c r="J275">
        <v>45</v>
      </c>
      <c r="K275">
        <v>60</v>
      </c>
      <c r="L275">
        <v>300</v>
      </c>
      <c r="M275">
        <v>5000</v>
      </c>
      <c r="N275">
        <v>12000</v>
      </c>
      <c r="O275">
        <v>14500</v>
      </c>
      <c r="P275">
        <f>INDEX(SRMC!F277:F660,MATCH(MarkUp!E275,SRMC!C277:C660,0))</f>
        <v>0</v>
      </c>
      <c r="R275">
        <f t="shared" si="41"/>
        <v>-45</v>
      </c>
      <c r="S275">
        <f t="shared" si="42"/>
        <v>0</v>
      </c>
      <c r="T275">
        <f t="shared" si="43"/>
        <v>3</v>
      </c>
      <c r="U275">
        <f t="shared" si="44"/>
        <v>10</v>
      </c>
      <c r="V275">
        <f t="shared" si="45"/>
        <v>45</v>
      </c>
      <c r="W275">
        <f t="shared" si="46"/>
        <v>60</v>
      </c>
      <c r="X275">
        <f t="shared" si="47"/>
        <v>300</v>
      </c>
      <c r="Y275">
        <f t="shared" si="48"/>
        <v>5000</v>
      </c>
      <c r="Z275">
        <f t="shared" si="49"/>
        <v>12000</v>
      </c>
      <c r="AA275">
        <f t="shared" si="50"/>
        <v>14500</v>
      </c>
    </row>
    <row r="276" spans="1:27" x14ac:dyDescent="0.25">
      <c r="A276">
        <v>2018</v>
      </c>
      <c r="B276">
        <v>7</v>
      </c>
      <c r="C276">
        <v>1</v>
      </c>
      <c r="D276">
        <v>1</v>
      </c>
      <c r="F276">
        <v>-45</v>
      </c>
      <c r="G276">
        <v>0</v>
      </c>
      <c r="H276">
        <v>3</v>
      </c>
      <c r="I276">
        <v>10</v>
      </c>
      <c r="J276">
        <v>45</v>
      </c>
      <c r="K276">
        <v>60</v>
      </c>
      <c r="L276">
        <v>300</v>
      </c>
      <c r="M276">
        <v>5000</v>
      </c>
      <c r="N276">
        <v>12000</v>
      </c>
      <c r="O276">
        <v>14500</v>
      </c>
      <c r="P276">
        <f>INDEX(SRMC!F278:F661,MATCH(MarkUp!E276,SRMC!C278:C661,0))</f>
        <v>0</v>
      </c>
      <c r="R276">
        <f t="shared" si="41"/>
        <v>-45</v>
      </c>
      <c r="S276">
        <f t="shared" si="42"/>
        <v>0</v>
      </c>
      <c r="T276">
        <f t="shared" si="43"/>
        <v>3</v>
      </c>
      <c r="U276">
        <f t="shared" si="44"/>
        <v>10</v>
      </c>
      <c r="V276">
        <f t="shared" si="45"/>
        <v>45</v>
      </c>
      <c r="W276">
        <f t="shared" si="46"/>
        <v>60</v>
      </c>
      <c r="X276">
        <f t="shared" si="47"/>
        <v>300</v>
      </c>
      <c r="Y276">
        <f t="shared" si="48"/>
        <v>5000</v>
      </c>
      <c r="Z276">
        <f t="shared" si="49"/>
        <v>12000</v>
      </c>
      <c r="AA276">
        <f t="shared" si="50"/>
        <v>14500</v>
      </c>
    </row>
    <row r="277" spans="1:27" x14ac:dyDescent="0.25">
      <c r="A277">
        <v>2018</v>
      </c>
      <c r="B277">
        <v>7</v>
      </c>
      <c r="C277">
        <v>1</v>
      </c>
      <c r="D277">
        <v>1</v>
      </c>
      <c r="F277">
        <v>-45</v>
      </c>
      <c r="G277">
        <v>0</v>
      </c>
      <c r="H277">
        <v>3</v>
      </c>
      <c r="I277">
        <v>10</v>
      </c>
      <c r="J277">
        <v>45</v>
      </c>
      <c r="K277">
        <v>60</v>
      </c>
      <c r="L277">
        <v>300</v>
      </c>
      <c r="M277">
        <v>5000</v>
      </c>
      <c r="N277">
        <v>12000</v>
      </c>
      <c r="O277">
        <v>14500</v>
      </c>
      <c r="P277">
        <f>INDEX(SRMC!F279:F662,MATCH(MarkUp!E277,SRMC!C279:C662,0))</f>
        <v>0</v>
      </c>
      <c r="R277">
        <f t="shared" si="41"/>
        <v>-45</v>
      </c>
      <c r="S277">
        <f t="shared" si="42"/>
        <v>0</v>
      </c>
      <c r="T277">
        <f t="shared" si="43"/>
        <v>3</v>
      </c>
      <c r="U277">
        <f t="shared" si="44"/>
        <v>10</v>
      </c>
      <c r="V277">
        <f t="shared" si="45"/>
        <v>45</v>
      </c>
      <c r="W277">
        <f t="shared" si="46"/>
        <v>60</v>
      </c>
      <c r="X277">
        <f t="shared" si="47"/>
        <v>300</v>
      </c>
      <c r="Y277">
        <f t="shared" si="48"/>
        <v>5000</v>
      </c>
      <c r="Z277">
        <f t="shared" si="49"/>
        <v>12000</v>
      </c>
      <c r="AA277">
        <f t="shared" si="50"/>
        <v>14500</v>
      </c>
    </row>
    <row r="278" spans="1:27" x14ac:dyDescent="0.25">
      <c r="A278">
        <v>2018</v>
      </c>
      <c r="B278">
        <v>7</v>
      </c>
      <c r="C278">
        <v>1</v>
      </c>
      <c r="D278">
        <v>1</v>
      </c>
      <c r="F278">
        <v>-45</v>
      </c>
      <c r="G278">
        <v>0</v>
      </c>
      <c r="H278">
        <v>3</v>
      </c>
      <c r="I278">
        <v>10</v>
      </c>
      <c r="J278">
        <v>45</v>
      </c>
      <c r="K278">
        <v>60</v>
      </c>
      <c r="L278">
        <v>300</v>
      </c>
      <c r="M278">
        <v>5000</v>
      </c>
      <c r="N278">
        <v>12000</v>
      </c>
      <c r="O278">
        <v>14500</v>
      </c>
      <c r="P278">
        <f>INDEX(SRMC!F280:F663,MATCH(MarkUp!E278,SRMC!C280:C663,0))</f>
        <v>5.99</v>
      </c>
      <c r="R278">
        <f t="shared" si="41"/>
        <v>-50.99</v>
      </c>
      <c r="S278">
        <f t="shared" si="42"/>
        <v>-5.99</v>
      </c>
      <c r="T278">
        <f t="shared" si="43"/>
        <v>-2.99</v>
      </c>
      <c r="U278">
        <f t="shared" si="44"/>
        <v>4.01</v>
      </c>
      <c r="V278">
        <f t="shared" si="45"/>
        <v>39.01</v>
      </c>
      <c r="W278">
        <f t="shared" si="46"/>
        <v>54.01</v>
      </c>
      <c r="X278">
        <f t="shared" si="47"/>
        <v>294.01</v>
      </c>
      <c r="Y278">
        <f t="shared" si="48"/>
        <v>4994.01</v>
      </c>
      <c r="Z278">
        <f t="shared" si="49"/>
        <v>11994.01</v>
      </c>
      <c r="AA278">
        <f t="shared" si="50"/>
        <v>14494.01</v>
      </c>
    </row>
    <row r="279" spans="1:27" x14ac:dyDescent="0.25">
      <c r="A279">
        <v>2018</v>
      </c>
      <c r="B279">
        <v>7</v>
      </c>
      <c r="C279">
        <v>1</v>
      </c>
      <c r="D279">
        <v>1</v>
      </c>
      <c r="F279">
        <v>-45</v>
      </c>
      <c r="G279">
        <v>0</v>
      </c>
      <c r="H279">
        <v>3</v>
      </c>
      <c r="I279">
        <v>10</v>
      </c>
      <c r="J279">
        <v>45</v>
      </c>
      <c r="K279">
        <v>60</v>
      </c>
      <c r="L279">
        <v>300</v>
      </c>
      <c r="M279">
        <v>5000</v>
      </c>
      <c r="N279">
        <v>12000</v>
      </c>
      <c r="O279">
        <v>14500</v>
      </c>
      <c r="P279">
        <f>INDEX(SRMC!F281:F664,MATCH(MarkUp!E279,SRMC!C281:C664,0))</f>
        <v>5.99</v>
      </c>
      <c r="R279">
        <f t="shared" si="41"/>
        <v>-50.99</v>
      </c>
      <c r="S279">
        <f t="shared" si="42"/>
        <v>-5.99</v>
      </c>
      <c r="T279">
        <f t="shared" si="43"/>
        <v>-2.99</v>
      </c>
      <c r="U279">
        <f t="shared" si="44"/>
        <v>4.01</v>
      </c>
      <c r="V279">
        <f t="shared" si="45"/>
        <v>39.01</v>
      </c>
      <c r="W279">
        <f t="shared" si="46"/>
        <v>54.01</v>
      </c>
      <c r="X279">
        <f t="shared" si="47"/>
        <v>294.01</v>
      </c>
      <c r="Y279">
        <f t="shared" si="48"/>
        <v>4994.01</v>
      </c>
      <c r="Z279">
        <f t="shared" si="49"/>
        <v>11994.01</v>
      </c>
      <c r="AA279">
        <f t="shared" si="50"/>
        <v>14494.01</v>
      </c>
    </row>
    <row r="280" spans="1:27" x14ac:dyDescent="0.25">
      <c r="A280">
        <v>2018</v>
      </c>
      <c r="B280">
        <v>7</v>
      </c>
      <c r="C280">
        <v>1</v>
      </c>
      <c r="D280">
        <v>1</v>
      </c>
      <c r="F280">
        <v>-45</v>
      </c>
      <c r="G280">
        <v>0</v>
      </c>
      <c r="H280">
        <v>3</v>
      </c>
      <c r="I280">
        <v>10</v>
      </c>
      <c r="J280">
        <v>45</v>
      </c>
      <c r="K280">
        <v>60</v>
      </c>
      <c r="L280">
        <v>300</v>
      </c>
      <c r="M280">
        <v>5000</v>
      </c>
      <c r="N280">
        <v>12000</v>
      </c>
      <c r="O280">
        <v>14500</v>
      </c>
      <c r="P280">
        <f>INDEX(SRMC!F282:F665,MATCH(MarkUp!E280,SRMC!C282:C665,0))</f>
        <v>5.99</v>
      </c>
      <c r="R280">
        <f t="shared" si="41"/>
        <v>-50.99</v>
      </c>
      <c r="S280">
        <f t="shared" si="42"/>
        <v>-5.99</v>
      </c>
      <c r="T280">
        <f t="shared" si="43"/>
        <v>-2.99</v>
      </c>
      <c r="U280">
        <f t="shared" si="44"/>
        <v>4.01</v>
      </c>
      <c r="V280">
        <f t="shared" si="45"/>
        <v>39.01</v>
      </c>
      <c r="W280">
        <f t="shared" si="46"/>
        <v>54.01</v>
      </c>
      <c r="X280">
        <f t="shared" si="47"/>
        <v>294.01</v>
      </c>
      <c r="Y280">
        <f t="shared" si="48"/>
        <v>4994.01</v>
      </c>
      <c r="Z280">
        <f t="shared" si="49"/>
        <v>11994.01</v>
      </c>
      <c r="AA280">
        <f t="shared" si="50"/>
        <v>14494.01</v>
      </c>
    </row>
    <row r="281" spans="1:27" x14ac:dyDescent="0.25">
      <c r="A281">
        <v>2018</v>
      </c>
      <c r="B281">
        <v>7</v>
      </c>
      <c r="C281">
        <v>1</v>
      </c>
      <c r="D281">
        <v>1</v>
      </c>
      <c r="F281">
        <v>-45</v>
      </c>
      <c r="G281">
        <v>0</v>
      </c>
      <c r="H281">
        <v>3</v>
      </c>
      <c r="I281">
        <v>10</v>
      </c>
      <c r="J281">
        <v>45</v>
      </c>
      <c r="K281">
        <v>60</v>
      </c>
      <c r="L281">
        <v>300</v>
      </c>
      <c r="M281">
        <v>5000</v>
      </c>
      <c r="N281">
        <v>12000</v>
      </c>
      <c r="O281">
        <v>14500</v>
      </c>
      <c r="P281">
        <f>INDEX(SRMC!F283:F666,MATCH(MarkUp!E281,SRMC!C283:C666,0))</f>
        <v>5.99</v>
      </c>
      <c r="R281">
        <f t="shared" si="41"/>
        <v>-50.99</v>
      </c>
      <c r="S281">
        <f t="shared" si="42"/>
        <v>-5.99</v>
      </c>
      <c r="T281">
        <f t="shared" si="43"/>
        <v>-2.99</v>
      </c>
      <c r="U281">
        <f t="shared" si="44"/>
        <v>4.01</v>
      </c>
      <c r="V281">
        <f t="shared" si="45"/>
        <v>39.01</v>
      </c>
      <c r="W281">
        <f t="shared" si="46"/>
        <v>54.01</v>
      </c>
      <c r="X281">
        <f t="shared" si="47"/>
        <v>294.01</v>
      </c>
      <c r="Y281">
        <f t="shared" si="48"/>
        <v>4994.01</v>
      </c>
      <c r="Z281">
        <f t="shared" si="49"/>
        <v>11994.01</v>
      </c>
      <c r="AA281">
        <f t="shared" si="50"/>
        <v>14494.01</v>
      </c>
    </row>
    <row r="282" spans="1:27" x14ac:dyDescent="0.25">
      <c r="A282">
        <v>2018</v>
      </c>
      <c r="B282">
        <v>7</v>
      </c>
      <c r="C282">
        <v>1</v>
      </c>
      <c r="D282">
        <v>1</v>
      </c>
      <c r="F282">
        <v>-45</v>
      </c>
      <c r="G282">
        <v>0</v>
      </c>
      <c r="H282">
        <v>3</v>
      </c>
      <c r="I282">
        <v>10</v>
      </c>
      <c r="J282">
        <v>45</v>
      </c>
      <c r="K282">
        <v>60</v>
      </c>
      <c r="L282">
        <v>300</v>
      </c>
      <c r="M282">
        <v>5000</v>
      </c>
      <c r="N282">
        <v>12000</v>
      </c>
      <c r="O282">
        <v>14500</v>
      </c>
      <c r="P282">
        <f>INDEX(SRMC!F284:F667,MATCH(MarkUp!E282,SRMC!C284:C667,0))</f>
        <v>5.99</v>
      </c>
      <c r="R282">
        <f t="shared" si="41"/>
        <v>-50.99</v>
      </c>
      <c r="S282">
        <f t="shared" si="42"/>
        <v>-5.99</v>
      </c>
      <c r="T282">
        <f t="shared" si="43"/>
        <v>-2.99</v>
      </c>
      <c r="U282">
        <f t="shared" si="44"/>
        <v>4.01</v>
      </c>
      <c r="V282">
        <f t="shared" si="45"/>
        <v>39.01</v>
      </c>
      <c r="W282">
        <f t="shared" si="46"/>
        <v>54.01</v>
      </c>
      <c r="X282">
        <f t="shared" si="47"/>
        <v>294.01</v>
      </c>
      <c r="Y282">
        <f t="shared" si="48"/>
        <v>4994.01</v>
      </c>
      <c r="Z282">
        <f t="shared" si="49"/>
        <v>11994.01</v>
      </c>
      <c r="AA282">
        <f t="shared" si="50"/>
        <v>14494.01</v>
      </c>
    </row>
    <row r="283" spans="1:27" x14ac:dyDescent="0.25">
      <c r="A283">
        <v>2018</v>
      </c>
      <c r="B283">
        <v>7</v>
      </c>
      <c r="C283">
        <v>1</v>
      </c>
      <c r="D283">
        <v>1</v>
      </c>
      <c r="F283">
        <v>-45</v>
      </c>
      <c r="G283">
        <v>0</v>
      </c>
      <c r="H283">
        <v>3</v>
      </c>
      <c r="I283">
        <v>10</v>
      </c>
      <c r="J283">
        <v>45</v>
      </c>
      <c r="K283">
        <v>60</v>
      </c>
      <c r="L283">
        <v>300</v>
      </c>
      <c r="M283">
        <v>5000</v>
      </c>
      <c r="N283">
        <v>12000</v>
      </c>
      <c r="O283">
        <v>14500</v>
      </c>
      <c r="P283">
        <v>5.99</v>
      </c>
      <c r="R283">
        <f t="shared" si="41"/>
        <v>-50.99</v>
      </c>
      <c r="S283">
        <f t="shared" si="42"/>
        <v>-5.99</v>
      </c>
      <c r="T283">
        <f t="shared" si="43"/>
        <v>-2.99</v>
      </c>
      <c r="U283">
        <f t="shared" si="44"/>
        <v>4.01</v>
      </c>
      <c r="V283">
        <f t="shared" si="45"/>
        <v>39.01</v>
      </c>
      <c r="W283">
        <f t="shared" si="46"/>
        <v>54.01</v>
      </c>
      <c r="X283">
        <f t="shared" si="47"/>
        <v>294.01</v>
      </c>
      <c r="Y283">
        <f t="shared" si="48"/>
        <v>4994.01</v>
      </c>
      <c r="Z283">
        <f t="shared" si="49"/>
        <v>11994.01</v>
      </c>
      <c r="AA283">
        <f t="shared" si="50"/>
        <v>14494.01</v>
      </c>
    </row>
    <row r="284" spans="1:27" x14ac:dyDescent="0.25">
      <c r="A284">
        <v>2018</v>
      </c>
      <c r="B284">
        <v>7</v>
      </c>
      <c r="C284">
        <v>1</v>
      </c>
      <c r="D284">
        <v>1</v>
      </c>
      <c r="F284">
        <v>-45</v>
      </c>
      <c r="G284">
        <v>0</v>
      </c>
      <c r="H284">
        <v>3</v>
      </c>
      <c r="I284">
        <v>10</v>
      </c>
      <c r="J284">
        <v>45</v>
      </c>
      <c r="K284">
        <v>60</v>
      </c>
      <c r="L284">
        <v>300</v>
      </c>
      <c r="M284">
        <v>5000</v>
      </c>
      <c r="N284">
        <v>12000</v>
      </c>
      <c r="O284">
        <v>14500</v>
      </c>
      <c r="P284">
        <v>5.99</v>
      </c>
      <c r="R284">
        <f t="shared" si="41"/>
        <v>-50.99</v>
      </c>
      <c r="S284">
        <f t="shared" si="42"/>
        <v>-5.99</v>
      </c>
      <c r="T284">
        <f t="shared" si="43"/>
        <v>-2.99</v>
      </c>
      <c r="U284">
        <f t="shared" si="44"/>
        <v>4.01</v>
      </c>
      <c r="V284">
        <f t="shared" si="45"/>
        <v>39.01</v>
      </c>
      <c r="W284">
        <f t="shared" si="46"/>
        <v>54.01</v>
      </c>
      <c r="X284">
        <f t="shared" si="47"/>
        <v>294.01</v>
      </c>
      <c r="Y284">
        <f t="shared" si="48"/>
        <v>4994.01</v>
      </c>
      <c r="Z284">
        <f t="shared" si="49"/>
        <v>11994.01</v>
      </c>
      <c r="AA284">
        <f t="shared" si="50"/>
        <v>14494.01</v>
      </c>
    </row>
    <row r="285" spans="1:27" x14ac:dyDescent="0.25">
      <c r="A285">
        <v>2018</v>
      </c>
      <c r="B285">
        <v>7</v>
      </c>
      <c r="C285">
        <v>1</v>
      </c>
      <c r="D285">
        <v>1</v>
      </c>
      <c r="F285">
        <v>-45</v>
      </c>
      <c r="G285">
        <v>0</v>
      </c>
      <c r="H285">
        <v>3</v>
      </c>
      <c r="I285">
        <v>10</v>
      </c>
      <c r="J285">
        <v>45</v>
      </c>
      <c r="K285">
        <v>60</v>
      </c>
      <c r="L285">
        <v>300</v>
      </c>
      <c r="M285">
        <v>5000</v>
      </c>
      <c r="N285">
        <v>12000</v>
      </c>
      <c r="O285">
        <v>14500</v>
      </c>
      <c r="P285">
        <v>5.99</v>
      </c>
      <c r="R285">
        <f t="shared" si="41"/>
        <v>-50.99</v>
      </c>
      <c r="S285">
        <f t="shared" si="42"/>
        <v>-5.99</v>
      </c>
      <c r="T285">
        <f t="shared" si="43"/>
        <v>-2.99</v>
      </c>
      <c r="U285">
        <f t="shared" si="44"/>
        <v>4.01</v>
      </c>
      <c r="V285">
        <f t="shared" si="45"/>
        <v>39.01</v>
      </c>
      <c r="W285">
        <f t="shared" si="46"/>
        <v>54.01</v>
      </c>
      <c r="X285">
        <f t="shared" si="47"/>
        <v>294.01</v>
      </c>
      <c r="Y285">
        <f t="shared" si="48"/>
        <v>4994.01</v>
      </c>
      <c r="Z285">
        <f t="shared" si="49"/>
        <v>11994.01</v>
      </c>
      <c r="AA285">
        <f t="shared" si="50"/>
        <v>14494.01</v>
      </c>
    </row>
    <row r="286" spans="1:27" x14ac:dyDescent="0.25">
      <c r="A286">
        <v>2018</v>
      </c>
      <c r="B286">
        <v>7</v>
      </c>
      <c r="C286">
        <v>1</v>
      </c>
      <c r="D286">
        <v>1</v>
      </c>
      <c r="F286">
        <v>-45</v>
      </c>
      <c r="G286">
        <v>0</v>
      </c>
      <c r="H286">
        <v>3</v>
      </c>
      <c r="I286">
        <v>10</v>
      </c>
      <c r="J286">
        <v>45</v>
      </c>
      <c r="K286">
        <v>60</v>
      </c>
      <c r="L286">
        <v>300</v>
      </c>
      <c r="M286">
        <v>5000</v>
      </c>
      <c r="N286">
        <v>12000</v>
      </c>
      <c r="O286">
        <v>14500</v>
      </c>
      <c r="P286">
        <f>INDEX(SRMC!F288:F671,MATCH(MarkUp!E286,SRMC!C288:C671,0))</f>
        <v>0</v>
      </c>
      <c r="R286">
        <f t="shared" si="41"/>
        <v>-45</v>
      </c>
      <c r="S286">
        <f t="shared" si="42"/>
        <v>0</v>
      </c>
      <c r="T286">
        <f t="shared" si="43"/>
        <v>3</v>
      </c>
      <c r="U286">
        <f t="shared" si="44"/>
        <v>10</v>
      </c>
      <c r="V286">
        <f t="shared" si="45"/>
        <v>45</v>
      </c>
      <c r="W286">
        <f t="shared" si="46"/>
        <v>60</v>
      </c>
      <c r="X286">
        <f t="shared" si="47"/>
        <v>300</v>
      </c>
      <c r="Y286">
        <f t="shared" si="48"/>
        <v>5000</v>
      </c>
      <c r="Z286">
        <f t="shared" si="49"/>
        <v>12000</v>
      </c>
      <c r="AA286">
        <f t="shared" si="50"/>
        <v>14500</v>
      </c>
    </row>
    <row r="287" spans="1:27" x14ac:dyDescent="0.25">
      <c r="A287">
        <v>2018</v>
      </c>
      <c r="B287">
        <v>7</v>
      </c>
      <c r="C287">
        <v>1</v>
      </c>
      <c r="D287">
        <v>1</v>
      </c>
      <c r="F287">
        <v>-45</v>
      </c>
      <c r="G287">
        <v>0</v>
      </c>
      <c r="H287">
        <v>3</v>
      </c>
      <c r="I287">
        <v>10</v>
      </c>
      <c r="J287">
        <v>45</v>
      </c>
      <c r="K287">
        <v>60</v>
      </c>
      <c r="L287">
        <v>300</v>
      </c>
      <c r="M287">
        <v>5000</v>
      </c>
      <c r="N287">
        <v>12000</v>
      </c>
      <c r="O287">
        <v>14500</v>
      </c>
      <c r="P287">
        <f>INDEX(SRMC!F289:F672,MATCH(MarkUp!E287,SRMC!C289:C672,0))</f>
        <v>0</v>
      </c>
      <c r="R287">
        <f t="shared" si="41"/>
        <v>-45</v>
      </c>
      <c r="S287">
        <f t="shared" si="42"/>
        <v>0</v>
      </c>
      <c r="T287">
        <f t="shared" si="43"/>
        <v>3</v>
      </c>
      <c r="U287">
        <f t="shared" si="44"/>
        <v>10</v>
      </c>
      <c r="V287">
        <f t="shared" si="45"/>
        <v>45</v>
      </c>
      <c r="W287">
        <f t="shared" si="46"/>
        <v>60</v>
      </c>
      <c r="X287">
        <f t="shared" si="47"/>
        <v>300</v>
      </c>
      <c r="Y287">
        <f t="shared" si="48"/>
        <v>5000</v>
      </c>
      <c r="Z287">
        <f t="shared" si="49"/>
        <v>12000</v>
      </c>
      <c r="AA287">
        <f t="shared" si="50"/>
        <v>14500</v>
      </c>
    </row>
    <row r="288" spans="1:27" x14ac:dyDescent="0.25">
      <c r="A288">
        <v>2018</v>
      </c>
      <c r="B288">
        <v>7</v>
      </c>
      <c r="C288">
        <v>1</v>
      </c>
      <c r="D288">
        <v>1</v>
      </c>
      <c r="F288">
        <v>-45</v>
      </c>
      <c r="G288">
        <v>0</v>
      </c>
      <c r="H288">
        <v>3</v>
      </c>
      <c r="I288">
        <v>10</v>
      </c>
      <c r="J288">
        <v>45</v>
      </c>
      <c r="K288">
        <v>60</v>
      </c>
      <c r="L288">
        <v>300</v>
      </c>
      <c r="M288">
        <v>5000</v>
      </c>
      <c r="N288">
        <v>12000</v>
      </c>
      <c r="O288">
        <v>14500</v>
      </c>
      <c r="P288">
        <f>INDEX(SRMC!F290:F673,MATCH(MarkUp!E288,SRMC!C290:C673,0))</f>
        <v>0</v>
      </c>
      <c r="R288">
        <f t="shared" si="41"/>
        <v>-45</v>
      </c>
      <c r="S288">
        <f t="shared" si="42"/>
        <v>0</v>
      </c>
      <c r="T288">
        <f t="shared" si="43"/>
        <v>3</v>
      </c>
      <c r="U288">
        <f t="shared" si="44"/>
        <v>10</v>
      </c>
      <c r="V288">
        <f t="shared" si="45"/>
        <v>45</v>
      </c>
      <c r="W288">
        <f t="shared" si="46"/>
        <v>60</v>
      </c>
      <c r="X288">
        <f t="shared" si="47"/>
        <v>300</v>
      </c>
      <c r="Y288">
        <f t="shared" si="48"/>
        <v>5000</v>
      </c>
      <c r="Z288">
        <f t="shared" si="49"/>
        <v>12000</v>
      </c>
      <c r="AA288">
        <f t="shared" si="50"/>
        <v>14500</v>
      </c>
    </row>
    <row r="289" spans="1:27" x14ac:dyDescent="0.25">
      <c r="A289">
        <v>2018</v>
      </c>
      <c r="B289">
        <v>7</v>
      </c>
      <c r="C289">
        <v>1</v>
      </c>
      <c r="D289">
        <v>1</v>
      </c>
      <c r="F289">
        <v>-45</v>
      </c>
      <c r="G289">
        <v>0</v>
      </c>
      <c r="H289">
        <v>3</v>
      </c>
      <c r="I289">
        <v>10</v>
      </c>
      <c r="J289">
        <v>45</v>
      </c>
      <c r="K289">
        <v>60</v>
      </c>
      <c r="L289">
        <v>300</v>
      </c>
      <c r="M289">
        <v>5000</v>
      </c>
      <c r="N289">
        <v>12000</v>
      </c>
      <c r="O289">
        <v>14500</v>
      </c>
      <c r="P289">
        <f>INDEX(SRMC!F291:F674,MATCH(MarkUp!E289,SRMC!C291:C674,0))</f>
        <v>0</v>
      </c>
      <c r="R289">
        <f t="shared" si="41"/>
        <v>-45</v>
      </c>
      <c r="S289">
        <f t="shared" si="42"/>
        <v>0</v>
      </c>
      <c r="T289">
        <f t="shared" si="43"/>
        <v>3</v>
      </c>
      <c r="U289">
        <f t="shared" si="44"/>
        <v>10</v>
      </c>
      <c r="V289">
        <f t="shared" si="45"/>
        <v>45</v>
      </c>
      <c r="W289">
        <f t="shared" si="46"/>
        <v>60</v>
      </c>
      <c r="X289">
        <f t="shared" si="47"/>
        <v>300</v>
      </c>
      <c r="Y289">
        <f t="shared" si="48"/>
        <v>5000</v>
      </c>
      <c r="Z289">
        <f t="shared" si="49"/>
        <v>12000</v>
      </c>
      <c r="AA289">
        <f t="shared" si="50"/>
        <v>14500</v>
      </c>
    </row>
    <row r="290" spans="1:27" x14ac:dyDescent="0.25">
      <c r="A290">
        <v>2018</v>
      </c>
      <c r="B290">
        <v>7</v>
      </c>
      <c r="C290">
        <v>1</v>
      </c>
      <c r="D290">
        <v>1</v>
      </c>
      <c r="F290">
        <v>-45</v>
      </c>
      <c r="G290">
        <v>0</v>
      </c>
      <c r="H290">
        <v>3</v>
      </c>
      <c r="I290">
        <v>10</v>
      </c>
      <c r="J290">
        <v>45</v>
      </c>
      <c r="K290">
        <v>60</v>
      </c>
      <c r="L290">
        <v>300</v>
      </c>
      <c r="M290">
        <v>5000</v>
      </c>
      <c r="N290">
        <v>12000</v>
      </c>
      <c r="O290">
        <v>14500</v>
      </c>
      <c r="P290">
        <f>INDEX(SRMC!F292:F675,MATCH(MarkUp!E290,SRMC!C292:C675,0))</f>
        <v>0</v>
      </c>
      <c r="R290">
        <f t="shared" si="41"/>
        <v>-45</v>
      </c>
      <c r="S290">
        <f t="shared" si="42"/>
        <v>0</v>
      </c>
      <c r="T290">
        <f t="shared" si="43"/>
        <v>3</v>
      </c>
      <c r="U290">
        <f t="shared" si="44"/>
        <v>10</v>
      </c>
      <c r="V290">
        <f t="shared" si="45"/>
        <v>45</v>
      </c>
      <c r="W290">
        <f t="shared" si="46"/>
        <v>60</v>
      </c>
      <c r="X290">
        <f t="shared" si="47"/>
        <v>300</v>
      </c>
      <c r="Y290">
        <f t="shared" si="48"/>
        <v>5000</v>
      </c>
      <c r="Z290">
        <f t="shared" si="49"/>
        <v>12000</v>
      </c>
      <c r="AA290">
        <f t="shared" si="50"/>
        <v>14500</v>
      </c>
    </row>
    <row r="291" spans="1:27" x14ac:dyDescent="0.25">
      <c r="A291">
        <v>2018</v>
      </c>
      <c r="B291">
        <v>7</v>
      </c>
      <c r="C291">
        <v>1</v>
      </c>
      <c r="D291">
        <v>1</v>
      </c>
      <c r="F291">
        <v>-45</v>
      </c>
      <c r="G291">
        <v>0</v>
      </c>
      <c r="H291">
        <v>3</v>
      </c>
      <c r="I291">
        <v>10</v>
      </c>
      <c r="J291">
        <v>45</v>
      </c>
      <c r="K291">
        <v>60</v>
      </c>
      <c r="L291">
        <v>300</v>
      </c>
      <c r="M291">
        <v>5000</v>
      </c>
      <c r="N291">
        <v>12000</v>
      </c>
      <c r="O291">
        <v>14500</v>
      </c>
      <c r="P291">
        <f>INDEX(SRMC!F293:F676,MATCH(MarkUp!E291,SRMC!C293:C676,0))</f>
        <v>0</v>
      </c>
      <c r="R291">
        <f t="shared" si="41"/>
        <v>-45</v>
      </c>
      <c r="S291">
        <f t="shared" si="42"/>
        <v>0</v>
      </c>
      <c r="T291">
        <f t="shared" si="43"/>
        <v>3</v>
      </c>
      <c r="U291">
        <f t="shared" si="44"/>
        <v>10</v>
      </c>
      <c r="V291">
        <f t="shared" si="45"/>
        <v>45</v>
      </c>
      <c r="W291">
        <f t="shared" si="46"/>
        <v>60</v>
      </c>
      <c r="X291">
        <f t="shared" si="47"/>
        <v>300</v>
      </c>
      <c r="Y291">
        <f t="shared" si="48"/>
        <v>5000</v>
      </c>
      <c r="Z291">
        <f t="shared" si="49"/>
        <v>12000</v>
      </c>
      <c r="AA291">
        <f t="shared" si="50"/>
        <v>14500</v>
      </c>
    </row>
    <row r="292" spans="1:27" x14ac:dyDescent="0.25">
      <c r="A292">
        <v>2018</v>
      </c>
      <c r="B292">
        <v>7</v>
      </c>
      <c r="C292">
        <v>1</v>
      </c>
      <c r="D292">
        <v>1</v>
      </c>
      <c r="F292">
        <v>-45</v>
      </c>
      <c r="G292">
        <v>0</v>
      </c>
      <c r="H292">
        <v>3</v>
      </c>
      <c r="I292">
        <v>10</v>
      </c>
      <c r="J292">
        <v>45</v>
      </c>
      <c r="K292">
        <v>60</v>
      </c>
      <c r="L292">
        <v>300</v>
      </c>
      <c r="M292">
        <v>5000</v>
      </c>
      <c r="N292">
        <v>12000</v>
      </c>
      <c r="O292">
        <v>14500</v>
      </c>
      <c r="P292">
        <f>INDEX(SRMC!F294:F677,MATCH(MarkUp!E292,SRMC!C294:C677,0))</f>
        <v>0</v>
      </c>
      <c r="R292">
        <f t="shared" si="41"/>
        <v>-45</v>
      </c>
      <c r="S292">
        <f t="shared" si="42"/>
        <v>0</v>
      </c>
      <c r="T292">
        <f t="shared" si="43"/>
        <v>3</v>
      </c>
      <c r="U292">
        <f t="shared" si="44"/>
        <v>10</v>
      </c>
      <c r="V292">
        <f t="shared" si="45"/>
        <v>45</v>
      </c>
      <c r="W292">
        <f t="shared" si="46"/>
        <v>60</v>
      </c>
      <c r="X292">
        <f t="shared" si="47"/>
        <v>300</v>
      </c>
      <c r="Y292">
        <f t="shared" si="48"/>
        <v>5000</v>
      </c>
      <c r="Z292">
        <f t="shared" si="49"/>
        <v>12000</v>
      </c>
      <c r="AA292">
        <f t="shared" si="50"/>
        <v>14500</v>
      </c>
    </row>
    <row r="293" spans="1:27" x14ac:dyDescent="0.25">
      <c r="A293">
        <v>2018</v>
      </c>
      <c r="B293">
        <v>7</v>
      </c>
      <c r="C293">
        <v>1</v>
      </c>
      <c r="D293">
        <v>1</v>
      </c>
      <c r="F293">
        <v>-45</v>
      </c>
      <c r="G293">
        <v>0</v>
      </c>
      <c r="H293">
        <v>3</v>
      </c>
      <c r="I293">
        <v>10</v>
      </c>
      <c r="J293">
        <v>45</v>
      </c>
      <c r="K293">
        <v>60</v>
      </c>
      <c r="L293">
        <v>300</v>
      </c>
      <c r="M293">
        <v>5000</v>
      </c>
      <c r="N293">
        <v>12000</v>
      </c>
      <c r="O293">
        <v>14500</v>
      </c>
      <c r="P293">
        <v>0</v>
      </c>
      <c r="R293">
        <f t="shared" si="41"/>
        <v>-45</v>
      </c>
      <c r="S293">
        <f t="shared" si="42"/>
        <v>0</v>
      </c>
      <c r="T293">
        <f t="shared" si="43"/>
        <v>3</v>
      </c>
      <c r="U293">
        <f t="shared" si="44"/>
        <v>10</v>
      </c>
      <c r="V293">
        <f t="shared" si="45"/>
        <v>45</v>
      </c>
      <c r="W293">
        <f t="shared" si="46"/>
        <v>60</v>
      </c>
      <c r="X293">
        <f t="shared" si="47"/>
        <v>300</v>
      </c>
      <c r="Y293">
        <f t="shared" si="48"/>
        <v>5000</v>
      </c>
      <c r="Z293">
        <f t="shared" si="49"/>
        <v>12000</v>
      </c>
      <c r="AA293">
        <f t="shared" si="50"/>
        <v>14500</v>
      </c>
    </row>
    <row r="294" spans="1:27" x14ac:dyDescent="0.25">
      <c r="A294">
        <v>2018</v>
      </c>
      <c r="B294">
        <v>7</v>
      </c>
      <c r="C294">
        <v>1</v>
      </c>
      <c r="D294">
        <v>1</v>
      </c>
      <c r="F294">
        <v>-45</v>
      </c>
      <c r="G294">
        <v>0</v>
      </c>
      <c r="H294">
        <v>3</v>
      </c>
      <c r="I294">
        <v>10</v>
      </c>
      <c r="J294">
        <v>45</v>
      </c>
      <c r="K294">
        <v>60</v>
      </c>
      <c r="L294">
        <v>300</v>
      </c>
      <c r="M294">
        <v>5000</v>
      </c>
      <c r="N294">
        <v>12000</v>
      </c>
      <c r="O294">
        <v>14500</v>
      </c>
      <c r="P294">
        <f>INDEX(SRMC!F296:F679,MATCH(MarkUp!E294,SRMC!C296:C679,0))</f>
        <v>5.99</v>
      </c>
      <c r="R294">
        <f t="shared" si="41"/>
        <v>-50.99</v>
      </c>
      <c r="S294">
        <f t="shared" si="42"/>
        <v>-5.99</v>
      </c>
      <c r="T294">
        <f t="shared" si="43"/>
        <v>-2.99</v>
      </c>
      <c r="U294">
        <f t="shared" si="44"/>
        <v>4.01</v>
      </c>
      <c r="V294">
        <f t="shared" si="45"/>
        <v>39.01</v>
      </c>
      <c r="W294">
        <f t="shared" si="46"/>
        <v>54.01</v>
      </c>
      <c r="X294">
        <f t="shared" si="47"/>
        <v>294.01</v>
      </c>
      <c r="Y294">
        <f t="shared" si="48"/>
        <v>4994.01</v>
      </c>
      <c r="Z294">
        <f t="shared" si="49"/>
        <v>11994.01</v>
      </c>
      <c r="AA294">
        <f t="shared" si="50"/>
        <v>14494.01</v>
      </c>
    </row>
    <row r="295" spans="1:27" x14ac:dyDescent="0.25">
      <c r="A295">
        <v>2018</v>
      </c>
      <c r="B295">
        <v>7</v>
      </c>
      <c r="C295">
        <v>1</v>
      </c>
      <c r="D295">
        <v>1</v>
      </c>
      <c r="F295">
        <v>-45</v>
      </c>
      <c r="G295">
        <v>0</v>
      </c>
      <c r="H295">
        <v>3</v>
      </c>
      <c r="I295">
        <v>10</v>
      </c>
      <c r="J295">
        <v>45</v>
      </c>
      <c r="K295">
        <v>60</v>
      </c>
      <c r="L295">
        <v>300</v>
      </c>
      <c r="M295">
        <v>5000</v>
      </c>
      <c r="N295">
        <v>12000</v>
      </c>
      <c r="O295">
        <v>14500</v>
      </c>
      <c r="P295">
        <f>INDEX(SRMC!F297:F680,MATCH(MarkUp!E295,SRMC!C297:C680,0))</f>
        <v>0</v>
      </c>
      <c r="R295">
        <f t="shared" si="41"/>
        <v>-45</v>
      </c>
      <c r="S295">
        <f t="shared" si="42"/>
        <v>0</v>
      </c>
      <c r="T295">
        <f t="shared" si="43"/>
        <v>3</v>
      </c>
      <c r="U295">
        <f t="shared" si="44"/>
        <v>10</v>
      </c>
      <c r="V295">
        <f t="shared" si="45"/>
        <v>45</v>
      </c>
      <c r="W295">
        <f t="shared" si="46"/>
        <v>60</v>
      </c>
      <c r="X295">
        <f t="shared" si="47"/>
        <v>300</v>
      </c>
      <c r="Y295">
        <f t="shared" si="48"/>
        <v>5000</v>
      </c>
      <c r="Z295">
        <f t="shared" si="49"/>
        <v>12000</v>
      </c>
      <c r="AA295">
        <f t="shared" si="50"/>
        <v>14500</v>
      </c>
    </row>
    <row r="296" spans="1:27" x14ac:dyDescent="0.25">
      <c r="A296">
        <v>2018</v>
      </c>
      <c r="B296">
        <v>7</v>
      </c>
      <c r="C296">
        <v>1</v>
      </c>
      <c r="D296">
        <v>1</v>
      </c>
      <c r="F296">
        <v>-45</v>
      </c>
      <c r="G296">
        <v>0</v>
      </c>
      <c r="H296">
        <v>3</v>
      </c>
      <c r="I296">
        <v>10</v>
      </c>
      <c r="J296">
        <v>45</v>
      </c>
      <c r="K296">
        <v>60</v>
      </c>
      <c r="L296">
        <v>300</v>
      </c>
      <c r="M296">
        <v>5000</v>
      </c>
      <c r="N296">
        <v>12000</v>
      </c>
      <c r="O296">
        <v>14500</v>
      </c>
      <c r="P296">
        <f>INDEX(SRMC!F298:F681,MATCH(MarkUp!E296,SRMC!C298:C681,0))</f>
        <v>5.99</v>
      </c>
      <c r="R296">
        <f t="shared" si="41"/>
        <v>-50.99</v>
      </c>
      <c r="S296">
        <f t="shared" si="42"/>
        <v>-5.99</v>
      </c>
      <c r="T296">
        <f t="shared" si="43"/>
        <v>-2.99</v>
      </c>
      <c r="U296">
        <f t="shared" si="44"/>
        <v>4.01</v>
      </c>
      <c r="V296">
        <f t="shared" si="45"/>
        <v>39.01</v>
      </c>
      <c r="W296">
        <f t="shared" si="46"/>
        <v>54.01</v>
      </c>
      <c r="X296">
        <f t="shared" si="47"/>
        <v>294.01</v>
      </c>
      <c r="Y296">
        <f t="shared" si="48"/>
        <v>4994.01</v>
      </c>
      <c r="Z296">
        <f t="shared" si="49"/>
        <v>11994.01</v>
      </c>
      <c r="AA296">
        <f t="shared" si="50"/>
        <v>14494.01</v>
      </c>
    </row>
    <row r="297" spans="1:27" x14ac:dyDescent="0.25">
      <c r="A297">
        <v>2018</v>
      </c>
      <c r="B297">
        <v>7</v>
      </c>
      <c r="C297">
        <v>1</v>
      </c>
      <c r="D297">
        <v>1</v>
      </c>
      <c r="F297">
        <v>-45</v>
      </c>
      <c r="G297">
        <v>0</v>
      </c>
      <c r="H297">
        <v>3</v>
      </c>
      <c r="I297">
        <v>10</v>
      </c>
      <c r="J297">
        <v>45</v>
      </c>
      <c r="K297">
        <v>60</v>
      </c>
      <c r="L297">
        <v>300</v>
      </c>
      <c r="M297">
        <v>5000</v>
      </c>
      <c r="N297">
        <v>12000</v>
      </c>
      <c r="O297">
        <v>14500</v>
      </c>
      <c r="P297">
        <f>INDEX(SRMC!F299:F682,MATCH(MarkUp!E297,SRMC!C299:C682,0))</f>
        <v>5.99</v>
      </c>
      <c r="R297">
        <f t="shared" si="41"/>
        <v>-50.99</v>
      </c>
      <c r="S297">
        <f t="shared" si="42"/>
        <v>-5.99</v>
      </c>
      <c r="T297">
        <f t="shared" si="43"/>
        <v>-2.99</v>
      </c>
      <c r="U297">
        <f t="shared" si="44"/>
        <v>4.01</v>
      </c>
      <c r="V297">
        <f t="shared" si="45"/>
        <v>39.01</v>
      </c>
      <c r="W297">
        <f t="shared" si="46"/>
        <v>54.01</v>
      </c>
      <c r="X297">
        <f t="shared" si="47"/>
        <v>294.01</v>
      </c>
      <c r="Y297">
        <f t="shared" si="48"/>
        <v>4994.01</v>
      </c>
      <c r="Z297">
        <f t="shared" si="49"/>
        <v>11994.01</v>
      </c>
      <c r="AA297">
        <f t="shared" si="50"/>
        <v>14494.01</v>
      </c>
    </row>
    <row r="298" spans="1:27" x14ac:dyDescent="0.25">
      <c r="A298">
        <v>2018</v>
      </c>
      <c r="B298">
        <v>7</v>
      </c>
      <c r="C298">
        <v>1</v>
      </c>
      <c r="D298">
        <v>1</v>
      </c>
      <c r="F298">
        <v>-45</v>
      </c>
      <c r="G298">
        <v>0</v>
      </c>
      <c r="H298">
        <v>3</v>
      </c>
      <c r="I298">
        <v>10</v>
      </c>
      <c r="J298">
        <v>45</v>
      </c>
      <c r="K298">
        <v>60</v>
      </c>
      <c r="L298">
        <v>300</v>
      </c>
      <c r="M298">
        <v>5000</v>
      </c>
      <c r="N298">
        <v>12000</v>
      </c>
      <c r="O298">
        <v>14500</v>
      </c>
      <c r="P298">
        <f>INDEX(SRMC!F300:F683,MATCH(MarkUp!E298,SRMC!C300:C683,0))</f>
        <v>5.99</v>
      </c>
      <c r="R298">
        <f t="shared" si="41"/>
        <v>-50.99</v>
      </c>
      <c r="S298">
        <f t="shared" si="42"/>
        <v>-5.99</v>
      </c>
      <c r="T298">
        <f t="shared" si="43"/>
        <v>-2.99</v>
      </c>
      <c r="U298">
        <f t="shared" si="44"/>
        <v>4.01</v>
      </c>
      <c r="V298">
        <f t="shared" si="45"/>
        <v>39.01</v>
      </c>
      <c r="W298">
        <f t="shared" si="46"/>
        <v>54.01</v>
      </c>
      <c r="X298">
        <f t="shared" si="47"/>
        <v>294.01</v>
      </c>
      <c r="Y298">
        <f t="shared" si="48"/>
        <v>4994.01</v>
      </c>
      <c r="Z298">
        <f t="shared" si="49"/>
        <v>11994.01</v>
      </c>
      <c r="AA298">
        <f t="shared" si="50"/>
        <v>14494.01</v>
      </c>
    </row>
    <row r="299" spans="1:27" x14ac:dyDescent="0.25">
      <c r="A299">
        <v>2018</v>
      </c>
      <c r="B299">
        <v>7</v>
      </c>
      <c r="C299">
        <v>1</v>
      </c>
      <c r="D299">
        <v>1</v>
      </c>
      <c r="F299">
        <v>-45</v>
      </c>
      <c r="G299">
        <v>0</v>
      </c>
      <c r="H299">
        <v>3</v>
      </c>
      <c r="I299">
        <v>10</v>
      </c>
      <c r="J299">
        <v>45</v>
      </c>
      <c r="K299">
        <v>60</v>
      </c>
      <c r="L299">
        <v>300</v>
      </c>
      <c r="M299">
        <v>5000</v>
      </c>
      <c r="N299">
        <v>12000</v>
      </c>
      <c r="O299">
        <v>14500</v>
      </c>
      <c r="P299">
        <f>INDEX(SRMC!F301:F684,MATCH(MarkUp!E299,SRMC!C301:C684,0))</f>
        <v>5.99</v>
      </c>
      <c r="R299">
        <f t="shared" si="41"/>
        <v>-50.99</v>
      </c>
      <c r="S299">
        <f t="shared" si="42"/>
        <v>-5.99</v>
      </c>
      <c r="T299">
        <f t="shared" si="43"/>
        <v>-2.99</v>
      </c>
      <c r="U299">
        <f t="shared" si="44"/>
        <v>4.01</v>
      </c>
      <c r="V299">
        <f t="shared" si="45"/>
        <v>39.01</v>
      </c>
      <c r="W299">
        <f t="shared" si="46"/>
        <v>54.01</v>
      </c>
      <c r="X299">
        <f t="shared" si="47"/>
        <v>294.01</v>
      </c>
      <c r="Y299">
        <f t="shared" si="48"/>
        <v>4994.01</v>
      </c>
      <c r="Z299">
        <f t="shared" si="49"/>
        <v>11994.01</v>
      </c>
      <c r="AA299">
        <f t="shared" si="50"/>
        <v>14494.01</v>
      </c>
    </row>
    <row r="300" spans="1:27" x14ac:dyDescent="0.25">
      <c r="A300">
        <v>2018</v>
      </c>
      <c r="B300">
        <v>7</v>
      </c>
      <c r="C300">
        <v>1</v>
      </c>
      <c r="D300">
        <v>1</v>
      </c>
      <c r="F300">
        <v>-45</v>
      </c>
      <c r="G300">
        <v>0</v>
      </c>
      <c r="H300">
        <v>3</v>
      </c>
      <c r="I300">
        <v>10</v>
      </c>
      <c r="J300">
        <v>45</v>
      </c>
      <c r="K300">
        <v>60</v>
      </c>
      <c r="L300">
        <v>300</v>
      </c>
      <c r="M300">
        <v>5000</v>
      </c>
      <c r="N300">
        <v>12000</v>
      </c>
      <c r="O300">
        <v>14500</v>
      </c>
      <c r="P300">
        <f>INDEX(SRMC!F302:F685,MATCH(MarkUp!E300,SRMC!C302:C685,0))</f>
        <v>5.99</v>
      </c>
      <c r="R300">
        <f t="shared" si="41"/>
        <v>-50.99</v>
      </c>
      <c r="S300">
        <f t="shared" si="42"/>
        <v>-5.99</v>
      </c>
      <c r="T300">
        <f t="shared" si="43"/>
        <v>-2.99</v>
      </c>
      <c r="U300">
        <f t="shared" si="44"/>
        <v>4.01</v>
      </c>
      <c r="V300">
        <f t="shared" si="45"/>
        <v>39.01</v>
      </c>
      <c r="W300">
        <f t="shared" si="46"/>
        <v>54.01</v>
      </c>
      <c r="X300">
        <f t="shared" si="47"/>
        <v>294.01</v>
      </c>
      <c r="Y300">
        <f t="shared" si="48"/>
        <v>4994.01</v>
      </c>
      <c r="Z300">
        <f t="shared" si="49"/>
        <v>11994.01</v>
      </c>
      <c r="AA300">
        <f t="shared" si="50"/>
        <v>14494.01</v>
      </c>
    </row>
    <row r="301" spans="1:27" x14ac:dyDescent="0.25">
      <c r="A301">
        <v>2018</v>
      </c>
      <c r="B301">
        <v>7</v>
      </c>
      <c r="C301">
        <v>1</v>
      </c>
      <c r="D301">
        <v>1</v>
      </c>
      <c r="F301">
        <v>-45</v>
      </c>
      <c r="G301">
        <v>0</v>
      </c>
      <c r="H301">
        <v>3</v>
      </c>
      <c r="I301">
        <v>10</v>
      </c>
      <c r="J301">
        <v>45</v>
      </c>
      <c r="K301">
        <v>60</v>
      </c>
      <c r="L301">
        <v>300</v>
      </c>
      <c r="M301">
        <v>5000</v>
      </c>
      <c r="N301">
        <v>12000</v>
      </c>
      <c r="O301">
        <v>14500</v>
      </c>
      <c r="P301">
        <f>INDEX(SRMC!F303:F686,MATCH(MarkUp!E301,SRMC!C303:C686,0))</f>
        <v>5.99</v>
      </c>
      <c r="R301">
        <f t="shared" si="41"/>
        <v>-50.99</v>
      </c>
      <c r="S301">
        <f t="shared" si="42"/>
        <v>-5.99</v>
      </c>
      <c r="T301">
        <f t="shared" si="43"/>
        <v>-2.99</v>
      </c>
      <c r="U301">
        <f t="shared" si="44"/>
        <v>4.01</v>
      </c>
      <c r="V301">
        <f t="shared" si="45"/>
        <v>39.01</v>
      </c>
      <c r="W301">
        <f t="shared" si="46"/>
        <v>54.01</v>
      </c>
      <c r="X301">
        <f t="shared" si="47"/>
        <v>294.01</v>
      </c>
      <c r="Y301">
        <f t="shared" si="48"/>
        <v>4994.01</v>
      </c>
      <c r="Z301">
        <f t="shared" si="49"/>
        <v>11994.01</v>
      </c>
      <c r="AA301">
        <f t="shared" si="50"/>
        <v>14494.01</v>
      </c>
    </row>
    <row r="302" spans="1:27" x14ac:dyDescent="0.25">
      <c r="A302">
        <v>2018</v>
      </c>
      <c r="B302">
        <v>7</v>
      </c>
      <c r="C302">
        <v>1</v>
      </c>
      <c r="D302">
        <v>1</v>
      </c>
      <c r="F302">
        <v>-45</v>
      </c>
      <c r="G302">
        <v>0</v>
      </c>
      <c r="H302">
        <v>3</v>
      </c>
      <c r="I302">
        <v>10</v>
      </c>
      <c r="J302">
        <v>45</v>
      </c>
      <c r="K302">
        <v>60</v>
      </c>
      <c r="L302">
        <v>300</v>
      </c>
      <c r="M302">
        <v>5000</v>
      </c>
      <c r="N302">
        <v>12000</v>
      </c>
      <c r="O302">
        <v>14500</v>
      </c>
      <c r="P302">
        <f>INDEX(SRMC!F304:F687,MATCH(MarkUp!E302,SRMC!C304:C687,0))</f>
        <v>0</v>
      </c>
      <c r="R302">
        <f t="shared" si="41"/>
        <v>-45</v>
      </c>
      <c r="S302">
        <f t="shared" si="42"/>
        <v>0</v>
      </c>
      <c r="T302">
        <f t="shared" si="43"/>
        <v>3</v>
      </c>
      <c r="U302">
        <f t="shared" si="44"/>
        <v>10</v>
      </c>
      <c r="V302">
        <f t="shared" si="45"/>
        <v>45</v>
      </c>
      <c r="W302">
        <f t="shared" si="46"/>
        <v>60</v>
      </c>
      <c r="X302">
        <f t="shared" si="47"/>
        <v>300</v>
      </c>
      <c r="Y302">
        <f t="shared" si="48"/>
        <v>5000</v>
      </c>
      <c r="Z302">
        <f t="shared" si="49"/>
        <v>12000</v>
      </c>
      <c r="AA302">
        <f t="shared" si="50"/>
        <v>14500</v>
      </c>
    </row>
    <row r="303" spans="1:27" x14ac:dyDescent="0.25">
      <c r="A303">
        <v>2018</v>
      </c>
      <c r="B303">
        <v>7</v>
      </c>
      <c r="C303">
        <v>1</v>
      </c>
      <c r="D303">
        <v>1</v>
      </c>
      <c r="F303">
        <v>-45</v>
      </c>
      <c r="G303">
        <v>0</v>
      </c>
      <c r="H303">
        <v>3</v>
      </c>
      <c r="I303">
        <v>10</v>
      </c>
      <c r="J303">
        <v>45</v>
      </c>
      <c r="K303">
        <v>60</v>
      </c>
      <c r="L303">
        <v>300</v>
      </c>
      <c r="M303">
        <v>5000</v>
      </c>
      <c r="N303">
        <v>12000</v>
      </c>
      <c r="O303">
        <v>14500</v>
      </c>
      <c r="P303">
        <f>INDEX(SRMC!F305:F688,MATCH(MarkUp!E303,SRMC!C305:C688,0))</f>
        <v>0</v>
      </c>
      <c r="R303">
        <f t="shared" si="41"/>
        <v>-45</v>
      </c>
      <c r="S303">
        <f t="shared" si="42"/>
        <v>0</v>
      </c>
      <c r="T303">
        <f t="shared" si="43"/>
        <v>3</v>
      </c>
      <c r="U303">
        <f t="shared" si="44"/>
        <v>10</v>
      </c>
      <c r="V303">
        <f t="shared" si="45"/>
        <v>45</v>
      </c>
      <c r="W303">
        <f t="shared" si="46"/>
        <v>60</v>
      </c>
      <c r="X303">
        <f t="shared" si="47"/>
        <v>300</v>
      </c>
      <c r="Y303">
        <f t="shared" si="48"/>
        <v>5000</v>
      </c>
      <c r="Z303">
        <f t="shared" si="49"/>
        <v>12000</v>
      </c>
      <c r="AA303">
        <f t="shared" si="50"/>
        <v>14500</v>
      </c>
    </row>
    <row r="304" spans="1:27" x14ac:dyDescent="0.25">
      <c r="A304">
        <v>2018</v>
      </c>
      <c r="B304">
        <v>7</v>
      </c>
      <c r="C304">
        <v>1</v>
      </c>
      <c r="D304">
        <v>1</v>
      </c>
      <c r="F304">
        <v>-45</v>
      </c>
      <c r="G304">
        <v>0</v>
      </c>
      <c r="H304">
        <v>3</v>
      </c>
      <c r="I304">
        <v>10</v>
      </c>
      <c r="J304">
        <v>45</v>
      </c>
      <c r="K304">
        <v>60</v>
      </c>
      <c r="L304">
        <v>300</v>
      </c>
      <c r="M304">
        <v>5000</v>
      </c>
      <c r="N304">
        <v>12000</v>
      </c>
      <c r="O304">
        <v>14500</v>
      </c>
      <c r="P304">
        <f>INDEX(SRMC!F306:F689,MATCH(MarkUp!E304,SRMC!C306:C689,0))</f>
        <v>0</v>
      </c>
      <c r="R304">
        <f t="shared" si="41"/>
        <v>-45</v>
      </c>
      <c r="S304">
        <f t="shared" si="42"/>
        <v>0</v>
      </c>
      <c r="T304">
        <f t="shared" si="43"/>
        <v>3</v>
      </c>
      <c r="U304">
        <f t="shared" si="44"/>
        <v>10</v>
      </c>
      <c r="V304">
        <f t="shared" si="45"/>
        <v>45</v>
      </c>
      <c r="W304">
        <f t="shared" si="46"/>
        <v>60</v>
      </c>
      <c r="X304">
        <f t="shared" si="47"/>
        <v>300</v>
      </c>
      <c r="Y304">
        <f t="shared" si="48"/>
        <v>5000</v>
      </c>
      <c r="Z304">
        <f t="shared" si="49"/>
        <v>12000</v>
      </c>
      <c r="AA304">
        <f t="shared" si="50"/>
        <v>14500</v>
      </c>
    </row>
    <row r="305" spans="1:27" x14ac:dyDescent="0.25">
      <c r="A305">
        <v>2018</v>
      </c>
      <c r="B305">
        <v>7</v>
      </c>
      <c r="C305">
        <v>1</v>
      </c>
      <c r="D305">
        <v>1</v>
      </c>
      <c r="F305">
        <v>-45</v>
      </c>
      <c r="G305">
        <v>0</v>
      </c>
      <c r="H305">
        <v>3</v>
      </c>
      <c r="I305">
        <v>10</v>
      </c>
      <c r="J305">
        <v>45</v>
      </c>
      <c r="K305">
        <v>60</v>
      </c>
      <c r="L305">
        <v>300</v>
      </c>
      <c r="M305">
        <v>5000</v>
      </c>
      <c r="N305">
        <v>12000</v>
      </c>
      <c r="O305">
        <v>14500</v>
      </c>
      <c r="P305">
        <f>INDEX(SRMC!F307:F690,MATCH(MarkUp!E305,SRMC!C307:C690,0))</f>
        <v>0</v>
      </c>
      <c r="R305">
        <f t="shared" si="41"/>
        <v>-45</v>
      </c>
      <c r="S305">
        <f t="shared" si="42"/>
        <v>0</v>
      </c>
      <c r="T305">
        <f t="shared" si="43"/>
        <v>3</v>
      </c>
      <c r="U305">
        <f t="shared" si="44"/>
        <v>10</v>
      </c>
      <c r="V305">
        <f t="shared" si="45"/>
        <v>45</v>
      </c>
      <c r="W305">
        <f t="shared" si="46"/>
        <v>60</v>
      </c>
      <c r="X305">
        <f t="shared" si="47"/>
        <v>300</v>
      </c>
      <c r="Y305">
        <f t="shared" si="48"/>
        <v>5000</v>
      </c>
      <c r="Z305">
        <f t="shared" si="49"/>
        <v>12000</v>
      </c>
      <c r="AA305">
        <f t="shared" si="50"/>
        <v>14500</v>
      </c>
    </row>
    <row r="306" spans="1:27" x14ac:dyDescent="0.25">
      <c r="A306">
        <v>2018</v>
      </c>
      <c r="B306">
        <v>7</v>
      </c>
      <c r="C306">
        <v>1</v>
      </c>
      <c r="D306">
        <v>1</v>
      </c>
      <c r="F306">
        <v>-45</v>
      </c>
      <c r="G306">
        <v>0</v>
      </c>
      <c r="H306">
        <v>3</v>
      </c>
      <c r="I306">
        <v>10</v>
      </c>
      <c r="J306">
        <v>45</v>
      </c>
      <c r="K306">
        <v>60</v>
      </c>
      <c r="L306">
        <v>300</v>
      </c>
      <c r="M306">
        <v>5000</v>
      </c>
      <c r="N306">
        <v>12000</v>
      </c>
      <c r="O306">
        <v>14500</v>
      </c>
      <c r="P306">
        <f>INDEX(SRMC!F308:F691,MATCH(MarkUp!E306,SRMC!C308:C691,0))</f>
        <v>0</v>
      </c>
      <c r="R306">
        <f t="shared" si="41"/>
        <v>-45</v>
      </c>
      <c r="S306">
        <f t="shared" si="42"/>
        <v>0</v>
      </c>
      <c r="T306">
        <f t="shared" si="43"/>
        <v>3</v>
      </c>
      <c r="U306">
        <f t="shared" si="44"/>
        <v>10</v>
      </c>
      <c r="V306">
        <f t="shared" si="45"/>
        <v>45</v>
      </c>
      <c r="W306">
        <f t="shared" si="46"/>
        <v>60</v>
      </c>
      <c r="X306">
        <f t="shared" si="47"/>
        <v>300</v>
      </c>
      <c r="Y306">
        <f t="shared" si="48"/>
        <v>5000</v>
      </c>
      <c r="Z306">
        <f t="shared" si="49"/>
        <v>12000</v>
      </c>
      <c r="AA306">
        <f t="shared" si="50"/>
        <v>14500</v>
      </c>
    </row>
    <row r="307" spans="1:27" x14ac:dyDescent="0.25">
      <c r="A307">
        <v>2018</v>
      </c>
      <c r="B307">
        <v>7</v>
      </c>
      <c r="C307">
        <v>1</v>
      </c>
      <c r="D307">
        <v>1</v>
      </c>
      <c r="F307">
        <v>-45</v>
      </c>
      <c r="G307">
        <v>0</v>
      </c>
      <c r="H307">
        <v>3</v>
      </c>
      <c r="I307">
        <v>10</v>
      </c>
      <c r="J307">
        <v>45</v>
      </c>
      <c r="K307">
        <v>60</v>
      </c>
      <c r="L307">
        <v>300</v>
      </c>
      <c r="M307">
        <v>5000</v>
      </c>
      <c r="N307">
        <v>12000</v>
      </c>
      <c r="O307">
        <v>14500</v>
      </c>
      <c r="P307">
        <f>INDEX(SRMC!F309:F692,MATCH(MarkUp!E307,SRMC!C309:C692,0))</f>
        <v>0</v>
      </c>
      <c r="R307">
        <f t="shared" si="41"/>
        <v>-45</v>
      </c>
      <c r="S307">
        <f t="shared" si="42"/>
        <v>0</v>
      </c>
      <c r="T307">
        <f t="shared" si="43"/>
        <v>3</v>
      </c>
      <c r="U307">
        <f t="shared" si="44"/>
        <v>10</v>
      </c>
      <c r="V307">
        <f t="shared" si="45"/>
        <v>45</v>
      </c>
      <c r="W307">
        <f t="shared" si="46"/>
        <v>60</v>
      </c>
      <c r="X307">
        <f t="shared" si="47"/>
        <v>300</v>
      </c>
      <c r="Y307">
        <f t="shared" si="48"/>
        <v>5000</v>
      </c>
      <c r="Z307">
        <f t="shared" si="49"/>
        <v>12000</v>
      </c>
      <c r="AA307">
        <f t="shared" si="50"/>
        <v>14500</v>
      </c>
    </row>
    <row r="308" spans="1:27" x14ac:dyDescent="0.25">
      <c r="A308">
        <v>2018</v>
      </c>
      <c r="B308">
        <v>7</v>
      </c>
      <c r="C308">
        <v>1</v>
      </c>
      <c r="D308">
        <v>1</v>
      </c>
      <c r="F308">
        <v>-45</v>
      </c>
      <c r="G308">
        <v>0</v>
      </c>
      <c r="H308">
        <v>3</v>
      </c>
      <c r="I308">
        <v>10</v>
      </c>
      <c r="J308">
        <v>45</v>
      </c>
      <c r="K308">
        <v>60</v>
      </c>
      <c r="L308">
        <v>300</v>
      </c>
      <c r="M308">
        <v>5000</v>
      </c>
      <c r="N308">
        <v>12000</v>
      </c>
      <c r="O308">
        <v>14500</v>
      </c>
      <c r="P308">
        <f>INDEX(SRMC!F310:F693,MATCH(MarkUp!E308,SRMC!C310:C693,0))</f>
        <v>2.7</v>
      </c>
      <c r="R308">
        <f t="shared" si="41"/>
        <v>-47.7</v>
      </c>
      <c r="S308">
        <f t="shared" si="42"/>
        <v>-2.7</v>
      </c>
      <c r="T308">
        <f t="shared" si="43"/>
        <v>0.29999999999999982</v>
      </c>
      <c r="U308">
        <f t="shared" si="44"/>
        <v>7.3</v>
      </c>
      <c r="V308">
        <f t="shared" si="45"/>
        <v>42.3</v>
      </c>
      <c r="W308">
        <f t="shared" si="46"/>
        <v>57.3</v>
      </c>
      <c r="X308">
        <f t="shared" si="47"/>
        <v>297.3</v>
      </c>
      <c r="Y308">
        <f t="shared" si="48"/>
        <v>4997.3</v>
      </c>
      <c r="Z308">
        <f t="shared" si="49"/>
        <v>11997.3</v>
      </c>
      <c r="AA308">
        <f t="shared" si="50"/>
        <v>14497.3</v>
      </c>
    </row>
    <row r="309" spans="1:27" x14ac:dyDescent="0.25">
      <c r="A309">
        <v>2018</v>
      </c>
      <c r="B309">
        <v>7</v>
      </c>
      <c r="C309">
        <v>1</v>
      </c>
      <c r="D309">
        <v>1</v>
      </c>
      <c r="F309">
        <v>-45</v>
      </c>
      <c r="G309">
        <v>0</v>
      </c>
      <c r="H309">
        <v>3</v>
      </c>
      <c r="I309">
        <v>10</v>
      </c>
      <c r="J309">
        <v>45</v>
      </c>
      <c r="K309">
        <v>60</v>
      </c>
      <c r="L309">
        <v>300</v>
      </c>
      <c r="M309">
        <v>5000</v>
      </c>
      <c r="N309">
        <v>12000</v>
      </c>
      <c r="O309">
        <v>14500</v>
      </c>
      <c r="P309">
        <f>INDEX(SRMC!F311:F694,MATCH(MarkUp!E309,SRMC!C311:C694,0))</f>
        <v>2.7</v>
      </c>
      <c r="R309">
        <f t="shared" si="41"/>
        <v>-47.7</v>
      </c>
      <c r="S309">
        <f t="shared" si="42"/>
        <v>-2.7</v>
      </c>
      <c r="T309">
        <f t="shared" si="43"/>
        <v>0.29999999999999982</v>
      </c>
      <c r="U309">
        <f t="shared" si="44"/>
        <v>7.3</v>
      </c>
      <c r="V309">
        <f t="shared" si="45"/>
        <v>42.3</v>
      </c>
      <c r="W309">
        <f t="shared" si="46"/>
        <v>57.3</v>
      </c>
      <c r="X309">
        <f t="shared" si="47"/>
        <v>297.3</v>
      </c>
      <c r="Y309">
        <f t="shared" si="48"/>
        <v>4997.3</v>
      </c>
      <c r="Z309">
        <f t="shared" si="49"/>
        <v>11997.3</v>
      </c>
      <c r="AA309">
        <f t="shared" si="50"/>
        <v>14497.3</v>
      </c>
    </row>
    <row r="310" spans="1:27" x14ac:dyDescent="0.25">
      <c r="A310">
        <v>2018</v>
      </c>
      <c r="B310">
        <v>7</v>
      </c>
      <c r="C310">
        <v>1</v>
      </c>
      <c r="D310">
        <v>1</v>
      </c>
      <c r="F310">
        <v>-45</v>
      </c>
      <c r="G310">
        <v>0</v>
      </c>
      <c r="H310">
        <v>3</v>
      </c>
      <c r="I310">
        <v>10</v>
      </c>
      <c r="J310">
        <v>45</v>
      </c>
      <c r="K310">
        <v>60</v>
      </c>
      <c r="L310">
        <v>300</v>
      </c>
      <c r="M310">
        <v>5000</v>
      </c>
      <c r="N310">
        <v>12000</v>
      </c>
      <c r="O310">
        <v>14500</v>
      </c>
      <c r="P310">
        <f>INDEX(SRMC!F312:F695,MATCH(MarkUp!E310,SRMC!C312:C695,0))</f>
        <v>2.7</v>
      </c>
      <c r="R310">
        <f t="shared" si="41"/>
        <v>-47.7</v>
      </c>
      <c r="S310">
        <f t="shared" si="42"/>
        <v>-2.7</v>
      </c>
      <c r="T310">
        <f t="shared" si="43"/>
        <v>0.29999999999999982</v>
      </c>
      <c r="U310">
        <f t="shared" si="44"/>
        <v>7.3</v>
      </c>
      <c r="V310">
        <f t="shared" si="45"/>
        <v>42.3</v>
      </c>
      <c r="W310">
        <f t="shared" si="46"/>
        <v>57.3</v>
      </c>
      <c r="X310">
        <f t="shared" si="47"/>
        <v>297.3</v>
      </c>
      <c r="Y310">
        <f t="shared" si="48"/>
        <v>4997.3</v>
      </c>
      <c r="Z310">
        <f t="shared" si="49"/>
        <v>11997.3</v>
      </c>
      <c r="AA310">
        <f t="shared" si="50"/>
        <v>14497.3</v>
      </c>
    </row>
    <row r="311" spans="1:27" x14ac:dyDescent="0.25">
      <c r="A311">
        <v>2018</v>
      </c>
      <c r="B311">
        <v>7</v>
      </c>
      <c r="C311">
        <v>1</v>
      </c>
      <c r="D311">
        <v>1</v>
      </c>
      <c r="F311">
        <v>-45</v>
      </c>
      <c r="G311">
        <v>0</v>
      </c>
      <c r="H311">
        <v>3</v>
      </c>
      <c r="I311">
        <v>10</v>
      </c>
      <c r="J311">
        <v>45</v>
      </c>
      <c r="K311">
        <v>60</v>
      </c>
      <c r="L311">
        <v>300</v>
      </c>
      <c r="M311">
        <v>5000</v>
      </c>
      <c r="N311">
        <v>12000</v>
      </c>
      <c r="O311">
        <v>14500</v>
      </c>
      <c r="P311">
        <f>INDEX(SRMC!F313:F696,MATCH(MarkUp!E311,SRMC!C313:C696,0))</f>
        <v>2.7</v>
      </c>
      <c r="R311">
        <f t="shared" si="41"/>
        <v>-47.7</v>
      </c>
      <c r="S311">
        <f t="shared" si="42"/>
        <v>-2.7</v>
      </c>
      <c r="T311">
        <f t="shared" si="43"/>
        <v>0.29999999999999982</v>
      </c>
      <c r="U311">
        <f t="shared" si="44"/>
        <v>7.3</v>
      </c>
      <c r="V311">
        <f t="shared" si="45"/>
        <v>42.3</v>
      </c>
      <c r="W311">
        <f t="shared" si="46"/>
        <v>57.3</v>
      </c>
      <c r="X311">
        <f t="shared" si="47"/>
        <v>297.3</v>
      </c>
      <c r="Y311">
        <f t="shared" si="48"/>
        <v>4997.3</v>
      </c>
      <c r="Z311">
        <f t="shared" si="49"/>
        <v>11997.3</v>
      </c>
      <c r="AA311">
        <f t="shared" si="50"/>
        <v>14497.3</v>
      </c>
    </row>
    <row r="312" spans="1:27" x14ac:dyDescent="0.25">
      <c r="A312">
        <v>2018</v>
      </c>
      <c r="B312">
        <v>7</v>
      </c>
      <c r="C312">
        <v>1</v>
      </c>
      <c r="D312">
        <v>1</v>
      </c>
      <c r="F312">
        <v>-45</v>
      </c>
      <c r="G312">
        <v>0</v>
      </c>
      <c r="H312">
        <v>3</v>
      </c>
      <c r="I312">
        <v>10</v>
      </c>
      <c r="J312">
        <v>45</v>
      </c>
      <c r="K312">
        <v>60</v>
      </c>
      <c r="L312">
        <v>300</v>
      </c>
      <c r="M312">
        <v>5000</v>
      </c>
      <c r="N312">
        <v>12000</v>
      </c>
      <c r="O312">
        <v>14500</v>
      </c>
      <c r="P312">
        <f>INDEX(SRMC!F314:F697,MATCH(MarkUp!E312,SRMC!C314:C697,0))</f>
        <v>2.7</v>
      </c>
      <c r="R312">
        <f t="shared" si="41"/>
        <v>-47.7</v>
      </c>
      <c r="S312">
        <f t="shared" si="42"/>
        <v>-2.7</v>
      </c>
      <c r="T312">
        <f t="shared" si="43"/>
        <v>0.29999999999999982</v>
      </c>
      <c r="U312">
        <f t="shared" si="44"/>
        <v>7.3</v>
      </c>
      <c r="V312">
        <f t="shared" si="45"/>
        <v>42.3</v>
      </c>
      <c r="W312">
        <f t="shared" si="46"/>
        <v>57.3</v>
      </c>
      <c r="X312">
        <f t="shared" si="47"/>
        <v>297.3</v>
      </c>
      <c r="Y312">
        <f t="shared" si="48"/>
        <v>4997.3</v>
      </c>
      <c r="Z312">
        <f t="shared" si="49"/>
        <v>11997.3</v>
      </c>
      <c r="AA312">
        <f t="shared" si="50"/>
        <v>14497.3</v>
      </c>
    </row>
    <row r="313" spans="1:27" x14ac:dyDescent="0.25">
      <c r="A313">
        <v>2018</v>
      </c>
      <c r="B313">
        <v>7</v>
      </c>
      <c r="C313">
        <v>1</v>
      </c>
      <c r="D313">
        <v>1</v>
      </c>
      <c r="F313">
        <v>-45</v>
      </c>
      <c r="G313">
        <v>0</v>
      </c>
      <c r="H313">
        <v>3</v>
      </c>
      <c r="I313">
        <v>10</v>
      </c>
      <c r="J313">
        <v>45</v>
      </c>
      <c r="K313">
        <v>60</v>
      </c>
      <c r="L313">
        <v>300</v>
      </c>
      <c r="M313">
        <v>5000</v>
      </c>
      <c r="N313">
        <v>12000</v>
      </c>
      <c r="O313">
        <v>14500</v>
      </c>
      <c r="P313">
        <f>INDEX(SRMC!F315:F698,MATCH(MarkUp!E313,SRMC!C315:C698,0))</f>
        <v>2.7</v>
      </c>
      <c r="R313">
        <f t="shared" si="41"/>
        <v>-47.7</v>
      </c>
      <c r="S313">
        <f t="shared" si="42"/>
        <v>-2.7</v>
      </c>
      <c r="T313">
        <f t="shared" si="43"/>
        <v>0.29999999999999982</v>
      </c>
      <c r="U313">
        <f t="shared" si="44"/>
        <v>7.3</v>
      </c>
      <c r="V313">
        <f t="shared" si="45"/>
        <v>42.3</v>
      </c>
      <c r="W313">
        <f t="shared" si="46"/>
        <v>57.3</v>
      </c>
      <c r="X313">
        <f t="shared" si="47"/>
        <v>297.3</v>
      </c>
      <c r="Y313">
        <f t="shared" si="48"/>
        <v>4997.3</v>
      </c>
      <c r="Z313">
        <f t="shared" si="49"/>
        <v>11997.3</v>
      </c>
      <c r="AA313">
        <f t="shared" si="50"/>
        <v>14497.3</v>
      </c>
    </row>
    <row r="314" spans="1:27" x14ac:dyDescent="0.25">
      <c r="A314">
        <v>2018</v>
      </c>
      <c r="B314">
        <v>7</v>
      </c>
      <c r="C314">
        <v>1</v>
      </c>
      <c r="D314">
        <v>1</v>
      </c>
      <c r="F314">
        <v>-45</v>
      </c>
      <c r="G314">
        <v>0</v>
      </c>
      <c r="H314">
        <v>3</v>
      </c>
      <c r="I314">
        <v>10</v>
      </c>
      <c r="J314">
        <v>45</v>
      </c>
      <c r="K314">
        <v>60</v>
      </c>
      <c r="L314">
        <v>300</v>
      </c>
      <c r="M314">
        <v>5000</v>
      </c>
      <c r="N314">
        <v>12000</v>
      </c>
      <c r="O314">
        <v>14500</v>
      </c>
      <c r="P314">
        <f>INDEX(SRMC!F316:F699,MATCH(MarkUp!E314,SRMC!C316:C699,0))</f>
        <v>2.7</v>
      </c>
      <c r="R314">
        <f t="shared" si="41"/>
        <v>-47.7</v>
      </c>
      <c r="S314">
        <f t="shared" si="42"/>
        <v>-2.7</v>
      </c>
      <c r="T314">
        <f t="shared" si="43"/>
        <v>0.29999999999999982</v>
      </c>
      <c r="U314">
        <f t="shared" si="44"/>
        <v>7.3</v>
      </c>
      <c r="V314">
        <f t="shared" si="45"/>
        <v>42.3</v>
      </c>
      <c r="W314">
        <f t="shared" si="46"/>
        <v>57.3</v>
      </c>
      <c r="X314">
        <f t="shared" si="47"/>
        <v>297.3</v>
      </c>
      <c r="Y314">
        <f t="shared" si="48"/>
        <v>4997.3</v>
      </c>
      <c r="Z314">
        <f t="shared" si="49"/>
        <v>11997.3</v>
      </c>
      <c r="AA314">
        <f t="shared" si="50"/>
        <v>14497.3</v>
      </c>
    </row>
    <row r="315" spans="1:27" x14ac:dyDescent="0.25">
      <c r="A315">
        <v>2018</v>
      </c>
      <c r="B315">
        <v>7</v>
      </c>
      <c r="C315">
        <v>1</v>
      </c>
      <c r="D315">
        <v>1</v>
      </c>
      <c r="F315">
        <v>-45</v>
      </c>
      <c r="G315">
        <v>0</v>
      </c>
      <c r="H315">
        <v>3</v>
      </c>
      <c r="I315">
        <v>10</v>
      </c>
      <c r="J315">
        <v>45</v>
      </c>
      <c r="K315">
        <v>60</v>
      </c>
      <c r="L315">
        <v>300</v>
      </c>
      <c r="M315">
        <v>5000</v>
      </c>
      <c r="N315">
        <v>12000</v>
      </c>
      <c r="O315">
        <v>14500</v>
      </c>
      <c r="P315">
        <f>INDEX(SRMC!F317:F700,MATCH(MarkUp!E315,SRMC!C317:C700,0))</f>
        <v>2.7</v>
      </c>
      <c r="R315">
        <f t="shared" si="41"/>
        <v>-47.7</v>
      </c>
      <c r="S315">
        <f t="shared" si="42"/>
        <v>-2.7</v>
      </c>
      <c r="T315">
        <f t="shared" si="43"/>
        <v>0.29999999999999982</v>
      </c>
      <c r="U315">
        <f t="shared" si="44"/>
        <v>7.3</v>
      </c>
      <c r="V315">
        <f t="shared" si="45"/>
        <v>42.3</v>
      </c>
      <c r="W315">
        <f t="shared" si="46"/>
        <v>57.3</v>
      </c>
      <c r="X315">
        <f t="shared" si="47"/>
        <v>297.3</v>
      </c>
      <c r="Y315">
        <f t="shared" si="48"/>
        <v>4997.3</v>
      </c>
      <c r="Z315">
        <f t="shared" si="49"/>
        <v>11997.3</v>
      </c>
      <c r="AA315">
        <f t="shared" si="50"/>
        <v>14497.3</v>
      </c>
    </row>
    <row r="316" spans="1:27" x14ac:dyDescent="0.25">
      <c r="A316">
        <v>2018</v>
      </c>
      <c r="B316">
        <v>7</v>
      </c>
      <c r="C316">
        <v>1</v>
      </c>
      <c r="D316">
        <v>1</v>
      </c>
      <c r="F316">
        <v>-45</v>
      </c>
      <c r="G316">
        <v>0</v>
      </c>
      <c r="H316">
        <v>3</v>
      </c>
      <c r="I316">
        <v>10</v>
      </c>
      <c r="J316">
        <v>45</v>
      </c>
      <c r="K316">
        <v>60</v>
      </c>
      <c r="L316">
        <v>300</v>
      </c>
      <c r="M316">
        <v>5000</v>
      </c>
      <c r="N316">
        <v>12000</v>
      </c>
      <c r="O316">
        <v>14500</v>
      </c>
      <c r="P316">
        <f>INDEX(SRMC!F318:F701,MATCH(MarkUp!E316,SRMC!C318:C701,0))</f>
        <v>2.7</v>
      </c>
      <c r="R316">
        <f t="shared" si="41"/>
        <v>-47.7</v>
      </c>
      <c r="S316">
        <f t="shared" si="42"/>
        <v>-2.7</v>
      </c>
      <c r="T316">
        <f t="shared" si="43"/>
        <v>0.29999999999999982</v>
      </c>
      <c r="U316">
        <f t="shared" si="44"/>
        <v>7.3</v>
      </c>
      <c r="V316">
        <f t="shared" si="45"/>
        <v>42.3</v>
      </c>
      <c r="W316">
        <f t="shared" si="46"/>
        <v>57.3</v>
      </c>
      <c r="X316">
        <f t="shared" si="47"/>
        <v>297.3</v>
      </c>
      <c r="Y316">
        <f t="shared" si="48"/>
        <v>4997.3</v>
      </c>
      <c r="Z316">
        <f t="shared" si="49"/>
        <v>11997.3</v>
      </c>
      <c r="AA316">
        <f t="shared" si="50"/>
        <v>14497.3</v>
      </c>
    </row>
    <row r="317" spans="1:27" x14ac:dyDescent="0.25">
      <c r="A317">
        <v>2018</v>
      </c>
      <c r="B317">
        <v>7</v>
      </c>
      <c r="C317">
        <v>1</v>
      </c>
      <c r="D317">
        <v>1</v>
      </c>
      <c r="F317">
        <v>-45</v>
      </c>
      <c r="G317">
        <v>0</v>
      </c>
      <c r="H317">
        <v>3</v>
      </c>
      <c r="I317">
        <v>10</v>
      </c>
      <c r="J317">
        <v>45</v>
      </c>
      <c r="K317">
        <v>60</v>
      </c>
      <c r="L317">
        <v>300</v>
      </c>
      <c r="M317">
        <v>5000</v>
      </c>
      <c r="N317">
        <v>12000</v>
      </c>
      <c r="O317">
        <v>14500</v>
      </c>
      <c r="P317">
        <f>INDEX(SRMC!F319:F702,MATCH(MarkUp!E317,SRMC!C319:C702,0))</f>
        <v>2.7</v>
      </c>
      <c r="R317">
        <f t="shared" si="41"/>
        <v>-47.7</v>
      </c>
      <c r="S317">
        <f t="shared" si="42"/>
        <v>-2.7</v>
      </c>
      <c r="T317">
        <f t="shared" si="43"/>
        <v>0.29999999999999982</v>
      </c>
      <c r="U317">
        <f t="shared" si="44"/>
        <v>7.3</v>
      </c>
      <c r="V317">
        <f t="shared" si="45"/>
        <v>42.3</v>
      </c>
      <c r="W317">
        <f t="shared" si="46"/>
        <v>57.3</v>
      </c>
      <c r="X317">
        <f t="shared" si="47"/>
        <v>297.3</v>
      </c>
      <c r="Y317">
        <f t="shared" si="48"/>
        <v>4997.3</v>
      </c>
      <c r="Z317">
        <f t="shared" si="49"/>
        <v>11997.3</v>
      </c>
      <c r="AA317">
        <f t="shared" si="50"/>
        <v>14497.3</v>
      </c>
    </row>
    <row r="318" spans="1:27" x14ac:dyDescent="0.25">
      <c r="A318">
        <v>2018</v>
      </c>
      <c r="B318">
        <v>7</v>
      </c>
      <c r="C318">
        <v>1</v>
      </c>
      <c r="D318">
        <v>1</v>
      </c>
      <c r="F318">
        <v>-45</v>
      </c>
      <c r="G318">
        <v>0</v>
      </c>
      <c r="H318">
        <v>3</v>
      </c>
      <c r="I318">
        <v>10</v>
      </c>
      <c r="J318">
        <v>45</v>
      </c>
      <c r="K318">
        <v>60</v>
      </c>
      <c r="L318">
        <v>300</v>
      </c>
      <c r="M318">
        <v>5000</v>
      </c>
      <c r="N318">
        <v>12000</v>
      </c>
      <c r="O318">
        <v>14500</v>
      </c>
      <c r="P318">
        <f>INDEX(SRMC!F320:F703,MATCH(MarkUp!E318,SRMC!C320:C703,0))</f>
        <v>2.7</v>
      </c>
      <c r="R318">
        <f t="shared" si="41"/>
        <v>-47.7</v>
      </c>
      <c r="S318">
        <f t="shared" si="42"/>
        <v>-2.7</v>
      </c>
      <c r="T318">
        <f t="shared" si="43"/>
        <v>0.29999999999999982</v>
      </c>
      <c r="U318">
        <f t="shared" si="44"/>
        <v>7.3</v>
      </c>
      <c r="V318">
        <f t="shared" si="45"/>
        <v>42.3</v>
      </c>
      <c r="W318">
        <f t="shared" si="46"/>
        <v>57.3</v>
      </c>
      <c r="X318">
        <f t="shared" si="47"/>
        <v>297.3</v>
      </c>
      <c r="Y318">
        <f t="shared" si="48"/>
        <v>4997.3</v>
      </c>
      <c r="Z318">
        <f t="shared" si="49"/>
        <v>11997.3</v>
      </c>
      <c r="AA318">
        <f t="shared" si="50"/>
        <v>14497.3</v>
      </c>
    </row>
    <row r="319" spans="1:27" x14ac:dyDescent="0.25">
      <c r="A319">
        <v>2018</v>
      </c>
      <c r="B319">
        <v>7</v>
      </c>
      <c r="C319">
        <v>1</v>
      </c>
      <c r="D319">
        <v>1</v>
      </c>
      <c r="F319">
        <v>-45</v>
      </c>
      <c r="G319">
        <v>0</v>
      </c>
      <c r="H319">
        <v>3</v>
      </c>
      <c r="I319">
        <v>10</v>
      </c>
      <c r="J319">
        <v>45</v>
      </c>
      <c r="K319">
        <v>60</v>
      </c>
      <c r="L319">
        <v>300</v>
      </c>
      <c r="M319">
        <v>5000</v>
      </c>
      <c r="N319">
        <v>12000</v>
      </c>
      <c r="O319">
        <v>14500</v>
      </c>
      <c r="P319">
        <f>INDEX(SRMC!F321:F704,MATCH(MarkUp!E319,SRMC!C321:C704,0))</f>
        <v>2.7</v>
      </c>
      <c r="R319">
        <f t="shared" si="41"/>
        <v>-47.7</v>
      </c>
      <c r="S319">
        <f t="shared" si="42"/>
        <v>-2.7</v>
      </c>
      <c r="T319">
        <f t="shared" si="43"/>
        <v>0.29999999999999982</v>
      </c>
      <c r="U319">
        <f t="shared" si="44"/>
        <v>7.3</v>
      </c>
      <c r="V319">
        <f t="shared" si="45"/>
        <v>42.3</v>
      </c>
      <c r="W319">
        <f t="shared" si="46"/>
        <v>57.3</v>
      </c>
      <c r="X319">
        <f t="shared" si="47"/>
        <v>297.3</v>
      </c>
      <c r="Y319">
        <f t="shared" si="48"/>
        <v>4997.3</v>
      </c>
      <c r="Z319">
        <f t="shared" si="49"/>
        <v>11997.3</v>
      </c>
      <c r="AA319">
        <f t="shared" si="50"/>
        <v>14497.3</v>
      </c>
    </row>
    <row r="320" spans="1:27" x14ac:dyDescent="0.25">
      <c r="A320">
        <v>2018</v>
      </c>
      <c r="B320">
        <v>7</v>
      </c>
      <c r="C320">
        <v>1</v>
      </c>
      <c r="D320">
        <v>1</v>
      </c>
      <c r="F320">
        <v>-45</v>
      </c>
      <c r="G320">
        <v>0</v>
      </c>
      <c r="H320">
        <v>3</v>
      </c>
      <c r="I320">
        <v>10</v>
      </c>
      <c r="J320">
        <v>45</v>
      </c>
      <c r="K320">
        <v>60</v>
      </c>
      <c r="L320">
        <v>300</v>
      </c>
      <c r="M320">
        <v>5000</v>
      </c>
      <c r="N320">
        <v>12000</v>
      </c>
      <c r="O320">
        <v>14500</v>
      </c>
      <c r="P320">
        <f>INDEX(SRMC!F322:F705,MATCH(MarkUp!E320,SRMC!C322:C705,0))</f>
        <v>2.7</v>
      </c>
      <c r="R320">
        <f t="shared" si="41"/>
        <v>-47.7</v>
      </c>
      <c r="S320">
        <f t="shared" si="42"/>
        <v>-2.7</v>
      </c>
      <c r="T320">
        <f t="shared" si="43"/>
        <v>0.29999999999999982</v>
      </c>
      <c r="U320">
        <f t="shared" si="44"/>
        <v>7.3</v>
      </c>
      <c r="V320">
        <f t="shared" si="45"/>
        <v>42.3</v>
      </c>
      <c r="W320">
        <f t="shared" si="46"/>
        <v>57.3</v>
      </c>
      <c r="X320">
        <f t="shared" si="47"/>
        <v>297.3</v>
      </c>
      <c r="Y320">
        <f t="shared" si="48"/>
        <v>4997.3</v>
      </c>
      <c r="Z320">
        <f t="shared" si="49"/>
        <v>11997.3</v>
      </c>
      <c r="AA320">
        <f t="shared" si="50"/>
        <v>14497.3</v>
      </c>
    </row>
    <row r="321" spans="1:27" x14ac:dyDescent="0.25">
      <c r="A321">
        <v>2018</v>
      </c>
      <c r="B321">
        <v>7</v>
      </c>
      <c r="C321">
        <v>1</v>
      </c>
      <c r="D321">
        <v>1</v>
      </c>
      <c r="F321">
        <v>-45</v>
      </c>
      <c r="G321">
        <v>0</v>
      </c>
      <c r="H321">
        <v>3</v>
      </c>
      <c r="I321">
        <v>10</v>
      </c>
      <c r="J321">
        <v>45</v>
      </c>
      <c r="K321">
        <v>60</v>
      </c>
      <c r="L321">
        <v>300</v>
      </c>
      <c r="M321">
        <v>5000</v>
      </c>
      <c r="N321">
        <v>12000</v>
      </c>
      <c r="O321">
        <v>14500</v>
      </c>
      <c r="P321">
        <f>INDEX(SRMC!F323:F706,MATCH(MarkUp!E321,SRMC!C323:C706,0))</f>
        <v>2.7</v>
      </c>
      <c r="R321">
        <f t="shared" ref="R321:R365" si="51">F321-$P321</f>
        <v>-47.7</v>
      </c>
      <c r="S321">
        <f t="shared" ref="S321:S365" si="52">G321-$P321</f>
        <v>-2.7</v>
      </c>
      <c r="T321">
        <f t="shared" ref="T321:T365" si="53">H321-$P321</f>
        <v>0.29999999999999982</v>
      </c>
      <c r="U321">
        <f t="shared" ref="U321:U365" si="54">I321-$P321</f>
        <v>7.3</v>
      </c>
      <c r="V321">
        <f t="shared" ref="V321:V365" si="55">J321-$P321</f>
        <v>42.3</v>
      </c>
      <c r="W321">
        <f t="shared" ref="W321:W365" si="56">K321-$P321</f>
        <v>57.3</v>
      </c>
      <c r="X321">
        <f t="shared" ref="X321:X365" si="57">L321-$P321</f>
        <v>297.3</v>
      </c>
      <c r="Y321">
        <f t="shared" ref="Y321:Y365" si="58">M321-$P321</f>
        <v>4997.3</v>
      </c>
      <c r="Z321">
        <f t="shared" ref="Z321:Z365" si="59">N321-$P321</f>
        <v>11997.3</v>
      </c>
      <c r="AA321">
        <f t="shared" ref="AA321:AA365" si="60">O321-$P321</f>
        <v>14497.3</v>
      </c>
    </row>
    <row r="322" spans="1:27" x14ac:dyDescent="0.25">
      <c r="A322">
        <v>2018</v>
      </c>
      <c r="B322">
        <v>7</v>
      </c>
      <c r="C322">
        <v>1</v>
      </c>
      <c r="D322">
        <v>1</v>
      </c>
      <c r="F322">
        <v>-45</v>
      </c>
      <c r="G322">
        <v>0</v>
      </c>
      <c r="H322">
        <v>3</v>
      </c>
      <c r="I322">
        <v>10</v>
      </c>
      <c r="J322">
        <v>45</v>
      </c>
      <c r="K322">
        <v>60</v>
      </c>
      <c r="L322">
        <v>300</v>
      </c>
      <c r="M322">
        <v>5000</v>
      </c>
      <c r="N322">
        <v>12000</v>
      </c>
      <c r="O322">
        <v>14500</v>
      </c>
      <c r="P322">
        <f>INDEX(SRMC!F324:F707,MATCH(MarkUp!E322,SRMC!C324:C707,0))</f>
        <v>2.7</v>
      </c>
      <c r="R322">
        <f t="shared" si="51"/>
        <v>-47.7</v>
      </c>
      <c r="S322">
        <f t="shared" si="52"/>
        <v>-2.7</v>
      </c>
      <c r="T322">
        <f t="shared" si="53"/>
        <v>0.29999999999999982</v>
      </c>
      <c r="U322">
        <f t="shared" si="54"/>
        <v>7.3</v>
      </c>
      <c r="V322">
        <f t="shared" si="55"/>
        <v>42.3</v>
      </c>
      <c r="W322">
        <f t="shared" si="56"/>
        <v>57.3</v>
      </c>
      <c r="X322">
        <f t="shared" si="57"/>
        <v>297.3</v>
      </c>
      <c r="Y322">
        <f t="shared" si="58"/>
        <v>4997.3</v>
      </c>
      <c r="Z322">
        <f t="shared" si="59"/>
        <v>11997.3</v>
      </c>
      <c r="AA322">
        <f t="shared" si="60"/>
        <v>14497.3</v>
      </c>
    </row>
    <row r="323" spans="1:27" x14ac:dyDescent="0.25">
      <c r="A323">
        <v>2018</v>
      </c>
      <c r="B323">
        <v>7</v>
      </c>
      <c r="C323">
        <v>1</v>
      </c>
      <c r="D323">
        <v>1</v>
      </c>
      <c r="F323">
        <v>-45</v>
      </c>
      <c r="G323">
        <v>0</v>
      </c>
      <c r="H323">
        <v>3</v>
      </c>
      <c r="I323">
        <v>10</v>
      </c>
      <c r="J323">
        <v>45</v>
      </c>
      <c r="K323">
        <v>60</v>
      </c>
      <c r="L323">
        <v>300</v>
      </c>
      <c r="M323">
        <v>5000</v>
      </c>
      <c r="N323">
        <v>12000</v>
      </c>
      <c r="O323">
        <v>14500</v>
      </c>
      <c r="P323">
        <f>INDEX(SRMC!F325:F708,MATCH(MarkUp!E323,SRMC!C325:C708,0))</f>
        <v>2.7</v>
      </c>
      <c r="R323">
        <f t="shared" si="51"/>
        <v>-47.7</v>
      </c>
      <c r="S323">
        <f t="shared" si="52"/>
        <v>-2.7</v>
      </c>
      <c r="T323">
        <f t="shared" si="53"/>
        <v>0.29999999999999982</v>
      </c>
      <c r="U323">
        <f t="shared" si="54"/>
        <v>7.3</v>
      </c>
      <c r="V323">
        <f t="shared" si="55"/>
        <v>42.3</v>
      </c>
      <c r="W323">
        <f t="shared" si="56"/>
        <v>57.3</v>
      </c>
      <c r="X323">
        <f t="shared" si="57"/>
        <v>297.3</v>
      </c>
      <c r="Y323">
        <f t="shared" si="58"/>
        <v>4997.3</v>
      </c>
      <c r="Z323">
        <f t="shared" si="59"/>
        <v>11997.3</v>
      </c>
      <c r="AA323">
        <f t="shared" si="60"/>
        <v>14497.3</v>
      </c>
    </row>
    <row r="324" spans="1:27" x14ac:dyDescent="0.25">
      <c r="A324">
        <v>2018</v>
      </c>
      <c r="B324">
        <v>7</v>
      </c>
      <c r="C324">
        <v>1</v>
      </c>
      <c r="D324">
        <v>1</v>
      </c>
      <c r="F324">
        <v>-45</v>
      </c>
      <c r="G324">
        <v>0</v>
      </c>
      <c r="H324">
        <v>3</v>
      </c>
      <c r="I324">
        <v>10</v>
      </c>
      <c r="J324">
        <v>45</v>
      </c>
      <c r="K324">
        <v>60</v>
      </c>
      <c r="L324">
        <v>300</v>
      </c>
      <c r="M324">
        <v>5000</v>
      </c>
      <c r="N324">
        <v>12000</v>
      </c>
      <c r="O324">
        <v>14500</v>
      </c>
      <c r="P324">
        <f>INDEX(SRMC!F326:F709,MATCH(MarkUp!E324,SRMC!C326:C709,0))</f>
        <v>2.7</v>
      </c>
      <c r="R324">
        <f t="shared" si="51"/>
        <v>-47.7</v>
      </c>
      <c r="S324">
        <f t="shared" si="52"/>
        <v>-2.7</v>
      </c>
      <c r="T324">
        <f t="shared" si="53"/>
        <v>0.29999999999999982</v>
      </c>
      <c r="U324">
        <f t="shared" si="54"/>
        <v>7.3</v>
      </c>
      <c r="V324">
        <f t="shared" si="55"/>
        <v>42.3</v>
      </c>
      <c r="W324">
        <f t="shared" si="56"/>
        <v>57.3</v>
      </c>
      <c r="X324">
        <f t="shared" si="57"/>
        <v>297.3</v>
      </c>
      <c r="Y324">
        <f t="shared" si="58"/>
        <v>4997.3</v>
      </c>
      <c r="Z324">
        <f t="shared" si="59"/>
        <v>11997.3</v>
      </c>
      <c r="AA324">
        <f t="shared" si="60"/>
        <v>14497.3</v>
      </c>
    </row>
    <row r="325" spans="1:27" x14ac:dyDescent="0.25">
      <c r="A325">
        <v>2018</v>
      </c>
      <c r="B325">
        <v>7</v>
      </c>
      <c r="C325">
        <v>1</v>
      </c>
      <c r="D325">
        <v>1</v>
      </c>
      <c r="F325">
        <v>-45</v>
      </c>
      <c r="G325">
        <v>0</v>
      </c>
      <c r="H325">
        <v>3</v>
      </c>
      <c r="I325">
        <v>10</v>
      </c>
      <c r="J325">
        <v>45</v>
      </c>
      <c r="K325">
        <v>60</v>
      </c>
      <c r="L325">
        <v>300</v>
      </c>
      <c r="M325">
        <v>5000</v>
      </c>
      <c r="N325">
        <v>12000</v>
      </c>
      <c r="O325">
        <v>14500</v>
      </c>
      <c r="P325">
        <f>INDEX(SRMC!F327:F710,MATCH(MarkUp!E325,SRMC!C327:C710,0))</f>
        <v>2.7</v>
      </c>
      <c r="R325">
        <f t="shared" si="51"/>
        <v>-47.7</v>
      </c>
      <c r="S325">
        <f t="shared" si="52"/>
        <v>-2.7</v>
      </c>
      <c r="T325">
        <f t="shared" si="53"/>
        <v>0.29999999999999982</v>
      </c>
      <c r="U325">
        <f t="shared" si="54"/>
        <v>7.3</v>
      </c>
      <c r="V325">
        <f t="shared" si="55"/>
        <v>42.3</v>
      </c>
      <c r="W325">
        <f t="shared" si="56"/>
        <v>57.3</v>
      </c>
      <c r="X325">
        <f t="shared" si="57"/>
        <v>297.3</v>
      </c>
      <c r="Y325">
        <f t="shared" si="58"/>
        <v>4997.3</v>
      </c>
      <c r="Z325">
        <f t="shared" si="59"/>
        <v>11997.3</v>
      </c>
      <c r="AA325">
        <f t="shared" si="60"/>
        <v>14497.3</v>
      </c>
    </row>
    <row r="326" spans="1:27" x14ac:dyDescent="0.25">
      <c r="A326">
        <v>2018</v>
      </c>
      <c r="B326">
        <v>7</v>
      </c>
      <c r="C326">
        <v>1</v>
      </c>
      <c r="D326">
        <v>1</v>
      </c>
      <c r="F326">
        <v>-45</v>
      </c>
      <c r="G326">
        <v>0</v>
      </c>
      <c r="H326">
        <v>3</v>
      </c>
      <c r="I326">
        <v>10</v>
      </c>
      <c r="J326">
        <v>45</v>
      </c>
      <c r="K326">
        <v>60</v>
      </c>
      <c r="L326">
        <v>300</v>
      </c>
      <c r="M326">
        <v>5000</v>
      </c>
      <c r="N326">
        <v>12000</v>
      </c>
      <c r="O326">
        <v>14500</v>
      </c>
      <c r="P326">
        <f>INDEX(SRMC!F328:F711,MATCH(MarkUp!E326,SRMC!C328:C711,0))</f>
        <v>2.7</v>
      </c>
      <c r="R326">
        <f t="shared" si="51"/>
        <v>-47.7</v>
      </c>
      <c r="S326">
        <f t="shared" si="52"/>
        <v>-2.7</v>
      </c>
      <c r="T326">
        <f t="shared" si="53"/>
        <v>0.29999999999999982</v>
      </c>
      <c r="U326">
        <f t="shared" si="54"/>
        <v>7.3</v>
      </c>
      <c r="V326">
        <f t="shared" si="55"/>
        <v>42.3</v>
      </c>
      <c r="W326">
        <f t="shared" si="56"/>
        <v>57.3</v>
      </c>
      <c r="X326">
        <f t="shared" si="57"/>
        <v>297.3</v>
      </c>
      <c r="Y326">
        <f t="shared" si="58"/>
        <v>4997.3</v>
      </c>
      <c r="Z326">
        <f t="shared" si="59"/>
        <v>11997.3</v>
      </c>
      <c r="AA326">
        <f t="shared" si="60"/>
        <v>14497.3</v>
      </c>
    </row>
    <row r="327" spans="1:27" x14ac:dyDescent="0.25">
      <c r="A327">
        <v>2018</v>
      </c>
      <c r="B327">
        <v>7</v>
      </c>
      <c r="C327">
        <v>1</v>
      </c>
      <c r="D327">
        <v>1</v>
      </c>
      <c r="F327">
        <v>-45</v>
      </c>
      <c r="G327">
        <v>0</v>
      </c>
      <c r="H327">
        <v>3</v>
      </c>
      <c r="I327">
        <v>10</v>
      </c>
      <c r="J327">
        <v>45</v>
      </c>
      <c r="K327">
        <v>60</v>
      </c>
      <c r="L327">
        <v>300</v>
      </c>
      <c r="M327">
        <v>5000</v>
      </c>
      <c r="N327">
        <v>12000</v>
      </c>
      <c r="O327">
        <v>14500</v>
      </c>
      <c r="P327">
        <f>INDEX(SRMC!F329:F712,MATCH(MarkUp!E327,SRMC!C329:C712,0))</f>
        <v>2.7</v>
      </c>
      <c r="R327">
        <f t="shared" si="51"/>
        <v>-47.7</v>
      </c>
      <c r="S327">
        <f t="shared" si="52"/>
        <v>-2.7</v>
      </c>
      <c r="T327">
        <f t="shared" si="53"/>
        <v>0.29999999999999982</v>
      </c>
      <c r="U327">
        <f t="shared" si="54"/>
        <v>7.3</v>
      </c>
      <c r="V327">
        <f t="shared" si="55"/>
        <v>42.3</v>
      </c>
      <c r="W327">
        <f t="shared" si="56"/>
        <v>57.3</v>
      </c>
      <c r="X327">
        <f t="shared" si="57"/>
        <v>297.3</v>
      </c>
      <c r="Y327">
        <f t="shared" si="58"/>
        <v>4997.3</v>
      </c>
      <c r="Z327">
        <f t="shared" si="59"/>
        <v>11997.3</v>
      </c>
      <c r="AA327">
        <f t="shared" si="60"/>
        <v>14497.3</v>
      </c>
    </row>
    <row r="328" spans="1:27" x14ac:dyDescent="0.25">
      <c r="A328">
        <v>2018</v>
      </c>
      <c r="B328">
        <v>7</v>
      </c>
      <c r="C328">
        <v>1</v>
      </c>
      <c r="D328">
        <v>1</v>
      </c>
      <c r="F328">
        <v>-45</v>
      </c>
      <c r="G328">
        <v>0</v>
      </c>
      <c r="H328">
        <v>3</v>
      </c>
      <c r="I328">
        <v>10</v>
      </c>
      <c r="J328">
        <v>45</v>
      </c>
      <c r="K328">
        <v>60</v>
      </c>
      <c r="L328">
        <v>300</v>
      </c>
      <c r="M328">
        <v>5000</v>
      </c>
      <c r="N328">
        <v>12000</v>
      </c>
      <c r="O328">
        <v>14500</v>
      </c>
      <c r="P328">
        <f>INDEX(SRMC!F330:F713,MATCH(MarkUp!E328,SRMC!C330:C713,0))</f>
        <v>2.7</v>
      </c>
      <c r="R328">
        <f t="shared" si="51"/>
        <v>-47.7</v>
      </c>
      <c r="S328">
        <f t="shared" si="52"/>
        <v>-2.7</v>
      </c>
      <c r="T328">
        <f t="shared" si="53"/>
        <v>0.29999999999999982</v>
      </c>
      <c r="U328">
        <f t="shared" si="54"/>
        <v>7.3</v>
      </c>
      <c r="V328">
        <f t="shared" si="55"/>
        <v>42.3</v>
      </c>
      <c r="W328">
        <f t="shared" si="56"/>
        <v>57.3</v>
      </c>
      <c r="X328">
        <f t="shared" si="57"/>
        <v>297.3</v>
      </c>
      <c r="Y328">
        <f t="shared" si="58"/>
        <v>4997.3</v>
      </c>
      <c r="Z328">
        <f t="shared" si="59"/>
        <v>11997.3</v>
      </c>
      <c r="AA328">
        <f t="shared" si="60"/>
        <v>14497.3</v>
      </c>
    </row>
    <row r="329" spans="1:27" x14ac:dyDescent="0.25">
      <c r="A329">
        <v>2018</v>
      </c>
      <c r="B329">
        <v>7</v>
      </c>
      <c r="C329">
        <v>1</v>
      </c>
      <c r="D329">
        <v>1</v>
      </c>
      <c r="F329">
        <v>-45</v>
      </c>
      <c r="G329">
        <v>0</v>
      </c>
      <c r="H329">
        <v>3</v>
      </c>
      <c r="I329">
        <v>10</v>
      </c>
      <c r="J329">
        <v>45</v>
      </c>
      <c r="K329">
        <v>60</v>
      </c>
      <c r="L329">
        <v>300</v>
      </c>
      <c r="M329">
        <v>5000</v>
      </c>
      <c r="N329">
        <v>12000</v>
      </c>
      <c r="O329">
        <v>14500</v>
      </c>
      <c r="P329">
        <f>INDEX(SRMC!F331:F714,MATCH(MarkUp!E329,SRMC!C331:C714,0))</f>
        <v>2.7</v>
      </c>
      <c r="R329">
        <f t="shared" si="51"/>
        <v>-47.7</v>
      </c>
      <c r="S329">
        <f t="shared" si="52"/>
        <v>-2.7</v>
      </c>
      <c r="T329">
        <f t="shared" si="53"/>
        <v>0.29999999999999982</v>
      </c>
      <c r="U329">
        <f t="shared" si="54"/>
        <v>7.3</v>
      </c>
      <c r="V329">
        <f t="shared" si="55"/>
        <v>42.3</v>
      </c>
      <c r="W329">
        <f t="shared" si="56"/>
        <v>57.3</v>
      </c>
      <c r="X329">
        <f t="shared" si="57"/>
        <v>297.3</v>
      </c>
      <c r="Y329">
        <f t="shared" si="58"/>
        <v>4997.3</v>
      </c>
      <c r="Z329">
        <f t="shared" si="59"/>
        <v>11997.3</v>
      </c>
      <c r="AA329">
        <f t="shared" si="60"/>
        <v>14497.3</v>
      </c>
    </row>
    <row r="330" spans="1:27" x14ac:dyDescent="0.25">
      <c r="A330">
        <v>2018</v>
      </c>
      <c r="B330">
        <v>7</v>
      </c>
      <c r="C330">
        <v>1</v>
      </c>
      <c r="D330">
        <v>1</v>
      </c>
      <c r="F330">
        <v>-45</v>
      </c>
      <c r="G330">
        <v>0</v>
      </c>
      <c r="H330">
        <v>3</v>
      </c>
      <c r="I330">
        <v>10</v>
      </c>
      <c r="J330">
        <v>45</v>
      </c>
      <c r="K330">
        <v>60</v>
      </c>
      <c r="L330">
        <v>300</v>
      </c>
      <c r="M330">
        <v>5000</v>
      </c>
      <c r="N330">
        <v>12000</v>
      </c>
      <c r="O330">
        <v>14500</v>
      </c>
      <c r="P330">
        <f>INDEX(SRMC!F332:F715,MATCH(MarkUp!E330,SRMC!C332:C715,0))</f>
        <v>2.7</v>
      </c>
      <c r="R330">
        <f t="shared" si="51"/>
        <v>-47.7</v>
      </c>
      <c r="S330">
        <f t="shared" si="52"/>
        <v>-2.7</v>
      </c>
      <c r="T330">
        <f t="shared" si="53"/>
        <v>0.29999999999999982</v>
      </c>
      <c r="U330">
        <f t="shared" si="54"/>
        <v>7.3</v>
      </c>
      <c r="V330">
        <f t="shared" si="55"/>
        <v>42.3</v>
      </c>
      <c r="W330">
        <f t="shared" si="56"/>
        <v>57.3</v>
      </c>
      <c r="X330">
        <f t="shared" si="57"/>
        <v>297.3</v>
      </c>
      <c r="Y330">
        <f t="shared" si="58"/>
        <v>4997.3</v>
      </c>
      <c r="Z330">
        <f t="shared" si="59"/>
        <v>11997.3</v>
      </c>
      <c r="AA330">
        <f t="shared" si="60"/>
        <v>14497.3</v>
      </c>
    </row>
    <row r="331" spans="1:27" x14ac:dyDescent="0.25">
      <c r="A331">
        <v>2018</v>
      </c>
      <c r="B331">
        <v>7</v>
      </c>
      <c r="C331">
        <v>1</v>
      </c>
      <c r="D331">
        <v>1</v>
      </c>
      <c r="F331">
        <v>-45</v>
      </c>
      <c r="G331">
        <v>0</v>
      </c>
      <c r="H331">
        <v>3</v>
      </c>
      <c r="I331">
        <v>10</v>
      </c>
      <c r="J331">
        <v>45</v>
      </c>
      <c r="K331">
        <v>60</v>
      </c>
      <c r="L331">
        <v>300</v>
      </c>
      <c r="M331">
        <v>5000</v>
      </c>
      <c r="N331">
        <v>12000</v>
      </c>
      <c r="O331">
        <v>14500</v>
      </c>
      <c r="P331">
        <f>INDEX(SRMC!F333:F716,MATCH(MarkUp!E331,SRMC!C333:C716,0))</f>
        <v>2.7</v>
      </c>
      <c r="R331">
        <f t="shared" si="51"/>
        <v>-47.7</v>
      </c>
      <c r="S331">
        <f t="shared" si="52"/>
        <v>-2.7</v>
      </c>
      <c r="T331">
        <f t="shared" si="53"/>
        <v>0.29999999999999982</v>
      </c>
      <c r="U331">
        <f t="shared" si="54"/>
        <v>7.3</v>
      </c>
      <c r="V331">
        <f t="shared" si="55"/>
        <v>42.3</v>
      </c>
      <c r="W331">
        <f t="shared" si="56"/>
        <v>57.3</v>
      </c>
      <c r="X331">
        <f t="shared" si="57"/>
        <v>297.3</v>
      </c>
      <c r="Y331">
        <f t="shared" si="58"/>
        <v>4997.3</v>
      </c>
      <c r="Z331">
        <f t="shared" si="59"/>
        <v>11997.3</v>
      </c>
      <c r="AA331">
        <f t="shared" si="60"/>
        <v>14497.3</v>
      </c>
    </row>
    <row r="332" spans="1:27" x14ac:dyDescent="0.25">
      <c r="A332">
        <v>2018</v>
      </c>
      <c r="B332">
        <v>7</v>
      </c>
      <c r="C332">
        <v>1</v>
      </c>
      <c r="D332">
        <v>1</v>
      </c>
      <c r="F332">
        <v>-45</v>
      </c>
      <c r="G332">
        <v>0</v>
      </c>
      <c r="H332">
        <v>3</v>
      </c>
      <c r="I332">
        <v>10</v>
      </c>
      <c r="J332">
        <v>45</v>
      </c>
      <c r="K332">
        <v>60</v>
      </c>
      <c r="L332">
        <v>300</v>
      </c>
      <c r="M332">
        <v>5000</v>
      </c>
      <c r="N332">
        <v>12000</v>
      </c>
      <c r="O332">
        <v>14500</v>
      </c>
      <c r="P332">
        <f>INDEX(SRMC!F334:F717,MATCH(MarkUp!E332,SRMC!C334:C717,0))</f>
        <v>2.7</v>
      </c>
      <c r="R332">
        <f t="shared" si="51"/>
        <v>-47.7</v>
      </c>
      <c r="S332">
        <f t="shared" si="52"/>
        <v>-2.7</v>
      </c>
      <c r="T332">
        <f t="shared" si="53"/>
        <v>0.29999999999999982</v>
      </c>
      <c r="U332">
        <f t="shared" si="54"/>
        <v>7.3</v>
      </c>
      <c r="V332">
        <f t="shared" si="55"/>
        <v>42.3</v>
      </c>
      <c r="W332">
        <f t="shared" si="56"/>
        <v>57.3</v>
      </c>
      <c r="X332">
        <f t="shared" si="57"/>
        <v>297.3</v>
      </c>
      <c r="Y332">
        <f t="shared" si="58"/>
        <v>4997.3</v>
      </c>
      <c r="Z332">
        <f t="shared" si="59"/>
        <v>11997.3</v>
      </c>
      <c r="AA332">
        <f t="shared" si="60"/>
        <v>14497.3</v>
      </c>
    </row>
    <row r="333" spans="1:27" x14ac:dyDescent="0.25">
      <c r="A333">
        <v>2018</v>
      </c>
      <c r="B333">
        <v>7</v>
      </c>
      <c r="C333">
        <v>1</v>
      </c>
      <c r="D333">
        <v>1</v>
      </c>
      <c r="F333">
        <v>-45</v>
      </c>
      <c r="G333">
        <v>0</v>
      </c>
      <c r="H333">
        <v>3</v>
      </c>
      <c r="I333">
        <v>10</v>
      </c>
      <c r="J333">
        <v>45</v>
      </c>
      <c r="K333">
        <v>60</v>
      </c>
      <c r="L333">
        <v>300</v>
      </c>
      <c r="M333">
        <v>5000</v>
      </c>
      <c r="N333">
        <v>12000</v>
      </c>
      <c r="O333">
        <v>14500</v>
      </c>
      <c r="P333">
        <f>INDEX(SRMC!F335:F718,MATCH(MarkUp!E333,SRMC!C335:C718,0))</f>
        <v>2.7</v>
      </c>
      <c r="R333">
        <f t="shared" si="51"/>
        <v>-47.7</v>
      </c>
      <c r="S333">
        <f t="shared" si="52"/>
        <v>-2.7</v>
      </c>
      <c r="T333">
        <f t="shared" si="53"/>
        <v>0.29999999999999982</v>
      </c>
      <c r="U333">
        <f t="shared" si="54"/>
        <v>7.3</v>
      </c>
      <c r="V333">
        <f t="shared" si="55"/>
        <v>42.3</v>
      </c>
      <c r="W333">
        <f t="shared" si="56"/>
        <v>57.3</v>
      </c>
      <c r="X333">
        <f t="shared" si="57"/>
        <v>297.3</v>
      </c>
      <c r="Y333">
        <f t="shared" si="58"/>
        <v>4997.3</v>
      </c>
      <c r="Z333">
        <f t="shared" si="59"/>
        <v>11997.3</v>
      </c>
      <c r="AA333">
        <f t="shared" si="60"/>
        <v>14497.3</v>
      </c>
    </row>
    <row r="334" spans="1:27" x14ac:dyDescent="0.25">
      <c r="A334">
        <v>2018</v>
      </c>
      <c r="B334">
        <v>7</v>
      </c>
      <c r="C334">
        <v>1</v>
      </c>
      <c r="D334">
        <v>1</v>
      </c>
      <c r="F334">
        <v>-45</v>
      </c>
      <c r="G334">
        <v>0</v>
      </c>
      <c r="H334">
        <v>3</v>
      </c>
      <c r="I334">
        <v>10</v>
      </c>
      <c r="J334">
        <v>45</v>
      </c>
      <c r="K334">
        <v>60</v>
      </c>
      <c r="L334">
        <v>300</v>
      </c>
      <c r="M334">
        <v>5000</v>
      </c>
      <c r="N334">
        <v>12000</v>
      </c>
      <c r="O334">
        <v>14500</v>
      </c>
      <c r="P334">
        <f>INDEX(SRMC!F336:F719,MATCH(MarkUp!E334,SRMC!C336:C719,0))</f>
        <v>2.7</v>
      </c>
      <c r="R334">
        <f t="shared" si="51"/>
        <v>-47.7</v>
      </c>
      <c r="S334">
        <f t="shared" si="52"/>
        <v>-2.7</v>
      </c>
      <c r="T334">
        <f t="shared" si="53"/>
        <v>0.29999999999999982</v>
      </c>
      <c r="U334">
        <f t="shared" si="54"/>
        <v>7.3</v>
      </c>
      <c r="V334">
        <f t="shared" si="55"/>
        <v>42.3</v>
      </c>
      <c r="W334">
        <f t="shared" si="56"/>
        <v>57.3</v>
      </c>
      <c r="X334">
        <f t="shared" si="57"/>
        <v>297.3</v>
      </c>
      <c r="Y334">
        <f t="shared" si="58"/>
        <v>4997.3</v>
      </c>
      <c r="Z334">
        <f t="shared" si="59"/>
        <v>11997.3</v>
      </c>
      <c r="AA334">
        <f t="shared" si="60"/>
        <v>14497.3</v>
      </c>
    </row>
    <row r="335" spans="1:27" x14ac:dyDescent="0.25">
      <c r="A335">
        <v>2018</v>
      </c>
      <c r="B335">
        <v>7</v>
      </c>
      <c r="C335">
        <v>1</v>
      </c>
      <c r="D335">
        <v>1</v>
      </c>
      <c r="F335">
        <v>-45</v>
      </c>
      <c r="G335">
        <v>0</v>
      </c>
      <c r="H335">
        <v>3</v>
      </c>
      <c r="I335">
        <v>10</v>
      </c>
      <c r="J335">
        <v>45</v>
      </c>
      <c r="K335">
        <v>60</v>
      </c>
      <c r="L335">
        <v>300</v>
      </c>
      <c r="M335">
        <v>5000</v>
      </c>
      <c r="N335">
        <v>12000</v>
      </c>
      <c r="O335">
        <v>14500</v>
      </c>
      <c r="P335">
        <f>INDEX(SRMC!F337:F720,MATCH(MarkUp!E335,SRMC!C337:C720,0))</f>
        <v>2.7</v>
      </c>
      <c r="R335">
        <f t="shared" si="51"/>
        <v>-47.7</v>
      </c>
      <c r="S335">
        <f t="shared" si="52"/>
        <v>-2.7</v>
      </c>
      <c r="T335">
        <f t="shared" si="53"/>
        <v>0.29999999999999982</v>
      </c>
      <c r="U335">
        <f t="shared" si="54"/>
        <v>7.3</v>
      </c>
      <c r="V335">
        <f t="shared" si="55"/>
        <v>42.3</v>
      </c>
      <c r="W335">
        <f t="shared" si="56"/>
        <v>57.3</v>
      </c>
      <c r="X335">
        <f t="shared" si="57"/>
        <v>297.3</v>
      </c>
      <c r="Y335">
        <f t="shared" si="58"/>
        <v>4997.3</v>
      </c>
      <c r="Z335">
        <f t="shared" si="59"/>
        <v>11997.3</v>
      </c>
      <c r="AA335">
        <f t="shared" si="60"/>
        <v>14497.3</v>
      </c>
    </row>
    <row r="336" spans="1:27" x14ac:dyDescent="0.25">
      <c r="A336">
        <v>2018</v>
      </c>
      <c r="B336">
        <v>7</v>
      </c>
      <c r="C336">
        <v>1</v>
      </c>
      <c r="D336">
        <v>1</v>
      </c>
      <c r="F336">
        <v>-45</v>
      </c>
      <c r="G336">
        <v>0</v>
      </c>
      <c r="H336">
        <v>3</v>
      </c>
      <c r="I336">
        <v>10</v>
      </c>
      <c r="J336">
        <v>45</v>
      </c>
      <c r="K336">
        <v>60</v>
      </c>
      <c r="L336">
        <v>300</v>
      </c>
      <c r="M336">
        <v>5000</v>
      </c>
      <c r="N336">
        <v>12000</v>
      </c>
      <c r="O336">
        <v>14500</v>
      </c>
      <c r="P336">
        <f>INDEX(SRMC!F338:F721,MATCH(MarkUp!E336,SRMC!C338:C721,0))</f>
        <v>2.7</v>
      </c>
      <c r="R336">
        <f t="shared" si="51"/>
        <v>-47.7</v>
      </c>
      <c r="S336">
        <f t="shared" si="52"/>
        <v>-2.7</v>
      </c>
      <c r="T336">
        <f t="shared" si="53"/>
        <v>0.29999999999999982</v>
      </c>
      <c r="U336">
        <f t="shared" si="54"/>
        <v>7.3</v>
      </c>
      <c r="V336">
        <f t="shared" si="55"/>
        <v>42.3</v>
      </c>
      <c r="W336">
        <f t="shared" si="56"/>
        <v>57.3</v>
      </c>
      <c r="X336">
        <f t="shared" si="57"/>
        <v>297.3</v>
      </c>
      <c r="Y336">
        <f t="shared" si="58"/>
        <v>4997.3</v>
      </c>
      <c r="Z336">
        <f t="shared" si="59"/>
        <v>11997.3</v>
      </c>
      <c r="AA336">
        <f t="shared" si="60"/>
        <v>14497.3</v>
      </c>
    </row>
    <row r="337" spans="1:27" x14ac:dyDescent="0.25">
      <c r="A337">
        <v>2018</v>
      </c>
      <c r="B337">
        <v>7</v>
      </c>
      <c r="C337">
        <v>1</v>
      </c>
      <c r="D337">
        <v>1</v>
      </c>
      <c r="F337">
        <v>-45</v>
      </c>
      <c r="G337">
        <v>0</v>
      </c>
      <c r="H337">
        <v>3</v>
      </c>
      <c r="I337">
        <v>10</v>
      </c>
      <c r="J337">
        <v>45</v>
      </c>
      <c r="K337">
        <v>60</v>
      </c>
      <c r="L337">
        <v>300</v>
      </c>
      <c r="M337">
        <v>5000</v>
      </c>
      <c r="N337">
        <v>12000</v>
      </c>
      <c r="O337">
        <v>14500</v>
      </c>
      <c r="P337">
        <f>INDEX(SRMC!F339:F722,MATCH(MarkUp!E337,SRMC!C339:C722,0))</f>
        <v>2.7</v>
      </c>
      <c r="R337">
        <f t="shared" si="51"/>
        <v>-47.7</v>
      </c>
      <c r="S337">
        <f t="shared" si="52"/>
        <v>-2.7</v>
      </c>
      <c r="T337">
        <f t="shared" si="53"/>
        <v>0.29999999999999982</v>
      </c>
      <c r="U337">
        <f t="shared" si="54"/>
        <v>7.3</v>
      </c>
      <c r="V337">
        <f t="shared" si="55"/>
        <v>42.3</v>
      </c>
      <c r="W337">
        <f t="shared" si="56"/>
        <v>57.3</v>
      </c>
      <c r="X337">
        <f t="shared" si="57"/>
        <v>297.3</v>
      </c>
      <c r="Y337">
        <f t="shared" si="58"/>
        <v>4997.3</v>
      </c>
      <c r="Z337">
        <f t="shared" si="59"/>
        <v>11997.3</v>
      </c>
      <c r="AA337">
        <f t="shared" si="60"/>
        <v>14497.3</v>
      </c>
    </row>
    <row r="338" spans="1:27" x14ac:dyDescent="0.25">
      <c r="A338">
        <v>2018</v>
      </c>
      <c r="B338">
        <v>7</v>
      </c>
      <c r="C338">
        <v>1</v>
      </c>
      <c r="D338">
        <v>1</v>
      </c>
      <c r="F338">
        <v>-45</v>
      </c>
      <c r="G338">
        <v>0</v>
      </c>
      <c r="H338">
        <v>3</v>
      </c>
      <c r="I338">
        <v>10</v>
      </c>
      <c r="J338">
        <v>45</v>
      </c>
      <c r="K338">
        <v>60</v>
      </c>
      <c r="L338">
        <v>300</v>
      </c>
      <c r="M338">
        <v>5000</v>
      </c>
      <c r="N338">
        <v>12000</v>
      </c>
      <c r="O338">
        <v>14500</v>
      </c>
      <c r="P338">
        <f>INDEX(SRMC!F340:F723,MATCH(MarkUp!E338,SRMC!C340:C723,0))</f>
        <v>2.7</v>
      </c>
      <c r="R338">
        <f t="shared" si="51"/>
        <v>-47.7</v>
      </c>
      <c r="S338">
        <f t="shared" si="52"/>
        <v>-2.7</v>
      </c>
      <c r="T338">
        <f t="shared" si="53"/>
        <v>0.29999999999999982</v>
      </c>
      <c r="U338">
        <f t="shared" si="54"/>
        <v>7.3</v>
      </c>
      <c r="V338">
        <f t="shared" si="55"/>
        <v>42.3</v>
      </c>
      <c r="W338">
        <f t="shared" si="56"/>
        <v>57.3</v>
      </c>
      <c r="X338">
        <f t="shared" si="57"/>
        <v>297.3</v>
      </c>
      <c r="Y338">
        <f t="shared" si="58"/>
        <v>4997.3</v>
      </c>
      <c r="Z338">
        <f t="shared" si="59"/>
        <v>11997.3</v>
      </c>
      <c r="AA338">
        <f t="shared" si="60"/>
        <v>14497.3</v>
      </c>
    </row>
    <row r="339" spans="1:27" x14ac:dyDescent="0.25">
      <c r="A339">
        <v>2018</v>
      </c>
      <c r="B339">
        <v>7</v>
      </c>
      <c r="C339">
        <v>1</v>
      </c>
      <c r="D339">
        <v>1</v>
      </c>
      <c r="F339">
        <v>-45</v>
      </c>
      <c r="G339">
        <v>0</v>
      </c>
      <c r="H339">
        <v>3</v>
      </c>
      <c r="I339">
        <v>10</v>
      </c>
      <c r="J339">
        <v>45</v>
      </c>
      <c r="K339">
        <v>60</v>
      </c>
      <c r="L339">
        <v>300</v>
      </c>
      <c r="M339">
        <v>5000</v>
      </c>
      <c r="N339">
        <v>12000</v>
      </c>
      <c r="O339">
        <v>14500</v>
      </c>
      <c r="P339">
        <f>INDEX(SRMC!F341:F724,MATCH(MarkUp!E339,SRMC!C341:C724,0))</f>
        <v>2.7</v>
      </c>
      <c r="R339">
        <f t="shared" si="51"/>
        <v>-47.7</v>
      </c>
      <c r="S339">
        <f t="shared" si="52"/>
        <v>-2.7</v>
      </c>
      <c r="T339">
        <f t="shared" si="53"/>
        <v>0.29999999999999982</v>
      </c>
      <c r="U339">
        <f t="shared" si="54"/>
        <v>7.3</v>
      </c>
      <c r="V339">
        <f t="shared" si="55"/>
        <v>42.3</v>
      </c>
      <c r="W339">
        <f t="shared" si="56"/>
        <v>57.3</v>
      </c>
      <c r="X339">
        <f t="shared" si="57"/>
        <v>297.3</v>
      </c>
      <c r="Y339">
        <f t="shared" si="58"/>
        <v>4997.3</v>
      </c>
      <c r="Z339">
        <f t="shared" si="59"/>
        <v>11997.3</v>
      </c>
      <c r="AA339">
        <f t="shared" si="60"/>
        <v>14497.3</v>
      </c>
    </row>
    <row r="340" spans="1:27" x14ac:dyDescent="0.25">
      <c r="A340">
        <v>2018</v>
      </c>
      <c r="B340">
        <v>7</v>
      </c>
      <c r="C340">
        <v>1</v>
      </c>
      <c r="D340">
        <v>1</v>
      </c>
      <c r="F340">
        <v>-45</v>
      </c>
      <c r="G340">
        <v>0</v>
      </c>
      <c r="H340">
        <v>3</v>
      </c>
      <c r="I340">
        <v>10</v>
      </c>
      <c r="J340">
        <v>45</v>
      </c>
      <c r="K340">
        <v>60</v>
      </c>
      <c r="L340">
        <v>300</v>
      </c>
      <c r="M340">
        <v>5000</v>
      </c>
      <c r="N340">
        <v>12000</v>
      </c>
      <c r="O340">
        <v>14500</v>
      </c>
      <c r="P340">
        <f>INDEX(SRMC!F342:F725,MATCH(MarkUp!E340,SRMC!C342:C725,0))</f>
        <v>2.7</v>
      </c>
      <c r="R340">
        <f t="shared" si="51"/>
        <v>-47.7</v>
      </c>
      <c r="S340">
        <f t="shared" si="52"/>
        <v>-2.7</v>
      </c>
      <c r="T340">
        <f t="shared" si="53"/>
        <v>0.29999999999999982</v>
      </c>
      <c r="U340">
        <f t="shared" si="54"/>
        <v>7.3</v>
      </c>
      <c r="V340">
        <f t="shared" si="55"/>
        <v>42.3</v>
      </c>
      <c r="W340">
        <f t="shared" si="56"/>
        <v>57.3</v>
      </c>
      <c r="X340">
        <f t="shared" si="57"/>
        <v>297.3</v>
      </c>
      <c r="Y340">
        <f t="shared" si="58"/>
        <v>4997.3</v>
      </c>
      <c r="Z340">
        <f t="shared" si="59"/>
        <v>11997.3</v>
      </c>
      <c r="AA340">
        <f t="shared" si="60"/>
        <v>14497.3</v>
      </c>
    </row>
    <row r="341" spans="1:27" x14ac:dyDescent="0.25">
      <c r="A341">
        <v>2018</v>
      </c>
      <c r="B341">
        <v>7</v>
      </c>
      <c r="C341">
        <v>1</v>
      </c>
      <c r="D341">
        <v>1</v>
      </c>
      <c r="F341">
        <v>-45</v>
      </c>
      <c r="G341">
        <v>0</v>
      </c>
      <c r="H341">
        <v>3</v>
      </c>
      <c r="I341">
        <v>10</v>
      </c>
      <c r="J341">
        <v>45</v>
      </c>
      <c r="K341">
        <v>60</v>
      </c>
      <c r="L341">
        <v>300</v>
      </c>
      <c r="M341">
        <v>5000</v>
      </c>
      <c r="N341">
        <v>12000</v>
      </c>
      <c r="O341">
        <v>14500</v>
      </c>
      <c r="P341">
        <f>INDEX(SRMC!F343:F726,MATCH(MarkUp!E341,SRMC!C343:C726,0))</f>
        <v>2.7</v>
      </c>
      <c r="R341">
        <f t="shared" si="51"/>
        <v>-47.7</v>
      </c>
      <c r="S341">
        <f t="shared" si="52"/>
        <v>-2.7</v>
      </c>
      <c r="T341">
        <f t="shared" si="53"/>
        <v>0.29999999999999982</v>
      </c>
      <c r="U341">
        <f t="shared" si="54"/>
        <v>7.3</v>
      </c>
      <c r="V341">
        <f t="shared" si="55"/>
        <v>42.3</v>
      </c>
      <c r="W341">
        <f t="shared" si="56"/>
        <v>57.3</v>
      </c>
      <c r="X341">
        <f t="shared" si="57"/>
        <v>297.3</v>
      </c>
      <c r="Y341">
        <f t="shared" si="58"/>
        <v>4997.3</v>
      </c>
      <c r="Z341">
        <f t="shared" si="59"/>
        <v>11997.3</v>
      </c>
      <c r="AA341">
        <f t="shared" si="60"/>
        <v>14497.3</v>
      </c>
    </row>
    <row r="342" spans="1:27" x14ac:dyDescent="0.25">
      <c r="A342">
        <v>2018</v>
      </c>
      <c r="B342">
        <v>7</v>
      </c>
      <c r="C342">
        <v>1</v>
      </c>
      <c r="D342">
        <v>1</v>
      </c>
      <c r="F342">
        <v>-45</v>
      </c>
      <c r="G342">
        <v>0</v>
      </c>
      <c r="H342">
        <v>3</v>
      </c>
      <c r="I342">
        <v>10</v>
      </c>
      <c r="J342">
        <v>45</v>
      </c>
      <c r="K342">
        <v>60</v>
      </c>
      <c r="L342">
        <v>300</v>
      </c>
      <c r="M342">
        <v>5000</v>
      </c>
      <c r="N342">
        <v>12000</v>
      </c>
      <c r="O342">
        <v>14500</v>
      </c>
      <c r="P342">
        <f>INDEX(SRMC!F344:F727,MATCH(MarkUp!E342,SRMC!C344:C727,0))</f>
        <v>2.7</v>
      </c>
      <c r="R342">
        <f t="shared" si="51"/>
        <v>-47.7</v>
      </c>
      <c r="S342">
        <f t="shared" si="52"/>
        <v>-2.7</v>
      </c>
      <c r="T342">
        <f t="shared" si="53"/>
        <v>0.29999999999999982</v>
      </c>
      <c r="U342">
        <f t="shared" si="54"/>
        <v>7.3</v>
      </c>
      <c r="V342">
        <f t="shared" si="55"/>
        <v>42.3</v>
      </c>
      <c r="W342">
        <f t="shared" si="56"/>
        <v>57.3</v>
      </c>
      <c r="X342">
        <f t="shared" si="57"/>
        <v>297.3</v>
      </c>
      <c r="Y342">
        <f t="shared" si="58"/>
        <v>4997.3</v>
      </c>
      <c r="Z342">
        <f t="shared" si="59"/>
        <v>11997.3</v>
      </c>
      <c r="AA342">
        <f t="shared" si="60"/>
        <v>14497.3</v>
      </c>
    </row>
    <row r="343" spans="1:27" x14ac:dyDescent="0.25">
      <c r="A343">
        <v>2018</v>
      </c>
      <c r="B343">
        <v>7</v>
      </c>
      <c r="C343">
        <v>1</v>
      </c>
      <c r="D343">
        <v>1</v>
      </c>
      <c r="F343">
        <v>-45</v>
      </c>
      <c r="G343">
        <v>0</v>
      </c>
      <c r="H343">
        <v>3</v>
      </c>
      <c r="I343">
        <v>10</v>
      </c>
      <c r="J343">
        <v>45</v>
      </c>
      <c r="K343">
        <v>60</v>
      </c>
      <c r="L343">
        <v>300</v>
      </c>
      <c r="M343">
        <v>5000</v>
      </c>
      <c r="N343">
        <v>12000</v>
      </c>
      <c r="O343">
        <v>14500</v>
      </c>
      <c r="P343">
        <f>INDEX(SRMC!F345:F728,MATCH(MarkUp!E343,SRMC!C345:C728,0))</f>
        <v>2.7</v>
      </c>
      <c r="R343">
        <f t="shared" si="51"/>
        <v>-47.7</v>
      </c>
      <c r="S343">
        <f t="shared" si="52"/>
        <v>-2.7</v>
      </c>
      <c r="T343">
        <f t="shared" si="53"/>
        <v>0.29999999999999982</v>
      </c>
      <c r="U343">
        <f t="shared" si="54"/>
        <v>7.3</v>
      </c>
      <c r="V343">
        <f t="shared" si="55"/>
        <v>42.3</v>
      </c>
      <c r="W343">
        <f t="shared" si="56"/>
        <v>57.3</v>
      </c>
      <c r="X343">
        <f t="shared" si="57"/>
        <v>297.3</v>
      </c>
      <c r="Y343">
        <f t="shared" si="58"/>
        <v>4997.3</v>
      </c>
      <c r="Z343">
        <f t="shared" si="59"/>
        <v>11997.3</v>
      </c>
      <c r="AA343">
        <f t="shared" si="60"/>
        <v>14497.3</v>
      </c>
    </row>
    <row r="344" spans="1:27" x14ac:dyDescent="0.25">
      <c r="A344">
        <v>2018</v>
      </c>
      <c r="B344">
        <v>7</v>
      </c>
      <c r="C344">
        <v>1</v>
      </c>
      <c r="D344">
        <v>1</v>
      </c>
      <c r="F344">
        <v>-45</v>
      </c>
      <c r="G344">
        <v>0</v>
      </c>
      <c r="H344">
        <v>3</v>
      </c>
      <c r="I344">
        <v>10</v>
      </c>
      <c r="J344">
        <v>45</v>
      </c>
      <c r="K344">
        <v>60</v>
      </c>
      <c r="L344">
        <v>300</v>
      </c>
      <c r="M344">
        <v>5000</v>
      </c>
      <c r="N344">
        <v>12000</v>
      </c>
      <c r="O344">
        <v>14500</v>
      </c>
      <c r="P344">
        <f>INDEX(SRMC!F346:F729,MATCH(MarkUp!E344,SRMC!C346:C729,0))</f>
        <v>2.7</v>
      </c>
      <c r="R344">
        <f t="shared" si="51"/>
        <v>-47.7</v>
      </c>
      <c r="S344">
        <f t="shared" si="52"/>
        <v>-2.7</v>
      </c>
      <c r="T344">
        <f t="shared" si="53"/>
        <v>0.29999999999999982</v>
      </c>
      <c r="U344">
        <f t="shared" si="54"/>
        <v>7.3</v>
      </c>
      <c r="V344">
        <f t="shared" si="55"/>
        <v>42.3</v>
      </c>
      <c r="W344">
        <f t="shared" si="56"/>
        <v>57.3</v>
      </c>
      <c r="X344">
        <f t="shared" si="57"/>
        <v>297.3</v>
      </c>
      <c r="Y344">
        <f t="shared" si="58"/>
        <v>4997.3</v>
      </c>
      <c r="Z344">
        <f t="shared" si="59"/>
        <v>11997.3</v>
      </c>
      <c r="AA344">
        <f t="shared" si="60"/>
        <v>14497.3</v>
      </c>
    </row>
    <row r="345" spans="1:27" x14ac:dyDescent="0.25">
      <c r="A345">
        <v>2018</v>
      </c>
      <c r="B345">
        <v>7</v>
      </c>
      <c r="C345">
        <v>1</v>
      </c>
      <c r="D345">
        <v>1</v>
      </c>
      <c r="F345">
        <v>-45</v>
      </c>
      <c r="G345">
        <v>0</v>
      </c>
      <c r="H345">
        <v>3</v>
      </c>
      <c r="I345">
        <v>10</v>
      </c>
      <c r="J345">
        <v>45</v>
      </c>
      <c r="K345">
        <v>60</v>
      </c>
      <c r="L345">
        <v>300</v>
      </c>
      <c r="M345">
        <v>5000</v>
      </c>
      <c r="N345">
        <v>12000</v>
      </c>
      <c r="O345">
        <v>14500</v>
      </c>
      <c r="P345">
        <f>INDEX(SRMC!F347:F730,MATCH(MarkUp!E345,SRMC!C347:C730,0))</f>
        <v>2.7</v>
      </c>
      <c r="R345">
        <f t="shared" si="51"/>
        <v>-47.7</v>
      </c>
      <c r="S345">
        <f t="shared" si="52"/>
        <v>-2.7</v>
      </c>
      <c r="T345">
        <f t="shared" si="53"/>
        <v>0.29999999999999982</v>
      </c>
      <c r="U345">
        <f t="shared" si="54"/>
        <v>7.3</v>
      </c>
      <c r="V345">
        <f t="shared" si="55"/>
        <v>42.3</v>
      </c>
      <c r="W345">
        <f t="shared" si="56"/>
        <v>57.3</v>
      </c>
      <c r="X345">
        <f t="shared" si="57"/>
        <v>297.3</v>
      </c>
      <c r="Y345">
        <f t="shared" si="58"/>
        <v>4997.3</v>
      </c>
      <c r="Z345">
        <f t="shared" si="59"/>
        <v>11997.3</v>
      </c>
      <c r="AA345">
        <f t="shared" si="60"/>
        <v>14497.3</v>
      </c>
    </row>
    <row r="346" spans="1:27" x14ac:dyDescent="0.25">
      <c r="A346">
        <v>2018</v>
      </c>
      <c r="B346">
        <v>7</v>
      </c>
      <c r="C346">
        <v>1</v>
      </c>
      <c r="D346">
        <v>1</v>
      </c>
      <c r="F346">
        <v>-45</v>
      </c>
      <c r="G346">
        <v>0</v>
      </c>
      <c r="H346">
        <v>3</v>
      </c>
      <c r="I346">
        <v>10</v>
      </c>
      <c r="J346">
        <v>45</v>
      </c>
      <c r="K346">
        <v>60</v>
      </c>
      <c r="L346">
        <v>300</v>
      </c>
      <c r="M346">
        <v>5000</v>
      </c>
      <c r="N346">
        <v>12000</v>
      </c>
      <c r="O346">
        <v>14500</v>
      </c>
      <c r="P346">
        <f>INDEX(SRMC!F348:F731,MATCH(MarkUp!E346,SRMC!C348:C731,0))</f>
        <v>2.7</v>
      </c>
      <c r="R346">
        <f t="shared" si="51"/>
        <v>-47.7</v>
      </c>
      <c r="S346">
        <f t="shared" si="52"/>
        <v>-2.7</v>
      </c>
      <c r="T346">
        <f t="shared" si="53"/>
        <v>0.29999999999999982</v>
      </c>
      <c r="U346">
        <f t="shared" si="54"/>
        <v>7.3</v>
      </c>
      <c r="V346">
        <f t="shared" si="55"/>
        <v>42.3</v>
      </c>
      <c r="W346">
        <f t="shared" si="56"/>
        <v>57.3</v>
      </c>
      <c r="X346">
        <f t="shared" si="57"/>
        <v>297.3</v>
      </c>
      <c r="Y346">
        <f t="shared" si="58"/>
        <v>4997.3</v>
      </c>
      <c r="Z346">
        <f t="shared" si="59"/>
        <v>11997.3</v>
      </c>
      <c r="AA346">
        <f t="shared" si="60"/>
        <v>14497.3</v>
      </c>
    </row>
    <row r="347" spans="1:27" x14ac:dyDescent="0.25">
      <c r="A347">
        <v>2018</v>
      </c>
      <c r="B347">
        <v>7</v>
      </c>
      <c r="C347">
        <v>1</v>
      </c>
      <c r="D347">
        <v>1</v>
      </c>
      <c r="F347">
        <v>-45</v>
      </c>
      <c r="G347">
        <v>0</v>
      </c>
      <c r="H347">
        <v>3</v>
      </c>
      <c r="I347">
        <v>10</v>
      </c>
      <c r="J347">
        <v>45</v>
      </c>
      <c r="K347">
        <v>60</v>
      </c>
      <c r="L347">
        <v>300</v>
      </c>
      <c r="M347">
        <v>5000</v>
      </c>
      <c r="N347">
        <v>12000</v>
      </c>
      <c r="O347">
        <v>14500</v>
      </c>
      <c r="P347">
        <f>INDEX(SRMC!F349:F732,MATCH(MarkUp!E347,SRMC!C349:C732,0))</f>
        <v>2.7</v>
      </c>
      <c r="R347">
        <f t="shared" si="51"/>
        <v>-47.7</v>
      </c>
      <c r="S347">
        <f t="shared" si="52"/>
        <v>-2.7</v>
      </c>
      <c r="T347">
        <f t="shared" si="53"/>
        <v>0.29999999999999982</v>
      </c>
      <c r="U347">
        <f t="shared" si="54"/>
        <v>7.3</v>
      </c>
      <c r="V347">
        <f t="shared" si="55"/>
        <v>42.3</v>
      </c>
      <c r="W347">
        <f t="shared" si="56"/>
        <v>57.3</v>
      </c>
      <c r="X347">
        <f t="shared" si="57"/>
        <v>297.3</v>
      </c>
      <c r="Y347">
        <f t="shared" si="58"/>
        <v>4997.3</v>
      </c>
      <c r="Z347">
        <f t="shared" si="59"/>
        <v>11997.3</v>
      </c>
      <c r="AA347">
        <f t="shared" si="60"/>
        <v>14497.3</v>
      </c>
    </row>
    <row r="348" spans="1:27" x14ac:dyDescent="0.25">
      <c r="A348">
        <v>2018</v>
      </c>
      <c r="B348">
        <v>7</v>
      </c>
      <c r="C348">
        <v>1</v>
      </c>
      <c r="D348">
        <v>1</v>
      </c>
      <c r="F348">
        <v>-45</v>
      </c>
      <c r="G348">
        <v>0</v>
      </c>
      <c r="H348">
        <v>3</v>
      </c>
      <c r="I348">
        <v>10</v>
      </c>
      <c r="J348">
        <v>45</v>
      </c>
      <c r="K348">
        <v>60</v>
      </c>
      <c r="L348">
        <v>300</v>
      </c>
      <c r="M348">
        <v>5000</v>
      </c>
      <c r="N348">
        <v>12000</v>
      </c>
      <c r="O348">
        <v>14500</v>
      </c>
      <c r="P348">
        <f>INDEX(SRMC!F350:F733,MATCH(MarkUp!E348,SRMC!C350:C733,0))</f>
        <v>2.7</v>
      </c>
      <c r="R348">
        <f t="shared" si="51"/>
        <v>-47.7</v>
      </c>
      <c r="S348">
        <f t="shared" si="52"/>
        <v>-2.7</v>
      </c>
      <c r="T348">
        <f t="shared" si="53"/>
        <v>0.29999999999999982</v>
      </c>
      <c r="U348">
        <f t="shared" si="54"/>
        <v>7.3</v>
      </c>
      <c r="V348">
        <f t="shared" si="55"/>
        <v>42.3</v>
      </c>
      <c r="W348">
        <f t="shared" si="56"/>
        <v>57.3</v>
      </c>
      <c r="X348">
        <f t="shared" si="57"/>
        <v>297.3</v>
      </c>
      <c r="Y348">
        <f t="shared" si="58"/>
        <v>4997.3</v>
      </c>
      <c r="Z348">
        <f t="shared" si="59"/>
        <v>11997.3</v>
      </c>
      <c r="AA348">
        <f t="shared" si="60"/>
        <v>14497.3</v>
      </c>
    </row>
    <row r="349" spans="1:27" x14ac:dyDescent="0.25">
      <c r="A349">
        <v>2018</v>
      </c>
      <c r="B349">
        <v>7</v>
      </c>
      <c r="C349">
        <v>1</v>
      </c>
      <c r="D349">
        <v>1</v>
      </c>
      <c r="F349">
        <v>-45</v>
      </c>
      <c r="G349">
        <v>0</v>
      </c>
      <c r="H349">
        <v>3</v>
      </c>
      <c r="I349">
        <v>10</v>
      </c>
      <c r="J349">
        <v>45</v>
      </c>
      <c r="K349">
        <v>60</v>
      </c>
      <c r="L349">
        <v>300</v>
      </c>
      <c r="M349">
        <v>5000</v>
      </c>
      <c r="N349">
        <v>12000</v>
      </c>
      <c r="O349">
        <v>14500</v>
      </c>
      <c r="P349">
        <f>INDEX(SRMC!F351:F734,MATCH(MarkUp!E349,SRMC!C351:C734,0))</f>
        <v>2.7</v>
      </c>
      <c r="R349">
        <f t="shared" si="51"/>
        <v>-47.7</v>
      </c>
      <c r="S349">
        <f t="shared" si="52"/>
        <v>-2.7</v>
      </c>
      <c r="T349">
        <f t="shared" si="53"/>
        <v>0.29999999999999982</v>
      </c>
      <c r="U349">
        <f t="shared" si="54"/>
        <v>7.3</v>
      </c>
      <c r="V349">
        <f t="shared" si="55"/>
        <v>42.3</v>
      </c>
      <c r="W349">
        <f t="shared" si="56"/>
        <v>57.3</v>
      </c>
      <c r="X349">
        <f t="shared" si="57"/>
        <v>297.3</v>
      </c>
      <c r="Y349">
        <f t="shared" si="58"/>
        <v>4997.3</v>
      </c>
      <c r="Z349">
        <f t="shared" si="59"/>
        <v>11997.3</v>
      </c>
      <c r="AA349">
        <f t="shared" si="60"/>
        <v>14497.3</v>
      </c>
    </row>
    <row r="350" spans="1:27" x14ac:dyDescent="0.25">
      <c r="A350">
        <v>2018</v>
      </c>
      <c r="B350">
        <v>7</v>
      </c>
      <c r="C350">
        <v>1</v>
      </c>
      <c r="D350">
        <v>1</v>
      </c>
      <c r="F350">
        <v>-45</v>
      </c>
      <c r="G350">
        <v>0</v>
      </c>
      <c r="H350">
        <v>3</v>
      </c>
      <c r="I350">
        <v>10</v>
      </c>
      <c r="J350">
        <v>45</v>
      </c>
      <c r="K350">
        <v>60</v>
      </c>
      <c r="L350">
        <v>300</v>
      </c>
      <c r="M350">
        <v>5000</v>
      </c>
      <c r="N350">
        <v>12000</v>
      </c>
      <c r="O350">
        <v>14500</v>
      </c>
      <c r="P350">
        <f>INDEX(SRMC!F352:F735,MATCH(MarkUp!E350,SRMC!C352:C735,0))</f>
        <v>2.7</v>
      </c>
      <c r="R350">
        <f t="shared" si="51"/>
        <v>-47.7</v>
      </c>
      <c r="S350">
        <f t="shared" si="52"/>
        <v>-2.7</v>
      </c>
      <c r="T350">
        <f t="shared" si="53"/>
        <v>0.29999999999999982</v>
      </c>
      <c r="U350">
        <f t="shared" si="54"/>
        <v>7.3</v>
      </c>
      <c r="V350">
        <f t="shared" si="55"/>
        <v>42.3</v>
      </c>
      <c r="W350">
        <f t="shared" si="56"/>
        <v>57.3</v>
      </c>
      <c r="X350">
        <f t="shared" si="57"/>
        <v>297.3</v>
      </c>
      <c r="Y350">
        <f t="shared" si="58"/>
        <v>4997.3</v>
      </c>
      <c r="Z350">
        <f t="shared" si="59"/>
        <v>11997.3</v>
      </c>
      <c r="AA350">
        <f t="shared" si="60"/>
        <v>14497.3</v>
      </c>
    </row>
    <row r="351" spans="1:27" x14ac:dyDescent="0.25">
      <c r="A351">
        <v>2018</v>
      </c>
      <c r="B351">
        <v>7</v>
      </c>
      <c r="C351">
        <v>1</v>
      </c>
      <c r="D351">
        <v>1</v>
      </c>
      <c r="F351">
        <v>-45</v>
      </c>
      <c r="G351">
        <v>0</v>
      </c>
      <c r="H351">
        <v>3</v>
      </c>
      <c r="I351">
        <v>10</v>
      </c>
      <c r="J351">
        <v>45</v>
      </c>
      <c r="K351">
        <v>60</v>
      </c>
      <c r="L351">
        <v>300</v>
      </c>
      <c r="M351">
        <v>5000</v>
      </c>
      <c r="N351">
        <v>12000</v>
      </c>
      <c r="O351">
        <v>14500</v>
      </c>
      <c r="P351">
        <f>INDEX(SRMC!F353:F736,MATCH(MarkUp!E351,SRMC!C353:C736,0))</f>
        <v>2.7</v>
      </c>
      <c r="R351">
        <f t="shared" si="51"/>
        <v>-47.7</v>
      </c>
      <c r="S351">
        <f t="shared" si="52"/>
        <v>-2.7</v>
      </c>
      <c r="T351">
        <f t="shared" si="53"/>
        <v>0.29999999999999982</v>
      </c>
      <c r="U351">
        <f t="shared" si="54"/>
        <v>7.3</v>
      </c>
      <c r="V351">
        <f t="shared" si="55"/>
        <v>42.3</v>
      </c>
      <c r="W351">
        <f t="shared" si="56"/>
        <v>57.3</v>
      </c>
      <c r="X351">
        <f t="shared" si="57"/>
        <v>297.3</v>
      </c>
      <c r="Y351">
        <f t="shared" si="58"/>
        <v>4997.3</v>
      </c>
      <c r="Z351">
        <f t="shared" si="59"/>
        <v>11997.3</v>
      </c>
      <c r="AA351">
        <f t="shared" si="60"/>
        <v>14497.3</v>
      </c>
    </row>
    <row r="352" spans="1:27" x14ac:dyDescent="0.25">
      <c r="A352">
        <v>2018</v>
      </c>
      <c r="B352">
        <v>7</v>
      </c>
      <c r="C352">
        <v>1</v>
      </c>
      <c r="D352">
        <v>1</v>
      </c>
      <c r="F352">
        <v>-45</v>
      </c>
      <c r="G352">
        <v>0</v>
      </c>
      <c r="H352">
        <v>3</v>
      </c>
      <c r="I352">
        <v>10</v>
      </c>
      <c r="J352">
        <v>45</v>
      </c>
      <c r="K352">
        <v>60</v>
      </c>
      <c r="L352">
        <v>300</v>
      </c>
      <c r="M352">
        <v>5000</v>
      </c>
      <c r="N352">
        <v>12000</v>
      </c>
      <c r="O352">
        <v>14500</v>
      </c>
      <c r="P352">
        <f>INDEX(SRMC!F354:F737,MATCH(MarkUp!E352,SRMC!C354:C737,0))</f>
        <v>2.7</v>
      </c>
      <c r="R352">
        <f t="shared" si="51"/>
        <v>-47.7</v>
      </c>
      <c r="S352">
        <f t="shared" si="52"/>
        <v>-2.7</v>
      </c>
      <c r="T352">
        <f t="shared" si="53"/>
        <v>0.29999999999999982</v>
      </c>
      <c r="U352">
        <f t="shared" si="54"/>
        <v>7.3</v>
      </c>
      <c r="V352">
        <f t="shared" si="55"/>
        <v>42.3</v>
      </c>
      <c r="W352">
        <f t="shared" si="56"/>
        <v>57.3</v>
      </c>
      <c r="X352">
        <f t="shared" si="57"/>
        <v>297.3</v>
      </c>
      <c r="Y352">
        <f t="shared" si="58"/>
        <v>4997.3</v>
      </c>
      <c r="Z352">
        <f t="shared" si="59"/>
        <v>11997.3</v>
      </c>
      <c r="AA352">
        <f t="shared" si="60"/>
        <v>14497.3</v>
      </c>
    </row>
    <row r="353" spans="1:27" x14ac:dyDescent="0.25">
      <c r="A353">
        <v>2018</v>
      </c>
      <c r="B353">
        <v>7</v>
      </c>
      <c r="C353">
        <v>1</v>
      </c>
      <c r="D353">
        <v>1</v>
      </c>
      <c r="F353">
        <v>-45</v>
      </c>
      <c r="G353">
        <v>0</v>
      </c>
      <c r="H353">
        <v>3</v>
      </c>
      <c r="I353">
        <v>10</v>
      </c>
      <c r="J353">
        <v>45</v>
      </c>
      <c r="K353">
        <v>60</v>
      </c>
      <c r="L353">
        <v>300</v>
      </c>
      <c r="M353">
        <v>5000</v>
      </c>
      <c r="N353">
        <v>12000</v>
      </c>
      <c r="O353">
        <v>14500</v>
      </c>
      <c r="P353">
        <f>INDEX(SRMC!F355:F738,MATCH(MarkUp!E353,SRMC!C355:C738,0))</f>
        <v>2.7</v>
      </c>
      <c r="R353">
        <f t="shared" si="51"/>
        <v>-47.7</v>
      </c>
      <c r="S353">
        <f t="shared" si="52"/>
        <v>-2.7</v>
      </c>
      <c r="T353">
        <f t="shared" si="53"/>
        <v>0.29999999999999982</v>
      </c>
      <c r="U353">
        <f t="shared" si="54"/>
        <v>7.3</v>
      </c>
      <c r="V353">
        <f t="shared" si="55"/>
        <v>42.3</v>
      </c>
      <c r="W353">
        <f t="shared" si="56"/>
        <v>57.3</v>
      </c>
      <c r="X353">
        <f t="shared" si="57"/>
        <v>297.3</v>
      </c>
      <c r="Y353">
        <f t="shared" si="58"/>
        <v>4997.3</v>
      </c>
      <c r="Z353">
        <f t="shared" si="59"/>
        <v>11997.3</v>
      </c>
      <c r="AA353">
        <f t="shared" si="60"/>
        <v>14497.3</v>
      </c>
    </row>
    <row r="354" spans="1:27" x14ac:dyDescent="0.25">
      <c r="A354">
        <v>2018</v>
      </c>
      <c r="B354">
        <v>7</v>
      </c>
      <c r="C354">
        <v>1</v>
      </c>
      <c r="D354">
        <v>1</v>
      </c>
      <c r="F354">
        <v>-45</v>
      </c>
      <c r="G354">
        <v>0</v>
      </c>
      <c r="H354">
        <v>3</v>
      </c>
      <c r="I354">
        <v>10</v>
      </c>
      <c r="J354">
        <v>45</v>
      </c>
      <c r="K354">
        <v>60</v>
      </c>
      <c r="L354">
        <v>300</v>
      </c>
      <c r="M354">
        <v>5000</v>
      </c>
      <c r="N354">
        <v>12000</v>
      </c>
      <c r="O354">
        <v>14500</v>
      </c>
      <c r="P354">
        <f>INDEX(SRMC!F356:F739,MATCH(MarkUp!E354,SRMC!C356:C739,0))</f>
        <v>2.7</v>
      </c>
      <c r="R354">
        <f t="shared" si="51"/>
        <v>-47.7</v>
      </c>
      <c r="S354">
        <f t="shared" si="52"/>
        <v>-2.7</v>
      </c>
      <c r="T354">
        <f t="shared" si="53"/>
        <v>0.29999999999999982</v>
      </c>
      <c r="U354">
        <f t="shared" si="54"/>
        <v>7.3</v>
      </c>
      <c r="V354">
        <f t="shared" si="55"/>
        <v>42.3</v>
      </c>
      <c r="W354">
        <f t="shared" si="56"/>
        <v>57.3</v>
      </c>
      <c r="X354">
        <f t="shared" si="57"/>
        <v>297.3</v>
      </c>
      <c r="Y354">
        <f t="shared" si="58"/>
        <v>4997.3</v>
      </c>
      <c r="Z354">
        <f t="shared" si="59"/>
        <v>11997.3</v>
      </c>
      <c r="AA354">
        <f t="shared" si="60"/>
        <v>14497.3</v>
      </c>
    </row>
    <row r="355" spans="1:27" x14ac:dyDescent="0.25">
      <c r="A355">
        <v>2018</v>
      </c>
      <c r="B355">
        <v>7</v>
      </c>
      <c r="C355">
        <v>1</v>
      </c>
      <c r="D355">
        <v>1</v>
      </c>
      <c r="F355">
        <v>-45</v>
      </c>
      <c r="G355">
        <v>0</v>
      </c>
      <c r="H355">
        <v>3</v>
      </c>
      <c r="I355">
        <v>10</v>
      </c>
      <c r="J355">
        <v>45</v>
      </c>
      <c r="K355">
        <v>60</v>
      </c>
      <c r="L355">
        <v>300</v>
      </c>
      <c r="M355">
        <v>5000</v>
      </c>
      <c r="N355">
        <v>12000</v>
      </c>
      <c r="O355">
        <v>14500</v>
      </c>
      <c r="P355">
        <f>INDEX(SRMC!F357:F740,MATCH(MarkUp!E355,SRMC!C357:C740,0))</f>
        <v>2.7</v>
      </c>
      <c r="R355">
        <f t="shared" si="51"/>
        <v>-47.7</v>
      </c>
      <c r="S355">
        <f t="shared" si="52"/>
        <v>-2.7</v>
      </c>
      <c r="T355">
        <f t="shared" si="53"/>
        <v>0.29999999999999982</v>
      </c>
      <c r="U355">
        <f t="shared" si="54"/>
        <v>7.3</v>
      </c>
      <c r="V355">
        <f t="shared" si="55"/>
        <v>42.3</v>
      </c>
      <c r="W355">
        <f t="shared" si="56"/>
        <v>57.3</v>
      </c>
      <c r="X355">
        <f t="shared" si="57"/>
        <v>297.3</v>
      </c>
      <c r="Y355">
        <f t="shared" si="58"/>
        <v>4997.3</v>
      </c>
      <c r="Z355">
        <f t="shared" si="59"/>
        <v>11997.3</v>
      </c>
      <c r="AA355">
        <f t="shared" si="60"/>
        <v>14497.3</v>
      </c>
    </row>
    <row r="356" spans="1:27" x14ac:dyDescent="0.25">
      <c r="A356">
        <v>2018</v>
      </c>
      <c r="B356">
        <v>7</v>
      </c>
      <c r="C356">
        <v>1</v>
      </c>
      <c r="D356">
        <v>1</v>
      </c>
      <c r="F356">
        <v>-45</v>
      </c>
      <c r="G356">
        <v>0</v>
      </c>
      <c r="H356">
        <v>3</v>
      </c>
      <c r="I356">
        <v>10</v>
      </c>
      <c r="J356">
        <v>45</v>
      </c>
      <c r="K356">
        <v>60</v>
      </c>
      <c r="L356">
        <v>300</v>
      </c>
      <c r="M356">
        <v>5000</v>
      </c>
      <c r="N356">
        <v>12000</v>
      </c>
      <c r="O356">
        <v>14500</v>
      </c>
      <c r="P356">
        <f>INDEX(SRMC!F358:F741,MATCH(MarkUp!E356,SRMC!C358:C741,0))</f>
        <v>2.7</v>
      </c>
      <c r="R356">
        <f t="shared" si="51"/>
        <v>-47.7</v>
      </c>
      <c r="S356">
        <f t="shared" si="52"/>
        <v>-2.7</v>
      </c>
      <c r="T356">
        <f t="shared" si="53"/>
        <v>0.29999999999999982</v>
      </c>
      <c r="U356">
        <f t="shared" si="54"/>
        <v>7.3</v>
      </c>
      <c r="V356">
        <f t="shared" si="55"/>
        <v>42.3</v>
      </c>
      <c r="W356">
        <f t="shared" si="56"/>
        <v>57.3</v>
      </c>
      <c r="X356">
        <f t="shared" si="57"/>
        <v>297.3</v>
      </c>
      <c r="Y356">
        <f t="shared" si="58"/>
        <v>4997.3</v>
      </c>
      <c r="Z356">
        <f t="shared" si="59"/>
        <v>11997.3</v>
      </c>
      <c r="AA356">
        <f t="shared" si="60"/>
        <v>14497.3</v>
      </c>
    </row>
    <row r="357" spans="1:27" x14ac:dyDescent="0.25">
      <c r="A357">
        <v>2018</v>
      </c>
      <c r="B357">
        <v>7</v>
      </c>
      <c r="C357">
        <v>1</v>
      </c>
      <c r="D357">
        <v>1</v>
      </c>
      <c r="F357">
        <v>-45</v>
      </c>
      <c r="G357">
        <v>0</v>
      </c>
      <c r="H357">
        <v>3</v>
      </c>
      <c r="I357">
        <v>10</v>
      </c>
      <c r="J357">
        <v>45</v>
      </c>
      <c r="K357">
        <v>60</v>
      </c>
      <c r="L357">
        <v>300</v>
      </c>
      <c r="M357">
        <v>5000</v>
      </c>
      <c r="N357">
        <v>12000</v>
      </c>
      <c r="O357">
        <v>14500</v>
      </c>
      <c r="P357">
        <f>INDEX(SRMC!F359:F742,MATCH(MarkUp!E357,SRMC!C359:C742,0))</f>
        <v>2.7</v>
      </c>
      <c r="R357">
        <f t="shared" si="51"/>
        <v>-47.7</v>
      </c>
      <c r="S357">
        <f t="shared" si="52"/>
        <v>-2.7</v>
      </c>
      <c r="T357">
        <f t="shared" si="53"/>
        <v>0.29999999999999982</v>
      </c>
      <c r="U357">
        <f t="shared" si="54"/>
        <v>7.3</v>
      </c>
      <c r="V357">
        <f t="shared" si="55"/>
        <v>42.3</v>
      </c>
      <c r="W357">
        <f t="shared" si="56"/>
        <v>57.3</v>
      </c>
      <c r="X357">
        <f t="shared" si="57"/>
        <v>297.3</v>
      </c>
      <c r="Y357">
        <f t="shared" si="58"/>
        <v>4997.3</v>
      </c>
      <c r="Z357">
        <f t="shared" si="59"/>
        <v>11997.3</v>
      </c>
      <c r="AA357">
        <f t="shared" si="60"/>
        <v>14497.3</v>
      </c>
    </row>
    <row r="358" spans="1:27" x14ac:dyDescent="0.25">
      <c r="A358">
        <v>2018</v>
      </c>
      <c r="B358">
        <v>7</v>
      </c>
      <c r="C358">
        <v>1</v>
      </c>
      <c r="D358">
        <v>1</v>
      </c>
      <c r="F358">
        <v>-45</v>
      </c>
      <c r="G358">
        <v>0</v>
      </c>
      <c r="H358">
        <v>3</v>
      </c>
      <c r="I358">
        <v>10</v>
      </c>
      <c r="J358">
        <v>45</v>
      </c>
      <c r="K358">
        <v>60</v>
      </c>
      <c r="L358">
        <v>300</v>
      </c>
      <c r="M358">
        <v>5000</v>
      </c>
      <c r="N358">
        <v>12000</v>
      </c>
      <c r="O358">
        <v>14500</v>
      </c>
      <c r="P358">
        <f>INDEX(SRMC!F360:F743,MATCH(MarkUp!E358,SRMC!C360:C743,0))</f>
        <v>2.7</v>
      </c>
      <c r="R358">
        <f t="shared" si="51"/>
        <v>-47.7</v>
      </c>
      <c r="S358">
        <f t="shared" si="52"/>
        <v>-2.7</v>
      </c>
      <c r="T358">
        <f t="shared" si="53"/>
        <v>0.29999999999999982</v>
      </c>
      <c r="U358">
        <f t="shared" si="54"/>
        <v>7.3</v>
      </c>
      <c r="V358">
        <f t="shared" si="55"/>
        <v>42.3</v>
      </c>
      <c r="W358">
        <f t="shared" si="56"/>
        <v>57.3</v>
      </c>
      <c r="X358">
        <f t="shared" si="57"/>
        <v>297.3</v>
      </c>
      <c r="Y358">
        <f t="shared" si="58"/>
        <v>4997.3</v>
      </c>
      <c r="Z358">
        <f t="shared" si="59"/>
        <v>11997.3</v>
      </c>
      <c r="AA358">
        <f t="shared" si="60"/>
        <v>14497.3</v>
      </c>
    </row>
    <row r="359" spans="1:27" x14ac:dyDescent="0.25">
      <c r="A359">
        <v>2018</v>
      </c>
      <c r="B359">
        <v>7</v>
      </c>
      <c r="C359">
        <v>1</v>
      </c>
      <c r="D359">
        <v>1</v>
      </c>
      <c r="F359">
        <v>-45</v>
      </c>
      <c r="G359">
        <v>0</v>
      </c>
      <c r="H359">
        <v>3</v>
      </c>
      <c r="I359">
        <v>10</v>
      </c>
      <c r="J359">
        <v>45</v>
      </c>
      <c r="K359">
        <v>60</v>
      </c>
      <c r="L359">
        <v>300</v>
      </c>
      <c r="M359">
        <v>5000</v>
      </c>
      <c r="N359">
        <v>12000</v>
      </c>
      <c r="O359">
        <v>14500</v>
      </c>
      <c r="P359">
        <f>INDEX(SRMC!F361:F744,MATCH(MarkUp!E359,SRMC!C361:C744,0))</f>
        <v>2.7</v>
      </c>
      <c r="R359">
        <f t="shared" si="51"/>
        <v>-47.7</v>
      </c>
      <c r="S359">
        <f t="shared" si="52"/>
        <v>-2.7</v>
      </c>
      <c r="T359">
        <f t="shared" si="53"/>
        <v>0.29999999999999982</v>
      </c>
      <c r="U359">
        <f t="shared" si="54"/>
        <v>7.3</v>
      </c>
      <c r="V359">
        <f t="shared" si="55"/>
        <v>42.3</v>
      </c>
      <c r="W359">
        <f t="shared" si="56"/>
        <v>57.3</v>
      </c>
      <c r="X359">
        <f t="shared" si="57"/>
        <v>297.3</v>
      </c>
      <c r="Y359">
        <f t="shared" si="58"/>
        <v>4997.3</v>
      </c>
      <c r="Z359">
        <f t="shared" si="59"/>
        <v>11997.3</v>
      </c>
      <c r="AA359">
        <f t="shared" si="60"/>
        <v>14497.3</v>
      </c>
    </row>
    <row r="360" spans="1:27" x14ac:dyDescent="0.25">
      <c r="A360">
        <v>2018</v>
      </c>
      <c r="B360">
        <v>7</v>
      </c>
      <c r="C360">
        <v>1</v>
      </c>
      <c r="D360">
        <v>1</v>
      </c>
      <c r="F360">
        <v>-45</v>
      </c>
      <c r="G360">
        <v>0</v>
      </c>
      <c r="H360">
        <v>3</v>
      </c>
      <c r="I360">
        <v>10</v>
      </c>
      <c r="J360">
        <v>45</v>
      </c>
      <c r="K360">
        <v>60</v>
      </c>
      <c r="L360">
        <v>300</v>
      </c>
      <c r="M360">
        <v>5000</v>
      </c>
      <c r="N360">
        <v>12000</v>
      </c>
      <c r="O360">
        <v>14500</v>
      </c>
      <c r="P360">
        <f>INDEX(SRMC!F362:F745,MATCH(MarkUp!E360,SRMC!C362:C745,0))</f>
        <v>2.7</v>
      </c>
      <c r="R360">
        <f t="shared" si="51"/>
        <v>-47.7</v>
      </c>
      <c r="S360">
        <f t="shared" si="52"/>
        <v>-2.7</v>
      </c>
      <c r="T360">
        <f t="shared" si="53"/>
        <v>0.29999999999999982</v>
      </c>
      <c r="U360">
        <f t="shared" si="54"/>
        <v>7.3</v>
      </c>
      <c r="V360">
        <f t="shared" si="55"/>
        <v>42.3</v>
      </c>
      <c r="W360">
        <f t="shared" si="56"/>
        <v>57.3</v>
      </c>
      <c r="X360">
        <f t="shared" si="57"/>
        <v>297.3</v>
      </c>
      <c r="Y360">
        <f t="shared" si="58"/>
        <v>4997.3</v>
      </c>
      <c r="Z360">
        <f t="shared" si="59"/>
        <v>11997.3</v>
      </c>
      <c r="AA360">
        <f t="shared" si="60"/>
        <v>14497.3</v>
      </c>
    </row>
    <row r="361" spans="1:27" x14ac:dyDescent="0.25">
      <c r="A361">
        <v>2018</v>
      </c>
      <c r="B361">
        <v>7</v>
      </c>
      <c r="C361">
        <v>1</v>
      </c>
      <c r="D361">
        <v>1</v>
      </c>
      <c r="F361">
        <v>-45</v>
      </c>
      <c r="G361">
        <v>0</v>
      </c>
      <c r="H361">
        <v>3</v>
      </c>
      <c r="I361">
        <v>10</v>
      </c>
      <c r="J361">
        <v>45</v>
      </c>
      <c r="K361">
        <v>60</v>
      </c>
      <c r="L361">
        <v>300</v>
      </c>
      <c r="M361">
        <v>5000</v>
      </c>
      <c r="N361">
        <v>12000</v>
      </c>
      <c r="O361">
        <v>14500</v>
      </c>
      <c r="P361">
        <f>INDEX(SRMC!F363:F746,MATCH(MarkUp!E361,SRMC!C363:C746,0))</f>
        <v>2.7</v>
      </c>
      <c r="R361">
        <f t="shared" si="51"/>
        <v>-47.7</v>
      </c>
      <c r="S361">
        <f t="shared" si="52"/>
        <v>-2.7</v>
      </c>
      <c r="T361">
        <f t="shared" si="53"/>
        <v>0.29999999999999982</v>
      </c>
      <c r="U361">
        <f t="shared" si="54"/>
        <v>7.3</v>
      </c>
      <c r="V361">
        <f t="shared" si="55"/>
        <v>42.3</v>
      </c>
      <c r="W361">
        <f t="shared" si="56"/>
        <v>57.3</v>
      </c>
      <c r="X361">
        <f t="shared" si="57"/>
        <v>297.3</v>
      </c>
      <c r="Y361">
        <f t="shared" si="58"/>
        <v>4997.3</v>
      </c>
      <c r="Z361">
        <f t="shared" si="59"/>
        <v>11997.3</v>
      </c>
      <c r="AA361">
        <f t="shared" si="60"/>
        <v>14497.3</v>
      </c>
    </row>
    <row r="362" spans="1:27" x14ac:dyDescent="0.25">
      <c r="A362">
        <v>2018</v>
      </c>
      <c r="B362">
        <v>7</v>
      </c>
      <c r="C362">
        <v>1</v>
      </c>
      <c r="D362">
        <v>1</v>
      </c>
      <c r="F362">
        <v>-45</v>
      </c>
      <c r="G362">
        <v>0</v>
      </c>
      <c r="H362">
        <v>3</v>
      </c>
      <c r="I362">
        <v>10</v>
      </c>
      <c r="J362">
        <v>45</v>
      </c>
      <c r="K362">
        <v>60</v>
      </c>
      <c r="L362">
        <v>300</v>
      </c>
      <c r="M362">
        <v>5000</v>
      </c>
      <c r="N362">
        <v>12000</v>
      </c>
      <c r="O362">
        <v>14500</v>
      </c>
      <c r="P362">
        <f>INDEX(SRMC!F364:F747,MATCH(MarkUp!E362,SRMC!C364:C747,0))</f>
        <v>2.7</v>
      </c>
      <c r="R362">
        <f t="shared" si="51"/>
        <v>-47.7</v>
      </c>
      <c r="S362">
        <f t="shared" si="52"/>
        <v>-2.7</v>
      </c>
      <c r="T362">
        <f t="shared" si="53"/>
        <v>0.29999999999999982</v>
      </c>
      <c r="U362">
        <f t="shared" si="54"/>
        <v>7.3</v>
      </c>
      <c r="V362">
        <f t="shared" si="55"/>
        <v>42.3</v>
      </c>
      <c r="W362">
        <f t="shared" si="56"/>
        <v>57.3</v>
      </c>
      <c r="X362">
        <f t="shared" si="57"/>
        <v>297.3</v>
      </c>
      <c r="Y362">
        <f t="shared" si="58"/>
        <v>4997.3</v>
      </c>
      <c r="Z362">
        <f t="shared" si="59"/>
        <v>11997.3</v>
      </c>
      <c r="AA362">
        <f t="shared" si="60"/>
        <v>14497.3</v>
      </c>
    </row>
    <row r="363" spans="1:27" x14ac:dyDescent="0.25">
      <c r="A363">
        <v>2018</v>
      </c>
      <c r="B363">
        <v>7</v>
      </c>
      <c r="C363">
        <v>1</v>
      </c>
      <c r="D363">
        <v>1</v>
      </c>
      <c r="F363">
        <v>-45</v>
      </c>
      <c r="G363">
        <v>0</v>
      </c>
      <c r="H363">
        <v>3</v>
      </c>
      <c r="I363">
        <v>10</v>
      </c>
      <c r="J363">
        <v>45</v>
      </c>
      <c r="K363">
        <v>60</v>
      </c>
      <c r="L363">
        <v>300</v>
      </c>
      <c r="M363">
        <v>5000</v>
      </c>
      <c r="N363">
        <v>12000</v>
      </c>
      <c r="O363">
        <v>14500</v>
      </c>
      <c r="P363">
        <f>INDEX(SRMC!F365:F748,MATCH(MarkUp!E363,SRMC!C365:C748,0))</f>
        <v>2.7</v>
      </c>
      <c r="R363">
        <f t="shared" si="51"/>
        <v>-47.7</v>
      </c>
      <c r="S363">
        <f t="shared" si="52"/>
        <v>-2.7</v>
      </c>
      <c r="T363">
        <f t="shared" si="53"/>
        <v>0.29999999999999982</v>
      </c>
      <c r="U363">
        <f t="shared" si="54"/>
        <v>7.3</v>
      </c>
      <c r="V363">
        <f t="shared" si="55"/>
        <v>42.3</v>
      </c>
      <c r="W363">
        <f t="shared" si="56"/>
        <v>57.3</v>
      </c>
      <c r="X363">
        <f t="shared" si="57"/>
        <v>297.3</v>
      </c>
      <c r="Y363">
        <f t="shared" si="58"/>
        <v>4997.3</v>
      </c>
      <c r="Z363">
        <f t="shared" si="59"/>
        <v>11997.3</v>
      </c>
      <c r="AA363">
        <f t="shared" si="60"/>
        <v>14497.3</v>
      </c>
    </row>
    <row r="364" spans="1:27" x14ac:dyDescent="0.25">
      <c r="A364">
        <v>2018</v>
      </c>
      <c r="B364">
        <v>7</v>
      </c>
      <c r="C364">
        <v>1</v>
      </c>
      <c r="D364">
        <v>1</v>
      </c>
      <c r="F364">
        <v>-45</v>
      </c>
      <c r="G364">
        <v>0</v>
      </c>
      <c r="H364">
        <v>3</v>
      </c>
      <c r="I364">
        <v>10</v>
      </c>
      <c r="J364">
        <v>45</v>
      </c>
      <c r="K364">
        <v>60</v>
      </c>
      <c r="L364">
        <v>300</v>
      </c>
      <c r="M364">
        <v>5000</v>
      </c>
      <c r="N364">
        <v>12000</v>
      </c>
      <c r="O364">
        <v>14500</v>
      </c>
      <c r="P364">
        <f>INDEX(SRMC!F366:F749,MATCH(MarkUp!E364,SRMC!C366:C749,0))</f>
        <v>2.7</v>
      </c>
      <c r="R364">
        <f t="shared" si="51"/>
        <v>-47.7</v>
      </c>
      <c r="S364">
        <f t="shared" si="52"/>
        <v>-2.7</v>
      </c>
      <c r="T364">
        <f t="shared" si="53"/>
        <v>0.29999999999999982</v>
      </c>
      <c r="U364">
        <f t="shared" si="54"/>
        <v>7.3</v>
      </c>
      <c r="V364">
        <f t="shared" si="55"/>
        <v>42.3</v>
      </c>
      <c r="W364">
        <f t="shared" si="56"/>
        <v>57.3</v>
      </c>
      <c r="X364">
        <f t="shared" si="57"/>
        <v>297.3</v>
      </c>
      <c r="Y364">
        <f t="shared" si="58"/>
        <v>4997.3</v>
      </c>
      <c r="Z364">
        <f t="shared" si="59"/>
        <v>11997.3</v>
      </c>
      <c r="AA364">
        <f t="shared" si="60"/>
        <v>14497.3</v>
      </c>
    </row>
    <row r="365" spans="1:27" x14ac:dyDescent="0.25">
      <c r="A365">
        <v>2018</v>
      </c>
      <c r="B365">
        <v>7</v>
      </c>
      <c r="C365">
        <v>1</v>
      </c>
      <c r="D365">
        <v>1</v>
      </c>
      <c r="F365">
        <v>-45</v>
      </c>
      <c r="G365">
        <v>0</v>
      </c>
      <c r="H365">
        <v>3</v>
      </c>
      <c r="I365">
        <v>10</v>
      </c>
      <c r="J365">
        <v>45</v>
      </c>
      <c r="K365">
        <v>60</v>
      </c>
      <c r="L365">
        <v>300</v>
      </c>
      <c r="M365">
        <v>5000</v>
      </c>
      <c r="N365">
        <v>12000</v>
      </c>
      <c r="O365">
        <v>14500</v>
      </c>
      <c r="P365">
        <f>INDEX(SRMC!F367:F750,MATCH(MarkUp!E365,SRMC!C367:C750,0))</f>
        <v>2.7</v>
      </c>
      <c r="R365">
        <f t="shared" si="51"/>
        <v>-47.7</v>
      </c>
      <c r="S365">
        <f t="shared" si="52"/>
        <v>-2.7</v>
      </c>
      <c r="T365">
        <f t="shared" si="53"/>
        <v>0.29999999999999982</v>
      </c>
      <c r="U365">
        <f t="shared" si="54"/>
        <v>7.3</v>
      </c>
      <c r="V365">
        <f t="shared" si="55"/>
        <v>42.3</v>
      </c>
      <c r="W365">
        <f t="shared" si="56"/>
        <v>57.3</v>
      </c>
      <c r="X365">
        <f t="shared" si="57"/>
        <v>297.3</v>
      </c>
      <c r="Y365">
        <f t="shared" si="58"/>
        <v>4997.3</v>
      </c>
      <c r="Z365">
        <f t="shared" si="59"/>
        <v>11997.3</v>
      </c>
      <c r="AA365">
        <f t="shared" si="60"/>
        <v>14497.3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9EF9-E520-4F5F-9FDB-D1621A6A31C1}">
  <dimension ref="A1:O365"/>
  <sheetViews>
    <sheetView tabSelected="1" workbookViewId="0">
      <selection activeCell="M23" sqref="M23"/>
    </sheetView>
  </sheetViews>
  <sheetFormatPr defaultRowHeight="15" x14ac:dyDescent="0.25"/>
  <sheetData>
    <row r="1" spans="1:15" x14ac:dyDescent="0.25">
      <c r="A1" t="s">
        <v>432</v>
      </c>
      <c r="B1" t="s">
        <v>433</v>
      </c>
      <c r="C1" t="s">
        <v>434</v>
      </c>
      <c r="D1" t="s">
        <v>435</v>
      </c>
      <c r="E1" t="s">
        <v>436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</row>
    <row r="2" spans="1:15" x14ac:dyDescent="0.25">
      <c r="A2">
        <v>2018</v>
      </c>
      <c r="B2">
        <v>7</v>
      </c>
      <c r="C2">
        <v>1</v>
      </c>
      <c r="D2">
        <v>1</v>
      </c>
      <c r="E2" t="s">
        <v>8</v>
      </c>
      <c r="F2">
        <v>-972.5200000000001</v>
      </c>
      <c r="G2">
        <v>35.18</v>
      </c>
      <c r="H2">
        <v>36.950000000000003</v>
      </c>
      <c r="I2">
        <v>39.64</v>
      </c>
      <c r="J2">
        <v>45.32</v>
      </c>
      <c r="K2">
        <v>52.970000000000006</v>
      </c>
      <c r="L2">
        <v>67.63</v>
      </c>
      <c r="M2">
        <v>87.41</v>
      </c>
      <c r="N2">
        <v>120.18</v>
      </c>
      <c r="O2">
        <v>13619.78</v>
      </c>
    </row>
    <row r="3" spans="1:15" x14ac:dyDescent="0.25">
      <c r="A3">
        <v>2018</v>
      </c>
      <c r="B3">
        <v>7</v>
      </c>
      <c r="C3">
        <v>1</v>
      </c>
      <c r="D3">
        <v>1</v>
      </c>
      <c r="E3" t="s">
        <v>10</v>
      </c>
      <c r="F3">
        <v>-972.5200000000001</v>
      </c>
      <c r="G3">
        <v>35.18</v>
      </c>
      <c r="H3">
        <v>36.950000000000003</v>
      </c>
      <c r="I3">
        <v>39.64</v>
      </c>
      <c r="J3">
        <v>45.32</v>
      </c>
      <c r="K3">
        <v>52.970000000000006</v>
      </c>
      <c r="L3">
        <v>67.63</v>
      </c>
      <c r="M3">
        <v>87.41</v>
      </c>
      <c r="N3">
        <v>120.18</v>
      </c>
      <c r="O3">
        <v>13619.78</v>
      </c>
    </row>
    <row r="4" spans="1:15" x14ac:dyDescent="0.25">
      <c r="A4">
        <v>2018</v>
      </c>
      <c r="B4">
        <v>7</v>
      </c>
      <c r="C4">
        <v>1</v>
      </c>
      <c r="D4">
        <v>1</v>
      </c>
      <c r="E4" t="s">
        <v>11</v>
      </c>
      <c r="F4">
        <v>-973.92000000000007</v>
      </c>
      <c r="G4">
        <v>35.18</v>
      </c>
      <c r="H4">
        <v>36.950000000000003</v>
      </c>
      <c r="I4">
        <v>39.64</v>
      </c>
      <c r="J4">
        <v>45.32</v>
      </c>
      <c r="K4">
        <v>52.970000000000006</v>
      </c>
      <c r="L4">
        <v>67.63</v>
      </c>
      <c r="M4">
        <v>87.41</v>
      </c>
      <c r="N4">
        <v>120.18</v>
      </c>
      <c r="O4">
        <v>13639.78</v>
      </c>
    </row>
    <row r="5" spans="1:15" x14ac:dyDescent="0.25">
      <c r="A5">
        <v>2018</v>
      </c>
      <c r="B5">
        <v>7</v>
      </c>
      <c r="C5">
        <v>1</v>
      </c>
      <c r="D5">
        <v>1</v>
      </c>
      <c r="E5" t="s">
        <v>12</v>
      </c>
      <c r="F5">
        <v>-973.92000000000007</v>
      </c>
      <c r="G5">
        <v>35.18</v>
      </c>
      <c r="H5">
        <v>36.950000000000003</v>
      </c>
      <c r="I5">
        <v>39.64</v>
      </c>
      <c r="J5">
        <v>45.32</v>
      </c>
      <c r="K5">
        <v>52.970000000000006</v>
      </c>
      <c r="L5">
        <v>67.63</v>
      </c>
      <c r="M5">
        <v>87.41</v>
      </c>
      <c r="N5">
        <v>120.18</v>
      </c>
      <c r="O5">
        <v>13639.78</v>
      </c>
    </row>
    <row r="6" spans="1:15" x14ac:dyDescent="0.25">
      <c r="A6">
        <v>2018</v>
      </c>
      <c r="B6">
        <v>7</v>
      </c>
      <c r="C6">
        <v>1</v>
      </c>
      <c r="D6">
        <v>1</v>
      </c>
      <c r="E6" t="s">
        <v>13</v>
      </c>
      <c r="F6">
        <v>-1011.9</v>
      </c>
      <c r="G6">
        <v>20.490000000000002</v>
      </c>
      <c r="H6">
        <v>24.42</v>
      </c>
      <c r="I6">
        <v>28.89</v>
      </c>
      <c r="J6">
        <v>35.21</v>
      </c>
      <c r="K6">
        <v>37.219999999999992</v>
      </c>
      <c r="L6">
        <v>42.779999999999994</v>
      </c>
      <c r="M6">
        <v>72.25</v>
      </c>
      <c r="N6">
        <v>115.85</v>
      </c>
      <c r="O6">
        <v>14032.8</v>
      </c>
    </row>
    <row r="7" spans="1:15" x14ac:dyDescent="0.25">
      <c r="A7">
        <v>2018</v>
      </c>
      <c r="B7">
        <v>7</v>
      </c>
      <c r="C7">
        <v>1</v>
      </c>
      <c r="D7">
        <v>1</v>
      </c>
      <c r="E7" t="s">
        <v>14</v>
      </c>
      <c r="F7">
        <v>-1011.9</v>
      </c>
      <c r="G7">
        <v>19.82</v>
      </c>
      <c r="H7">
        <v>24.909999999999997</v>
      </c>
      <c r="I7">
        <v>28.39</v>
      </c>
      <c r="J7">
        <v>31.729999999999997</v>
      </c>
      <c r="K7">
        <v>37.609999999999992</v>
      </c>
      <c r="L7">
        <v>41.800000000000004</v>
      </c>
      <c r="M7">
        <v>75.28</v>
      </c>
      <c r="N7">
        <v>115.74000000000001</v>
      </c>
      <c r="O7">
        <v>14032.8</v>
      </c>
    </row>
    <row r="8" spans="1:15" x14ac:dyDescent="0.25">
      <c r="A8">
        <v>2018</v>
      </c>
      <c r="B8">
        <v>7</v>
      </c>
      <c r="C8">
        <v>1</v>
      </c>
      <c r="D8">
        <v>1</v>
      </c>
      <c r="E8" t="s">
        <v>15</v>
      </c>
      <c r="F8">
        <v>-1014.5</v>
      </c>
      <c r="G8">
        <v>21.769999999999996</v>
      </c>
      <c r="H8">
        <v>25.059999999999995</v>
      </c>
      <c r="I8">
        <v>29.47</v>
      </c>
      <c r="J8">
        <v>31.89</v>
      </c>
      <c r="K8">
        <v>37.79</v>
      </c>
      <c r="L8">
        <v>41.99</v>
      </c>
      <c r="M8">
        <v>75.569999999999993</v>
      </c>
      <c r="N8">
        <v>116.12</v>
      </c>
      <c r="O8">
        <v>14069.5</v>
      </c>
    </row>
    <row r="9" spans="1:15" x14ac:dyDescent="0.25">
      <c r="A9">
        <v>2018</v>
      </c>
      <c r="B9">
        <v>7</v>
      </c>
      <c r="C9">
        <v>1</v>
      </c>
      <c r="D9">
        <v>1</v>
      </c>
      <c r="E9" t="s">
        <v>16</v>
      </c>
      <c r="F9">
        <v>-1014.5</v>
      </c>
      <c r="G9">
        <v>20.439999999999998</v>
      </c>
      <c r="H9">
        <v>25.059999999999995</v>
      </c>
      <c r="I9">
        <v>29.479999999999997</v>
      </c>
      <c r="J9">
        <v>31.89</v>
      </c>
      <c r="K9">
        <v>37.79</v>
      </c>
      <c r="L9">
        <v>41.99</v>
      </c>
      <c r="M9">
        <v>75.569999999999993</v>
      </c>
      <c r="N9">
        <v>116.12</v>
      </c>
      <c r="O9">
        <v>14069</v>
      </c>
    </row>
    <row r="10" spans="1:15" x14ac:dyDescent="0.25">
      <c r="A10">
        <v>2018</v>
      </c>
      <c r="B10">
        <v>7</v>
      </c>
      <c r="C10">
        <v>1</v>
      </c>
      <c r="D10">
        <v>1</v>
      </c>
      <c r="E10" t="s">
        <v>17</v>
      </c>
      <c r="F10">
        <v>-972.68</v>
      </c>
      <c r="G10">
        <v>29.14</v>
      </c>
      <c r="H10">
        <v>44.940000000000005</v>
      </c>
      <c r="I10">
        <v>45.12</v>
      </c>
      <c r="J10">
        <v>45.139999999999993</v>
      </c>
      <c r="K10">
        <v>45.139999999999993</v>
      </c>
      <c r="L10">
        <v>62.309999999999995</v>
      </c>
      <c r="M10">
        <v>93.44</v>
      </c>
      <c r="N10">
        <v>93.77000000000001</v>
      </c>
      <c r="O10">
        <v>13608.82</v>
      </c>
    </row>
    <row r="11" spans="1:15" x14ac:dyDescent="0.25">
      <c r="A11">
        <v>2018</v>
      </c>
      <c r="B11">
        <v>7</v>
      </c>
      <c r="C11">
        <v>1</v>
      </c>
      <c r="D11">
        <v>1</v>
      </c>
      <c r="E11" t="s">
        <v>18</v>
      </c>
      <c r="F11">
        <v>-972.68</v>
      </c>
      <c r="G11">
        <v>28.910000000000004</v>
      </c>
      <c r="H11">
        <v>44.940000000000005</v>
      </c>
      <c r="I11">
        <v>45.12</v>
      </c>
      <c r="J11">
        <v>45.139999999999993</v>
      </c>
      <c r="K11">
        <v>45.139999999999993</v>
      </c>
      <c r="L11">
        <v>62.309999999999995</v>
      </c>
      <c r="M11">
        <v>93.44</v>
      </c>
      <c r="N11">
        <v>93.77000000000001</v>
      </c>
      <c r="O11">
        <v>13608.82</v>
      </c>
    </row>
    <row r="12" spans="1:15" x14ac:dyDescent="0.25">
      <c r="A12">
        <v>2018</v>
      </c>
      <c r="B12">
        <v>7</v>
      </c>
      <c r="C12">
        <v>1</v>
      </c>
      <c r="D12">
        <v>1</v>
      </c>
      <c r="E12" t="s">
        <v>19</v>
      </c>
      <c r="F12">
        <v>-972.68</v>
      </c>
      <c r="G12">
        <v>28.33</v>
      </c>
      <c r="H12">
        <v>44.940000000000005</v>
      </c>
      <c r="I12">
        <v>45.12</v>
      </c>
      <c r="J12">
        <v>45.139999999999993</v>
      </c>
      <c r="K12">
        <v>45.139999999999993</v>
      </c>
      <c r="L12">
        <v>62.309999999999995</v>
      </c>
      <c r="M12">
        <v>93.44</v>
      </c>
      <c r="N12">
        <v>93.77000000000001</v>
      </c>
      <c r="O12">
        <v>13608.82</v>
      </c>
    </row>
    <row r="13" spans="1:15" x14ac:dyDescent="0.25">
      <c r="A13">
        <v>2018</v>
      </c>
      <c r="B13">
        <v>7</v>
      </c>
      <c r="C13">
        <v>1</v>
      </c>
      <c r="D13">
        <v>1</v>
      </c>
      <c r="E13" t="s">
        <v>20</v>
      </c>
      <c r="F13">
        <v>-972.68</v>
      </c>
      <c r="G13">
        <v>29.299999999999997</v>
      </c>
      <c r="H13">
        <v>44.940000000000005</v>
      </c>
      <c r="I13">
        <v>45.12</v>
      </c>
      <c r="J13">
        <v>45.139999999999993</v>
      </c>
      <c r="K13">
        <v>45.139999999999993</v>
      </c>
      <c r="L13">
        <v>62.309999999999995</v>
      </c>
      <c r="M13">
        <v>93.44</v>
      </c>
      <c r="N13">
        <v>93.77000000000001</v>
      </c>
      <c r="O13">
        <v>13608.82</v>
      </c>
    </row>
    <row r="14" spans="1:15" x14ac:dyDescent="0.25">
      <c r="A14">
        <v>2018</v>
      </c>
      <c r="B14">
        <v>7</v>
      </c>
      <c r="C14">
        <v>1</v>
      </c>
      <c r="D14">
        <v>1</v>
      </c>
      <c r="E14" t="s">
        <v>21</v>
      </c>
      <c r="F14">
        <v>-997.91</v>
      </c>
      <c r="G14">
        <v>24.8</v>
      </c>
      <c r="H14">
        <v>28.639999999999997</v>
      </c>
      <c r="I14">
        <v>35.799999999999997</v>
      </c>
      <c r="J14">
        <v>41.710000000000008</v>
      </c>
      <c r="K14">
        <v>46.870000000000005</v>
      </c>
      <c r="L14">
        <v>53.89</v>
      </c>
      <c r="M14">
        <v>68.25</v>
      </c>
      <c r="N14">
        <v>119.89000000000001</v>
      </c>
      <c r="O14">
        <v>13018.09</v>
      </c>
    </row>
    <row r="15" spans="1:15" x14ac:dyDescent="0.25">
      <c r="A15">
        <v>2018</v>
      </c>
      <c r="B15">
        <v>7</v>
      </c>
      <c r="C15">
        <v>1</v>
      </c>
      <c r="D15">
        <v>1</v>
      </c>
      <c r="E15" t="s">
        <v>22</v>
      </c>
      <c r="F15">
        <v>-997.91</v>
      </c>
      <c r="G15">
        <v>26.360000000000003</v>
      </c>
      <c r="H15">
        <v>28.639999999999997</v>
      </c>
      <c r="I15">
        <v>35.799999999999997</v>
      </c>
      <c r="J15">
        <v>41.710000000000008</v>
      </c>
      <c r="K15">
        <v>46.870000000000005</v>
      </c>
      <c r="L15">
        <v>53.89</v>
      </c>
      <c r="M15">
        <v>68.25</v>
      </c>
      <c r="N15">
        <v>119.89000000000001</v>
      </c>
      <c r="O15">
        <v>13026.69</v>
      </c>
    </row>
    <row r="16" spans="1:15" x14ac:dyDescent="0.25">
      <c r="A16">
        <v>2018</v>
      </c>
      <c r="B16">
        <v>7</v>
      </c>
      <c r="C16">
        <v>1</v>
      </c>
      <c r="D16">
        <v>1</v>
      </c>
      <c r="E16" t="s">
        <v>23</v>
      </c>
      <c r="F16">
        <v>-1013.2900000000001</v>
      </c>
      <c r="G16">
        <v>20.819999999999997</v>
      </c>
      <c r="H16">
        <v>28.51</v>
      </c>
      <c r="I16">
        <v>38.399999999999991</v>
      </c>
      <c r="J16">
        <v>47.019999999999996</v>
      </c>
      <c r="K16">
        <v>56.08</v>
      </c>
      <c r="L16">
        <v>62.039999999999992</v>
      </c>
      <c r="M16">
        <v>74.78</v>
      </c>
      <c r="N16">
        <v>89.61999999999999</v>
      </c>
      <c r="O16">
        <v>13726.11</v>
      </c>
    </row>
    <row r="17" spans="1:15" x14ac:dyDescent="0.25">
      <c r="A17">
        <v>2018</v>
      </c>
      <c r="B17">
        <v>7</v>
      </c>
      <c r="C17">
        <v>1</v>
      </c>
      <c r="D17">
        <v>1</v>
      </c>
      <c r="E17" t="s">
        <v>24</v>
      </c>
      <c r="F17">
        <v>-1013.2900000000001</v>
      </c>
      <c r="G17">
        <v>22.290000000000003</v>
      </c>
      <c r="H17">
        <v>28.51</v>
      </c>
      <c r="I17">
        <v>38.399999999999991</v>
      </c>
      <c r="J17">
        <v>47.019999999999996</v>
      </c>
      <c r="K17">
        <v>56.08</v>
      </c>
      <c r="L17">
        <v>64.8</v>
      </c>
      <c r="M17">
        <v>74.649999999999991</v>
      </c>
      <c r="N17">
        <v>89.61999999999999</v>
      </c>
      <c r="O17">
        <v>13726.11</v>
      </c>
    </row>
    <row r="18" spans="1:15" x14ac:dyDescent="0.25">
      <c r="A18">
        <v>2018</v>
      </c>
      <c r="B18">
        <v>7</v>
      </c>
      <c r="C18">
        <v>1</v>
      </c>
      <c r="D18">
        <v>1</v>
      </c>
      <c r="E18" t="s">
        <v>25</v>
      </c>
      <c r="F18">
        <v>-941.62</v>
      </c>
      <c r="G18">
        <v>7.3499999999999979</v>
      </c>
      <c r="H18">
        <v>12.989999999999998</v>
      </c>
      <c r="I18">
        <v>16.690000000000001</v>
      </c>
      <c r="J18">
        <v>18.539999999999996</v>
      </c>
      <c r="K18">
        <v>28.889999999999997</v>
      </c>
      <c r="L18">
        <v>29.87</v>
      </c>
      <c r="M18">
        <v>29.87</v>
      </c>
      <c r="N18">
        <v>29.87</v>
      </c>
      <c r="O18">
        <v>13098.779999999999</v>
      </c>
    </row>
    <row r="19" spans="1:15" x14ac:dyDescent="0.25">
      <c r="A19">
        <v>2018</v>
      </c>
      <c r="B19">
        <v>7</v>
      </c>
      <c r="C19">
        <v>1</v>
      </c>
      <c r="D19">
        <v>1</v>
      </c>
      <c r="E19" t="s">
        <v>27</v>
      </c>
      <c r="F19">
        <v>-941.62</v>
      </c>
      <c r="G19">
        <v>5.7399999999999984</v>
      </c>
      <c r="H19">
        <v>12.989999999999998</v>
      </c>
      <c r="I19">
        <v>16.690000000000001</v>
      </c>
      <c r="J19">
        <v>18.539999999999996</v>
      </c>
      <c r="K19">
        <v>28.889999999999997</v>
      </c>
      <c r="L19">
        <v>29.87</v>
      </c>
      <c r="M19">
        <v>29.87</v>
      </c>
      <c r="N19">
        <v>29.87</v>
      </c>
      <c r="O19">
        <v>13098.779999999999</v>
      </c>
    </row>
    <row r="20" spans="1:15" x14ac:dyDescent="0.25">
      <c r="A20">
        <v>2018</v>
      </c>
      <c r="B20">
        <v>7</v>
      </c>
      <c r="C20">
        <v>1</v>
      </c>
      <c r="D20">
        <v>1</v>
      </c>
      <c r="E20" t="s">
        <v>28</v>
      </c>
      <c r="F20">
        <v>-940.4</v>
      </c>
      <c r="G20">
        <v>7.0800000000000018</v>
      </c>
      <c r="H20">
        <v>13.600000000000001</v>
      </c>
      <c r="I20">
        <v>15.579999999999998</v>
      </c>
      <c r="J20">
        <v>18</v>
      </c>
      <c r="K20">
        <v>18.620000000000005</v>
      </c>
      <c r="L20">
        <v>19.600000000000001</v>
      </c>
      <c r="M20">
        <v>52.780000000000008</v>
      </c>
      <c r="N20">
        <v>53.890000000000008</v>
      </c>
      <c r="O20">
        <v>13088.800000000001</v>
      </c>
    </row>
    <row r="21" spans="1:15" x14ac:dyDescent="0.25">
      <c r="A21">
        <v>2018</v>
      </c>
      <c r="B21">
        <v>7</v>
      </c>
      <c r="C21">
        <v>1</v>
      </c>
      <c r="D21">
        <v>1</v>
      </c>
      <c r="E21" t="s">
        <v>29</v>
      </c>
      <c r="F21">
        <v>-940.4</v>
      </c>
      <c r="G21">
        <v>7.4200000000000017</v>
      </c>
      <c r="H21">
        <v>13.600000000000001</v>
      </c>
      <c r="I21">
        <v>15.579999999999998</v>
      </c>
      <c r="J21">
        <v>18</v>
      </c>
      <c r="K21">
        <v>18.620000000000005</v>
      </c>
      <c r="L21">
        <v>19.600000000000001</v>
      </c>
      <c r="M21">
        <v>52.780000000000008</v>
      </c>
      <c r="N21">
        <v>53.890000000000008</v>
      </c>
      <c r="O21">
        <v>13088.800000000001</v>
      </c>
    </row>
    <row r="22" spans="1:15" x14ac:dyDescent="0.25">
      <c r="A22">
        <v>2018</v>
      </c>
      <c r="B22">
        <v>7</v>
      </c>
      <c r="C22">
        <v>1</v>
      </c>
      <c r="D22">
        <v>1</v>
      </c>
      <c r="E22" t="s">
        <v>30</v>
      </c>
      <c r="F22">
        <v>-964.93000000000006</v>
      </c>
      <c r="G22">
        <v>3.1799999999999962</v>
      </c>
      <c r="H22">
        <v>17.669999999999998</v>
      </c>
      <c r="I22">
        <v>21.44</v>
      </c>
      <c r="J22">
        <v>26.88</v>
      </c>
      <c r="K22">
        <v>30.580000000000002</v>
      </c>
      <c r="L22">
        <v>43.519999999999996</v>
      </c>
      <c r="M22">
        <v>50.67</v>
      </c>
      <c r="N22">
        <v>69.539999999999992</v>
      </c>
      <c r="O22">
        <v>13360.57</v>
      </c>
    </row>
    <row r="23" spans="1:15" x14ac:dyDescent="0.25">
      <c r="A23">
        <v>2018</v>
      </c>
      <c r="B23">
        <v>7</v>
      </c>
      <c r="C23">
        <v>1</v>
      </c>
      <c r="D23">
        <v>1</v>
      </c>
      <c r="E23" t="s">
        <v>31</v>
      </c>
      <c r="F23">
        <v>-964.93000000000006</v>
      </c>
      <c r="G23">
        <v>4.1999999999999993</v>
      </c>
      <c r="H23">
        <v>17.669999999999998</v>
      </c>
      <c r="I23">
        <v>21.44</v>
      </c>
      <c r="J23">
        <v>26.88</v>
      </c>
      <c r="K23">
        <v>30.580000000000002</v>
      </c>
      <c r="L23">
        <v>43.519999999999996</v>
      </c>
      <c r="M23">
        <v>50.67</v>
      </c>
      <c r="N23">
        <v>69.539999999999992</v>
      </c>
      <c r="O23">
        <v>13360.57</v>
      </c>
    </row>
    <row r="24" spans="1:15" x14ac:dyDescent="0.25">
      <c r="A24">
        <v>2018</v>
      </c>
      <c r="B24">
        <v>7</v>
      </c>
      <c r="C24">
        <v>1</v>
      </c>
      <c r="D24">
        <v>1</v>
      </c>
      <c r="E24" t="s">
        <v>32</v>
      </c>
      <c r="F24">
        <v>-961.83</v>
      </c>
      <c r="G24">
        <v>7.2099999999999973</v>
      </c>
      <c r="H24">
        <v>17.669999999999998</v>
      </c>
      <c r="I24">
        <v>21.44</v>
      </c>
      <c r="J24">
        <v>26.88</v>
      </c>
      <c r="K24">
        <v>30.580000000000002</v>
      </c>
      <c r="L24">
        <v>43.519999999999996</v>
      </c>
      <c r="M24">
        <v>50.67</v>
      </c>
      <c r="N24">
        <v>69.539999999999992</v>
      </c>
      <c r="O24">
        <v>13316.27</v>
      </c>
    </row>
    <row r="25" spans="1:15" x14ac:dyDescent="0.25">
      <c r="A25">
        <v>2018</v>
      </c>
      <c r="B25">
        <v>7</v>
      </c>
      <c r="C25">
        <v>1</v>
      </c>
      <c r="D25">
        <v>1</v>
      </c>
      <c r="E25" t="s">
        <v>33</v>
      </c>
      <c r="F25">
        <v>-961.83</v>
      </c>
      <c r="G25">
        <v>3.1699999999999982</v>
      </c>
      <c r="H25">
        <v>17.669999999999998</v>
      </c>
      <c r="I25">
        <v>21.44</v>
      </c>
      <c r="J25">
        <v>26.88</v>
      </c>
      <c r="K25">
        <v>30.580000000000002</v>
      </c>
      <c r="L25">
        <v>43.519999999999996</v>
      </c>
      <c r="M25">
        <v>50.67</v>
      </c>
      <c r="N25">
        <v>69.539999999999992</v>
      </c>
      <c r="O25">
        <v>13316.27</v>
      </c>
    </row>
    <row r="26" spans="1:15" x14ac:dyDescent="0.25">
      <c r="A26">
        <v>2018</v>
      </c>
      <c r="B26">
        <v>7</v>
      </c>
      <c r="C26">
        <v>1</v>
      </c>
      <c r="D26">
        <v>1</v>
      </c>
      <c r="E26" t="s">
        <v>34</v>
      </c>
      <c r="F26">
        <v>-964.93000000000006</v>
      </c>
      <c r="G26">
        <v>1.8499999999999979</v>
      </c>
      <c r="H26">
        <v>17.669999999999998</v>
      </c>
      <c r="I26">
        <v>21.44</v>
      </c>
      <c r="J26">
        <v>26.88</v>
      </c>
      <c r="K26">
        <v>30.580000000000002</v>
      </c>
      <c r="L26">
        <v>43.519999999999996</v>
      </c>
      <c r="M26">
        <v>50.67</v>
      </c>
      <c r="N26">
        <v>69.539999999999992</v>
      </c>
      <c r="O26">
        <v>13360.57</v>
      </c>
    </row>
    <row r="27" spans="1:15" x14ac:dyDescent="0.25">
      <c r="A27">
        <v>2018</v>
      </c>
      <c r="B27">
        <v>7</v>
      </c>
      <c r="C27">
        <v>1</v>
      </c>
      <c r="D27">
        <v>1</v>
      </c>
      <c r="E27" t="s">
        <v>35</v>
      </c>
      <c r="F27">
        <v>-964.93000000000006</v>
      </c>
      <c r="G27">
        <v>3.3300000000000018</v>
      </c>
      <c r="H27">
        <v>17.669999999999998</v>
      </c>
      <c r="I27">
        <v>21.44</v>
      </c>
      <c r="J27">
        <v>26.88</v>
      </c>
      <c r="K27">
        <v>30.580000000000002</v>
      </c>
      <c r="L27">
        <v>43.519999999999996</v>
      </c>
      <c r="M27">
        <v>50.67</v>
      </c>
      <c r="N27">
        <v>69.539999999999992</v>
      </c>
      <c r="O27">
        <v>13360.57</v>
      </c>
    </row>
    <row r="28" spans="1:15" x14ac:dyDescent="0.25">
      <c r="A28">
        <v>2018</v>
      </c>
      <c r="B28">
        <v>7</v>
      </c>
      <c r="C28">
        <v>1</v>
      </c>
      <c r="D28">
        <v>1</v>
      </c>
      <c r="E28" t="s">
        <v>36</v>
      </c>
      <c r="F28">
        <v>-986.66</v>
      </c>
      <c r="G28">
        <v>-3.7699999999999996</v>
      </c>
      <c r="H28">
        <v>10.669999999999998</v>
      </c>
      <c r="I28">
        <v>11</v>
      </c>
      <c r="J28">
        <v>17.12</v>
      </c>
      <c r="K28">
        <v>21.790000000000003</v>
      </c>
      <c r="L28">
        <v>30.459999999999997</v>
      </c>
      <c r="M28">
        <v>37.200000000000003</v>
      </c>
      <c r="N28">
        <v>125.37</v>
      </c>
      <c r="O28">
        <v>13834.24</v>
      </c>
    </row>
    <row r="29" spans="1:15" x14ac:dyDescent="0.25">
      <c r="A29">
        <v>2018</v>
      </c>
      <c r="B29">
        <v>7</v>
      </c>
      <c r="C29">
        <v>1</v>
      </c>
      <c r="D29">
        <v>1</v>
      </c>
      <c r="E29" t="s">
        <v>37</v>
      </c>
      <c r="F29">
        <v>-971.27</v>
      </c>
      <c r="G29">
        <v>15.739999999999998</v>
      </c>
      <c r="H29">
        <v>27.38</v>
      </c>
      <c r="I29">
        <v>29.51</v>
      </c>
      <c r="J29">
        <v>32.290000000000006</v>
      </c>
      <c r="K29">
        <v>38.180000000000007</v>
      </c>
      <c r="L29">
        <v>41.61</v>
      </c>
      <c r="M29">
        <v>79.650000000000006</v>
      </c>
      <c r="N29">
        <v>81.350000000000009</v>
      </c>
      <c r="O29">
        <v>9983.23</v>
      </c>
    </row>
    <row r="30" spans="1:15" x14ac:dyDescent="0.25">
      <c r="A30">
        <v>2018</v>
      </c>
      <c r="B30">
        <v>7</v>
      </c>
      <c r="C30">
        <v>1</v>
      </c>
      <c r="D30">
        <v>1</v>
      </c>
      <c r="E30" t="s">
        <v>38</v>
      </c>
      <c r="F30">
        <v>-971.27</v>
      </c>
      <c r="G30">
        <v>15.610000000000003</v>
      </c>
      <c r="H30">
        <v>27.38</v>
      </c>
      <c r="I30">
        <v>29.51</v>
      </c>
      <c r="J30">
        <v>32.290000000000006</v>
      </c>
      <c r="K30">
        <v>38.180000000000007</v>
      </c>
      <c r="L30">
        <v>41.61</v>
      </c>
      <c r="M30">
        <v>79.650000000000006</v>
      </c>
      <c r="N30">
        <v>81.350000000000009</v>
      </c>
      <c r="O30">
        <v>9983.23</v>
      </c>
    </row>
    <row r="31" spans="1:15" x14ac:dyDescent="0.25">
      <c r="A31">
        <v>2018</v>
      </c>
      <c r="B31">
        <v>7</v>
      </c>
      <c r="C31">
        <v>1</v>
      </c>
      <c r="D31">
        <v>1</v>
      </c>
      <c r="E31" t="s">
        <v>39</v>
      </c>
      <c r="F31">
        <v>-949.83</v>
      </c>
      <c r="G31">
        <v>8.5399999999999991</v>
      </c>
      <c r="H31">
        <v>17.620000000000005</v>
      </c>
      <c r="I31">
        <v>24.190000000000005</v>
      </c>
      <c r="J31">
        <v>32.15</v>
      </c>
      <c r="K31">
        <v>38.269999999999996</v>
      </c>
      <c r="L31">
        <v>49.850000000000009</v>
      </c>
      <c r="M31">
        <v>69.03</v>
      </c>
      <c r="N31">
        <v>104.42</v>
      </c>
      <c r="O31">
        <v>13185.97</v>
      </c>
    </row>
    <row r="32" spans="1:15" x14ac:dyDescent="0.25">
      <c r="A32">
        <v>2018</v>
      </c>
      <c r="B32">
        <v>7</v>
      </c>
      <c r="C32">
        <v>1</v>
      </c>
      <c r="D32">
        <v>1</v>
      </c>
      <c r="E32" t="s">
        <v>40</v>
      </c>
      <c r="F32">
        <v>-949.83</v>
      </c>
      <c r="G32">
        <v>5.5</v>
      </c>
      <c r="H32">
        <v>17.620000000000005</v>
      </c>
      <c r="I32">
        <v>24.190000000000005</v>
      </c>
      <c r="J32">
        <v>32.15</v>
      </c>
      <c r="K32">
        <v>38.269999999999996</v>
      </c>
      <c r="L32">
        <v>49.850000000000009</v>
      </c>
      <c r="M32">
        <v>69.03</v>
      </c>
      <c r="N32">
        <v>104.42</v>
      </c>
      <c r="O32">
        <v>13185.97</v>
      </c>
    </row>
    <row r="33" spans="1:15" x14ac:dyDescent="0.25">
      <c r="A33">
        <v>2018</v>
      </c>
      <c r="B33">
        <v>7</v>
      </c>
      <c r="C33">
        <v>1</v>
      </c>
      <c r="D33">
        <v>1</v>
      </c>
      <c r="E33" t="s">
        <v>41</v>
      </c>
      <c r="F33">
        <v>-949.83</v>
      </c>
      <c r="G33">
        <v>5.5500000000000043</v>
      </c>
      <c r="H33">
        <v>17.620000000000005</v>
      </c>
      <c r="I33">
        <v>24.190000000000005</v>
      </c>
      <c r="J33">
        <v>32.15</v>
      </c>
      <c r="K33">
        <v>38.269999999999996</v>
      </c>
      <c r="L33">
        <v>49.850000000000009</v>
      </c>
      <c r="M33">
        <v>69.03</v>
      </c>
      <c r="N33">
        <v>104.42</v>
      </c>
      <c r="O33">
        <v>13185.97</v>
      </c>
    </row>
    <row r="34" spans="1:15" x14ac:dyDescent="0.25">
      <c r="A34">
        <v>2018</v>
      </c>
      <c r="B34">
        <v>7</v>
      </c>
      <c r="C34">
        <v>1</v>
      </c>
      <c r="D34">
        <v>1</v>
      </c>
      <c r="E34" t="s">
        <v>42</v>
      </c>
      <c r="F34">
        <v>-949.83</v>
      </c>
      <c r="G34">
        <v>4</v>
      </c>
      <c r="H34">
        <v>17.620000000000005</v>
      </c>
      <c r="I34">
        <v>24.190000000000005</v>
      </c>
      <c r="J34">
        <v>32.15</v>
      </c>
      <c r="K34">
        <v>49.040000000000006</v>
      </c>
      <c r="L34">
        <v>69.03</v>
      </c>
      <c r="M34">
        <v>70.08</v>
      </c>
      <c r="N34">
        <v>104.42</v>
      </c>
      <c r="O34">
        <v>13185.97</v>
      </c>
    </row>
    <row r="35" spans="1:15" x14ac:dyDescent="0.25">
      <c r="A35">
        <v>2018</v>
      </c>
      <c r="B35">
        <v>7</v>
      </c>
      <c r="C35">
        <v>1</v>
      </c>
      <c r="D35">
        <v>1</v>
      </c>
      <c r="E35" t="s">
        <v>43</v>
      </c>
      <c r="F35">
        <v>-1004.8299999999999</v>
      </c>
      <c r="G35">
        <v>-0.42999999999999972</v>
      </c>
      <c r="H35">
        <v>15.71</v>
      </c>
      <c r="I35">
        <v>22.79</v>
      </c>
      <c r="J35">
        <v>31.14</v>
      </c>
      <c r="K35">
        <v>37.92</v>
      </c>
      <c r="L35">
        <v>50.47</v>
      </c>
      <c r="M35">
        <v>70.88</v>
      </c>
      <c r="N35">
        <v>108.91999999999999</v>
      </c>
      <c r="O35">
        <v>13894.97</v>
      </c>
    </row>
    <row r="36" spans="1:15" x14ac:dyDescent="0.25">
      <c r="A36">
        <v>2018</v>
      </c>
      <c r="B36">
        <v>7</v>
      </c>
      <c r="C36">
        <v>1</v>
      </c>
      <c r="D36">
        <v>1</v>
      </c>
      <c r="E36" t="s">
        <v>44</v>
      </c>
      <c r="F36">
        <v>-1004.8299999999999</v>
      </c>
      <c r="G36">
        <v>3.9699999999999989</v>
      </c>
      <c r="H36">
        <v>15.71</v>
      </c>
      <c r="I36">
        <v>22.79</v>
      </c>
      <c r="J36">
        <v>31.14</v>
      </c>
      <c r="K36">
        <v>37.92</v>
      </c>
      <c r="L36">
        <v>50.47</v>
      </c>
      <c r="M36">
        <v>70.88</v>
      </c>
      <c r="N36">
        <v>108.91999999999999</v>
      </c>
      <c r="O36">
        <v>13894.97</v>
      </c>
    </row>
    <row r="37" spans="1:15" x14ac:dyDescent="0.25">
      <c r="A37">
        <v>2018</v>
      </c>
      <c r="B37">
        <v>7</v>
      </c>
      <c r="C37">
        <v>1</v>
      </c>
      <c r="D37">
        <v>1</v>
      </c>
      <c r="E37" t="s">
        <v>45</v>
      </c>
      <c r="F37">
        <v>-1004.8299999999999</v>
      </c>
      <c r="G37">
        <v>-2.4000000000000021</v>
      </c>
      <c r="H37">
        <v>22.79</v>
      </c>
      <c r="I37">
        <v>26.189999999999998</v>
      </c>
      <c r="J37">
        <v>31.14</v>
      </c>
      <c r="K37">
        <v>37.92</v>
      </c>
      <c r="L37">
        <v>50.47</v>
      </c>
      <c r="M37">
        <v>70.88</v>
      </c>
      <c r="N37">
        <v>108.91999999999999</v>
      </c>
      <c r="O37">
        <v>13894.97</v>
      </c>
    </row>
    <row r="38" spans="1:15" x14ac:dyDescent="0.25">
      <c r="A38">
        <v>2018</v>
      </c>
      <c r="B38">
        <v>7</v>
      </c>
      <c r="C38">
        <v>1</v>
      </c>
      <c r="D38">
        <v>1</v>
      </c>
      <c r="E38" t="s">
        <v>46</v>
      </c>
      <c r="F38">
        <v>-1004.8299999999999</v>
      </c>
      <c r="G38">
        <v>-0.33999999999999986</v>
      </c>
      <c r="H38">
        <v>15.71</v>
      </c>
      <c r="I38">
        <v>26.43</v>
      </c>
      <c r="J38">
        <v>31.14</v>
      </c>
      <c r="K38">
        <v>37.92</v>
      </c>
      <c r="L38">
        <v>50.47</v>
      </c>
      <c r="M38">
        <v>70.88</v>
      </c>
      <c r="N38">
        <v>108.91999999999999</v>
      </c>
      <c r="O38">
        <v>13894.97</v>
      </c>
    </row>
    <row r="39" spans="1:15" x14ac:dyDescent="0.25">
      <c r="A39">
        <v>2018</v>
      </c>
      <c r="B39">
        <v>7</v>
      </c>
      <c r="C39">
        <v>1</v>
      </c>
      <c r="D39">
        <v>1</v>
      </c>
      <c r="E39" t="s">
        <v>47</v>
      </c>
      <c r="F39">
        <v>-1002.8</v>
      </c>
      <c r="G39">
        <v>-3.25</v>
      </c>
      <c r="H39">
        <v>33.120000000000005</v>
      </c>
      <c r="I39">
        <v>33.39</v>
      </c>
      <c r="J39">
        <v>44.77</v>
      </c>
      <c r="K39">
        <v>54.49</v>
      </c>
      <c r="L39">
        <v>54.85</v>
      </c>
      <c r="M39">
        <v>66.140000000000015</v>
      </c>
      <c r="N39">
        <v>73.91</v>
      </c>
      <c r="O39">
        <v>13899.6</v>
      </c>
    </row>
    <row r="40" spans="1:15" x14ac:dyDescent="0.25">
      <c r="A40">
        <v>2018</v>
      </c>
      <c r="B40">
        <v>7</v>
      </c>
      <c r="C40">
        <v>1</v>
      </c>
      <c r="D40">
        <v>1</v>
      </c>
      <c r="E40" t="s">
        <v>48</v>
      </c>
      <c r="F40">
        <v>-992.15</v>
      </c>
      <c r="G40">
        <v>-12.05</v>
      </c>
      <c r="H40">
        <v>-3.4800000000000004</v>
      </c>
      <c r="I40">
        <v>-3.2800000000000011</v>
      </c>
      <c r="J40">
        <v>-1.7600000000000016</v>
      </c>
      <c r="K40">
        <v>22.59</v>
      </c>
      <c r="L40">
        <v>61.06</v>
      </c>
      <c r="M40">
        <v>61.150000000000006</v>
      </c>
      <c r="N40">
        <v>272.08</v>
      </c>
      <c r="O40">
        <v>13905.37</v>
      </c>
    </row>
    <row r="41" spans="1:15" x14ac:dyDescent="0.25">
      <c r="A41">
        <v>2018</v>
      </c>
      <c r="B41">
        <v>7</v>
      </c>
      <c r="C41">
        <v>1</v>
      </c>
      <c r="D41">
        <v>1</v>
      </c>
      <c r="E41" t="s">
        <v>50</v>
      </c>
      <c r="F41">
        <v>-992.15</v>
      </c>
      <c r="G41">
        <v>-12.05</v>
      </c>
      <c r="H41">
        <v>-3.4800000000000004</v>
      </c>
      <c r="I41">
        <v>-3.2800000000000011</v>
      </c>
      <c r="J41">
        <v>-1.7600000000000016</v>
      </c>
      <c r="K41">
        <v>22.59</v>
      </c>
      <c r="L41">
        <v>61.06</v>
      </c>
      <c r="M41">
        <v>61.150000000000006</v>
      </c>
      <c r="N41">
        <v>272.08</v>
      </c>
      <c r="O41">
        <v>13905.37</v>
      </c>
    </row>
    <row r="42" spans="1:15" x14ac:dyDescent="0.25">
      <c r="A42">
        <v>2018</v>
      </c>
      <c r="B42">
        <v>7</v>
      </c>
      <c r="C42">
        <v>1</v>
      </c>
      <c r="D42">
        <v>1</v>
      </c>
      <c r="E42" t="s">
        <v>51</v>
      </c>
      <c r="F42">
        <v>-991.91</v>
      </c>
      <c r="G42">
        <v>-11.81</v>
      </c>
      <c r="H42">
        <v>-2.99</v>
      </c>
      <c r="I42">
        <v>17.589999999999996</v>
      </c>
      <c r="J42">
        <v>23.46</v>
      </c>
      <c r="K42">
        <v>36.21</v>
      </c>
      <c r="L42">
        <v>46</v>
      </c>
      <c r="M42">
        <v>83.23</v>
      </c>
      <c r="N42">
        <v>83.259999999999991</v>
      </c>
      <c r="O42">
        <v>14194.51</v>
      </c>
    </row>
    <row r="43" spans="1:15" x14ac:dyDescent="0.25">
      <c r="A43">
        <v>2018</v>
      </c>
      <c r="B43">
        <v>7</v>
      </c>
      <c r="C43">
        <v>1</v>
      </c>
      <c r="D43">
        <v>1</v>
      </c>
      <c r="E43" t="s">
        <v>52</v>
      </c>
      <c r="F43">
        <v>-991.91</v>
      </c>
      <c r="G43">
        <v>-11.81</v>
      </c>
      <c r="H43">
        <v>-2.99</v>
      </c>
      <c r="I43">
        <v>17.589999999999996</v>
      </c>
      <c r="J43">
        <v>23.46</v>
      </c>
      <c r="K43">
        <v>36.21</v>
      </c>
      <c r="L43">
        <v>46</v>
      </c>
      <c r="M43">
        <v>83.23</v>
      </c>
      <c r="N43">
        <v>83.259999999999991</v>
      </c>
      <c r="O43">
        <v>14194.51</v>
      </c>
    </row>
    <row r="44" spans="1:15" x14ac:dyDescent="0.25">
      <c r="A44">
        <v>2018</v>
      </c>
      <c r="B44">
        <v>7</v>
      </c>
      <c r="C44">
        <v>1</v>
      </c>
      <c r="D44">
        <v>1</v>
      </c>
      <c r="E44" t="s">
        <v>53</v>
      </c>
      <c r="F44">
        <v>-991.91</v>
      </c>
      <c r="G44">
        <v>-11.81</v>
      </c>
      <c r="H44">
        <v>-2.99</v>
      </c>
      <c r="I44">
        <v>17.589999999999996</v>
      </c>
      <c r="J44">
        <v>23.46</v>
      </c>
      <c r="K44">
        <v>36.21</v>
      </c>
      <c r="L44">
        <v>46</v>
      </c>
      <c r="M44">
        <v>83.23</v>
      </c>
      <c r="N44">
        <v>83.259999999999991</v>
      </c>
      <c r="O44">
        <v>14194.51</v>
      </c>
    </row>
    <row r="45" spans="1:15" x14ac:dyDescent="0.25">
      <c r="A45">
        <v>2018</v>
      </c>
      <c r="B45">
        <v>7</v>
      </c>
      <c r="C45">
        <v>1</v>
      </c>
      <c r="D45">
        <v>1</v>
      </c>
      <c r="E45" t="s">
        <v>54</v>
      </c>
      <c r="F45">
        <v>-991.91</v>
      </c>
      <c r="G45">
        <v>-11.81</v>
      </c>
      <c r="H45">
        <v>-2.99</v>
      </c>
      <c r="I45">
        <v>17.589999999999996</v>
      </c>
      <c r="J45">
        <v>23.46</v>
      </c>
      <c r="K45">
        <v>36.21</v>
      </c>
      <c r="L45">
        <v>46</v>
      </c>
      <c r="M45">
        <v>83.23</v>
      </c>
      <c r="N45">
        <v>83.259999999999991</v>
      </c>
      <c r="O45">
        <v>14194.51</v>
      </c>
    </row>
    <row r="46" spans="1:15" x14ac:dyDescent="0.25">
      <c r="A46">
        <v>2018</v>
      </c>
      <c r="B46">
        <v>7</v>
      </c>
      <c r="C46">
        <v>1</v>
      </c>
      <c r="D46">
        <v>1</v>
      </c>
      <c r="E46" t="s">
        <v>55</v>
      </c>
      <c r="F46">
        <v>-983.12</v>
      </c>
      <c r="G46">
        <v>-12.92</v>
      </c>
      <c r="H46">
        <v>-4.01</v>
      </c>
      <c r="I46">
        <v>2.5199999999999996</v>
      </c>
      <c r="J46">
        <v>8.6100000000000012</v>
      </c>
      <c r="K46">
        <v>11.1</v>
      </c>
      <c r="L46">
        <v>14.860000000000001</v>
      </c>
      <c r="M46">
        <v>20.379999999999995</v>
      </c>
      <c r="N46">
        <v>66.989999999999995</v>
      </c>
      <c r="O46">
        <v>13154.95</v>
      </c>
    </row>
    <row r="47" spans="1:15" x14ac:dyDescent="0.25">
      <c r="A47">
        <v>2018</v>
      </c>
      <c r="B47">
        <v>7</v>
      </c>
      <c r="C47">
        <v>1</v>
      </c>
      <c r="D47">
        <v>1</v>
      </c>
      <c r="E47" t="s">
        <v>56</v>
      </c>
      <c r="F47">
        <v>-983.12</v>
      </c>
      <c r="G47">
        <v>-12.92</v>
      </c>
      <c r="H47">
        <v>-4.01</v>
      </c>
      <c r="I47">
        <v>2.5199999999999996</v>
      </c>
      <c r="J47">
        <v>8.6100000000000012</v>
      </c>
      <c r="K47">
        <v>11.1</v>
      </c>
      <c r="L47">
        <v>14.860000000000001</v>
      </c>
      <c r="M47">
        <v>20.379999999999995</v>
      </c>
      <c r="N47">
        <v>66.989999999999995</v>
      </c>
      <c r="O47">
        <v>13154.95</v>
      </c>
    </row>
    <row r="48" spans="1:15" x14ac:dyDescent="0.25">
      <c r="A48">
        <v>2018</v>
      </c>
      <c r="B48">
        <v>7</v>
      </c>
      <c r="C48">
        <v>1</v>
      </c>
      <c r="D48">
        <v>1</v>
      </c>
      <c r="E48" t="s">
        <v>57</v>
      </c>
      <c r="F48">
        <v>-983.12</v>
      </c>
      <c r="G48">
        <v>-12.92</v>
      </c>
      <c r="H48">
        <v>-4.01</v>
      </c>
      <c r="I48">
        <v>2.5199999999999996</v>
      </c>
      <c r="J48">
        <v>8.6100000000000012</v>
      </c>
      <c r="K48">
        <v>11.1</v>
      </c>
      <c r="L48">
        <v>14.860000000000001</v>
      </c>
      <c r="M48">
        <v>20.379999999999995</v>
      </c>
      <c r="N48">
        <v>66.989999999999995</v>
      </c>
      <c r="O48">
        <v>13154.95</v>
      </c>
    </row>
    <row r="49" spans="1:15" x14ac:dyDescent="0.25">
      <c r="A49">
        <v>2018</v>
      </c>
      <c r="B49">
        <v>7</v>
      </c>
      <c r="C49">
        <v>1</v>
      </c>
      <c r="D49">
        <v>1</v>
      </c>
      <c r="E49" t="s">
        <v>58</v>
      </c>
      <c r="F49">
        <v>-983.12</v>
      </c>
      <c r="G49">
        <v>-12.92</v>
      </c>
      <c r="H49">
        <v>-4.01</v>
      </c>
      <c r="I49">
        <v>2.5199999999999996</v>
      </c>
      <c r="J49">
        <v>8.6100000000000012</v>
      </c>
      <c r="K49">
        <v>11.1</v>
      </c>
      <c r="L49">
        <v>14.860000000000001</v>
      </c>
      <c r="M49">
        <v>20.379999999999995</v>
      </c>
      <c r="N49">
        <v>66.989999999999995</v>
      </c>
      <c r="O49">
        <v>13154.95</v>
      </c>
    </row>
    <row r="50" spans="1:15" x14ac:dyDescent="0.25">
      <c r="A50">
        <v>2018</v>
      </c>
      <c r="B50">
        <v>7</v>
      </c>
      <c r="C50">
        <v>1</v>
      </c>
      <c r="D50">
        <v>1</v>
      </c>
      <c r="E50" t="s">
        <v>59</v>
      </c>
      <c r="F50">
        <v>-1057.8999999999999</v>
      </c>
      <c r="G50">
        <v>-7.3</v>
      </c>
      <c r="H50">
        <v>3.0900000000000007</v>
      </c>
      <c r="I50">
        <v>8.2800000000000011</v>
      </c>
      <c r="J50">
        <v>13.48</v>
      </c>
      <c r="K50">
        <v>18.669999999999998</v>
      </c>
      <c r="L50">
        <v>23.87</v>
      </c>
      <c r="M50">
        <v>29.06</v>
      </c>
      <c r="N50">
        <v>34.260000000000005</v>
      </c>
      <c r="O50">
        <v>44.650000000000006</v>
      </c>
    </row>
    <row r="51" spans="1:15" x14ac:dyDescent="0.25">
      <c r="A51">
        <v>2018</v>
      </c>
      <c r="B51">
        <v>7</v>
      </c>
      <c r="C51">
        <v>1</v>
      </c>
      <c r="D51">
        <v>1</v>
      </c>
      <c r="E51" t="s">
        <v>61</v>
      </c>
      <c r="F51">
        <v>-973.09999999999991</v>
      </c>
      <c r="G51">
        <v>-7.3</v>
      </c>
      <c r="H51">
        <v>18.059999999999999</v>
      </c>
      <c r="I51">
        <v>22.64</v>
      </c>
      <c r="J51">
        <v>25.529999999999998</v>
      </c>
      <c r="K51">
        <v>59.92</v>
      </c>
      <c r="L51">
        <v>113.38000000000001</v>
      </c>
      <c r="M51">
        <v>282.12</v>
      </c>
      <c r="N51">
        <v>426.34</v>
      </c>
      <c r="O51">
        <v>13513.900000000001</v>
      </c>
    </row>
    <row r="52" spans="1:15" x14ac:dyDescent="0.25">
      <c r="A52">
        <v>2018</v>
      </c>
      <c r="B52">
        <v>7</v>
      </c>
      <c r="C52">
        <v>1</v>
      </c>
      <c r="D52">
        <v>1</v>
      </c>
      <c r="E52" t="s">
        <v>62</v>
      </c>
      <c r="F52">
        <v>-973.09999999999991</v>
      </c>
      <c r="G52">
        <v>-7.3</v>
      </c>
      <c r="H52">
        <v>18.059999999999999</v>
      </c>
      <c r="I52">
        <v>22.64</v>
      </c>
      <c r="J52">
        <v>25.529999999999998</v>
      </c>
      <c r="K52">
        <v>59.92</v>
      </c>
      <c r="L52">
        <v>113.38000000000001</v>
      </c>
      <c r="M52">
        <v>282.12</v>
      </c>
      <c r="N52">
        <v>426.34</v>
      </c>
      <c r="O52">
        <v>13513.900000000001</v>
      </c>
    </row>
    <row r="53" spans="1:15" x14ac:dyDescent="0.25">
      <c r="A53">
        <v>2018</v>
      </c>
      <c r="B53">
        <v>7</v>
      </c>
      <c r="C53">
        <v>1</v>
      </c>
      <c r="D53">
        <v>1</v>
      </c>
      <c r="E53" t="s">
        <v>63</v>
      </c>
      <c r="F53">
        <v>-7.3</v>
      </c>
      <c r="G53">
        <v>-7.3</v>
      </c>
      <c r="H53">
        <v>-7.3</v>
      </c>
      <c r="I53">
        <v>-7.3</v>
      </c>
      <c r="J53">
        <v>-7.3</v>
      </c>
      <c r="K53">
        <v>-7.3</v>
      </c>
      <c r="L53">
        <v>-7.3</v>
      </c>
      <c r="M53">
        <v>-7.3</v>
      </c>
      <c r="N53">
        <v>-7.3</v>
      </c>
      <c r="O53">
        <v>-7.3</v>
      </c>
    </row>
    <row r="54" spans="1:15" x14ac:dyDescent="0.25">
      <c r="A54">
        <v>2018</v>
      </c>
      <c r="B54">
        <v>7</v>
      </c>
      <c r="C54">
        <v>1</v>
      </c>
      <c r="D54">
        <v>1</v>
      </c>
      <c r="E54" t="s">
        <v>68</v>
      </c>
      <c r="F54">
        <v>-7.3</v>
      </c>
      <c r="G54">
        <v>-7.3</v>
      </c>
      <c r="H54">
        <v>-7.3</v>
      </c>
      <c r="I54">
        <v>-7.3</v>
      </c>
      <c r="J54">
        <v>-7.3</v>
      </c>
      <c r="K54">
        <v>-7.3</v>
      </c>
      <c r="L54">
        <v>-7.3</v>
      </c>
      <c r="M54">
        <v>-7.3</v>
      </c>
      <c r="N54">
        <v>-7.3</v>
      </c>
      <c r="O54">
        <v>-7.3</v>
      </c>
    </row>
    <row r="55" spans="1:15" x14ac:dyDescent="0.25">
      <c r="A55">
        <v>2018</v>
      </c>
      <c r="B55">
        <v>7</v>
      </c>
      <c r="C55">
        <v>1</v>
      </c>
      <c r="D55">
        <v>1</v>
      </c>
      <c r="E55" s="1" t="s">
        <v>64</v>
      </c>
      <c r="F55">
        <v>-7.3</v>
      </c>
      <c r="G55">
        <v>-7.3</v>
      </c>
      <c r="H55">
        <v>-7.3</v>
      </c>
      <c r="I55">
        <v>-7.3</v>
      </c>
      <c r="J55">
        <v>-7.3</v>
      </c>
      <c r="K55">
        <v>-7.3</v>
      </c>
      <c r="L55">
        <v>-7.3</v>
      </c>
      <c r="M55">
        <v>-7.3</v>
      </c>
      <c r="N55">
        <v>-7.3</v>
      </c>
      <c r="O55">
        <v>-7.3</v>
      </c>
    </row>
    <row r="56" spans="1:15" x14ac:dyDescent="0.25">
      <c r="A56">
        <v>2018</v>
      </c>
      <c r="B56">
        <v>7</v>
      </c>
      <c r="C56">
        <v>1</v>
      </c>
      <c r="D56">
        <v>1</v>
      </c>
      <c r="E56" s="1" t="s">
        <v>65</v>
      </c>
      <c r="F56">
        <v>-7.3</v>
      </c>
      <c r="G56">
        <v>-7.3</v>
      </c>
      <c r="H56">
        <v>-7.3</v>
      </c>
      <c r="I56">
        <v>-7.3</v>
      </c>
      <c r="J56">
        <v>-7.3</v>
      </c>
      <c r="K56">
        <v>-7.3</v>
      </c>
      <c r="L56">
        <v>-7.3</v>
      </c>
      <c r="M56">
        <v>-7.3</v>
      </c>
      <c r="N56">
        <v>-7.3</v>
      </c>
      <c r="O56">
        <v>-7.3</v>
      </c>
    </row>
    <row r="57" spans="1:15" x14ac:dyDescent="0.25">
      <c r="A57">
        <v>2018</v>
      </c>
      <c r="B57">
        <v>7</v>
      </c>
      <c r="C57">
        <v>1</v>
      </c>
      <c r="D57">
        <v>1</v>
      </c>
      <c r="E57" s="1" t="s">
        <v>66</v>
      </c>
      <c r="F57">
        <v>-7.3</v>
      </c>
      <c r="G57">
        <v>-7.3</v>
      </c>
      <c r="H57">
        <v>-7.3</v>
      </c>
      <c r="I57">
        <v>-7.3</v>
      </c>
      <c r="J57">
        <v>-7.3</v>
      </c>
      <c r="K57">
        <v>-7.3</v>
      </c>
      <c r="L57">
        <v>-7.3</v>
      </c>
      <c r="M57">
        <v>-7.3</v>
      </c>
      <c r="N57">
        <v>-7.3</v>
      </c>
      <c r="O57">
        <v>-7.3</v>
      </c>
    </row>
    <row r="58" spans="1:15" x14ac:dyDescent="0.25">
      <c r="A58">
        <v>2018</v>
      </c>
      <c r="B58">
        <v>7</v>
      </c>
      <c r="C58">
        <v>1</v>
      </c>
      <c r="D58">
        <v>1</v>
      </c>
      <c r="E58" s="1" t="s">
        <v>67</v>
      </c>
      <c r="F58">
        <v>-7.3</v>
      </c>
      <c r="G58">
        <v>-7.3</v>
      </c>
      <c r="H58">
        <v>-7.3</v>
      </c>
      <c r="I58">
        <v>-7.3</v>
      </c>
      <c r="J58">
        <v>-7.3</v>
      </c>
      <c r="K58">
        <v>-7.3</v>
      </c>
      <c r="L58">
        <v>-7.3</v>
      </c>
      <c r="M58">
        <v>-7.3</v>
      </c>
      <c r="N58">
        <v>-7.3</v>
      </c>
      <c r="O58">
        <v>-7.3</v>
      </c>
    </row>
    <row r="59" spans="1:15" x14ac:dyDescent="0.25">
      <c r="A59">
        <v>2018</v>
      </c>
      <c r="B59">
        <v>7</v>
      </c>
      <c r="C59">
        <v>1</v>
      </c>
      <c r="D59">
        <v>1</v>
      </c>
      <c r="E59" t="s">
        <v>69</v>
      </c>
      <c r="F59">
        <v>-1033.3999999999999</v>
      </c>
      <c r="G59">
        <v>-7.3</v>
      </c>
      <c r="H59">
        <v>59</v>
      </c>
      <c r="I59">
        <v>76.100000000000009</v>
      </c>
      <c r="J59">
        <v>91.2</v>
      </c>
      <c r="K59">
        <v>104.7</v>
      </c>
      <c r="L59">
        <v>128.19999999999999</v>
      </c>
      <c r="M59">
        <v>295.55</v>
      </c>
      <c r="N59">
        <v>295.86</v>
      </c>
      <c r="O59">
        <v>14596.5</v>
      </c>
    </row>
    <row r="60" spans="1:15" x14ac:dyDescent="0.25">
      <c r="A60">
        <v>2018</v>
      </c>
      <c r="B60">
        <v>7</v>
      </c>
      <c r="C60">
        <v>1</v>
      </c>
      <c r="D60">
        <v>1</v>
      </c>
      <c r="E60" t="s">
        <v>70</v>
      </c>
      <c r="F60">
        <v>-1031.0999999999999</v>
      </c>
      <c r="G60">
        <v>-8.35</v>
      </c>
      <c r="H60">
        <v>95.08</v>
      </c>
      <c r="I60">
        <v>197.45999999999998</v>
      </c>
      <c r="J60">
        <v>299.83999999999997</v>
      </c>
      <c r="K60">
        <v>504.59999999999997</v>
      </c>
      <c r="L60">
        <v>1016.5</v>
      </c>
      <c r="M60">
        <v>12790.2</v>
      </c>
      <c r="N60">
        <v>14325.900000000001</v>
      </c>
      <c r="O60">
        <v>14530.66</v>
      </c>
    </row>
    <row r="61" spans="1:15" x14ac:dyDescent="0.25">
      <c r="A61">
        <v>2018</v>
      </c>
      <c r="B61">
        <v>7</v>
      </c>
      <c r="C61">
        <v>1</v>
      </c>
      <c r="D61">
        <v>1</v>
      </c>
      <c r="E61" t="s">
        <v>72</v>
      </c>
      <c r="F61">
        <v>-1031.0999999999999</v>
      </c>
      <c r="G61">
        <v>-8.35</v>
      </c>
      <c r="H61">
        <v>95.08</v>
      </c>
      <c r="I61">
        <v>197.45999999999998</v>
      </c>
      <c r="J61">
        <v>299.83999999999997</v>
      </c>
      <c r="K61">
        <v>504.59999999999997</v>
      </c>
      <c r="L61">
        <v>1016.5</v>
      </c>
      <c r="M61">
        <v>12790.2</v>
      </c>
      <c r="N61">
        <v>14325.900000000001</v>
      </c>
      <c r="O61">
        <v>14530.66</v>
      </c>
    </row>
    <row r="62" spans="1:15" x14ac:dyDescent="0.25">
      <c r="A62">
        <v>2018</v>
      </c>
      <c r="B62">
        <v>7</v>
      </c>
      <c r="C62">
        <v>1</v>
      </c>
      <c r="D62">
        <v>1</v>
      </c>
      <c r="E62" t="s">
        <v>73</v>
      </c>
      <c r="F62">
        <v>-959.59999999999991</v>
      </c>
      <c r="G62">
        <v>-8.25</v>
      </c>
      <c r="H62">
        <v>87.93</v>
      </c>
      <c r="I62">
        <v>183.16</v>
      </c>
      <c r="J62">
        <v>278.39</v>
      </c>
      <c r="K62">
        <v>468.84999999999997</v>
      </c>
      <c r="L62">
        <v>945</v>
      </c>
      <c r="M62">
        <v>9515.7000000000007</v>
      </c>
      <c r="N62">
        <v>13324.900000000001</v>
      </c>
      <c r="O62">
        <v>13801.050000000001</v>
      </c>
    </row>
    <row r="63" spans="1:15" x14ac:dyDescent="0.25">
      <c r="A63">
        <v>2018</v>
      </c>
      <c r="B63">
        <v>7</v>
      </c>
      <c r="C63">
        <v>1</v>
      </c>
      <c r="D63">
        <v>1</v>
      </c>
      <c r="E63" t="s">
        <v>74</v>
      </c>
      <c r="F63">
        <v>-959.59999999999991</v>
      </c>
      <c r="G63">
        <v>-8.25</v>
      </c>
      <c r="H63">
        <v>87.93</v>
      </c>
      <c r="I63">
        <v>183.16</v>
      </c>
      <c r="J63">
        <v>278.39</v>
      </c>
      <c r="K63">
        <v>468.84999999999997</v>
      </c>
      <c r="L63">
        <v>945</v>
      </c>
      <c r="M63">
        <v>9515.7000000000007</v>
      </c>
      <c r="N63">
        <v>13324.900000000001</v>
      </c>
      <c r="O63">
        <v>13801.050000000001</v>
      </c>
    </row>
    <row r="64" spans="1:15" x14ac:dyDescent="0.25">
      <c r="A64">
        <v>2018</v>
      </c>
      <c r="B64">
        <v>7</v>
      </c>
      <c r="C64">
        <v>1</v>
      </c>
      <c r="D64">
        <v>1</v>
      </c>
      <c r="E64" t="s">
        <v>75</v>
      </c>
      <c r="F64">
        <v>-959.59999999999991</v>
      </c>
      <c r="G64">
        <v>-8.25</v>
      </c>
      <c r="H64">
        <v>87.93</v>
      </c>
      <c r="I64">
        <v>183.16</v>
      </c>
      <c r="J64">
        <v>278.39</v>
      </c>
      <c r="K64">
        <v>468.84999999999997</v>
      </c>
      <c r="L64">
        <v>945</v>
      </c>
      <c r="M64">
        <v>9515.7000000000007</v>
      </c>
      <c r="N64">
        <v>13324.900000000001</v>
      </c>
      <c r="O64">
        <v>13801.050000000001</v>
      </c>
    </row>
    <row r="65" spans="1:15" x14ac:dyDescent="0.25">
      <c r="A65">
        <v>2018</v>
      </c>
      <c r="B65">
        <v>7</v>
      </c>
      <c r="C65">
        <v>1</v>
      </c>
      <c r="D65">
        <v>1</v>
      </c>
      <c r="E65" t="s">
        <v>76</v>
      </c>
      <c r="F65">
        <v>-959.59999999999991</v>
      </c>
      <c r="G65">
        <v>-8.25</v>
      </c>
      <c r="H65">
        <v>87.93</v>
      </c>
      <c r="I65">
        <v>183.16</v>
      </c>
      <c r="J65">
        <v>278.39</v>
      </c>
      <c r="K65">
        <v>468.84999999999997</v>
      </c>
      <c r="L65">
        <v>945</v>
      </c>
      <c r="M65">
        <v>9515.7000000000007</v>
      </c>
      <c r="N65">
        <v>13324.900000000001</v>
      </c>
      <c r="O65">
        <v>13801.050000000001</v>
      </c>
    </row>
    <row r="66" spans="1:15" x14ac:dyDescent="0.25">
      <c r="A66">
        <v>2018</v>
      </c>
      <c r="B66">
        <v>7</v>
      </c>
      <c r="C66">
        <v>1</v>
      </c>
      <c r="D66">
        <v>1</v>
      </c>
      <c r="E66" t="s">
        <v>77</v>
      </c>
      <c r="F66">
        <v>-1000.8</v>
      </c>
      <c r="G66">
        <v>-7.3</v>
      </c>
      <c r="H66">
        <v>97.02</v>
      </c>
      <c r="I66">
        <v>151.20999999999998</v>
      </c>
      <c r="J66">
        <v>231.95999999999998</v>
      </c>
      <c r="K66">
        <v>240.07999999999998</v>
      </c>
      <c r="L66">
        <v>290.7</v>
      </c>
      <c r="M66">
        <v>308.77999999999997</v>
      </c>
      <c r="N66">
        <v>439.78</v>
      </c>
      <c r="O66">
        <v>12212.480000000001</v>
      </c>
    </row>
    <row r="67" spans="1:15" x14ac:dyDescent="0.25">
      <c r="A67">
        <v>2018</v>
      </c>
      <c r="B67">
        <v>7</v>
      </c>
      <c r="C67">
        <v>1</v>
      </c>
      <c r="D67">
        <v>1</v>
      </c>
      <c r="E67" t="s">
        <v>78</v>
      </c>
      <c r="F67">
        <v>-1000.8</v>
      </c>
      <c r="G67">
        <v>-7.3</v>
      </c>
      <c r="H67">
        <v>97.02</v>
      </c>
      <c r="I67">
        <v>151.20999999999998</v>
      </c>
      <c r="J67">
        <v>231.95999999999998</v>
      </c>
      <c r="K67">
        <v>240.07999999999998</v>
      </c>
      <c r="L67">
        <v>290.7</v>
      </c>
      <c r="M67">
        <v>308.77999999999997</v>
      </c>
      <c r="N67">
        <v>439.78</v>
      </c>
      <c r="O67">
        <v>12212.480000000001</v>
      </c>
    </row>
    <row r="68" spans="1:15" x14ac:dyDescent="0.25">
      <c r="A68">
        <v>2018</v>
      </c>
      <c r="B68">
        <v>7</v>
      </c>
      <c r="C68">
        <v>1</v>
      </c>
      <c r="D68">
        <v>1</v>
      </c>
      <c r="E68" t="s">
        <v>437</v>
      </c>
      <c r="F68">
        <v>-7.3</v>
      </c>
      <c r="G68">
        <v>-7.3</v>
      </c>
      <c r="H68">
        <v>-7.3</v>
      </c>
      <c r="I68">
        <v>-7.3</v>
      </c>
      <c r="J68">
        <v>-7.3</v>
      </c>
      <c r="K68">
        <v>-7.3</v>
      </c>
      <c r="L68">
        <v>-7.3</v>
      </c>
      <c r="M68">
        <v>-7.3</v>
      </c>
      <c r="N68">
        <v>-7.3</v>
      </c>
      <c r="O68">
        <v>-7.3</v>
      </c>
    </row>
    <row r="69" spans="1:15" x14ac:dyDescent="0.25">
      <c r="A69">
        <v>2018</v>
      </c>
      <c r="B69">
        <v>7</v>
      </c>
      <c r="C69">
        <v>1</v>
      </c>
      <c r="D69">
        <v>1</v>
      </c>
      <c r="E69" t="s">
        <v>438</v>
      </c>
      <c r="F69">
        <v>-7.3</v>
      </c>
      <c r="G69">
        <v>-7.3</v>
      </c>
      <c r="H69">
        <v>-7.3</v>
      </c>
      <c r="I69">
        <v>-7.3</v>
      </c>
      <c r="J69">
        <v>-7.3</v>
      </c>
      <c r="K69">
        <v>-7.3</v>
      </c>
      <c r="L69">
        <v>-7.3</v>
      </c>
      <c r="M69">
        <v>-7.3</v>
      </c>
      <c r="N69">
        <v>-7.3</v>
      </c>
      <c r="O69">
        <v>-7.3</v>
      </c>
    </row>
    <row r="70" spans="1:15" x14ac:dyDescent="0.25">
      <c r="A70">
        <v>2018</v>
      </c>
      <c r="B70">
        <v>7</v>
      </c>
      <c r="C70">
        <v>1</v>
      </c>
      <c r="D70">
        <v>1</v>
      </c>
      <c r="E70" t="s">
        <v>79</v>
      </c>
      <c r="F70">
        <v>-932.19999999999993</v>
      </c>
      <c r="G70">
        <v>-7.3</v>
      </c>
      <c r="H70">
        <v>80.400000000000006</v>
      </c>
      <c r="I70">
        <v>126.64</v>
      </c>
      <c r="J70">
        <v>172.89</v>
      </c>
      <c r="K70">
        <v>245.95999999999998</v>
      </c>
      <c r="L70">
        <v>400.40999999999997</v>
      </c>
      <c r="M70">
        <v>548.40000000000009</v>
      </c>
      <c r="N70">
        <v>12292.78</v>
      </c>
      <c r="O70">
        <v>13403.75</v>
      </c>
    </row>
    <row r="71" spans="1:15" x14ac:dyDescent="0.25">
      <c r="A71">
        <v>2018</v>
      </c>
      <c r="B71">
        <v>7</v>
      </c>
      <c r="C71">
        <v>1</v>
      </c>
      <c r="D71">
        <v>1</v>
      </c>
      <c r="E71" t="s">
        <v>81</v>
      </c>
      <c r="F71">
        <v>-985.5</v>
      </c>
      <c r="G71">
        <v>-7.3</v>
      </c>
      <c r="H71">
        <v>85.460000000000008</v>
      </c>
      <c r="I71">
        <v>134.36999999999998</v>
      </c>
      <c r="J71">
        <v>183.28</v>
      </c>
      <c r="K71">
        <v>260.56</v>
      </c>
      <c r="L71">
        <v>423.92</v>
      </c>
      <c r="M71">
        <v>580.43000000000006</v>
      </c>
      <c r="N71">
        <v>9773.7000000000007</v>
      </c>
      <c r="O71">
        <v>14176.43</v>
      </c>
    </row>
    <row r="72" spans="1:15" x14ac:dyDescent="0.25">
      <c r="A72">
        <v>2018</v>
      </c>
      <c r="B72">
        <v>7</v>
      </c>
      <c r="C72">
        <v>1</v>
      </c>
      <c r="D72">
        <v>1</v>
      </c>
      <c r="E72" t="s">
        <v>82</v>
      </c>
      <c r="F72">
        <v>-985.5</v>
      </c>
      <c r="G72">
        <v>-7.3</v>
      </c>
      <c r="H72">
        <v>85.460000000000008</v>
      </c>
      <c r="I72">
        <v>134.36999999999998</v>
      </c>
      <c r="J72">
        <v>183.28</v>
      </c>
      <c r="K72">
        <v>260.56</v>
      </c>
      <c r="L72">
        <v>423.92</v>
      </c>
      <c r="M72">
        <v>580.43000000000006</v>
      </c>
      <c r="N72">
        <v>9773.7000000000007</v>
      </c>
      <c r="O72">
        <v>14176.43</v>
      </c>
    </row>
    <row r="73" spans="1:15" x14ac:dyDescent="0.25">
      <c r="A73">
        <v>2018</v>
      </c>
      <c r="B73">
        <v>7</v>
      </c>
      <c r="C73">
        <v>1</v>
      </c>
      <c r="D73">
        <v>1</v>
      </c>
      <c r="E73" t="s">
        <v>83</v>
      </c>
      <c r="F73">
        <v>-999.84999999999991</v>
      </c>
      <c r="G73">
        <v>57.7</v>
      </c>
      <c r="H73">
        <v>72.7</v>
      </c>
      <c r="I73">
        <v>167.7</v>
      </c>
      <c r="J73">
        <v>289.43</v>
      </c>
      <c r="K73">
        <v>487.25</v>
      </c>
      <c r="L73">
        <v>981.80000000000007</v>
      </c>
      <c r="M73">
        <v>12356.42</v>
      </c>
      <c r="N73">
        <v>13840.070000000002</v>
      </c>
      <c r="O73">
        <v>14146.960000000001</v>
      </c>
    </row>
    <row r="74" spans="1:15" x14ac:dyDescent="0.25">
      <c r="A74">
        <v>2018</v>
      </c>
      <c r="B74">
        <v>7</v>
      </c>
      <c r="C74">
        <v>1</v>
      </c>
      <c r="D74">
        <v>1</v>
      </c>
      <c r="E74" t="s">
        <v>84</v>
      </c>
      <c r="F74">
        <v>-933.8</v>
      </c>
      <c r="G74">
        <v>-7.3</v>
      </c>
      <c r="H74">
        <v>78.960000000000008</v>
      </c>
      <c r="I74">
        <v>103.75</v>
      </c>
      <c r="J74">
        <v>131.54999999999998</v>
      </c>
      <c r="K74">
        <v>177.86999999999998</v>
      </c>
      <c r="L74">
        <v>251.06</v>
      </c>
      <c r="M74">
        <v>411.47999999999996</v>
      </c>
      <c r="N74">
        <v>12067.7</v>
      </c>
      <c r="O74">
        <v>13425.890000000001</v>
      </c>
    </row>
    <row r="75" spans="1:15" x14ac:dyDescent="0.25">
      <c r="A75">
        <v>2018</v>
      </c>
      <c r="B75">
        <v>7</v>
      </c>
      <c r="C75">
        <v>1</v>
      </c>
      <c r="D75">
        <v>1</v>
      </c>
      <c r="E75" t="s">
        <v>85</v>
      </c>
      <c r="F75">
        <v>-907.78</v>
      </c>
      <c r="G75">
        <v>-7.3</v>
      </c>
      <c r="H75">
        <v>52.61</v>
      </c>
      <c r="I75">
        <v>67.62</v>
      </c>
      <c r="J75">
        <v>89.7</v>
      </c>
      <c r="K75">
        <v>115.7</v>
      </c>
      <c r="L75">
        <v>173.17</v>
      </c>
      <c r="M75">
        <v>216.79999999999998</v>
      </c>
      <c r="N75">
        <v>246.63</v>
      </c>
      <c r="O75">
        <v>12805.490000000002</v>
      </c>
    </row>
    <row r="76" spans="1:15" x14ac:dyDescent="0.25">
      <c r="A76">
        <v>2018</v>
      </c>
      <c r="B76">
        <v>7</v>
      </c>
      <c r="C76">
        <v>1</v>
      </c>
      <c r="D76">
        <v>1</v>
      </c>
      <c r="E76" t="s">
        <v>86</v>
      </c>
      <c r="F76">
        <v>-914.19999999999993</v>
      </c>
      <c r="G76">
        <v>-7.3</v>
      </c>
      <c r="H76">
        <v>73.55</v>
      </c>
      <c r="I76">
        <v>83.65</v>
      </c>
      <c r="J76">
        <v>97.92</v>
      </c>
      <c r="K76">
        <v>127.02</v>
      </c>
      <c r="L76">
        <v>167.76999999999998</v>
      </c>
      <c r="M76">
        <v>255.7</v>
      </c>
      <c r="N76">
        <v>400.63</v>
      </c>
      <c r="O76">
        <v>13027.12</v>
      </c>
    </row>
    <row r="77" spans="1:15" x14ac:dyDescent="0.25">
      <c r="A77">
        <v>2018</v>
      </c>
      <c r="B77">
        <v>7</v>
      </c>
      <c r="C77">
        <v>1</v>
      </c>
      <c r="D77">
        <v>1</v>
      </c>
      <c r="E77" t="s">
        <v>87</v>
      </c>
      <c r="F77">
        <v>-914.19999999999993</v>
      </c>
      <c r="G77">
        <v>-7.3</v>
      </c>
      <c r="H77">
        <v>73.55</v>
      </c>
      <c r="I77">
        <v>83.65</v>
      </c>
      <c r="J77">
        <v>97.92</v>
      </c>
      <c r="K77">
        <v>127.02</v>
      </c>
      <c r="L77">
        <v>167.76999999999998</v>
      </c>
      <c r="M77">
        <v>255.7</v>
      </c>
      <c r="N77">
        <v>400.63</v>
      </c>
      <c r="O77">
        <v>13027.12</v>
      </c>
    </row>
    <row r="78" spans="1:15" x14ac:dyDescent="0.25">
      <c r="A78">
        <v>2018</v>
      </c>
      <c r="B78">
        <v>7</v>
      </c>
      <c r="C78">
        <v>1</v>
      </c>
      <c r="D78">
        <v>1</v>
      </c>
      <c r="E78" t="s">
        <v>95</v>
      </c>
      <c r="F78">
        <v>-1115.08</v>
      </c>
      <c r="G78">
        <v>-3.2099999999999795</v>
      </c>
      <c r="H78">
        <v>-3.2099999999999795</v>
      </c>
      <c r="I78">
        <v>-3.2099999999999795</v>
      </c>
      <c r="J78">
        <v>153.00000000000003</v>
      </c>
      <c r="K78">
        <v>153.00000000000003</v>
      </c>
      <c r="L78">
        <v>153.12000000000003</v>
      </c>
      <c r="M78">
        <v>296.14999999999998</v>
      </c>
      <c r="N78">
        <v>2061.09</v>
      </c>
      <c r="O78">
        <v>13631.42</v>
      </c>
    </row>
    <row r="79" spans="1:15" x14ac:dyDescent="0.25">
      <c r="A79">
        <v>2018</v>
      </c>
      <c r="B79">
        <v>7</v>
      </c>
      <c r="C79">
        <v>1</v>
      </c>
      <c r="D79">
        <v>1</v>
      </c>
      <c r="E79" t="s">
        <v>97</v>
      </c>
      <c r="F79">
        <v>-1115.08</v>
      </c>
      <c r="G79">
        <v>-3.2099999999999795</v>
      </c>
      <c r="H79">
        <v>-3.2099999999999795</v>
      </c>
      <c r="I79">
        <v>-3.2099999999999795</v>
      </c>
      <c r="J79">
        <v>153.00000000000003</v>
      </c>
      <c r="K79">
        <v>153.00000000000003</v>
      </c>
      <c r="L79">
        <v>153.12000000000003</v>
      </c>
      <c r="M79">
        <v>296.14999999999998</v>
      </c>
      <c r="N79">
        <v>2061.09</v>
      </c>
      <c r="O79">
        <v>13631.42</v>
      </c>
    </row>
    <row r="80" spans="1:15" x14ac:dyDescent="0.25">
      <c r="A80">
        <v>2018</v>
      </c>
      <c r="B80">
        <v>7</v>
      </c>
      <c r="C80">
        <v>1</v>
      </c>
      <c r="D80">
        <v>1</v>
      </c>
      <c r="E80" t="s">
        <v>98</v>
      </c>
      <c r="F80">
        <v>-1115.08</v>
      </c>
      <c r="G80">
        <v>-3.2099999999999795</v>
      </c>
      <c r="H80">
        <v>-3.2099999999999795</v>
      </c>
      <c r="I80">
        <v>-3.2099999999999795</v>
      </c>
      <c r="J80">
        <v>153.00000000000003</v>
      </c>
      <c r="K80">
        <v>153.00000000000003</v>
      </c>
      <c r="L80">
        <v>153.12000000000003</v>
      </c>
      <c r="M80">
        <v>296.14999999999998</v>
      </c>
      <c r="N80">
        <v>2061.09</v>
      </c>
      <c r="O80">
        <v>13631.42</v>
      </c>
    </row>
    <row r="81" spans="1:15" x14ac:dyDescent="0.25">
      <c r="A81">
        <v>2018</v>
      </c>
      <c r="B81">
        <v>7</v>
      </c>
      <c r="C81">
        <v>1</v>
      </c>
      <c r="D81">
        <v>1</v>
      </c>
      <c r="E81" t="s">
        <v>99</v>
      </c>
      <c r="F81">
        <v>-1115.08</v>
      </c>
      <c r="G81">
        <v>-3.2099999999999795</v>
      </c>
      <c r="H81">
        <v>-3.2099999999999795</v>
      </c>
      <c r="I81">
        <v>-3.2099999999999795</v>
      </c>
      <c r="J81">
        <v>153.00000000000003</v>
      </c>
      <c r="K81">
        <v>153.00000000000003</v>
      </c>
      <c r="L81">
        <v>153.12000000000003</v>
      </c>
      <c r="M81">
        <v>296.14999999999998</v>
      </c>
      <c r="N81">
        <v>2061.09</v>
      </c>
      <c r="O81">
        <v>13631.42</v>
      </c>
    </row>
    <row r="82" spans="1:15" x14ac:dyDescent="0.25">
      <c r="A82">
        <v>2018</v>
      </c>
      <c r="B82">
        <v>7</v>
      </c>
      <c r="C82">
        <v>1</v>
      </c>
      <c r="D82">
        <v>1</v>
      </c>
      <c r="E82" t="s">
        <v>100</v>
      </c>
      <c r="F82">
        <v>-149.02000000000001</v>
      </c>
      <c r="G82">
        <v>-149.02000000000001</v>
      </c>
      <c r="H82">
        <v>-149.02000000000001</v>
      </c>
      <c r="I82">
        <v>-149.02000000000001</v>
      </c>
      <c r="J82">
        <v>-149.02000000000001</v>
      </c>
      <c r="K82">
        <v>-149.02000000000001</v>
      </c>
      <c r="L82">
        <v>-149.02000000000001</v>
      </c>
      <c r="M82">
        <v>-149.02000000000001</v>
      </c>
      <c r="N82">
        <v>-149.02000000000001</v>
      </c>
      <c r="O82">
        <v>-149.02000000000001</v>
      </c>
    </row>
    <row r="83" spans="1:15" x14ac:dyDescent="0.25">
      <c r="A83">
        <v>2018</v>
      </c>
      <c r="B83">
        <v>7</v>
      </c>
      <c r="C83">
        <v>1</v>
      </c>
      <c r="D83">
        <v>1</v>
      </c>
      <c r="E83" t="s">
        <v>101</v>
      </c>
      <c r="F83">
        <v>-149.02000000000001</v>
      </c>
      <c r="G83">
        <v>-149.02000000000001</v>
      </c>
      <c r="H83">
        <v>-149.02000000000001</v>
      </c>
      <c r="I83">
        <v>-149.02000000000001</v>
      </c>
      <c r="J83">
        <v>-149.02000000000001</v>
      </c>
      <c r="K83">
        <v>-149.02000000000001</v>
      </c>
      <c r="L83">
        <v>-149.02000000000001</v>
      </c>
      <c r="M83">
        <v>-149.02000000000001</v>
      </c>
      <c r="N83">
        <v>-149.02000000000001</v>
      </c>
      <c r="O83">
        <v>-149.02000000000001</v>
      </c>
    </row>
    <row r="84" spans="1:15" x14ac:dyDescent="0.25">
      <c r="A84">
        <v>2018</v>
      </c>
      <c r="B84">
        <v>7</v>
      </c>
      <c r="C84">
        <v>1</v>
      </c>
      <c r="D84">
        <v>1</v>
      </c>
      <c r="E84" t="s">
        <v>102</v>
      </c>
      <c r="F84">
        <v>-149.02000000000001</v>
      </c>
      <c r="G84">
        <v>-149.02000000000001</v>
      </c>
      <c r="H84">
        <v>-149.02000000000001</v>
      </c>
      <c r="I84">
        <v>-149.02000000000001</v>
      </c>
      <c r="J84">
        <v>-149.02000000000001</v>
      </c>
      <c r="K84">
        <v>-149.02000000000001</v>
      </c>
      <c r="L84">
        <v>-149.02000000000001</v>
      </c>
      <c r="M84">
        <v>-149.02000000000001</v>
      </c>
      <c r="N84">
        <v>-149.02000000000001</v>
      </c>
      <c r="O84">
        <v>-149.02000000000001</v>
      </c>
    </row>
    <row r="85" spans="1:15" x14ac:dyDescent="0.25">
      <c r="A85">
        <v>2018</v>
      </c>
      <c r="B85">
        <v>7</v>
      </c>
      <c r="C85">
        <v>1</v>
      </c>
      <c r="D85">
        <v>1</v>
      </c>
      <c r="E85" t="s">
        <v>103</v>
      </c>
      <c r="F85">
        <v>-149.02000000000001</v>
      </c>
      <c r="G85">
        <v>-149.02000000000001</v>
      </c>
      <c r="H85">
        <v>-149.02000000000001</v>
      </c>
      <c r="I85">
        <v>-149.02000000000001</v>
      </c>
      <c r="J85">
        <v>-149.02000000000001</v>
      </c>
      <c r="K85">
        <v>-149.02000000000001</v>
      </c>
      <c r="L85">
        <v>-149.02000000000001</v>
      </c>
      <c r="M85">
        <v>-149.02000000000001</v>
      </c>
      <c r="N85">
        <v>-149.02000000000001</v>
      </c>
      <c r="O85">
        <v>-149.02000000000001</v>
      </c>
    </row>
    <row r="86" spans="1:15" x14ac:dyDescent="0.25">
      <c r="A86">
        <v>2018</v>
      </c>
      <c r="B86">
        <v>7</v>
      </c>
      <c r="C86">
        <v>1</v>
      </c>
      <c r="D86">
        <v>1</v>
      </c>
      <c r="E86" t="s">
        <v>104</v>
      </c>
      <c r="F86">
        <v>-1075.6799999999998</v>
      </c>
      <c r="G86">
        <v>4.1700000000000017</v>
      </c>
      <c r="H86">
        <v>6.0700000000000074</v>
      </c>
      <c r="I86">
        <v>11.070000000000007</v>
      </c>
      <c r="J86">
        <v>20.060000000000002</v>
      </c>
      <c r="K86">
        <v>30.060000000000002</v>
      </c>
      <c r="L86">
        <v>62.94</v>
      </c>
      <c r="M86">
        <v>125.00999999999999</v>
      </c>
      <c r="N86">
        <v>214.8</v>
      </c>
      <c r="O86">
        <v>13376.2</v>
      </c>
    </row>
    <row r="87" spans="1:15" x14ac:dyDescent="0.25">
      <c r="A87">
        <v>2018</v>
      </c>
      <c r="B87">
        <v>7</v>
      </c>
      <c r="C87">
        <v>1</v>
      </c>
      <c r="D87">
        <v>1</v>
      </c>
      <c r="E87" t="s">
        <v>105</v>
      </c>
      <c r="F87">
        <v>23.879999999999995</v>
      </c>
      <c r="G87">
        <v>28.400000000000006</v>
      </c>
      <c r="H87">
        <v>35</v>
      </c>
      <c r="I87">
        <v>39</v>
      </c>
      <c r="J87">
        <v>42.72999999999999</v>
      </c>
      <c r="K87">
        <v>185.31</v>
      </c>
      <c r="L87">
        <v>198.47000000000003</v>
      </c>
      <c r="M87">
        <v>316.69</v>
      </c>
      <c r="N87">
        <v>342.67</v>
      </c>
      <c r="O87">
        <v>13828.859999999999</v>
      </c>
    </row>
    <row r="88" spans="1:15" x14ac:dyDescent="0.25">
      <c r="A88">
        <v>2018</v>
      </c>
      <c r="B88">
        <v>7</v>
      </c>
      <c r="C88">
        <v>1</v>
      </c>
      <c r="D88">
        <v>1</v>
      </c>
      <c r="E88" t="s">
        <v>106</v>
      </c>
      <c r="F88">
        <v>23.879999999999995</v>
      </c>
      <c r="G88">
        <v>28.400000000000006</v>
      </c>
      <c r="H88">
        <v>35</v>
      </c>
      <c r="I88">
        <v>39</v>
      </c>
      <c r="J88">
        <v>42.72999999999999</v>
      </c>
      <c r="K88">
        <v>185.31</v>
      </c>
      <c r="L88">
        <v>198.47000000000003</v>
      </c>
      <c r="M88">
        <v>316.69</v>
      </c>
      <c r="N88">
        <v>342.67</v>
      </c>
      <c r="O88">
        <v>13828.859999999999</v>
      </c>
    </row>
    <row r="89" spans="1:15" x14ac:dyDescent="0.25">
      <c r="A89">
        <v>2018</v>
      </c>
      <c r="B89">
        <v>7</v>
      </c>
      <c r="C89">
        <v>1</v>
      </c>
      <c r="D89">
        <v>1</v>
      </c>
      <c r="E89" t="s">
        <v>107</v>
      </c>
      <c r="F89">
        <v>23.879999999999995</v>
      </c>
      <c r="G89">
        <v>28.400000000000006</v>
      </c>
      <c r="H89">
        <v>35</v>
      </c>
      <c r="I89">
        <v>39</v>
      </c>
      <c r="J89">
        <v>42.72999999999999</v>
      </c>
      <c r="K89">
        <v>185.31</v>
      </c>
      <c r="L89">
        <v>198.47000000000003</v>
      </c>
      <c r="M89">
        <v>316.69</v>
      </c>
      <c r="N89">
        <v>342.67</v>
      </c>
      <c r="O89">
        <v>13828.859999999999</v>
      </c>
    </row>
    <row r="90" spans="1:15" x14ac:dyDescent="0.25">
      <c r="A90">
        <v>2018</v>
      </c>
      <c r="B90">
        <v>7</v>
      </c>
      <c r="C90">
        <v>1</v>
      </c>
      <c r="D90">
        <v>1</v>
      </c>
      <c r="E90" t="s">
        <v>108</v>
      </c>
      <c r="F90">
        <v>23.879999999999995</v>
      </c>
      <c r="G90">
        <v>28.400000000000006</v>
      </c>
      <c r="H90">
        <v>35</v>
      </c>
      <c r="I90">
        <v>39</v>
      </c>
      <c r="J90">
        <v>42.72999999999999</v>
      </c>
      <c r="K90">
        <v>185.31</v>
      </c>
      <c r="L90">
        <v>198.47000000000003</v>
      </c>
      <c r="M90">
        <v>316.69</v>
      </c>
      <c r="N90">
        <v>342.67</v>
      </c>
      <c r="O90">
        <v>13828.859999999999</v>
      </c>
    </row>
    <row r="91" spans="1:15" x14ac:dyDescent="0.25">
      <c r="A91">
        <v>2018</v>
      </c>
      <c r="B91">
        <v>7</v>
      </c>
      <c r="C91">
        <v>1</v>
      </c>
      <c r="D91">
        <v>1</v>
      </c>
      <c r="E91" t="s">
        <v>109</v>
      </c>
      <c r="F91">
        <v>-1007.04</v>
      </c>
      <c r="G91">
        <v>38.289999999999992</v>
      </c>
      <c r="H91">
        <v>38.289999999999992</v>
      </c>
      <c r="I91">
        <v>38.289999999999992</v>
      </c>
      <c r="J91">
        <v>147</v>
      </c>
      <c r="K91">
        <v>147</v>
      </c>
      <c r="L91">
        <v>308.54000000000002</v>
      </c>
      <c r="M91">
        <v>308.54000000000002</v>
      </c>
      <c r="N91">
        <v>308.54000000000002</v>
      </c>
      <c r="O91">
        <v>12851.140000000001</v>
      </c>
    </row>
    <row r="92" spans="1:15" x14ac:dyDescent="0.25">
      <c r="A92">
        <v>2018</v>
      </c>
      <c r="B92">
        <v>7</v>
      </c>
      <c r="C92">
        <v>1</v>
      </c>
      <c r="D92">
        <v>1</v>
      </c>
      <c r="E92" t="s">
        <v>111</v>
      </c>
      <c r="F92">
        <v>-1046.8899999999999</v>
      </c>
      <c r="G92">
        <v>5.2900000000000063</v>
      </c>
      <c r="H92">
        <v>23.5</v>
      </c>
      <c r="I92">
        <v>42.690000000000012</v>
      </c>
      <c r="J92">
        <v>68.13000000000001</v>
      </c>
      <c r="K92">
        <v>116.22000000000001</v>
      </c>
      <c r="L92">
        <v>157.88</v>
      </c>
      <c r="M92">
        <v>216.25</v>
      </c>
      <c r="N92">
        <v>324.88</v>
      </c>
      <c r="O92">
        <v>14002.06</v>
      </c>
    </row>
    <row r="93" spans="1:15" x14ac:dyDescent="0.25">
      <c r="A93">
        <v>2018</v>
      </c>
      <c r="B93">
        <v>7</v>
      </c>
      <c r="C93">
        <v>1</v>
      </c>
      <c r="D93">
        <v>1</v>
      </c>
      <c r="E93" t="s">
        <v>112</v>
      </c>
      <c r="F93">
        <v>-1046.8899999999999</v>
      </c>
      <c r="G93">
        <v>5.2900000000000063</v>
      </c>
      <c r="H93">
        <v>23.5</v>
      </c>
      <c r="I93">
        <v>42.690000000000012</v>
      </c>
      <c r="J93">
        <v>68.13000000000001</v>
      </c>
      <c r="K93">
        <v>116.22000000000001</v>
      </c>
      <c r="L93">
        <v>157.88</v>
      </c>
      <c r="M93">
        <v>216.25</v>
      </c>
      <c r="N93">
        <v>324.88</v>
      </c>
      <c r="O93">
        <v>14002.06</v>
      </c>
    </row>
    <row r="94" spans="1:15" x14ac:dyDescent="0.25">
      <c r="A94">
        <v>2018</v>
      </c>
      <c r="B94">
        <v>7</v>
      </c>
      <c r="C94">
        <v>1</v>
      </c>
      <c r="D94">
        <v>1</v>
      </c>
      <c r="E94" t="s">
        <v>113</v>
      </c>
      <c r="F94">
        <v>-1046.8899999999999</v>
      </c>
      <c r="G94">
        <v>5.2900000000000063</v>
      </c>
      <c r="H94">
        <v>23.5</v>
      </c>
      <c r="I94">
        <v>42.690000000000012</v>
      </c>
      <c r="J94">
        <v>68.13000000000001</v>
      </c>
      <c r="K94">
        <v>116.22000000000001</v>
      </c>
      <c r="L94">
        <v>157.88</v>
      </c>
      <c r="M94">
        <v>216.25</v>
      </c>
      <c r="N94">
        <v>324.88</v>
      </c>
      <c r="O94">
        <v>14002.06</v>
      </c>
    </row>
    <row r="95" spans="1:15" x14ac:dyDescent="0.25">
      <c r="A95">
        <v>2018</v>
      </c>
      <c r="B95">
        <v>7</v>
      </c>
      <c r="C95">
        <v>1</v>
      </c>
      <c r="D95">
        <v>1</v>
      </c>
      <c r="E95" t="s">
        <v>114</v>
      </c>
      <c r="F95">
        <v>-1046.8899999999999</v>
      </c>
      <c r="G95">
        <v>1.6700000000000017</v>
      </c>
      <c r="H95">
        <v>22.070000000000007</v>
      </c>
      <c r="I95">
        <v>40.210000000000008</v>
      </c>
      <c r="J95">
        <v>65.95</v>
      </c>
      <c r="K95">
        <v>114.01</v>
      </c>
      <c r="L95">
        <v>362.09</v>
      </c>
      <c r="M95">
        <v>405.02</v>
      </c>
      <c r="N95">
        <v>410.12</v>
      </c>
      <c r="O95">
        <v>14002.06</v>
      </c>
    </row>
    <row r="96" spans="1:15" x14ac:dyDescent="0.25">
      <c r="A96">
        <v>2018</v>
      </c>
      <c r="B96">
        <v>7</v>
      </c>
      <c r="C96">
        <v>1</v>
      </c>
      <c r="D96">
        <v>1</v>
      </c>
      <c r="E96" t="s">
        <v>115</v>
      </c>
      <c r="F96">
        <v>-1046.8899999999999</v>
      </c>
      <c r="G96">
        <v>1.6700000000000017</v>
      </c>
      <c r="H96">
        <v>22.070000000000007</v>
      </c>
      <c r="I96">
        <v>40.210000000000008</v>
      </c>
      <c r="J96">
        <v>65.95</v>
      </c>
      <c r="K96">
        <v>114.01</v>
      </c>
      <c r="L96">
        <v>362.09</v>
      </c>
      <c r="M96">
        <v>405.02</v>
      </c>
      <c r="N96">
        <v>410.12</v>
      </c>
      <c r="O96">
        <v>14002.06</v>
      </c>
    </row>
    <row r="97" spans="1:15" x14ac:dyDescent="0.25">
      <c r="A97">
        <v>2018</v>
      </c>
      <c r="B97">
        <v>7</v>
      </c>
      <c r="C97">
        <v>1</v>
      </c>
      <c r="D97">
        <v>1</v>
      </c>
      <c r="E97" t="s">
        <v>116</v>
      </c>
      <c r="F97">
        <v>-1046.8899999999999</v>
      </c>
      <c r="G97">
        <v>1.6700000000000017</v>
      </c>
      <c r="H97">
        <v>22.070000000000007</v>
      </c>
      <c r="I97">
        <v>40.210000000000008</v>
      </c>
      <c r="J97">
        <v>65.95</v>
      </c>
      <c r="K97">
        <v>114.01</v>
      </c>
      <c r="L97">
        <v>362.09</v>
      </c>
      <c r="M97">
        <v>405.02</v>
      </c>
      <c r="N97">
        <v>410.12</v>
      </c>
      <c r="O97">
        <v>14002.06</v>
      </c>
    </row>
    <row r="98" spans="1:15" x14ac:dyDescent="0.25">
      <c r="A98">
        <v>2018</v>
      </c>
      <c r="B98">
        <v>7</v>
      </c>
      <c r="C98">
        <v>1</v>
      </c>
      <c r="D98">
        <v>1</v>
      </c>
      <c r="E98" t="s">
        <v>117</v>
      </c>
      <c r="F98">
        <v>-1001.3</v>
      </c>
      <c r="G98">
        <v>32.22</v>
      </c>
      <c r="H98">
        <v>40.120000000000005</v>
      </c>
      <c r="I98">
        <v>52.5</v>
      </c>
      <c r="J98">
        <v>59.730000000000004</v>
      </c>
      <c r="K98">
        <v>92.5</v>
      </c>
      <c r="L98">
        <v>227.19</v>
      </c>
      <c r="M98">
        <v>252.5</v>
      </c>
      <c r="N98">
        <v>377.9</v>
      </c>
      <c r="O98">
        <v>13782.56</v>
      </c>
    </row>
    <row r="99" spans="1:15" x14ac:dyDescent="0.25">
      <c r="A99">
        <v>2018</v>
      </c>
      <c r="B99">
        <v>7</v>
      </c>
      <c r="C99">
        <v>1</v>
      </c>
      <c r="D99">
        <v>1</v>
      </c>
      <c r="E99" t="s">
        <v>118</v>
      </c>
      <c r="F99">
        <v>-1018.9499999999999</v>
      </c>
      <c r="G99">
        <v>28.88000000000001</v>
      </c>
      <c r="H99">
        <v>33.900000000000006</v>
      </c>
      <c r="I99">
        <v>46.769999999999996</v>
      </c>
      <c r="J99">
        <v>50.400000000000006</v>
      </c>
      <c r="K99">
        <v>55.850000000000009</v>
      </c>
      <c r="L99">
        <v>70.62</v>
      </c>
      <c r="M99">
        <v>242.33999999999997</v>
      </c>
      <c r="N99">
        <v>12076.550000000001</v>
      </c>
      <c r="O99">
        <v>14030</v>
      </c>
    </row>
    <row r="100" spans="1:15" x14ac:dyDescent="0.25">
      <c r="A100">
        <v>2018</v>
      </c>
      <c r="B100">
        <v>7</v>
      </c>
      <c r="C100">
        <v>1</v>
      </c>
      <c r="D100">
        <v>1</v>
      </c>
      <c r="E100" t="s">
        <v>119</v>
      </c>
      <c r="F100">
        <v>-1030.17</v>
      </c>
      <c r="G100">
        <v>56.11</v>
      </c>
      <c r="H100">
        <v>76.789999999999992</v>
      </c>
      <c r="I100">
        <v>174.04</v>
      </c>
      <c r="J100">
        <v>212.58</v>
      </c>
      <c r="K100">
        <v>362.54999999999995</v>
      </c>
      <c r="L100">
        <v>1301.21</v>
      </c>
      <c r="M100">
        <v>1302.18</v>
      </c>
      <c r="N100">
        <v>3320.65</v>
      </c>
      <c r="O100">
        <v>13663.67</v>
      </c>
    </row>
    <row r="101" spans="1:15" x14ac:dyDescent="0.25">
      <c r="A101">
        <v>2018</v>
      </c>
      <c r="B101">
        <v>7</v>
      </c>
      <c r="C101">
        <v>1</v>
      </c>
      <c r="D101">
        <v>1</v>
      </c>
      <c r="E101" t="s">
        <v>120</v>
      </c>
      <c r="F101">
        <v>-1030.17</v>
      </c>
      <c r="G101">
        <v>56.11</v>
      </c>
      <c r="H101">
        <v>76.789999999999992</v>
      </c>
      <c r="I101">
        <v>174.04</v>
      </c>
      <c r="J101">
        <v>212.58</v>
      </c>
      <c r="K101">
        <v>362.54999999999995</v>
      </c>
      <c r="L101">
        <v>1301.21</v>
      </c>
      <c r="M101">
        <v>1302.18</v>
      </c>
      <c r="N101">
        <v>3320.65</v>
      </c>
      <c r="O101">
        <v>13663.67</v>
      </c>
    </row>
    <row r="102" spans="1:15" x14ac:dyDescent="0.25">
      <c r="A102">
        <v>2018</v>
      </c>
      <c r="B102">
        <v>7</v>
      </c>
      <c r="C102">
        <v>1</v>
      </c>
      <c r="D102">
        <v>1</v>
      </c>
      <c r="E102" t="s">
        <v>121</v>
      </c>
      <c r="F102">
        <v>-1018.1</v>
      </c>
      <c r="G102">
        <v>53.050000000000011</v>
      </c>
      <c r="H102">
        <v>160.16999999999999</v>
      </c>
      <c r="I102">
        <v>179.16</v>
      </c>
      <c r="J102">
        <v>205.68</v>
      </c>
      <c r="K102">
        <v>248.08999999999997</v>
      </c>
      <c r="L102">
        <v>1262.3</v>
      </c>
      <c r="M102">
        <v>3211.63</v>
      </c>
      <c r="N102">
        <v>12359.33</v>
      </c>
      <c r="O102">
        <v>13301.71</v>
      </c>
    </row>
    <row r="103" spans="1:15" x14ac:dyDescent="0.25">
      <c r="A103">
        <v>2018</v>
      </c>
      <c r="B103">
        <v>7</v>
      </c>
      <c r="C103">
        <v>1</v>
      </c>
      <c r="D103">
        <v>1</v>
      </c>
      <c r="E103" t="s">
        <v>122</v>
      </c>
      <c r="F103">
        <v>-1018.1</v>
      </c>
      <c r="G103">
        <v>53.050000000000011</v>
      </c>
      <c r="H103">
        <v>160.16999999999999</v>
      </c>
      <c r="I103">
        <v>179.16</v>
      </c>
      <c r="J103">
        <v>205.68</v>
      </c>
      <c r="K103">
        <v>248.08999999999997</v>
      </c>
      <c r="L103">
        <v>1262.3</v>
      </c>
      <c r="M103">
        <v>3211.63</v>
      </c>
      <c r="N103">
        <v>12359.33</v>
      </c>
      <c r="O103">
        <v>13301.71</v>
      </c>
    </row>
    <row r="104" spans="1:15" x14ac:dyDescent="0.25">
      <c r="A104">
        <v>2018</v>
      </c>
      <c r="B104">
        <v>7</v>
      </c>
      <c r="C104">
        <v>1</v>
      </c>
      <c r="D104">
        <v>1</v>
      </c>
      <c r="E104" t="s">
        <v>123</v>
      </c>
      <c r="F104">
        <v>-1048.9000000000001</v>
      </c>
      <c r="G104">
        <v>19.100000000000001</v>
      </c>
      <c r="H104">
        <v>20.100000000000001</v>
      </c>
      <c r="I104">
        <v>42.1</v>
      </c>
      <c r="J104">
        <v>60.1</v>
      </c>
      <c r="K104">
        <v>75.099999999999994</v>
      </c>
      <c r="L104">
        <v>256.10000000000002</v>
      </c>
      <c r="M104">
        <v>12477.1</v>
      </c>
      <c r="N104">
        <v>13980.1</v>
      </c>
      <c r="O104">
        <v>14180.1</v>
      </c>
    </row>
    <row r="105" spans="1:15" x14ac:dyDescent="0.25">
      <c r="A105">
        <v>2018</v>
      </c>
      <c r="B105">
        <v>7</v>
      </c>
      <c r="C105">
        <v>1</v>
      </c>
      <c r="D105">
        <v>1</v>
      </c>
      <c r="E105" t="s">
        <v>124</v>
      </c>
      <c r="F105">
        <v>-981.91</v>
      </c>
      <c r="G105">
        <v>39.090000000000003</v>
      </c>
      <c r="H105">
        <v>40.090000000000003</v>
      </c>
      <c r="I105">
        <v>73.09</v>
      </c>
      <c r="J105">
        <v>104.09</v>
      </c>
      <c r="K105">
        <v>154.09</v>
      </c>
      <c r="L105">
        <v>228.09</v>
      </c>
      <c r="M105">
        <v>375.09000000000003</v>
      </c>
      <c r="N105">
        <v>2110.09</v>
      </c>
      <c r="O105">
        <v>13433.09</v>
      </c>
    </row>
    <row r="106" spans="1:15" x14ac:dyDescent="0.25">
      <c r="A106">
        <v>2018</v>
      </c>
      <c r="B106">
        <v>7</v>
      </c>
      <c r="C106">
        <v>1</v>
      </c>
      <c r="D106">
        <v>1</v>
      </c>
      <c r="E106" t="s">
        <v>125</v>
      </c>
      <c r="F106">
        <v>-981.91</v>
      </c>
      <c r="G106">
        <v>39.090000000000003</v>
      </c>
      <c r="H106">
        <v>40.090000000000003</v>
      </c>
      <c r="I106">
        <v>73.09</v>
      </c>
      <c r="J106">
        <v>104.09</v>
      </c>
      <c r="K106">
        <v>154.09</v>
      </c>
      <c r="L106">
        <v>228.09</v>
      </c>
      <c r="M106">
        <v>375.09000000000003</v>
      </c>
      <c r="N106">
        <v>2110.09</v>
      </c>
      <c r="O106">
        <v>13433.09</v>
      </c>
    </row>
    <row r="107" spans="1:15" x14ac:dyDescent="0.25">
      <c r="A107">
        <v>2018</v>
      </c>
      <c r="B107">
        <v>7</v>
      </c>
      <c r="C107">
        <v>1</v>
      </c>
      <c r="D107">
        <v>1</v>
      </c>
      <c r="E107" t="s">
        <v>126</v>
      </c>
      <c r="F107">
        <v>-999.65</v>
      </c>
      <c r="G107">
        <v>25.349999999999994</v>
      </c>
      <c r="H107">
        <v>26.349999999999994</v>
      </c>
      <c r="I107">
        <v>26.349999999999994</v>
      </c>
      <c r="J107">
        <v>27.349999999999994</v>
      </c>
      <c r="K107">
        <v>28.349999999999994</v>
      </c>
      <c r="L107">
        <v>29.349999999999994</v>
      </c>
      <c r="M107">
        <v>525.35</v>
      </c>
      <c r="N107">
        <v>925.35</v>
      </c>
      <c r="O107">
        <v>9592.35</v>
      </c>
    </row>
    <row r="108" spans="1:15" x14ac:dyDescent="0.25">
      <c r="A108">
        <v>2018</v>
      </c>
      <c r="B108">
        <v>7</v>
      </c>
      <c r="C108">
        <v>1</v>
      </c>
      <c r="D108">
        <v>1</v>
      </c>
      <c r="E108" t="s">
        <v>127</v>
      </c>
      <c r="F108">
        <v>-133.41</v>
      </c>
      <c r="G108">
        <v>-133.41</v>
      </c>
      <c r="H108">
        <v>-133.41</v>
      </c>
      <c r="I108">
        <v>-133.41</v>
      </c>
      <c r="J108">
        <v>-133.41</v>
      </c>
      <c r="K108">
        <v>-133.41</v>
      </c>
      <c r="L108">
        <v>-133.41</v>
      </c>
      <c r="M108">
        <v>-133.41</v>
      </c>
      <c r="N108">
        <v>-133.41</v>
      </c>
      <c r="O108">
        <v>-133.41</v>
      </c>
    </row>
    <row r="109" spans="1:15" x14ac:dyDescent="0.25">
      <c r="A109">
        <v>2018</v>
      </c>
      <c r="B109">
        <v>7</v>
      </c>
      <c r="C109">
        <v>1</v>
      </c>
      <c r="D109">
        <v>1</v>
      </c>
      <c r="E109" t="s">
        <v>129</v>
      </c>
      <c r="F109">
        <v>-1127.53</v>
      </c>
      <c r="G109">
        <v>-4.4500000000000028</v>
      </c>
      <c r="H109">
        <v>14.439999999999998</v>
      </c>
      <c r="I109">
        <v>19.549999999999997</v>
      </c>
      <c r="J109">
        <v>24.72</v>
      </c>
      <c r="K109">
        <v>34.999999999999986</v>
      </c>
      <c r="L109">
        <v>45.279999999999987</v>
      </c>
      <c r="M109">
        <v>158.55000000000001</v>
      </c>
      <c r="N109">
        <v>364.31</v>
      </c>
      <c r="O109">
        <v>14563.66</v>
      </c>
    </row>
    <row r="110" spans="1:15" x14ac:dyDescent="0.25">
      <c r="A110">
        <v>2018</v>
      </c>
      <c r="B110">
        <v>7</v>
      </c>
      <c r="C110">
        <v>1</v>
      </c>
      <c r="D110">
        <v>1</v>
      </c>
      <c r="E110" t="s">
        <v>130</v>
      </c>
      <c r="F110">
        <v>-1127.53</v>
      </c>
      <c r="G110">
        <v>-4.4500000000000028</v>
      </c>
      <c r="H110">
        <v>14.439999999999998</v>
      </c>
      <c r="I110">
        <v>19.549999999999997</v>
      </c>
      <c r="J110">
        <v>24.72</v>
      </c>
      <c r="K110">
        <v>34.999999999999986</v>
      </c>
      <c r="L110">
        <v>45.279999999999987</v>
      </c>
      <c r="M110">
        <v>158.55000000000001</v>
      </c>
      <c r="N110">
        <v>364.31</v>
      </c>
      <c r="O110">
        <v>14563.66</v>
      </c>
    </row>
    <row r="111" spans="1:15" x14ac:dyDescent="0.25">
      <c r="A111">
        <v>2018</v>
      </c>
      <c r="B111">
        <v>7</v>
      </c>
      <c r="C111">
        <v>1</v>
      </c>
      <c r="D111">
        <v>1</v>
      </c>
      <c r="E111" t="s">
        <v>131</v>
      </c>
      <c r="F111">
        <v>-1105.781506</v>
      </c>
      <c r="G111">
        <v>-123.813891</v>
      </c>
      <c r="H111">
        <v>-24.61</v>
      </c>
      <c r="I111">
        <v>2.5433419999999956</v>
      </c>
      <c r="J111">
        <v>12.396493000000007</v>
      </c>
      <c r="K111">
        <v>67.900794000000005</v>
      </c>
      <c r="L111">
        <v>143.89158900000001</v>
      </c>
      <c r="M111">
        <v>174.39</v>
      </c>
      <c r="N111">
        <v>9128.9499999999989</v>
      </c>
      <c r="O111">
        <v>12713.481619999999</v>
      </c>
    </row>
    <row r="112" spans="1:15" x14ac:dyDescent="0.25">
      <c r="A112">
        <v>2018</v>
      </c>
      <c r="B112">
        <v>7</v>
      </c>
      <c r="C112">
        <v>1</v>
      </c>
      <c r="D112">
        <v>1</v>
      </c>
      <c r="E112" t="s">
        <v>132</v>
      </c>
      <c r="F112">
        <v>-1105.781506</v>
      </c>
      <c r="G112">
        <v>-123.813891</v>
      </c>
      <c r="H112">
        <v>-24.61</v>
      </c>
      <c r="I112">
        <v>2.5433419999999956</v>
      </c>
      <c r="J112">
        <v>12.396493000000007</v>
      </c>
      <c r="K112">
        <v>67.900794000000005</v>
      </c>
      <c r="L112">
        <v>143.88882100000001</v>
      </c>
      <c r="M112">
        <v>174.39</v>
      </c>
      <c r="N112">
        <v>9128.9499999999989</v>
      </c>
      <c r="O112">
        <v>12713.481619999999</v>
      </c>
    </row>
    <row r="113" spans="1:15" x14ac:dyDescent="0.25">
      <c r="A113">
        <v>2018</v>
      </c>
      <c r="B113">
        <v>7</v>
      </c>
      <c r="C113">
        <v>1</v>
      </c>
      <c r="D113">
        <v>1</v>
      </c>
      <c r="E113" t="s">
        <v>133</v>
      </c>
      <c r="F113">
        <v>-1105.781506</v>
      </c>
      <c r="G113">
        <v>-123.813891</v>
      </c>
      <c r="H113">
        <v>-24.61</v>
      </c>
      <c r="I113">
        <v>0.46125999999999578</v>
      </c>
      <c r="J113">
        <v>11.030546999999999</v>
      </c>
      <c r="K113">
        <v>67.900794000000005</v>
      </c>
      <c r="L113">
        <v>143.88882100000001</v>
      </c>
      <c r="M113">
        <v>174.39</v>
      </c>
      <c r="N113">
        <v>9128.9499999999989</v>
      </c>
      <c r="O113">
        <v>12713.481619999999</v>
      </c>
    </row>
    <row r="114" spans="1:15" x14ac:dyDescent="0.25">
      <c r="A114">
        <v>2018</v>
      </c>
      <c r="B114">
        <v>7</v>
      </c>
      <c r="C114">
        <v>1</v>
      </c>
      <c r="D114">
        <v>1</v>
      </c>
      <c r="E114" t="s">
        <v>134</v>
      </c>
      <c r="F114">
        <v>-1105.781506</v>
      </c>
      <c r="G114">
        <v>-123.813891</v>
      </c>
      <c r="H114">
        <v>-24.61</v>
      </c>
      <c r="I114">
        <v>0.34498600000000579</v>
      </c>
      <c r="J114">
        <v>10.951561000000012</v>
      </c>
      <c r="K114">
        <v>67.900794000000005</v>
      </c>
      <c r="L114">
        <v>143.891369</v>
      </c>
      <c r="M114">
        <v>174.39</v>
      </c>
      <c r="N114">
        <v>9128.9499999999989</v>
      </c>
      <c r="O114">
        <v>12713.481619999999</v>
      </c>
    </row>
    <row r="115" spans="1:15" x14ac:dyDescent="0.25">
      <c r="A115">
        <v>2018</v>
      </c>
      <c r="B115">
        <v>7</v>
      </c>
      <c r="C115">
        <v>1</v>
      </c>
      <c r="D115">
        <v>1</v>
      </c>
      <c r="E115" t="s">
        <v>135</v>
      </c>
      <c r="F115">
        <v>-1105.781506</v>
      </c>
      <c r="G115">
        <v>-123.813891</v>
      </c>
      <c r="H115">
        <v>-24.61</v>
      </c>
      <c r="I115">
        <v>-0.6960550000000012</v>
      </c>
      <c r="J115">
        <v>10.268588000000008</v>
      </c>
      <c r="K115">
        <v>67.900794000000005</v>
      </c>
      <c r="L115">
        <v>143.88998499999997</v>
      </c>
      <c r="M115">
        <v>174.39</v>
      </c>
      <c r="N115">
        <v>338.57876699999997</v>
      </c>
      <c r="O115">
        <v>12713.481619999999</v>
      </c>
    </row>
    <row r="116" spans="1:15" x14ac:dyDescent="0.25">
      <c r="A116">
        <v>2018</v>
      </c>
      <c r="B116">
        <v>7</v>
      </c>
      <c r="C116">
        <v>1</v>
      </c>
      <c r="D116">
        <v>1</v>
      </c>
      <c r="E116" t="s">
        <v>136</v>
      </c>
      <c r="F116">
        <v>-1105.781506</v>
      </c>
      <c r="G116">
        <v>-123.813891</v>
      </c>
      <c r="H116">
        <v>-24.61</v>
      </c>
      <c r="I116">
        <v>-1.5637700000000052</v>
      </c>
      <c r="J116">
        <v>9.6985137999999864</v>
      </c>
      <c r="K116">
        <v>67.900794000000005</v>
      </c>
      <c r="L116">
        <v>143.88991899999996</v>
      </c>
      <c r="M116">
        <v>174.39</v>
      </c>
      <c r="N116">
        <v>338.57876699999997</v>
      </c>
      <c r="O116">
        <v>12713.481619999999</v>
      </c>
    </row>
    <row r="117" spans="1:15" x14ac:dyDescent="0.25">
      <c r="A117">
        <v>2018</v>
      </c>
      <c r="B117">
        <v>7</v>
      </c>
      <c r="C117">
        <v>1</v>
      </c>
      <c r="D117">
        <v>1</v>
      </c>
      <c r="E117" t="s">
        <v>137</v>
      </c>
      <c r="F117">
        <v>-1105.781506</v>
      </c>
      <c r="G117">
        <v>-123.813891</v>
      </c>
      <c r="H117">
        <v>-24.61</v>
      </c>
      <c r="I117">
        <v>-2.431484999999995</v>
      </c>
      <c r="J117">
        <v>9.128439599999993</v>
      </c>
      <c r="K117">
        <v>67.900794000000005</v>
      </c>
      <c r="L117">
        <v>143.88985299999996</v>
      </c>
      <c r="M117">
        <v>174.39</v>
      </c>
      <c r="N117">
        <v>338.57876699999997</v>
      </c>
      <c r="O117">
        <v>12713.481619999999</v>
      </c>
    </row>
    <row r="118" spans="1:15" x14ac:dyDescent="0.25">
      <c r="A118">
        <v>2018</v>
      </c>
      <c r="B118">
        <v>7</v>
      </c>
      <c r="C118">
        <v>1</v>
      </c>
      <c r="D118">
        <v>1</v>
      </c>
      <c r="E118" t="s">
        <v>138</v>
      </c>
      <c r="F118">
        <v>-103.83</v>
      </c>
      <c r="G118">
        <v>-4.3499999999999943</v>
      </c>
      <c r="H118">
        <v>24.17</v>
      </c>
      <c r="I118">
        <v>194.75</v>
      </c>
      <c r="J118">
        <v>196.62</v>
      </c>
      <c r="K118">
        <v>347.36</v>
      </c>
      <c r="L118">
        <v>901.04</v>
      </c>
      <c r="M118">
        <v>2207.38</v>
      </c>
      <c r="N118">
        <v>8437.6</v>
      </c>
      <c r="O118">
        <v>14009.57</v>
      </c>
    </row>
    <row r="119" spans="1:15" x14ac:dyDescent="0.25">
      <c r="A119">
        <v>2018</v>
      </c>
      <c r="B119">
        <v>7</v>
      </c>
      <c r="C119">
        <v>1</v>
      </c>
      <c r="D119">
        <v>1</v>
      </c>
      <c r="E119" t="s">
        <v>139</v>
      </c>
      <c r="F119">
        <v>-103.83</v>
      </c>
      <c r="G119">
        <v>-4.3499999999999943</v>
      </c>
      <c r="H119">
        <v>24.17</v>
      </c>
      <c r="I119">
        <v>194.75</v>
      </c>
      <c r="J119">
        <v>196.62</v>
      </c>
      <c r="K119">
        <v>347.36</v>
      </c>
      <c r="L119">
        <v>901.04</v>
      </c>
      <c r="M119">
        <v>2207.38</v>
      </c>
      <c r="N119">
        <v>8437.6</v>
      </c>
      <c r="O119">
        <v>14009.57</v>
      </c>
    </row>
    <row r="120" spans="1:15" x14ac:dyDescent="0.25">
      <c r="A120">
        <v>2018</v>
      </c>
      <c r="B120">
        <v>7</v>
      </c>
      <c r="C120">
        <v>1</v>
      </c>
      <c r="D120">
        <v>1</v>
      </c>
      <c r="E120" t="s">
        <v>140</v>
      </c>
      <c r="F120">
        <v>-1098.1300000000001</v>
      </c>
      <c r="G120">
        <v>-17.079999999999998</v>
      </c>
      <c r="H120">
        <v>6.2000000000000028</v>
      </c>
      <c r="I120">
        <v>18.319999999999993</v>
      </c>
      <c r="J120">
        <v>29.83</v>
      </c>
      <c r="K120">
        <v>65.679999999999993</v>
      </c>
      <c r="L120">
        <v>77.08</v>
      </c>
      <c r="M120">
        <v>173.91999999999996</v>
      </c>
      <c r="N120">
        <v>335.05</v>
      </c>
      <c r="O120">
        <v>14279.76</v>
      </c>
    </row>
    <row r="121" spans="1:15" x14ac:dyDescent="0.25">
      <c r="A121">
        <v>2018</v>
      </c>
      <c r="B121">
        <v>7</v>
      </c>
      <c r="C121">
        <v>1</v>
      </c>
      <c r="D121">
        <v>1</v>
      </c>
      <c r="E121" t="s">
        <v>141</v>
      </c>
      <c r="F121">
        <v>-1098.1300000000001</v>
      </c>
      <c r="G121">
        <v>-17.079999999999998</v>
      </c>
      <c r="H121">
        <v>6.2000000000000028</v>
      </c>
      <c r="I121">
        <v>18.319999999999993</v>
      </c>
      <c r="J121">
        <v>29.83</v>
      </c>
      <c r="K121">
        <v>65.679999999999993</v>
      </c>
      <c r="L121">
        <v>77.08</v>
      </c>
      <c r="M121">
        <v>173.91999999999996</v>
      </c>
      <c r="N121">
        <v>335.05</v>
      </c>
      <c r="O121">
        <v>14279.76</v>
      </c>
    </row>
    <row r="122" spans="1:15" x14ac:dyDescent="0.25">
      <c r="A122">
        <v>2018</v>
      </c>
      <c r="B122">
        <v>7</v>
      </c>
      <c r="C122">
        <v>1</v>
      </c>
      <c r="D122">
        <v>1</v>
      </c>
      <c r="E122" t="s">
        <v>142</v>
      </c>
      <c r="F122">
        <v>-1080.1200000000001</v>
      </c>
      <c r="G122">
        <v>34.870000000000005</v>
      </c>
      <c r="H122">
        <v>36</v>
      </c>
      <c r="I122">
        <v>40.700000000000003</v>
      </c>
      <c r="J122">
        <v>46.480000000000004</v>
      </c>
      <c r="K122">
        <v>61.86999999999999</v>
      </c>
      <c r="L122">
        <v>101.77</v>
      </c>
      <c r="M122">
        <v>115.61</v>
      </c>
      <c r="N122">
        <v>157.45999999999998</v>
      </c>
      <c r="O122">
        <v>12962.43</v>
      </c>
    </row>
    <row r="123" spans="1:15" x14ac:dyDescent="0.25">
      <c r="A123">
        <v>2018</v>
      </c>
      <c r="B123">
        <v>7</v>
      </c>
      <c r="C123">
        <v>1</v>
      </c>
      <c r="D123">
        <v>1</v>
      </c>
      <c r="E123" t="s">
        <v>143</v>
      </c>
      <c r="F123">
        <v>-1101.6500000000001</v>
      </c>
      <c r="G123">
        <v>41.500000000000014</v>
      </c>
      <c r="H123">
        <v>41.500000000000014</v>
      </c>
      <c r="I123">
        <v>162.68</v>
      </c>
      <c r="J123">
        <v>171.40999999999997</v>
      </c>
      <c r="K123">
        <v>171.40999999999997</v>
      </c>
      <c r="L123">
        <v>305.27</v>
      </c>
      <c r="M123">
        <v>2064.83</v>
      </c>
      <c r="N123">
        <v>7958.54</v>
      </c>
      <c r="O123">
        <v>14085.550000000001</v>
      </c>
    </row>
    <row r="124" spans="1:15" x14ac:dyDescent="0.25">
      <c r="A124">
        <v>2018</v>
      </c>
      <c r="B124">
        <v>7</v>
      </c>
      <c r="C124">
        <v>1</v>
      </c>
      <c r="D124">
        <v>1</v>
      </c>
      <c r="E124" t="s">
        <v>144</v>
      </c>
      <c r="F124">
        <v>-1101.6500000000001</v>
      </c>
      <c r="G124">
        <v>41.500000000000014</v>
      </c>
      <c r="H124">
        <v>41.500000000000014</v>
      </c>
      <c r="I124">
        <v>162.68</v>
      </c>
      <c r="J124">
        <v>171.40999999999997</v>
      </c>
      <c r="K124">
        <v>171.40999999999997</v>
      </c>
      <c r="L124">
        <v>305.27</v>
      </c>
      <c r="M124">
        <v>2064.83</v>
      </c>
      <c r="N124">
        <v>7958.54</v>
      </c>
      <c r="O124">
        <v>14085.550000000001</v>
      </c>
    </row>
    <row r="125" spans="1:15" x14ac:dyDescent="0.25">
      <c r="A125">
        <v>2018</v>
      </c>
      <c r="B125">
        <v>7</v>
      </c>
      <c r="C125">
        <v>1</v>
      </c>
      <c r="D125">
        <v>1</v>
      </c>
      <c r="E125" t="s">
        <v>145</v>
      </c>
      <c r="F125">
        <v>-1101.6500000000001</v>
      </c>
      <c r="G125">
        <v>41.500000000000014</v>
      </c>
      <c r="H125">
        <v>41.500000000000014</v>
      </c>
      <c r="I125">
        <v>162.68</v>
      </c>
      <c r="J125">
        <v>171.40999999999997</v>
      </c>
      <c r="K125">
        <v>171.40999999999997</v>
      </c>
      <c r="L125">
        <v>305.27</v>
      </c>
      <c r="M125">
        <v>2064.83</v>
      </c>
      <c r="N125">
        <v>7958.54</v>
      </c>
      <c r="O125">
        <v>14085.550000000001</v>
      </c>
    </row>
    <row r="126" spans="1:15" x14ac:dyDescent="0.25">
      <c r="A126">
        <v>2018</v>
      </c>
      <c r="B126">
        <v>7</v>
      </c>
      <c r="C126">
        <v>1</v>
      </c>
      <c r="D126">
        <v>1</v>
      </c>
      <c r="E126" t="s">
        <v>146</v>
      </c>
      <c r="F126">
        <v>-1101.6500000000001</v>
      </c>
      <c r="G126">
        <v>41.500000000000014</v>
      </c>
      <c r="H126">
        <v>41.500000000000014</v>
      </c>
      <c r="I126">
        <v>162.68</v>
      </c>
      <c r="J126">
        <v>171.40999999999997</v>
      </c>
      <c r="K126">
        <v>171.40999999999997</v>
      </c>
      <c r="L126">
        <v>305.27</v>
      </c>
      <c r="M126">
        <v>2064.83</v>
      </c>
      <c r="N126">
        <v>7958.54</v>
      </c>
      <c r="O126">
        <v>14085.550000000001</v>
      </c>
    </row>
    <row r="127" spans="1:15" x14ac:dyDescent="0.25">
      <c r="A127">
        <v>2018</v>
      </c>
      <c r="B127">
        <v>7</v>
      </c>
      <c r="C127">
        <v>1</v>
      </c>
      <c r="D127">
        <v>1</v>
      </c>
      <c r="E127" t="s">
        <v>147</v>
      </c>
      <c r="F127">
        <v>-1101.6500000000001</v>
      </c>
      <c r="G127">
        <v>41.500000000000014</v>
      </c>
      <c r="H127">
        <v>41.500000000000014</v>
      </c>
      <c r="I127">
        <v>162.68</v>
      </c>
      <c r="J127">
        <v>171.40999999999997</v>
      </c>
      <c r="K127">
        <v>171.40999999999997</v>
      </c>
      <c r="L127">
        <v>305.27</v>
      </c>
      <c r="M127">
        <v>2064.83</v>
      </c>
      <c r="N127">
        <v>7958.54</v>
      </c>
      <c r="O127">
        <v>14085.550000000001</v>
      </c>
    </row>
    <row r="128" spans="1:15" x14ac:dyDescent="0.25">
      <c r="A128">
        <v>2018</v>
      </c>
      <c r="B128">
        <v>7</v>
      </c>
      <c r="C128">
        <v>1</v>
      </c>
      <c r="D128">
        <v>1</v>
      </c>
      <c r="E128" t="s">
        <v>148</v>
      </c>
      <c r="F128">
        <v>-1101.6500000000001</v>
      </c>
      <c r="G128">
        <v>41.500000000000014</v>
      </c>
      <c r="H128">
        <v>41.500000000000014</v>
      </c>
      <c r="I128">
        <v>162.68</v>
      </c>
      <c r="J128">
        <v>171.40999999999997</v>
      </c>
      <c r="K128">
        <v>171.40999999999997</v>
      </c>
      <c r="L128">
        <v>305.27</v>
      </c>
      <c r="M128">
        <v>2064.83</v>
      </c>
      <c r="N128">
        <v>7958.54</v>
      </c>
      <c r="O128">
        <v>14085.550000000001</v>
      </c>
    </row>
    <row r="129" spans="1:15" x14ac:dyDescent="0.25">
      <c r="A129">
        <v>2018</v>
      </c>
      <c r="B129">
        <v>7</v>
      </c>
      <c r="C129">
        <v>1</v>
      </c>
      <c r="D129">
        <v>1</v>
      </c>
      <c r="E129" t="s">
        <v>149</v>
      </c>
      <c r="F129">
        <v>-137.62</v>
      </c>
      <c r="G129">
        <v>-137.62</v>
      </c>
      <c r="H129">
        <v>-137.62</v>
      </c>
      <c r="I129">
        <v>-137.62</v>
      </c>
      <c r="J129">
        <v>-137.62</v>
      </c>
      <c r="K129">
        <v>-137.62</v>
      </c>
      <c r="L129">
        <v>-137.62</v>
      </c>
      <c r="M129">
        <v>-137.62</v>
      </c>
      <c r="N129">
        <v>-137.62</v>
      </c>
      <c r="O129">
        <v>-137.62</v>
      </c>
    </row>
    <row r="130" spans="1:15" x14ac:dyDescent="0.25">
      <c r="A130">
        <v>2018</v>
      </c>
      <c r="B130">
        <v>7</v>
      </c>
      <c r="C130">
        <v>1</v>
      </c>
      <c r="D130">
        <v>1</v>
      </c>
      <c r="E130" t="s">
        <v>151</v>
      </c>
      <c r="F130">
        <v>-85.98</v>
      </c>
      <c r="G130">
        <v>-85.98</v>
      </c>
      <c r="H130">
        <v>-85.98</v>
      </c>
      <c r="I130">
        <v>-85.98</v>
      </c>
      <c r="J130">
        <v>-85.98</v>
      </c>
      <c r="K130">
        <v>-85.98</v>
      </c>
      <c r="L130">
        <v>-85.98</v>
      </c>
      <c r="M130">
        <v>-85.98</v>
      </c>
      <c r="N130">
        <v>-85.98</v>
      </c>
      <c r="O130">
        <v>-85.98</v>
      </c>
    </row>
    <row r="131" spans="1:15" x14ac:dyDescent="0.25">
      <c r="A131">
        <v>2018</v>
      </c>
      <c r="B131">
        <v>7</v>
      </c>
      <c r="C131">
        <v>1</v>
      </c>
      <c r="D131">
        <v>1</v>
      </c>
      <c r="E131" t="s">
        <v>152</v>
      </c>
      <c r="F131">
        <v>-138.16</v>
      </c>
      <c r="G131">
        <v>-138.16</v>
      </c>
      <c r="H131">
        <v>-138.16</v>
      </c>
      <c r="I131">
        <v>-138.16</v>
      </c>
      <c r="J131">
        <v>-138.16</v>
      </c>
      <c r="K131">
        <v>-138.16</v>
      </c>
      <c r="L131">
        <v>-138.16</v>
      </c>
      <c r="M131">
        <v>-138.16</v>
      </c>
      <c r="N131">
        <v>-138.16</v>
      </c>
      <c r="O131">
        <v>-138.16</v>
      </c>
    </row>
    <row r="132" spans="1:15" x14ac:dyDescent="0.25">
      <c r="A132">
        <v>2018</v>
      </c>
      <c r="B132">
        <v>7</v>
      </c>
      <c r="C132">
        <v>1</v>
      </c>
      <c r="D132">
        <v>1</v>
      </c>
      <c r="E132" t="s">
        <v>153</v>
      </c>
      <c r="F132">
        <v>-138.16</v>
      </c>
      <c r="G132">
        <v>-138.16</v>
      </c>
      <c r="H132">
        <v>-138.16</v>
      </c>
      <c r="I132">
        <v>-138.16</v>
      </c>
      <c r="J132">
        <v>-138.16</v>
      </c>
      <c r="K132">
        <v>-138.16</v>
      </c>
      <c r="L132">
        <v>-138.16</v>
      </c>
      <c r="M132">
        <v>-138.16</v>
      </c>
      <c r="N132">
        <v>-138.16</v>
      </c>
      <c r="O132">
        <v>-138.16</v>
      </c>
    </row>
    <row r="133" spans="1:15" x14ac:dyDescent="0.25">
      <c r="A133">
        <v>2018</v>
      </c>
      <c r="B133">
        <v>7</v>
      </c>
      <c r="C133">
        <v>1</v>
      </c>
      <c r="D133">
        <v>1</v>
      </c>
      <c r="E133" t="s">
        <v>154</v>
      </c>
      <c r="F133">
        <v>-138.16</v>
      </c>
      <c r="G133">
        <v>-138.16</v>
      </c>
      <c r="H133">
        <v>-138.16</v>
      </c>
      <c r="I133">
        <v>-138.16</v>
      </c>
      <c r="J133">
        <v>-138.16</v>
      </c>
      <c r="K133">
        <v>-138.16</v>
      </c>
      <c r="L133">
        <v>-138.16</v>
      </c>
      <c r="M133">
        <v>-138.16</v>
      </c>
      <c r="N133">
        <v>-138.16</v>
      </c>
      <c r="O133">
        <v>-138.16</v>
      </c>
    </row>
    <row r="134" spans="1:15" x14ac:dyDescent="0.25">
      <c r="A134">
        <v>2018</v>
      </c>
      <c r="B134">
        <v>7</v>
      </c>
      <c r="C134">
        <v>1</v>
      </c>
      <c r="D134">
        <v>1</v>
      </c>
      <c r="E134" t="s">
        <v>155</v>
      </c>
      <c r="F134">
        <v>-1112.83</v>
      </c>
      <c r="G134">
        <v>-33.569999999999993</v>
      </c>
      <c r="H134">
        <v>-21.17</v>
      </c>
      <c r="I134">
        <v>-3.4599999999999937</v>
      </c>
      <c r="J134">
        <v>21.940000000000012</v>
      </c>
      <c r="K134">
        <v>116.17</v>
      </c>
      <c r="L134">
        <v>166.65000000000003</v>
      </c>
      <c r="M134">
        <v>207.12</v>
      </c>
      <c r="N134">
        <v>357.96000000000004</v>
      </c>
      <c r="O134">
        <v>13624.47</v>
      </c>
    </row>
    <row r="135" spans="1:15" x14ac:dyDescent="0.25">
      <c r="A135">
        <v>2018</v>
      </c>
      <c r="B135">
        <v>7</v>
      </c>
      <c r="C135">
        <v>1</v>
      </c>
      <c r="D135">
        <v>1</v>
      </c>
      <c r="E135" t="s">
        <v>156</v>
      </c>
      <c r="F135">
        <v>-1112.83</v>
      </c>
      <c r="G135">
        <v>-33.569999999999993</v>
      </c>
      <c r="H135">
        <v>-21.17</v>
      </c>
      <c r="I135">
        <v>-3.4599999999999937</v>
      </c>
      <c r="J135">
        <v>21.940000000000012</v>
      </c>
      <c r="K135">
        <v>116.17</v>
      </c>
      <c r="L135">
        <v>166.65000000000003</v>
      </c>
      <c r="M135">
        <v>207.12</v>
      </c>
      <c r="N135">
        <v>357.96000000000004</v>
      </c>
      <c r="O135">
        <v>13624.47</v>
      </c>
    </row>
    <row r="136" spans="1:15" x14ac:dyDescent="0.25">
      <c r="A136">
        <v>2018</v>
      </c>
      <c r="B136">
        <v>7</v>
      </c>
      <c r="C136">
        <v>1</v>
      </c>
      <c r="D136">
        <v>1</v>
      </c>
      <c r="E136" t="s">
        <v>157</v>
      </c>
      <c r="F136">
        <v>-119.5</v>
      </c>
      <c r="G136">
        <v>-119.5</v>
      </c>
      <c r="H136">
        <v>-119.5</v>
      </c>
      <c r="I136">
        <v>-119.5</v>
      </c>
      <c r="J136">
        <v>-119.5</v>
      </c>
      <c r="K136">
        <v>-119.5</v>
      </c>
      <c r="L136">
        <v>-119.5</v>
      </c>
      <c r="M136">
        <v>-119.5</v>
      </c>
      <c r="N136">
        <v>-119.5</v>
      </c>
      <c r="O136">
        <v>-119.5</v>
      </c>
    </row>
    <row r="137" spans="1:15" x14ac:dyDescent="0.25">
      <c r="A137">
        <v>2018</v>
      </c>
      <c r="B137">
        <v>7</v>
      </c>
      <c r="C137">
        <v>1</v>
      </c>
      <c r="D137">
        <v>1</v>
      </c>
      <c r="E137" t="s">
        <v>158</v>
      </c>
      <c r="F137">
        <v>-1082.55</v>
      </c>
      <c r="G137">
        <v>0.70000000000000284</v>
      </c>
      <c r="H137">
        <v>7.9900000000000091</v>
      </c>
      <c r="I137">
        <v>20.790000000000006</v>
      </c>
      <c r="J137">
        <v>31.540000000000006</v>
      </c>
      <c r="K137">
        <v>61.52000000000001</v>
      </c>
      <c r="L137">
        <v>166.22</v>
      </c>
      <c r="M137">
        <v>216.42</v>
      </c>
      <c r="N137">
        <v>392.77</v>
      </c>
      <c r="O137">
        <v>12956.01</v>
      </c>
    </row>
    <row r="138" spans="1:15" x14ac:dyDescent="0.25">
      <c r="A138">
        <v>2018</v>
      </c>
      <c r="B138">
        <v>7</v>
      </c>
      <c r="C138">
        <v>1</v>
      </c>
      <c r="D138">
        <v>1</v>
      </c>
      <c r="E138" t="s">
        <v>159</v>
      </c>
      <c r="F138">
        <v>-1076.6199999999999</v>
      </c>
      <c r="G138">
        <v>-16.509999999999991</v>
      </c>
      <c r="H138">
        <v>-5.6099999999999994</v>
      </c>
      <c r="I138">
        <v>4.7200000000000131</v>
      </c>
      <c r="J138">
        <v>15.010000000000005</v>
      </c>
      <c r="K138">
        <v>59.52000000000001</v>
      </c>
      <c r="L138">
        <v>277.95999999999998</v>
      </c>
      <c r="M138">
        <v>431.08</v>
      </c>
      <c r="N138">
        <v>10527.43</v>
      </c>
      <c r="O138">
        <v>14307.050000000001</v>
      </c>
    </row>
    <row r="139" spans="1:15" x14ac:dyDescent="0.25">
      <c r="A139">
        <v>2018</v>
      </c>
      <c r="B139">
        <v>7</v>
      </c>
      <c r="C139">
        <v>1</v>
      </c>
      <c r="D139">
        <v>1</v>
      </c>
      <c r="E139" t="s">
        <v>160</v>
      </c>
      <c r="F139">
        <v>-1095.74</v>
      </c>
      <c r="G139">
        <v>-46.889999999999993</v>
      </c>
      <c r="H139">
        <v>-23.039999999999992</v>
      </c>
      <c r="I139">
        <v>8.6700000000000017</v>
      </c>
      <c r="J139">
        <v>35.100000000000009</v>
      </c>
      <c r="K139">
        <v>235.67000000000002</v>
      </c>
      <c r="L139">
        <v>402.9</v>
      </c>
      <c r="M139">
        <v>10345.98</v>
      </c>
      <c r="N139">
        <v>12827.06</v>
      </c>
      <c r="O139">
        <v>14070.68</v>
      </c>
    </row>
    <row r="140" spans="1:15" x14ac:dyDescent="0.25">
      <c r="A140">
        <v>2018</v>
      </c>
      <c r="B140">
        <v>7</v>
      </c>
      <c r="C140">
        <v>1</v>
      </c>
      <c r="D140">
        <v>1</v>
      </c>
      <c r="E140" t="s">
        <v>161</v>
      </c>
      <c r="F140">
        <v>-1095.74</v>
      </c>
      <c r="G140">
        <v>-46.889999999999993</v>
      </c>
      <c r="H140">
        <v>-23.039999999999992</v>
      </c>
      <c r="I140">
        <v>8.6700000000000017</v>
      </c>
      <c r="J140">
        <v>35.100000000000009</v>
      </c>
      <c r="K140">
        <v>235.67000000000002</v>
      </c>
      <c r="L140">
        <v>402.9</v>
      </c>
      <c r="M140">
        <v>10345.98</v>
      </c>
      <c r="N140">
        <v>12827.06</v>
      </c>
      <c r="O140">
        <v>14070.68</v>
      </c>
    </row>
    <row r="141" spans="1:15" x14ac:dyDescent="0.25">
      <c r="A141">
        <v>2018</v>
      </c>
      <c r="B141">
        <v>7</v>
      </c>
      <c r="C141">
        <v>1</v>
      </c>
      <c r="D141">
        <v>1</v>
      </c>
      <c r="E141" t="s">
        <v>162</v>
      </c>
      <c r="F141">
        <v>-1095.74</v>
      </c>
      <c r="G141">
        <v>-46.889999999999993</v>
      </c>
      <c r="H141">
        <v>-23.039999999999992</v>
      </c>
      <c r="I141">
        <v>8.6700000000000017</v>
      </c>
      <c r="J141">
        <v>35.100000000000009</v>
      </c>
      <c r="K141">
        <v>235.67000000000002</v>
      </c>
      <c r="L141">
        <v>402.9</v>
      </c>
      <c r="M141">
        <v>10345.98</v>
      </c>
      <c r="N141">
        <v>12827.06</v>
      </c>
      <c r="O141">
        <v>14070.68</v>
      </c>
    </row>
    <row r="142" spans="1:15" x14ac:dyDescent="0.25">
      <c r="A142">
        <v>2018</v>
      </c>
      <c r="B142">
        <v>7</v>
      </c>
      <c r="C142">
        <v>1</v>
      </c>
      <c r="D142">
        <v>1</v>
      </c>
      <c r="E142" t="s">
        <v>163</v>
      </c>
      <c r="F142">
        <v>-1095.74</v>
      </c>
      <c r="G142">
        <v>-46.889999999999993</v>
      </c>
      <c r="H142">
        <v>-23.039999999999992</v>
      </c>
      <c r="I142">
        <v>8.6700000000000017</v>
      </c>
      <c r="J142">
        <v>35.100000000000009</v>
      </c>
      <c r="K142">
        <v>235.67000000000002</v>
      </c>
      <c r="L142">
        <v>402.9</v>
      </c>
      <c r="M142">
        <v>10345.98</v>
      </c>
      <c r="N142">
        <v>12827.06</v>
      </c>
      <c r="O142">
        <v>14070.68</v>
      </c>
    </row>
    <row r="143" spans="1:15" x14ac:dyDescent="0.25">
      <c r="A143">
        <v>2018</v>
      </c>
      <c r="B143">
        <v>7</v>
      </c>
      <c r="C143">
        <v>1</v>
      </c>
      <c r="D143">
        <v>1</v>
      </c>
      <c r="E143" t="s">
        <v>164</v>
      </c>
      <c r="F143">
        <v>-1095.74</v>
      </c>
      <c r="G143">
        <v>-46.889999999999993</v>
      </c>
      <c r="H143">
        <v>-23.039999999999992</v>
      </c>
      <c r="I143">
        <v>-8.3100000000000023</v>
      </c>
      <c r="J143">
        <v>8.6700000000000017</v>
      </c>
      <c r="K143">
        <v>35.100000000000009</v>
      </c>
      <c r="L143">
        <v>235.67000000000002</v>
      </c>
      <c r="M143">
        <v>402.9</v>
      </c>
      <c r="N143">
        <v>12827.06</v>
      </c>
      <c r="O143">
        <v>14070.68</v>
      </c>
    </row>
    <row r="144" spans="1:15" x14ac:dyDescent="0.25">
      <c r="A144">
        <v>2018</v>
      </c>
      <c r="B144">
        <v>7</v>
      </c>
      <c r="C144">
        <v>1</v>
      </c>
      <c r="D144">
        <v>1</v>
      </c>
      <c r="E144" t="s">
        <v>165</v>
      </c>
      <c r="F144">
        <v>-1118.6199999999999</v>
      </c>
      <c r="G144">
        <v>-52.2</v>
      </c>
      <c r="H144">
        <v>-29.409999999999997</v>
      </c>
      <c r="I144">
        <v>-8.3400000000000034</v>
      </c>
      <c r="J144">
        <v>18.639999999999986</v>
      </c>
      <c r="K144">
        <v>74.669999999999987</v>
      </c>
      <c r="L144">
        <v>166.85000000000002</v>
      </c>
      <c r="M144">
        <v>828.6400000000001</v>
      </c>
      <c r="N144">
        <v>11561.130000000001</v>
      </c>
      <c r="O144">
        <v>14327.18</v>
      </c>
    </row>
    <row r="145" spans="1:15" x14ac:dyDescent="0.25">
      <c r="A145">
        <v>2018</v>
      </c>
      <c r="B145">
        <v>7</v>
      </c>
      <c r="C145">
        <v>1</v>
      </c>
      <c r="D145">
        <v>1</v>
      </c>
      <c r="E145" t="s">
        <v>166</v>
      </c>
      <c r="F145">
        <v>-1118.6199999999999</v>
      </c>
      <c r="G145">
        <v>-52.2</v>
      </c>
      <c r="H145">
        <v>-29.409999999999997</v>
      </c>
      <c r="I145">
        <v>-8.3400000000000034</v>
      </c>
      <c r="J145">
        <v>18.639999999999986</v>
      </c>
      <c r="K145">
        <v>74.669999999999987</v>
      </c>
      <c r="L145">
        <v>166.85000000000002</v>
      </c>
      <c r="M145">
        <v>828.6400000000001</v>
      </c>
      <c r="N145">
        <v>11561.130000000001</v>
      </c>
      <c r="O145">
        <v>14327.18</v>
      </c>
    </row>
    <row r="146" spans="1:15" x14ac:dyDescent="0.25">
      <c r="A146">
        <v>2018</v>
      </c>
      <c r="B146">
        <v>7</v>
      </c>
      <c r="C146">
        <v>1</v>
      </c>
      <c r="D146">
        <v>1</v>
      </c>
      <c r="E146" t="s">
        <v>167</v>
      </c>
      <c r="F146">
        <v>-1118.6199999999999</v>
      </c>
      <c r="G146">
        <v>-52.2</v>
      </c>
      <c r="H146">
        <v>-29.409999999999997</v>
      </c>
      <c r="I146">
        <v>-8.3400000000000034</v>
      </c>
      <c r="J146">
        <v>18.639999999999986</v>
      </c>
      <c r="K146">
        <v>74.669999999999987</v>
      </c>
      <c r="L146">
        <v>166.85000000000002</v>
      </c>
      <c r="M146">
        <v>828.6400000000001</v>
      </c>
      <c r="N146">
        <v>11561.130000000001</v>
      </c>
      <c r="O146">
        <v>14327.18</v>
      </c>
    </row>
    <row r="147" spans="1:15" x14ac:dyDescent="0.25">
      <c r="A147">
        <v>2018</v>
      </c>
      <c r="B147">
        <v>7</v>
      </c>
      <c r="C147">
        <v>1</v>
      </c>
      <c r="D147">
        <v>1</v>
      </c>
      <c r="E147" t="s">
        <v>168</v>
      </c>
      <c r="F147">
        <v>-1118.6199999999999</v>
      </c>
      <c r="G147">
        <v>-52.2</v>
      </c>
      <c r="H147">
        <v>-29.409999999999997</v>
      </c>
      <c r="I147">
        <v>-8.3400000000000034</v>
      </c>
      <c r="J147">
        <v>18.639999999999986</v>
      </c>
      <c r="K147">
        <v>74.669999999999987</v>
      </c>
      <c r="L147">
        <v>166.85000000000002</v>
      </c>
      <c r="M147">
        <v>828.6400000000001</v>
      </c>
      <c r="N147">
        <v>11561.130000000001</v>
      </c>
      <c r="O147">
        <v>14327.18</v>
      </c>
    </row>
    <row r="148" spans="1:15" x14ac:dyDescent="0.25">
      <c r="A148">
        <v>2018</v>
      </c>
      <c r="B148">
        <v>7</v>
      </c>
      <c r="C148">
        <v>1</v>
      </c>
      <c r="D148">
        <v>1</v>
      </c>
      <c r="E148" t="s">
        <v>169</v>
      </c>
      <c r="F148">
        <v>-1111.3699999999999</v>
      </c>
      <c r="G148">
        <v>-44.95</v>
      </c>
      <c r="H148">
        <v>-22.159999999999997</v>
      </c>
      <c r="I148">
        <v>-1.0900000000000034</v>
      </c>
      <c r="J148">
        <v>25.889999999999986</v>
      </c>
      <c r="K148">
        <v>81.919999999999987</v>
      </c>
      <c r="L148">
        <v>174.10000000000002</v>
      </c>
      <c r="M148">
        <v>835.8900000000001</v>
      </c>
      <c r="N148">
        <v>11568.380000000001</v>
      </c>
      <c r="O148">
        <v>14334.43</v>
      </c>
    </row>
    <row r="149" spans="1:15" x14ac:dyDescent="0.25">
      <c r="A149">
        <v>2018</v>
      </c>
      <c r="B149">
        <v>7</v>
      </c>
      <c r="C149">
        <v>1</v>
      </c>
      <c r="D149">
        <v>1</v>
      </c>
      <c r="E149" t="s">
        <v>170</v>
      </c>
      <c r="F149">
        <v>-1111.3699999999999</v>
      </c>
      <c r="G149">
        <v>-44.95</v>
      </c>
      <c r="H149">
        <v>-22.159999999999997</v>
      </c>
      <c r="I149">
        <v>-1.0900000000000034</v>
      </c>
      <c r="J149">
        <v>25.889999999999986</v>
      </c>
      <c r="K149">
        <v>81.919999999999987</v>
      </c>
      <c r="L149">
        <v>174.10000000000002</v>
      </c>
      <c r="M149">
        <v>835.8900000000001</v>
      </c>
      <c r="N149">
        <v>11568.380000000001</v>
      </c>
      <c r="O149">
        <v>14334.43</v>
      </c>
    </row>
    <row r="150" spans="1:15" x14ac:dyDescent="0.25">
      <c r="A150">
        <v>2018</v>
      </c>
      <c r="B150">
        <v>7</v>
      </c>
      <c r="C150">
        <v>1</v>
      </c>
      <c r="D150">
        <v>1</v>
      </c>
      <c r="E150" t="s">
        <v>171</v>
      </c>
      <c r="F150">
        <v>-1111.3699999999999</v>
      </c>
      <c r="G150">
        <v>-44.95</v>
      </c>
      <c r="H150">
        <v>-22.159999999999997</v>
      </c>
      <c r="I150">
        <v>-1.0900000000000034</v>
      </c>
      <c r="J150">
        <v>25.889999999999986</v>
      </c>
      <c r="K150">
        <v>81.919999999999987</v>
      </c>
      <c r="L150">
        <v>174.10000000000002</v>
      </c>
      <c r="M150">
        <v>835.8900000000001</v>
      </c>
      <c r="N150">
        <v>11568.380000000001</v>
      </c>
      <c r="O150">
        <v>14334.43</v>
      </c>
    </row>
    <row r="151" spans="1:15" x14ac:dyDescent="0.25">
      <c r="A151">
        <v>2018</v>
      </c>
      <c r="B151">
        <v>7</v>
      </c>
      <c r="C151">
        <v>1</v>
      </c>
      <c r="D151">
        <v>1</v>
      </c>
      <c r="E151" t="s">
        <v>172</v>
      </c>
      <c r="F151">
        <v>-1111.3699999999999</v>
      </c>
      <c r="G151">
        <v>-44.95</v>
      </c>
      <c r="H151">
        <v>-22.159999999999997</v>
      </c>
      <c r="I151">
        <v>-1.0900000000000034</v>
      </c>
      <c r="J151">
        <v>25.889999999999986</v>
      </c>
      <c r="K151">
        <v>81.919999999999987</v>
      </c>
      <c r="L151">
        <v>174.10000000000002</v>
      </c>
      <c r="M151">
        <v>835.8900000000001</v>
      </c>
      <c r="N151">
        <v>11568.380000000001</v>
      </c>
      <c r="O151">
        <v>14334.43</v>
      </c>
    </row>
    <row r="152" spans="1:15" x14ac:dyDescent="0.25">
      <c r="A152">
        <v>2018</v>
      </c>
      <c r="B152">
        <v>7</v>
      </c>
      <c r="C152">
        <v>1</v>
      </c>
      <c r="D152">
        <v>1</v>
      </c>
      <c r="E152" t="s">
        <v>173</v>
      </c>
      <c r="F152">
        <v>-132.13999999999999</v>
      </c>
      <c r="G152">
        <v>-132.13999999999999</v>
      </c>
      <c r="H152">
        <v>-132.13999999999999</v>
      </c>
      <c r="I152">
        <v>-132.13999999999999</v>
      </c>
      <c r="J152">
        <v>-132.13999999999999</v>
      </c>
      <c r="K152">
        <v>-132.13999999999999</v>
      </c>
      <c r="L152">
        <v>-132.13999999999999</v>
      </c>
      <c r="M152">
        <v>-132.13999999999999</v>
      </c>
      <c r="N152">
        <v>-132.13999999999999</v>
      </c>
      <c r="O152">
        <v>-132.13999999999999</v>
      </c>
    </row>
    <row r="153" spans="1:15" x14ac:dyDescent="0.25">
      <c r="A153">
        <v>2018</v>
      </c>
      <c r="B153">
        <v>7</v>
      </c>
      <c r="C153">
        <v>1</v>
      </c>
      <c r="D153">
        <v>1</v>
      </c>
      <c r="E153" t="s">
        <v>175</v>
      </c>
      <c r="F153">
        <v>-132.13999999999999</v>
      </c>
      <c r="G153">
        <v>-132.13999999999999</v>
      </c>
      <c r="H153">
        <v>-132.13999999999999</v>
      </c>
      <c r="I153">
        <v>-132.13999999999999</v>
      </c>
      <c r="J153">
        <v>-132.13999999999999</v>
      </c>
      <c r="K153">
        <v>-132.13999999999999</v>
      </c>
      <c r="L153">
        <v>-132.13999999999999</v>
      </c>
      <c r="M153">
        <v>-132.13999999999999</v>
      </c>
      <c r="N153">
        <v>-132.13999999999999</v>
      </c>
      <c r="O153">
        <v>-132.13999999999999</v>
      </c>
    </row>
    <row r="154" spans="1:15" x14ac:dyDescent="0.25">
      <c r="A154">
        <v>2018</v>
      </c>
      <c r="B154">
        <v>7</v>
      </c>
      <c r="C154">
        <v>1</v>
      </c>
      <c r="D154">
        <v>1</v>
      </c>
      <c r="E154" t="s">
        <v>176</v>
      </c>
      <c r="F154">
        <v>-132.13999999999999</v>
      </c>
      <c r="G154">
        <v>-132.13999999999999</v>
      </c>
      <c r="H154">
        <v>-132.13999999999999</v>
      </c>
      <c r="I154">
        <v>-132.13999999999999</v>
      </c>
      <c r="J154">
        <v>-132.13999999999999</v>
      </c>
      <c r="K154">
        <v>-132.13999999999999</v>
      </c>
      <c r="L154">
        <v>-132.13999999999999</v>
      </c>
      <c r="M154">
        <v>-132.13999999999999</v>
      </c>
      <c r="N154">
        <v>-132.13999999999999</v>
      </c>
      <c r="O154">
        <v>-132.13999999999999</v>
      </c>
    </row>
    <row r="155" spans="1:15" x14ac:dyDescent="0.25">
      <c r="A155">
        <v>2018</v>
      </c>
      <c r="B155">
        <v>7</v>
      </c>
      <c r="C155">
        <v>1</v>
      </c>
      <c r="D155">
        <v>1</v>
      </c>
      <c r="E155" t="s">
        <v>177</v>
      </c>
      <c r="F155">
        <v>-139</v>
      </c>
      <c r="G155">
        <v>-139</v>
      </c>
      <c r="H155">
        <v>-139</v>
      </c>
      <c r="I155">
        <v>-139</v>
      </c>
      <c r="J155">
        <v>-139</v>
      </c>
      <c r="K155">
        <v>-139</v>
      </c>
      <c r="L155">
        <v>-139</v>
      </c>
      <c r="M155">
        <v>-139</v>
      </c>
      <c r="N155">
        <v>-139</v>
      </c>
      <c r="O155">
        <v>-139</v>
      </c>
    </row>
    <row r="156" spans="1:15" x14ac:dyDescent="0.25">
      <c r="A156">
        <v>2018</v>
      </c>
      <c r="B156">
        <v>7</v>
      </c>
      <c r="C156">
        <v>1</v>
      </c>
      <c r="D156">
        <v>1</v>
      </c>
      <c r="E156" t="s">
        <v>178</v>
      </c>
      <c r="F156">
        <v>-467.05</v>
      </c>
      <c r="G156">
        <v>-467.05</v>
      </c>
      <c r="H156">
        <v>-467.05</v>
      </c>
      <c r="I156">
        <v>-467.05</v>
      </c>
      <c r="J156">
        <v>-467.05</v>
      </c>
      <c r="K156">
        <v>-467.05</v>
      </c>
      <c r="L156">
        <v>-467.05</v>
      </c>
      <c r="M156">
        <v>-467.05</v>
      </c>
      <c r="N156">
        <v>-467.05</v>
      </c>
      <c r="O156">
        <v>-467.05</v>
      </c>
    </row>
    <row r="157" spans="1:15" x14ac:dyDescent="0.25">
      <c r="A157">
        <v>2018</v>
      </c>
      <c r="B157">
        <v>7</v>
      </c>
      <c r="C157">
        <v>1</v>
      </c>
      <c r="D157">
        <v>1</v>
      </c>
      <c r="E157" t="s">
        <v>180</v>
      </c>
      <c r="F157">
        <v>-467.05</v>
      </c>
      <c r="G157">
        <v>-467.05</v>
      </c>
      <c r="H157">
        <v>-467.05</v>
      </c>
      <c r="I157">
        <v>-467.05</v>
      </c>
      <c r="J157">
        <v>-467.05</v>
      </c>
      <c r="K157">
        <v>-467.05</v>
      </c>
      <c r="L157">
        <v>-467.05</v>
      </c>
      <c r="M157">
        <v>-467.05</v>
      </c>
      <c r="N157">
        <v>-467.05</v>
      </c>
      <c r="O157">
        <v>-467.05</v>
      </c>
    </row>
    <row r="158" spans="1:15" x14ac:dyDescent="0.25">
      <c r="A158">
        <v>2018</v>
      </c>
      <c r="B158">
        <v>7</v>
      </c>
      <c r="C158">
        <v>1</v>
      </c>
      <c r="D158">
        <v>1</v>
      </c>
      <c r="E158" t="s">
        <v>181</v>
      </c>
      <c r="F158">
        <v>-467.05</v>
      </c>
      <c r="G158">
        <v>-467.05</v>
      </c>
      <c r="H158">
        <v>-467.05</v>
      </c>
      <c r="I158">
        <v>-467.05</v>
      </c>
      <c r="J158">
        <v>-467.05</v>
      </c>
      <c r="K158">
        <v>-467.05</v>
      </c>
      <c r="L158">
        <v>-467.05</v>
      </c>
      <c r="M158">
        <v>-467.05</v>
      </c>
      <c r="N158">
        <v>-467.05</v>
      </c>
      <c r="O158">
        <v>-467.05</v>
      </c>
    </row>
    <row r="159" spans="1:15" x14ac:dyDescent="0.25">
      <c r="A159">
        <v>2018</v>
      </c>
      <c r="B159">
        <v>7</v>
      </c>
      <c r="C159">
        <v>1</v>
      </c>
      <c r="D159">
        <v>1</v>
      </c>
      <c r="E159" t="s">
        <v>183</v>
      </c>
      <c r="F159">
        <v>-436.57</v>
      </c>
      <c r="G159">
        <v>-436.57</v>
      </c>
      <c r="H159">
        <v>-436.57</v>
      </c>
      <c r="I159">
        <v>-436.57</v>
      </c>
      <c r="J159">
        <v>-436.57</v>
      </c>
      <c r="K159">
        <v>-436.57</v>
      </c>
      <c r="L159">
        <v>-436.57</v>
      </c>
      <c r="M159">
        <v>-436.57</v>
      </c>
      <c r="N159">
        <v>-436.57</v>
      </c>
      <c r="O159">
        <v>-436.57</v>
      </c>
    </row>
    <row r="160" spans="1:15" x14ac:dyDescent="0.25">
      <c r="A160">
        <v>2018</v>
      </c>
      <c r="B160">
        <v>7</v>
      </c>
      <c r="C160">
        <v>1</v>
      </c>
      <c r="D160">
        <v>1</v>
      </c>
      <c r="E160" t="s">
        <v>184</v>
      </c>
      <c r="F160">
        <v>-436.57</v>
      </c>
      <c r="G160">
        <v>-436.57</v>
      </c>
      <c r="H160">
        <v>-436.57</v>
      </c>
      <c r="I160">
        <v>-436.57</v>
      </c>
      <c r="J160">
        <v>-436.57</v>
      </c>
      <c r="K160">
        <v>-436.57</v>
      </c>
      <c r="L160">
        <v>-436.57</v>
      </c>
      <c r="M160">
        <v>-436.57</v>
      </c>
      <c r="N160">
        <v>-436.57</v>
      </c>
      <c r="O160">
        <v>-436.57</v>
      </c>
    </row>
    <row r="161" spans="1:15" x14ac:dyDescent="0.25">
      <c r="A161">
        <v>2018</v>
      </c>
      <c r="B161">
        <v>7</v>
      </c>
      <c r="C161">
        <v>1</v>
      </c>
      <c r="D161">
        <v>1</v>
      </c>
      <c r="E161" t="s">
        <v>185</v>
      </c>
      <c r="F161">
        <v>-436.57</v>
      </c>
      <c r="G161">
        <v>-436.57</v>
      </c>
      <c r="H161">
        <v>-436.57</v>
      </c>
      <c r="I161">
        <v>-436.57</v>
      </c>
      <c r="J161">
        <v>-436.57</v>
      </c>
      <c r="K161">
        <v>-436.57</v>
      </c>
      <c r="L161">
        <v>-436.57</v>
      </c>
      <c r="M161">
        <v>-436.57</v>
      </c>
      <c r="N161">
        <v>-436.57</v>
      </c>
      <c r="O161">
        <v>-436.57</v>
      </c>
    </row>
    <row r="162" spans="1:15" x14ac:dyDescent="0.25">
      <c r="A162">
        <v>2018</v>
      </c>
      <c r="B162">
        <v>7</v>
      </c>
      <c r="C162">
        <v>1</v>
      </c>
      <c r="D162">
        <v>1</v>
      </c>
      <c r="E162" t="s">
        <v>186</v>
      </c>
      <c r="F162">
        <v>-476.72</v>
      </c>
      <c r="G162">
        <v>-476.72</v>
      </c>
      <c r="H162">
        <v>-476.72</v>
      </c>
      <c r="I162">
        <v>-476.72</v>
      </c>
      <c r="J162">
        <v>-476.72</v>
      </c>
      <c r="K162">
        <v>-476.72</v>
      </c>
      <c r="L162">
        <v>-476.72</v>
      </c>
      <c r="M162">
        <v>-476.72</v>
      </c>
      <c r="N162">
        <v>-476.72</v>
      </c>
      <c r="O162">
        <v>-476.72</v>
      </c>
    </row>
    <row r="163" spans="1:15" x14ac:dyDescent="0.25">
      <c r="A163">
        <v>2018</v>
      </c>
      <c r="B163">
        <v>7</v>
      </c>
      <c r="C163">
        <v>1</v>
      </c>
      <c r="D163">
        <v>1</v>
      </c>
      <c r="E163" t="s">
        <v>188</v>
      </c>
      <c r="F163">
        <v>-476.72</v>
      </c>
      <c r="G163">
        <v>-476.72</v>
      </c>
      <c r="H163">
        <v>-476.72</v>
      </c>
      <c r="I163">
        <v>-476.72</v>
      </c>
      <c r="J163">
        <v>-476.72</v>
      </c>
      <c r="K163">
        <v>-476.72</v>
      </c>
      <c r="L163">
        <v>-476.72</v>
      </c>
      <c r="M163">
        <v>-476.72</v>
      </c>
      <c r="N163">
        <v>-476.72</v>
      </c>
      <c r="O163">
        <v>-476.72</v>
      </c>
    </row>
    <row r="164" spans="1:15" x14ac:dyDescent="0.25">
      <c r="A164">
        <v>2018</v>
      </c>
      <c r="B164">
        <v>7</v>
      </c>
      <c r="C164">
        <v>1</v>
      </c>
      <c r="D164">
        <v>1</v>
      </c>
      <c r="E164" t="s">
        <v>439</v>
      </c>
      <c r="F164">
        <v>-477.38</v>
      </c>
      <c r="G164">
        <v>-477.38</v>
      </c>
      <c r="H164">
        <v>-477.38</v>
      </c>
      <c r="I164">
        <v>-477.38</v>
      </c>
      <c r="J164">
        <v>-477.38</v>
      </c>
      <c r="K164">
        <v>-477.38</v>
      </c>
      <c r="L164">
        <v>-477.38</v>
      </c>
      <c r="M164">
        <v>-477.38</v>
      </c>
      <c r="N164">
        <v>-477.38</v>
      </c>
      <c r="O164">
        <v>-477.38</v>
      </c>
    </row>
    <row r="165" spans="1:15" x14ac:dyDescent="0.25">
      <c r="A165">
        <v>2018</v>
      </c>
      <c r="B165">
        <v>7</v>
      </c>
      <c r="C165">
        <v>1</v>
      </c>
      <c r="D165">
        <v>1</v>
      </c>
      <c r="E165" t="s">
        <v>190</v>
      </c>
      <c r="F165">
        <v>-470.93</v>
      </c>
      <c r="G165">
        <v>-470.93</v>
      </c>
      <c r="H165">
        <v>-470.93</v>
      </c>
      <c r="I165">
        <v>-470.93</v>
      </c>
      <c r="J165">
        <v>-470.93</v>
      </c>
      <c r="K165">
        <v>-470.93</v>
      </c>
      <c r="L165">
        <v>-470.93</v>
      </c>
      <c r="M165">
        <v>-470.93</v>
      </c>
      <c r="N165">
        <v>-470.93</v>
      </c>
      <c r="O165">
        <v>-470.93</v>
      </c>
    </row>
    <row r="166" spans="1:15" x14ac:dyDescent="0.25">
      <c r="A166">
        <v>2018</v>
      </c>
      <c r="B166">
        <v>7</v>
      </c>
      <c r="C166">
        <v>1</v>
      </c>
      <c r="D166">
        <v>1</v>
      </c>
      <c r="E166" t="s">
        <v>191</v>
      </c>
      <c r="F166">
        <v>-470.27</v>
      </c>
      <c r="G166">
        <v>-470.27</v>
      </c>
      <c r="H166">
        <v>-470.27</v>
      </c>
      <c r="I166">
        <v>-470.27</v>
      </c>
      <c r="J166">
        <v>-470.27</v>
      </c>
      <c r="K166">
        <v>-470.27</v>
      </c>
      <c r="L166">
        <v>-470.27</v>
      </c>
      <c r="M166">
        <v>-470.27</v>
      </c>
      <c r="N166">
        <v>-470.27</v>
      </c>
      <c r="O166">
        <v>-470.27</v>
      </c>
    </row>
    <row r="167" spans="1:15" x14ac:dyDescent="0.25">
      <c r="A167">
        <v>2018</v>
      </c>
      <c r="B167">
        <v>7</v>
      </c>
      <c r="C167">
        <v>1</v>
      </c>
      <c r="D167">
        <v>1</v>
      </c>
      <c r="E167" t="s">
        <v>192</v>
      </c>
      <c r="F167">
        <v>-477.38</v>
      </c>
      <c r="G167">
        <v>-477.38</v>
      </c>
      <c r="H167">
        <v>-477.38</v>
      </c>
      <c r="I167">
        <v>-477.38</v>
      </c>
      <c r="J167">
        <v>-477.38</v>
      </c>
      <c r="K167">
        <v>-477.38</v>
      </c>
      <c r="L167">
        <v>-477.38</v>
      </c>
      <c r="M167">
        <v>-477.38</v>
      </c>
      <c r="N167">
        <v>-477.38</v>
      </c>
      <c r="O167">
        <v>-477.38</v>
      </c>
    </row>
    <row r="168" spans="1:15" x14ac:dyDescent="0.25">
      <c r="A168">
        <v>2018</v>
      </c>
      <c r="B168">
        <v>7</v>
      </c>
      <c r="C168">
        <v>1</v>
      </c>
      <c r="D168">
        <v>1</v>
      </c>
      <c r="E168" t="s">
        <v>193</v>
      </c>
      <c r="F168">
        <v>-492.5</v>
      </c>
      <c r="G168">
        <v>-492.5</v>
      </c>
      <c r="H168">
        <v>-492.5</v>
      </c>
      <c r="I168">
        <v>-492.5</v>
      </c>
      <c r="J168">
        <v>-492.5</v>
      </c>
      <c r="K168">
        <v>-492.5</v>
      </c>
      <c r="L168">
        <v>-492.5</v>
      </c>
      <c r="M168">
        <v>-492.5</v>
      </c>
      <c r="N168">
        <v>-492.5</v>
      </c>
      <c r="O168">
        <v>-492.5</v>
      </c>
    </row>
    <row r="169" spans="1:15" x14ac:dyDescent="0.25">
      <c r="A169">
        <v>2018</v>
      </c>
      <c r="B169">
        <v>7</v>
      </c>
      <c r="C169">
        <v>1</v>
      </c>
      <c r="D169">
        <v>1</v>
      </c>
      <c r="E169" t="s">
        <v>194</v>
      </c>
      <c r="F169">
        <v>-492.5</v>
      </c>
      <c r="G169">
        <v>-492.5</v>
      </c>
      <c r="H169">
        <v>-492.5</v>
      </c>
      <c r="I169">
        <v>-492.5</v>
      </c>
      <c r="J169">
        <v>-492.5</v>
      </c>
      <c r="K169">
        <v>-492.5</v>
      </c>
      <c r="L169">
        <v>-492.5</v>
      </c>
      <c r="M169">
        <v>-492.5</v>
      </c>
      <c r="N169">
        <v>-492.5</v>
      </c>
      <c r="O169">
        <v>-492.5</v>
      </c>
    </row>
    <row r="170" spans="1:15" x14ac:dyDescent="0.25">
      <c r="A170">
        <v>2018</v>
      </c>
      <c r="B170">
        <v>7</v>
      </c>
      <c r="C170">
        <v>1</v>
      </c>
      <c r="D170">
        <v>1</v>
      </c>
      <c r="E170" t="s">
        <v>195</v>
      </c>
      <c r="F170">
        <v>-492.5</v>
      </c>
      <c r="G170">
        <v>-492.5</v>
      </c>
      <c r="H170">
        <v>-492.5</v>
      </c>
      <c r="I170">
        <v>-492.5</v>
      </c>
      <c r="J170">
        <v>-492.5</v>
      </c>
      <c r="K170">
        <v>-492.5</v>
      </c>
      <c r="L170">
        <v>-492.5</v>
      </c>
      <c r="M170">
        <v>-492.5</v>
      </c>
      <c r="N170">
        <v>-492.5</v>
      </c>
      <c r="O170">
        <v>-492.5</v>
      </c>
    </row>
    <row r="171" spans="1:15" x14ac:dyDescent="0.25">
      <c r="A171">
        <v>2018</v>
      </c>
      <c r="B171">
        <v>7</v>
      </c>
      <c r="C171">
        <v>1</v>
      </c>
      <c r="D171">
        <v>1</v>
      </c>
      <c r="E171" t="s">
        <v>196</v>
      </c>
      <c r="F171">
        <v>-492.5</v>
      </c>
      <c r="G171">
        <v>-492.5</v>
      </c>
      <c r="H171">
        <v>-492.5</v>
      </c>
      <c r="I171">
        <v>-492.5</v>
      </c>
      <c r="J171">
        <v>-492.5</v>
      </c>
      <c r="K171">
        <v>-492.5</v>
      </c>
      <c r="L171">
        <v>-492.5</v>
      </c>
      <c r="M171">
        <v>-492.5</v>
      </c>
      <c r="N171">
        <v>-492.5</v>
      </c>
      <c r="O171">
        <v>-492.5</v>
      </c>
    </row>
    <row r="172" spans="1:15" x14ac:dyDescent="0.25">
      <c r="A172">
        <v>2018</v>
      </c>
      <c r="B172">
        <v>7</v>
      </c>
      <c r="C172">
        <v>1</v>
      </c>
      <c r="D172">
        <v>1</v>
      </c>
      <c r="E172" t="s">
        <v>197</v>
      </c>
      <c r="F172">
        <v>-492.5</v>
      </c>
      <c r="G172">
        <v>-492.5</v>
      </c>
      <c r="H172">
        <v>-492.5</v>
      </c>
      <c r="I172">
        <v>-492.5</v>
      </c>
      <c r="J172">
        <v>-492.5</v>
      </c>
      <c r="K172">
        <v>-492.5</v>
      </c>
      <c r="L172">
        <v>-492.5</v>
      </c>
      <c r="M172">
        <v>-492.5</v>
      </c>
      <c r="N172">
        <v>-492.5</v>
      </c>
      <c r="O172">
        <v>-492.5</v>
      </c>
    </row>
    <row r="173" spans="1:15" x14ac:dyDescent="0.25">
      <c r="A173">
        <v>2018</v>
      </c>
      <c r="B173">
        <v>7</v>
      </c>
      <c r="C173">
        <v>1</v>
      </c>
      <c r="D173">
        <v>1</v>
      </c>
      <c r="E173" t="s">
        <v>198</v>
      </c>
      <c r="F173">
        <v>-47.71</v>
      </c>
      <c r="G173">
        <v>-2.71</v>
      </c>
      <c r="H173">
        <v>0.29000000000000004</v>
      </c>
      <c r="I173">
        <v>7.29</v>
      </c>
      <c r="J173">
        <v>42.29</v>
      </c>
      <c r="K173">
        <v>57.29</v>
      </c>
      <c r="L173">
        <v>297.29000000000002</v>
      </c>
      <c r="M173">
        <v>4997.29</v>
      </c>
      <c r="N173">
        <v>11997.29</v>
      </c>
      <c r="O173">
        <v>14497.29</v>
      </c>
    </row>
    <row r="174" spans="1:15" x14ac:dyDescent="0.25">
      <c r="A174">
        <v>2018</v>
      </c>
      <c r="B174">
        <v>7</v>
      </c>
      <c r="C174">
        <v>1</v>
      </c>
      <c r="D174">
        <v>1</v>
      </c>
      <c r="E174" t="s">
        <v>200</v>
      </c>
      <c r="F174">
        <v>-47.71</v>
      </c>
      <c r="G174">
        <v>-2.71</v>
      </c>
      <c r="H174">
        <v>0.29000000000000004</v>
      </c>
      <c r="I174">
        <v>7.29</v>
      </c>
      <c r="J174">
        <v>42.29</v>
      </c>
      <c r="K174">
        <v>57.29</v>
      </c>
      <c r="L174">
        <v>297.29000000000002</v>
      </c>
      <c r="M174">
        <v>4997.29</v>
      </c>
      <c r="N174">
        <v>11997.29</v>
      </c>
      <c r="O174">
        <v>14497.29</v>
      </c>
    </row>
    <row r="175" spans="1:15" x14ac:dyDescent="0.25">
      <c r="A175">
        <v>2018</v>
      </c>
      <c r="B175">
        <v>7</v>
      </c>
      <c r="C175">
        <v>1</v>
      </c>
      <c r="D175">
        <v>1</v>
      </c>
      <c r="E175" t="s">
        <v>201</v>
      </c>
      <c r="F175">
        <v>-47.71</v>
      </c>
      <c r="G175">
        <v>-2.71</v>
      </c>
      <c r="H175">
        <v>0.29000000000000004</v>
      </c>
      <c r="I175">
        <v>7.29</v>
      </c>
      <c r="J175">
        <v>42.29</v>
      </c>
      <c r="K175">
        <v>57.29</v>
      </c>
      <c r="L175">
        <v>297.29000000000002</v>
      </c>
      <c r="M175">
        <v>4997.29</v>
      </c>
      <c r="N175">
        <v>11997.29</v>
      </c>
      <c r="O175">
        <v>14497.29</v>
      </c>
    </row>
    <row r="176" spans="1:15" x14ac:dyDescent="0.25">
      <c r="A176">
        <v>2018</v>
      </c>
      <c r="B176">
        <v>7</v>
      </c>
      <c r="C176">
        <v>1</v>
      </c>
      <c r="D176">
        <v>1</v>
      </c>
      <c r="E176" t="s">
        <v>202</v>
      </c>
      <c r="F176">
        <v>-45</v>
      </c>
      <c r="G176">
        <v>0</v>
      </c>
      <c r="H176">
        <v>3</v>
      </c>
      <c r="I176">
        <v>10</v>
      </c>
      <c r="J176">
        <v>45</v>
      </c>
      <c r="K176">
        <v>60</v>
      </c>
      <c r="L176">
        <v>300</v>
      </c>
      <c r="M176">
        <v>5000</v>
      </c>
      <c r="N176">
        <v>12000</v>
      </c>
      <c r="O176">
        <v>14500</v>
      </c>
    </row>
    <row r="177" spans="1:15" x14ac:dyDescent="0.25">
      <c r="A177">
        <v>2018</v>
      </c>
      <c r="B177">
        <v>7</v>
      </c>
      <c r="C177">
        <v>1</v>
      </c>
      <c r="D177">
        <v>1</v>
      </c>
      <c r="E177" t="s">
        <v>203</v>
      </c>
      <c r="F177">
        <v>-47.71</v>
      </c>
      <c r="G177">
        <v>-2.71</v>
      </c>
      <c r="H177">
        <v>0.29000000000000004</v>
      </c>
      <c r="I177">
        <v>7.29</v>
      </c>
      <c r="J177">
        <v>42.29</v>
      </c>
      <c r="K177">
        <v>57.29</v>
      </c>
      <c r="L177">
        <v>297.29000000000002</v>
      </c>
      <c r="M177">
        <v>4997.29</v>
      </c>
      <c r="N177">
        <v>11997.29</v>
      </c>
      <c r="O177">
        <v>14497.29</v>
      </c>
    </row>
    <row r="178" spans="1:15" x14ac:dyDescent="0.25">
      <c r="A178">
        <v>2018</v>
      </c>
      <c r="B178">
        <v>7</v>
      </c>
      <c r="C178">
        <v>1</v>
      </c>
      <c r="D178">
        <v>1</v>
      </c>
      <c r="E178" t="s">
        <v>204</v>
      </c>
      <c r="F178">
        <v>-47.71</v>
      </c>
      <c r="G178">
        <v>-2.71</v>
      </c>
      <c r="H178">
        <v>0.29000000000000004</v>
      </c>
      <c r="I178">
        <v>7.29</v>
      </c>
      <c r="J178">
        <v>42.29</v>
      </c>
      <c r="K178">
        <v>57.29</v>
      </c>
      <c r="L178">
        <v>297.29000000000002</v>
      </c>
      <c r="M178">
        <v>4997.29</v>
      </c>
      <c r="N178">
        <v>11997.29</v>
      </c>
      <c r="O178">
        <v>14497.29</v>
      </c>
    </row>
    <row r="179" spans="1:15" x14ac:dyDescent="0.25">
      <c r="A179">
        <v>2018</v>
      </c>
      <c r="B179">
        <v>7</v>
      </c>
      <c r="C179">
        <v>1</v>
      </c>
      <c r="D179">
        <v>1</v>
      </c>
      <c r="E179" t="s">
        <v>205</v>
      </c>
      <c r="F179">
        <v>-47.71</v>
      </c>
      <c r="G179">
        <v>-2.71</v>
      </c>
      <c r="H179">
        <v>0.29000000000000004</v>
      </c>
      <c r="I179">
        <v>7.29</v>
      </c>
      <c r="J179">
        <v>42.29</v>
      </c>
      <c r="K179">
        <v>57.29</v>
      </c>
      <c r="L179">
        <v>297.29000000000002</v>
      </c>
      <c r="M179">
        <v>4997.29</v>
      </c>
      <c r="N179">
        <v>11997.29</v>
      </c>
      <c r="O179">
        <v>14497.29</v>
      </c>
    </row>
    <row r="180" spans="1:15" x14ac:dyDescent="0.25">
      <c r="A180">
        <v>2018</v>
      </c>
      <c r="B180">
        <v>7</v>
      </c>
      <c r="C180">
        <v>1</v>
      </c>
      <c r="D180">
        <v>1</v>
      </c>
      <c r="E180" t="s">
        <v>206</v>
      </c>
      <c r="F180">
        <v>-47.71</v>
      </c>
      <c r="G180">
        <v>-2.71</v>
      </c>
      <c r="H180">
        <v>0.29000000000000004</v>
      </c>
      <c r="I180">
        <v>7.29</v>
      </c>
      <c r="J180">
        <v>42.29</v>
      </c>
      <c r="K180">
        <v>57.29</v>
      </c>
      <c r="L180">
        <v>297.29000000000002</v>
      </c>
      <c r="M180">
        <v>4997.29</v>
      </c>
      <c r="N180">
        <v>11997.29</v>
      </c>
      <c r="O180">
        <v>14497.29</v>
      </c>
    </row>
    <row r="181" spans="1:15" x14ac:dyDescent="0.25">
      <c r="A181">
        <v>2018</v>
      </c>
      <c r="B181">
        <v>7</v>
      </c>
      <c r="C181">
        <v>1</v>
      </c>
      <c r="D181">
        <v>1</v>
      </c>
      <c r="E181" t="s">
        <v>207</v>
      </c>
      <c r="F181">
        <v>-47.71</v>
      </c>
      <c r="G181">
        <v>-2.71</v>
      </c>
      <c r="H181">
        <v>0.29000000000000004</v>
      </c>
      <c r="I181">
        <v>7.29</v>
      </c>
      <c r="J181">
        <v>42.29</v>
      </c>
      <c r="K181">
        <v>57.29</v>
      </c>
      <c r="L181">
        <v>297.29000000000002</v>
      </c>
      <c r="M181">
        <v>4997.29</v>
      </c>
      <c r="N181">
        <v>11997.29</v>
      </c>
      <c r="O181">
        <v>14497.29</v>
      </c>
    </row>
    <row r="182" spans="1:15" x14ac:dyDescent="0.25">
      <c r="A182">
        <v>2018</v>
      </c>
      <c r="B182">
        <v>7</v>
      </c>
      <c r="C182">
        <v>1</v>
      </c>
      <c r="D182">
        <v>1</v>
      </c>
      <c r="E182" t="s">
        <v>208</v>
      </c>
      <c r="F182">
        <v>-47.71</v>
      </c>
      <c r="G182">
        <v>-2.71</v>
      </c>
      <c r="H182">
        <v>0.29000000000000004</v>
      </c>
      <c r="I182">
        <v>7.29</v>
      </c>
      <c r="J182">
        <v>42.29</v>
      </c>
      <c r="K182">
        <v>57.29</v>
      </c>
      <c r="L182">
        <v>297.29000000000002</v>
      </c>
      <c r="M182">
        <v>4997.29</v>
      </c>
      <c r="N182">
        <v>11997.29</v>
      </c>
      <c r="O182">
        <v>14497.29</v>
      </c>
    </row>
    <row r="183" spans="1:15" x14ac:dyDescent="0.25">
      <c r="A183">
        <v>2018</v>
      </c>
      <c r="B183">
        <v>7</v>
      </c>
      <c r="C183">
        <v>1</v>
      </c>
      <c r="D183">
        <v>1</v>
      </c>
      <c r="E183" t="s">
        <v>209</v>
      </c>
      <c r="F183">
        <v>-47.71</v>
      </c>
      <c r="G183">
        <v>-2.71</v>
      </c>
      <c r="H183">
        <v>0.29000000000000004</v>
      </c>
      <c r="I183">
        <v>7.29</v>
      </c>
      <c r="J183">
        <v>42.29</v>
      </c>
      <c r="K183">
        <v>57.29</v>
      </c>
      <c r="L183">
        <v>297.29000000000002</v>
      </c>
      <c r="M183">
        <v>4997.29</v>
      </c>
      <c r="N183">
        <v>11997.29</v>
      </c>
      <c r="O183">
        <v>14497.29</v>
      </c>
    </row>
    <row r="184" spans="1:15" x14ac:dyDescent="0.25">
      <c r="A184">
        <v>2018</v>
      </c>
      <c r="B184">
        <v>7</v>
      </c>
      <c r="C184">
        <v>1</v>
      </c>
      <c r="D184">
        <v>1</v>
      </c>
      <c r="E184" t="s">
        <v>210</v>
      </c>
      <c r="F184">
        <v>-47.71</v>
      </c>
      <c r="G184">
        <v>-2.71</v>
      </c>
      <c r="H184">
        <v>0.29000000000000004</v>
      </c>
      <c r="I184">
        <v>7.29</v>
      </c>
      <c r="J184">
        <v>42.29</v>
      </c>
      <c r="K184">
        <v>57.29</v>
      </c>
      <c r="L184">
        <v>297.29000000000002</v>
      </c>
      <c r="M184">
        <v>4997.29</v>
      </c>
      <c r="N184">
        <v>11997.29</v>
      </c>
      <c r="O184">
        <v>14497.29</v>
      </c>
    </row>
    <row r="185" spans="1:15" x14ac:dyDescent="0.25">
      <c r="A185">
        <v>2018</v>
      </c>
      <c r="B185">
        <v>7</v>
      </c>
      <c r="C185">
        <v>1</v>
      </c>
      <c r="D185">
        <v>1</v>
      </c>
      <c r="E185" t="s">
        <v>211</v>
      </c>
      <c r="F185">
        <v>-47.71</v>
      </c>
      <c r="G185">
        <v>-2.71</v>
      </c>
      <c r="H185">
        <v>0.29000000000000004</v>
      </c>
      <c r="I185">
        <v>7.29</v>
      </c>
      <c r="J185">
        <v>42.29</v>
      </c>
      <c r="K185">
        <v>57.29</v>
      </c>
      <c r="L185">
        <v>297.29000000000002</v>
      </c>
      <c r="M185">
        <v>4997.29</v>
      </c>
      <c r="N185">
        <v>11997.29</v>
      </c>
      <c r="O185">
        <v>14497.29</v>
      </c>
    </row>
    <row r="186" spans="1:15" x14ac:dyDescent="0.25">
      <c r="A186">
        <v>2018</v>
      </c>
      <c r="B186">
        <v>7</v>
      </c>
      <c r="C186">
        <v>1</v>
      </c>
      <c r="D186">
        <v>1</v>
      </c>
      <c r="E186" t="s">
        <v>213</v>
      </c>
      <c r="F186">
        <v>-47.71</v>
      </c>
      <c r="G186">
        <v>-2.71</v>
      </c>
      <c r="H186">
        <v>0.29000000000000004</v>
      </c>
      <c r="I186">
        <v>7.29</v>
      </c>
      <c r="J186">
        <v>42.29</v>
      </c>
      <c r="K186">
        <v>57.29</v>
      </c>
      <c r="L186">
        <v>297.29000000000002</v>
      </c>
      <c r="M186">
        <v>4997.29</v>
      </c>
      <c r="N186">
        <v>11997.29</v>
      </c>
      <c r="O186">
        <v>14497.29</v>
      </c>
    </row>
    <row r="187" spans="1:15" x14ac:dyDescent="0.25">
      <c r="A187">
        <v>2018</v>
      </c>
      <c r="B187">
        <v>7</v>
      </c>
      <c r="C187">
        <v>1</v>
      </c>
      <c r="D187">
        <v>1</v>
      </c>
      <c r="E187" t="s">
        <v>214</v>
      </c>
      <c r="F187">
        <v>-47.71</v>
      </c>
      <c r="G187">
        <v>-2.71</v>
      </c>
      <c r="H187">
        <v>0.29000000000000004</v>
      </c>
      <c r="I187">
        <v>7.29</v>
      </c>
      <c r="J187">
        <v>42.29</v>
      </c>
      <c r="K187">
        <v>57.29</v>
      </c>
      <c r="L187">
        <v>297.29000000000002</v>
      </c>
      <c r="M187">
        <v>4997.29</v>
      </c>
      <c r="N187">
        <v>11997.29</v>
      </c>
      <c r="O187">
        <v>14497.29</v>
      </c>
    </row>
    <row r="188" spans="1:15" x14ac:dyDescent="0.25">
      <c r="A188">
        <v>2018</v>
      </c>
      <c r="B188">
        <v>7</v>
      </c>
      <c r="C188">
        <v>1</v>
      </c>
      <c r="D188">
        <v>1</v>
      </c>
      <c r="E188" t="s">
        <v>215</v>
      </c>
      <c r="F188">
        <v>-47.71</v>
      </c>
      <c r="G188">
        <v>-2.71</v>
      </c>
      <c r="H188">
        <v>0.29000000000000004</v>
      </c>
      <c r="I188">
        <v>7.29</v>
      </c>
      <c r="J188">
        <v>42.29</v>
      </c>
      <c r="K188">
        <v>57.29</v>
      </c>
      <c r="L188">
        <v>297.29000000000002</v>
      </c>
      <c r="M188">
        <v>4997.29</v>
      </c>
      <c r="N188">
        <v>11997.29</v>
      </c>
      <c r="O188">
        <v>14497.29</v>
      </c>
    </row>
    <row r="189" spans="1:15" x14ac:dyDescent="0.25">
      <c r="A189">
        <v>2018</v>
      </c>
      <c r="B189">
        <v>7</v>
      </c>
      <c r="C189">
        <v>1</v>
      </c>
      <c r="D189">
        <v>1</v>
      </c>
      <c r="E189" t="s">
        <v>217</v>
      </c>
      <c r="F189">
        <v>-47.71</v>
      </c>
      <c r="G189">
        <v>-2.71</v>
      </c>
      <c r="H189">
        <v>0.29000000000000004</v>
      </c>
      <c r="I189">
        <v>7.29</v>
      </c>
      <c r="J189">
        <v>42.29</v>
      </c>
      <c r="K189">
        <v>57.29</v>
      </c>
      <c r="L189">
        <v>297.29000000000002</v>
      </c>
      <c r="M189">
        <v>4997.29</v>
      </c>
      <c r="N189">
        <v>11997.29</v>
      </c>
      <c r="O189">
        <v>14497.29</v>
      </c>
    </row>
    <row r="190" spans="1:15" x14ac:dyDescent="0.25">
      <c r="A190">
        <v>2018</v>
      </c>
      <c r="B190">
        <v>7</v>
      </c>
      <c r="C190">
        <v>1</v>
      </c>
      <c r="D190">
        <v>1</v>
      </c>
      <c r="E190" t="s">
        <v>219</v>
      </c>
      <c r="F190">
        <v>-47.71</v>
      </c>
      <c r="G190">
        <v>-2.71</v>
      </c>
      <c r="H190">
        <v>0.29000000000000004</v>
      </c>
      <c r="I190">
        <v>7.29</v>
      </c>
      <c r="J190">
        <v>42.29</v>
      </c>
      <c r="K190">
        <v>57.29</v>
      </c>
      <c r="L190">
        <v>297.29000000000002</v>
      </c>
      <c r="M190">
        <v>4997.29</v>
      </c>
      <c r="N190">
        <v>11997.29</v>
      </c>
      <c r="O190">
        <v>14497.29</v>
      </c>
    </row>
    <row r="191" spans="1:15" x14ac:dyDescent="0.25">
      <c r="A191">
        <v>2018</v>
      </c>
      <c r="B191">
        <v>7</v>
      </c>
      <c r="C191">
        <v>1</v>
      </c>
      <c r="D191">
        <v>1</v>
      </c>
      <c r="E191" t="s">
        <v>220</v>
      </c>
      <c r="F191">
        <v>-47.71</v>
      </c>
      <c r="G191">
        <v>-2.71</v>
      </c>
      <c r="H191">
        <v>0.29000000000000004</v>
      </c>
      <c r="I191">
        <v>7.29</v>
      </c>
      <c r="J191">
        <v>42.29</v>
      </c>
      <c r="K191">
        <v>57.29</v>
      </c>
      <c r="L191">
        <v>297.29000000000002</v>
      </c>
      <c r="M191">
        <v>4997.29</v>
      </c>
      <c r="N191">
        <v>11997.29</v>
      </c>
      <c r="O191">
        <v>14497.29</v>
      </c>
    </row>
    <row r="192" spans="1:15" x14ac:dyDescent="0.25">
      <c r="A192">
        <v>2018</v>
      </c>
      <c r="B192">
        <v>7</v>
      </c>
      <c r="C192">
        <v>1</v>
      </c>
      <c r="D192">
        <v>1</v>
      </c>
      <c r="E192" t="s">
        <v>222</v>
      </c>
      <c r="F192">
        <v>-47.71</v>
      </c>
      <c r="G192">
        <v>-2.71</v>
      </c>
      <c r="H192">
        <v>0.29000000000000004</v>
      </c>
      <c r="I192">
        <v>7.29</v>
      </c>
      <c r="J192">
        <v>42.29</v>
      </c>
      <c r="K192">
        <v>57.29</v>
      </c>
      <c r="L192">
        <v>297.29000000000002</v>
      </c>
      <c r="M192">
        <v>4997.29</v>
      </c>
      <c r="N192">
        <v>11997.29</v>
      </c>
      <c r="O192">
        <v>14497.29</v>
      </c>
    </row>
    <row r="193" spans="1:15" x14ac:dyDescent="0.25">
      <c r="A193">
        <v>2018</v>
      </c>
      <c r="B193">
        <v>7</v>
      </c>
      <c r="C193">
        <v>1</v>
      </c>
      <c r="D193">
        <v>1</v>
      </c>
      <c r="E193" t="s">
        <v>224</v>
      </c>
      <c r="F193">
        <v>-47.71</v>
      </c>
      <c r="G193">
        <v>-2.71</v>
      </c>
      <c r="H193">
        <v>0.29000000000000004</v>
      </c>
      <c r="I193">
        <v>7.29</v>
      </c>
      <c r="J193">
        <v>42.29</v>
      </c>
      <c r="K193">
        <v>57.29</v>
      </c>
      <c r="L193">
        <v>297.29000000000002</v>
      </c>
      <c r="M193">
        <v>4997.29</v>
      </c>
      <c r="N193">
        <v>11997.29</v>
      </c>
      <c r="O193">
        <v>14497.29</v>
      </c>
    </row>
    <row r="194" spans="1:15" x14ac:dyDescent="0.25">
      <c r="A194">
        <v>2018</v>
      </c>
      <c r="B194">
        <v>7</v>
      </c>
      <c r="C194">
        <v>1</v>
      </c>
      <c r="D194">
        <v>1</v>
      </c>
      <c r="E194" t="s">
        <v>225</v>
      </c>
      <c r="F194">
        <v>-47.71</v>
      </c>
      <c r="G194">
        <v>-2.71</v>
      </c>
      <c r="H194">
        <v>0.29000000000000004</v>
      </c>
      <c r="I194">
        <v>7.29</v>
      </c>
      <c r="J194">
        <v>42.29</v>
      </c>
      <c r="K194">
        <v>57.29</v>
      </c>
      <c r="L194">
        <v>297.29000000000002</v>
      </c>
      <c r="M194">
        <v>4997.29</v>
      </c>
      <c r="N194">
        <v>11997.29</v>
      </c>
      <c r="O194">
        <v>14497.29</v>
      </c>
    </row>
    <row r="195" spans="1:15" x14ac:dyDescent="0.25">
      <c r="A195">
        <v>2018</v>
      </c>
      <c r="B195">
        <v>7</v>
      </c>
      <c r="C195">
        <v>1</v>
      </c>
      <c r="D195">
        <v>1</v>
      </c>
      <c r="E195" t="s">
        <v>226</v>
      </c>
      <c r="F195">
        <v>-47.71</v>
      </c>
      <c r="G195">
        <v>-2.71</v>
      </c>
      <c r="H195">
        <v>0.29000000000000004</v>
      </c>
      <c r="I195">
        <v>7.29</v>
      </c>
      <c r="J195">
        <v>42.29</v>
      </c>
      <c r="K195">
        <v>57.29</v>
      </c>
      <c r="L195">
        <v>297.29000000000002</v>
      </c>
      <c r="M195">
        <v>4997.29</v>
      </c>
      <c r="N195">
        <v>11997.29</v>
      </c>
      <c r="O195">
        <v>14497.29</v>
      </c>
    </row>
    <row r="196" spans="1:15" x14ac:dyDescent="0.25">
      <c r="A196">
        <v>2018</v>
      </c>
      <c r="B196">
        <v>7</v>
      </c>
      <c r="C196">
        <v>1</v>
      </c>
      <c r="D196">
        <v>1</v>
      </c>
      <c r="E196" t="s">
        <v>227</v>
      </c>
      <c r="F196">
        <v>-47.71</v>
      </c>
      <c r="G196">
        <v>-2.71</v>
      </c>
      <c r="H196">
        <v>0.29000000000000004</v>
      </c>
      <c r="I196">
        <v>7.29</v>
      </c>
      <c r="J196">
        <v>42.29</v>
      </c>
      <c r="K196">
        <v>57.29</v>
      </c>
      <c r="L196">
        <v>297.29000000000002</v>
      </c>
      <c r="M196">
        <v>4997.29</v>
      </c>
      <c r="N196">
        <v>11997.29</v>
      </c>
      <c r="O196">
        <v>14497.29</v>
      </c>
    </row>
    <row r="197" spans="1:15" x14ac:dyDescent="0.25">
      <c r="A197">
        <v>2018</v>
      </c>
      <c r="B197">
        <v>7</v>
      </c>
      <c r="C197">
        <v>1</v>
      </c>
      <c r="D197">
        <v>1</v>
      </c>
      <c r="E197" t="s">
        <v>228</v>
      </c>
      <c r="F197">
        <v>-47.71</v>
      </c>
      <c r="G197">
        <v>-2.71</v>
      </c>
      <c r="H197">
        <v>0.29000000000000004</v>
      </c>
      <c r="I197">
        <v>7.29</v>
      </c>
      <c r="J197">
        <v>42.29</v>
      </c>
      <c r="K197">
        <v>57.29</v>
      </c>
      <c r="L197">
        <v>297.29000000000002</v>
      </c>
      <c r="M197">
        <v>4997.29</v>
      </c>
      <c r="N197">
        <v>11997.29</v>
      </c>
      <c r="O197">
        <v>14497.29</v>
      </c>
    </row>
    <row r="198" spans="1:15" x14ac:dyDescent="0.25">
      <c r="A198">
        <v>2018</v>
      </c>
      <c r="B198">
        <v>7</v>
      </c>
      <c r="C198">
        <v>1</v>
      </c>
      <c r="D198">
        <v>1</v>
      </c>
      <c r="E198" t="s">
        <v>229</v>
      </c>
      <c r="F198">
        <v>-47.71</v>
      </c>
      <c r="G198">
        <v>-2.71</v>
      </c>
      <c r="H198">
        <v>0.29000000000000004</v>
      </c>
      <c r="I198">
        <v>7.29</v>
      </c>
      <c r="J198">
        <v>42.29</v>
      </c>
      <c r="K198">
        <v>57.29</v>
      </c>
      <c r="L198">
        <v>297.29000000000002</v>
      </c>
      <c r="M198">
        <v>4997.29</v>
      </c>
      <c r="N198">
        <v>11997.29</v>
      </c>
      <c r="O198">
        <v>14497.29</v>
      </c>
    </row>
    <row r="199" spans="1:15" x14ac:dyDescent="0.25">
      <c r="A199">
        <v>2018</v>
      </c>
      <c r="B199">
        <v>7</v>
      </c>
      <c r="C199">
        <v>1</v>
      </c>
      <c r="D199">
        <v>1</v>
      </c>
      <c r="E199" t="s">
        <v>230</v>
      </c>
      <c r="F199">
        <v>-47.71</v>
      </c>
      <c r="G199">
        <v>-2.71</v>
      </c>
      <c r="H199">
        <v>0.29000000000000004</v>
      </c>
      <c r="I199">
        <v>7.29</v>
      </c>
      <c r="J199">
        <v>42.29</v>
      </c>
      <c r="K199">
        <v>57.29</v>
      </c>
      <c r="L199">
        <v>297.29000000000002</v>
      </c>
      <c r="M199">
        <v>4997.29</v>
      </c>
      <c r="N199">
        <v>11997.29</v>
      </c>
      <c r="O199">
        <v>14497.29</v>
      </c>
    </row>
    <row r="200" spans="1:15" x14ac:dyDescent="0.25">
      <c r="A200">
        <v>2018</v>
      </c>
      <c r="B200">
        <v>7</v>
      </c>
      <c r="C200">
        <v>1</v>
      </c>
      <c r="D200">
        <v>1</v>
      </c>
      <c r="E200" t="s">
        <v>231</v>
      </c>
      <c r="F200">
        <v>-47.71</v>
      </c>
      <c r="G200">
        <v>-2.71</v>
      </c>
      <c r="H200">
        <v>0.29000000000000004</v>
      </c>
      <c r="I200">
        <v>7.29</v>
      </c>
      <c r="J200">
        <v>42.29</v>
      </c>
      <c r="K200">
        <v>57.29</v>
      </c>
      <c r="L200">
        <v>297.29000000000002</v>
      </c>
      <c r="M200">
        <v>4997.29</v>
      </c>
      <c r="N200">
        <v>11997.29</v>
      </c>
      <c r="O200">
        <v>14497.29</v>
      </c>
    </row>
    <row r="201" spans="1:15" x14ac:dyDescent="0.25">
      <c r="A201">
        <v>2018</v>
      </c>
      <c r="B201">
        <v>7</v>
      </c>
      <c r="C201">
        <v>1</v>
      </c>
      <c r="D201">
        <v>1</v>
      </c>
      <c r="E201" t="s">
        <v>232</v>
      </c>
      <c r="F201">
        <v>-47.71</v>
      </c>
      <c r="G201">
        <v>-2.71</v>
      </c>
      <c r="H201">
        <v>0.29000000000000004</v>
      </c>
      <c r="I201">
        <v>7.29</v>
      </c>
      <c r="J201">
        <v>42.29</v>
      </c>
      <c r="K201">
        <v>57.29</v>
      </c>
      <c r="L201">
        <v>297.29000000000002</v>
      </c>
      <c r="M201">
        <v>4997.29</v>
      </c>
      <c r="N201">
        <v>11997.29</v>
      </c>
      <c r="O201">
        <v>14497.29</v>
      </c>
    </row>
    <row r="202" spans="1:15" x14ac:dyDescent="0.25">
      <c r="A202">
        <v>2018</v>
      </c>
      <c r="B202">
        <v>7</v>
      </c>
      <c r="C202">
        <v>1</v>
      </c>
      <c r="D202">
        <v>1</v>
      </c>
      <c r="E202" t="s">
        <v>233</v>
      </c>
      <c r="F202">
        <v>-47.71</v>
      </c>
      <c r="G202">
        <v>-2.71</v>
      </c>
      <c r="H202">
        <v>0.29000000000000004</v>
      </c>
      <c r="I202">
        <v>7.29</v>
      </c>
      <c r="J202">
        <v>42.29</v>
      </c>
      <c r="K202">
        <v>57.29</v>
      </c>
      <c r="L202">
        <v>297.29000000000002</v>
      </c>
      <c r="M202">
        <v>4997.29</v>
      </c>
      <c r="N202">
        <v>11997.29</v>
      </c>
      <c r="O202">
        <v>14497.29</v>
      </c>
    </row>
    <row r="203" spans="1:15" x14ac:dyDescent="0.25">
      <c r="A203">
        <v>2018</v>
      </c>
      <c r="B203">
        <v>7</v>
      </c>
      <c r="C203">
        <v>1</v>
      </c>
      <c r="D203">
        <v>1</v>
      </c>
      <c r="E203" t="s">
        <v>234</v>
      </c>
      <c r="F203">
        <v>-47.71</v>
      </c>
      <c r="G203">
        <v>-2.71</v>
      </c>
      <c r="H203">
        <v>0.29000000000000004</v>
      </c>
      <c r="I203">
        <v>7.29</v>
      </c>
      <c r="J203">
        <v>42.29</v>
      </c>
      <c r="K203">
        <v>57.29</v>
      </c>
      <c r="L203">
        <v>297.29000000000002</v>
      </c>
      <c r="M203">
        <v>4997.29</v>
      </c>
      <c r="N203">
        <v>11997.29</v>
      </c>
      <c r="O203">
        <v>14497.29</v>
      </c>
    </row>
    <row r="204" spans="1:15" x14ac:dyDescent="0.25">
      <c r="A204">
        <v>2018</v>
      </c>
      <c r="B204">
        <v>7</v>
      </c>
      <c r="C204">
        <v>1</v>
      </c>
      <c r="D204">
        <v>1</v>
      </c>
      <c r="E204" t="s">
        <v>235</v>
      </c>
      <c r="F204">
        <v>-47.71</v>
      </c>
      <c r="G204">
        <v>-2.71</v>
      </c>
      <c r="H204">
        <v>0.29000000000000004</v>
      </c>
      <c r="I204">
        <v>7.29</v>
      </c>
      <c r="J204">
        <v>42.29</v>
      </c>
      <c r="K204">
        <v>57.29</v>
      </c>
      <c r="L204">
        <v>297.29000000000002</v>
      </c>
      <c r="M204">
        <v>4997.29</v>
      </c>
      <c r="N204">
        <v>11997.29</v>
      </c>
      <c r="O204">
        <v>14497.29</v>
      </c>
    </row>
    <row r="205" spans="1:15" x14ac:dyDescent="0.25">
      <c r="A205">
        <v>2018</v>
      </c>
      <c r="B205">
        <v>7</v>
      </c>
      <c r="C205">
        <v>1</v>
      </c>
      <c r="D205">
        <v>1</v>
      </c>
      <c r="E205" t="s">
        <v>236</v>
      </c>
      <c r="F205">
        <v>-47.71</v>
      </c>
      <c r="G205">
        <v>-2.71</v>
      </c>
      <c r="H205">
        <v>0.29000000000000004</v>
      </c>
      <c r="I205">
        <v>7.29</v>
      </c>
      <c r="J205">
        <v>42.29</v>
      </c>
      <c r="K205">
        <v>57.29</v>
      </c>
      <c r="L205">
        <v>297.29000000000002</v>
      </c>
      <c r="M205">
        <v>4997.29</v>
      </c>
      <c r="N205">
        <v>11997.29</v>
      </c>
      <c r="O205">
        <v>14497.29</v>
      </c>
    </row>
    <row r="206" spans="1:15" x14ac:dyDescent="0.25">
      <c r="A206">
        <v>2018</v>
      </c>
      <c r="B206">
        <v>7</v>
      </c>
      <c r="C206">
        <v>1</v>
      </c>
      <c r="D206">
        <v>1</v>
      </c>
      <c r="E206" t="s">
        <v>237</v>
      </c>
      <c r="F206">
        <v>-47.71</v>
      </c>
      <c r="G206">
        <v>-2.71</v>
      </c>
      <c r="H206">
        <v>0.29000000000000004</v>
      </c>
      <c r="I206">
        <v>7.29</v>
      </c>
      <c r="J206">
        <v>42.29</v>
      </c>
      <c r="K206">
        <v>57.29</v>
      </c>
      <c r="L206">
        <v>297.29000000000002</v>
      </c>
      <c r="M206">
        <v>4997.29</v>
      </c>
      <c r="N206">
        <v>11997.29</v>
      </c>
      <c r="O206">
        <v>14497.29</v>
      </c>
    </row>
    <row r="207" spans="1:15" x14ac:dyDescent="0.25">
      <c r="A207">
        <v>2018</v>
      </c>
      <c r="B207">
        <v>7</v>
      </c>
      <c r="C207">
        <v>1</v>
      </c>
      <c r="D207">
        <v>1</v>
      </c>
      <c r="E207" t="s">
        <v>238</v>
      </c>
      <c r="F207">
        <v>-47.71</v>
      </c>
      <c r="G207">
        <v>-2.71</v>
      </c>
      <c r="H207">
        <v>0.29000000000000004</v>
      </c>
      <c r="I207">
        <v>7.29</v>
      </c>
      <c r="J207">
        <v>42.29</v>
      </c>
      <c r="K207">
        <v>57.29</v>
      </c>
      <c r="L207">
        <v>297.29000000000002</v>
      </c>
      <c r="M207">
        <v>4997.29</v>
      </c>
      <c r="N207">
        <v>11997.29</v>
      </c>
      <c r="O207">
        <v>14497.29</v>
      </c>
    </row>
    <row r="208" spans="1:15" x14ac:dyDescent="0.25">
      <c r="A208">
        <v>2018</v>
      </c>
      <c r="B208">
        <v>7</v>
      </c>
      <c r="C208">
        <v>1</v>
      </c>
      <c r="D208">
        <v>1</v>
      </c>
      <c r="E208" t="s">
        <v>239</v>
      </c>
      <c r="F208">
        <v>-47.71</v>
      </c>
      <c r="G208">
        <v>-2.71</v>
      </c>
      <c r="H208">
        <v>0.29000000000000004</v>
      </c>
      <c r="I208">
        <v>7.29</v>
      </c>
      <c r="J208">
        <v>42.29</v>
      </c>
      <c r="K208">
        <v>57.29</v>
      </c>
      <c r="L208">
        <v>297.29000000000002</v>
      </c>
      <c r="M208">
        <v>4997.29</v>
      </c>
      <c r="N208">
        <v>11997.29</v>
      </c>
      <c r="O208">
        <v>14497.29</v>
      </c>
    </row>
    <row r="209" spans="1:15" x14ac:dyDescent="0.25">
      <c r="A209">
        <v>2018</v>
      </c>
      <c r="B209">
        <v>7</v>
      </c>
      <c r="C209">
        <v>1</v>
      </c>
      <c r="D209">
        <v>1</v>
      </c>
      <c r="E209" t="s">
        <v>241</v>
      </c>
      <c r="F209">
        <v>-47.71</v>
      </c>
      <c r="G209">
        <v>-2.71</v>
      </c>
      <c r="H209">
        <v>0.29000000000000004</v>
      </c>
      <c r="I209">
        <v>7.29</v>
      </c>
      <c r="J209">
        <v>42.29</v>
      </c>
      <c r="K209">
        <v>57.29</v>
      </c>
      <c r="L209">
        <v>297.29000000000002</v>
      </c>
      <c r="M209">
        <v>4997.29</v>
      </c>
      <c r="N209">
        <v>11997.29</v>
      </c>
      <c r="O209">
        <v>14497.29</v>
      </c>
    </row>
    <row r="210" spans="1:15" x14ac:dyDescent="0.25">
      <c r="A210">
        <v>2018</v>
      </c>
      <c r="B210">
        <v>7</v>
      </c>
      <c r="C210">
        <v>1</v>
      </c>
      <c r="D210">
        <v>1</v>
      </c>
      <c r="E210" t="s">
        <v>242</v>
      </c>
      <c r="F210">
        <v>-47.71</v>
      </c>
      <c r="G210">
        <v>-2.71</v>
      </c>
      <c r="H210">
        <v>0.29000000000000004</v>
      </c>
      <c r="I210">
        <v>7.29</v>
      </c>
      <c r="J210">
        <v>42.29</v>
      </c>
      <c r="K210">
        <v>57.29</v>
      </c>
      <c r="L210">
        <v>297.29000000000002</v>
      </c>
      <c r="M210">
        <v>4997.29</v>
      </c>
      <c r="N210">
        <v>11997.29</v>
      </c>
      <c r="O210">
        <v>14497.29</v>
      </c>
    </row>
    <row r="211" spans="1:15" x14ac:dyDescent="0.25">
      <c r="A211">
        <v>2018</v>
      </c>
      <c r="B211">
        <v>7</v>
      </c>
      <c r="C211">
        <v>1</v>
      </c>
      <c r="D211">
        <v>1</v>
      </c>
      <c r="E211" t="s">
        <v>243</v>
      </c>
      <c r="F211">
        <v>-47.71</v>
      </c>
      <c r="G211">
        <v>-2.71</v>
      </c>
      <c r="H211">
        <v>0.29000000000000004</v>
      </c>
      <c r="I211">
        <v>7.29</v>
      </c>
      <c r="J211">
        <v>42.29</v>
      </c>
      <c r="K211">
        <v>57.29</v>
      </c>
      <c r="L211">
        <v>297.29000000000002</v>
      </c>
      <c r="M211">
        <v>4997.29</v>
      </c>
      <c r="N211">
        <v>11997.29</v>
      </c>
      <c r="O211">
        <v>14497.29</v>
      </c>
    </row>
    <row r="212" spans="1:15" x14ac:dyDescent="0.25">
      <c r="A212">
        <v>2018</v>
      </c>
      <c r="B212">
        <v>7</v>
      </c>
      <c r="C212">
        <v>1</v>
      </c>
      <c r="D212">
        <v>1</v>
      </c>
      <c r="E212" t="s">
        <v>244</v>
      </c>
      <c r="F212">
        <v>-47.71</v>
      </c>
      <c r="G212">
        <v>-2.71</v>
      </c>
      <c r="H212">
        <v>0.29000000000000004</v>
      </c>
      <c r="I212">
        <v>7.29</v>
      </c>
      <c r="J212">
        <v>42.29</v>
      </c>
      <c r="K212">
        <v>57.29</v>
      </c>
      <c r="L212">
        <v>297.29000000000002</v>
      </c>
      <c r="M212">
        <v>4997.29</v>
      </c>
      <c r="N212">
        <v>11997.29</v>
      </c>
      <c r="O212">
        <v>14497.29</v>
      </c>
    </row>
    <row r="213" spans="1:15" x14ac:dyDescent="0.25">
      <c r="A213">
        <v>2018</v>
      </c>
      <c r="B213">
        <v>7</v>
      </c>
      <c r="C213">
        <v>1</v>
      </c>
      <c r="D213">
        <v>1</v>
      </c>
      <c r="E213" t="s">
        <v>245</v>
      </c>
      <c r="F213">
        <v>-47.71</v>
      </c>
      <c r="G213">
        <v>-2.71</v>
      </c>
      <c r="H213">
        <v>0.29000000000000004</v>
      </c>
      <c r="I213">
        <v>7.29</v>
      </c>
      <c r="J213">
        <v>42.29</v>
      </c>
      <c r="K213">
        <v>57.29</v>
      </c>
      <c r="L213">
        <v>297.29000000000002</v>
      </c>
      <c r="M213">
        <v>4997.29</v>
      </c>
      <c r="N213">
        <v>11997.29</v>
      </c>
      <c r="O213">
        <v>14497.29</v>
      </c>
    </row>
    <row r="214" spans="1:15" x14ac:dyDescent="0.25">
      <c r="A214">
        <v>2018</v>
      </c>
      <c r="B214">
        <v>7</v>
      </c>
      <c r="C214">
        <v>1</v>
      </c>
      <c r="D214">
        <v>1</v>
      </c>
      <c r="E214" t="s">
        <v>246</v>
      </c>
      <c r="F214">
        <v>-47.71</v>
      </c>
      <c r="G214">
        <v>-2.71</v>
      </c>
      <c r="H214">
        <v>0.29000000000000004</v>
      </c>
      <c r="I214">
        <v>7.29</v>
      </c>
      <c r="J214">
        <v>42.29</v>
      </c>
      <c r="K214">
        <v>57.29</v>
      </c>
      <c r="L214">
        <v>297.29000000000002</v>
      </c>
      <c r="M214">
        <v>4997.29</v>
      </c>
      <c r="N214">
        <v>11997.29</v>
      </c>
      <c r="O214">
        <v>14497.29</v>
      </c>
    </row>
    <row r="215" spans="1:15" x14ac:dyDescent="0.25">
      <c r="A215">
        <v>2018</v>
      </c>
      <c r="B215">
        <v>7</v>
      </c>
      <c r="C215">
        <v>1</v>
      </c>
      <c r="D215">
        <v>1</v>
      </c>
      <c r="E215" t="s">
        <v>247</v>
      </c>
      <c r="F215">
        <v>-47.71</v>
      </c>
      <c r="G215">
        <v>-2.71</v>
      </c>
      <c r="H215">
        <v>0.29000000000000004</v>
      </c>
      <c r="I215">
        <v>7.29</v>
      </c>
      <c r="J215">
        <v>42.29</v>
      </c>
      <c r="K215">
        <v>57.29</v>
      </c>
      <c r="L215">
        <v>297.29000000000002</v>
      </c>
      <c r="M215">
        <v>4997.29</v>
      </c>
      <c r="N215">
        <v>11997.29</v>
      </c>
      <c r="O215">
        <v>14497.29</v>
      </c>
    </row>
    <row r="216" spans="1:15" x14ac:dyDescent="0.25">
      <c r="A216">
        <v>2018</v>
      </c>
      <c r="B216">
        <v>7</v>
      </c>
      <c r="C216">
        <v>1</v>
      </c>
      <c r="D216">
        <v>1</v>
      </c>
      <c r="E216" t="s">
        <v>248</v>
      </c>
      <c r="F216">
        <v>-47.71</v>
      </c>
      <c r="G216">
        <v>-2.71</v>
      </c>
      <c r="H216">
        <v>0.29000000000000004</v>
      </c>
      <c r="I216">
        <v>7.29</v>
      </c>
      <c r="J216">
        <v>42.29</v>
      </c>
      <c r="K216">
        <v>57.29</v>
      </c>
      <c r="L216">
        <v>297.29000000000002</v>
      </c>
      <c r="M216">
        <v>4997.29</v>
      </c>
      <c r="N216">
        <v>11997.29</v>
      </c>
      <c r="O216">
        <v>14497.29</v>
      </c>
    </row>
    <row r="217" spans="1:15" x14ac:dyDescent="0.25">
      <c r="A217">
        <v>2018</v>
      </c>
      <c r="B217">
        <v>7</v>
      </c>
      <c r="C217">
        <v>1</v>
      </c>
      <c r="D217">
        <v>1</v>
      </c>
      <c r="E217" t="s">
        <v>249</v>
      </c>
      <c r="F217">
        <v>-47.71</v>
      </c>
      <c r="G217">
        <v>-2.71</v>
      </c>
      <c r="H217">
        <v>0.29000000000000004</v>
      </c>
      <c r="I217">
        <v>7.29</v>
      </c>
      <c r="J217">
        <v>42.29</v>
      </c>
      <c r="K217">
        <v>57.29</v>
      </c>
      <c r="L217">
        <v>297.29000000000002</v>
      </c>
      <c r="M217">
        <v>4997.29</v>
      </c>
      <c r="N217">
        <v>11997.29</v>
      </c>
      <c r="O217">
        <v>14497.29</v>
      </c>
    </row>
    <row r="218" spans="1:15" x14ac:dyDescent="0.25">
      <c r="A218">
        <v>2018</v>
      </c>
      <c r="B218">
        <v>7</v>
      </c>
      <c r="C218">
        <v>1</v>
      </c>
      <c r="D218">
        <v>1</v>
      </c>
      <c r="E218" t="s">
        <v>250</v>
      </c>
      <c r="F218">
        <v>-47.71</v>
      </c>
      <c r="G218">
        <v>-2.71</v>
      </c>
      <c r="H218">
        <v>0.29000000000000004</v>
      </c>
      <c r="I218">
        <v>7.29</v>
      </c>
      <c r="J218">
        <v>42.29</v>
      </c>
      <c r="K218">
        <v>57.29</v>
      </c>
      <c r="L218">
        <v>297.29000000000002</v>
      </c>
      <c r="M218">
        <v>4997.29</v>
      </c>
      <c r="N218">
        <v>11997.29</v>
      </c>
      <c r="O218">
        <v>14497.29</v>
      </c>
    </row>
    <row r="219" spans="1:15" x14ac:dyDescent="0.25">
      <c r="A219">
        <v>2018</v>
      </c>
      <c r="B219">
        <v>7</v>
      </c>
      <c r="C219">
        <v>1</v>
      </c>
      <c r="D219">
        <v>1</v>
      </c>
      <c r="E219" t="s">
        <v>251</v>
      </c>
      <c r="F219">
        <v>-47.71</v>
      </c>
      <c r="G219">
        <v>-2.71</v>
      </c>
      <c r="H219">
        <v>0.29000000000000004</v>
      </c>
      <c r="I219">
        <v>7.29</v>
      </c>
      <c r="J219">
        <v>42.29</v>
      </c>
      <c r="K219">
        <v>57.29</v>
      </c>
      <c r="L219">
        <v>297.29000000000002</v>
      </c>
      <c r="M219">
        <v>4997.29</v>
      </c>
      <c r="N219">
        <v>11997.29</v>
      </c>
      <c r="O219">
        <v>14497.29</v>
      </c>
    </row>
    <row r="220" spans="1:15" x14ac:dyDescent="0.25">
      <c r="A220">
        <v>2018</v>
      </c>
      <c r="B220">
        <v>7</v>
      </c>
      <c r="C220">
        <v>1</v>
      </c>
      <c r="D220">
        <v>1</v>
      </c>
      <c r="E220" t="s">
        <v>252</v>
      </c>
      <c r="F220">
        <v>-47.71</v>
      </c>
      <c r="G220">
        <v>-2.71</v>
      </c>
      <c r="H220">
        <v>0.29000000000000004</v>
      </c>
      <c r="I220">
        <v>7.29</v>
      </c>
      <c r="J220">
        <v>42.29</v>
      </c>
      <c r="K220">
        <v>57.29</v>
      </c>
      <c r="L220">
        <v>297.29000000000002</v>
      </c>
      <c r="M220">
        <v>4997.29</v>
      </c>
      <c r="N220">
        <v>11997.29</v>
      </c>
      <c r="O220">
        <v>14497.29</v>
      </c>
    </row>
    <row r="221" spans="1:15" x14ac:dyDescent="0.25">
      <c r="A221">
        <v>2018</v>
      </c>
      <c r="B221">
        <v>7</v>
      </c>
      <c r="C221">
        <v>1</v>
      </c>
      <c r="D221">
        <v>1</v>
      </c>
      <c r="E221" t="s">
        <v>253</v>
      </c>
      <c r="F221">
        <v>-47.71</v>
      </c>
      <c r="G221">
        <v>-2.71</v>
      </c>
      <c r="H221">
        <v>0.29000000000000004</v>
      </c>
      <c r="I221">
        <v>7.29</v>
      </c>
      <c r="J221">
        <v>42.29</v>
      </c>
      <c r="K221">
        <v>57.29</v>
      </c>
      <c r="L221">
        <v>297.29000000000002</v>
      </c>
      <c r="M221">
        <v>4997.29</v>
      </c>
      <c r="N221">
        <v>11997.29</v>
      </c>
      <c r="O221">
        <v>14497.29</v>
      </c>
    </row>
    <row r="222" spans="1:15" x14ac:dyDescent="0.25">
      <c r="A222">
        <v>2018</v>
      </c>
      <c r="B222">
        <v>7</v>
      </c>
      <c r="C222">
        <v>1</v>
      </c>
      <c r="D222">
        <v>1</v>
      </c>
      <c r="E222" t="s">
        <v>254</v>
      </c>
      <c r="F222">
        <v>-47.71</v>
      </c>
      <c r="G222">
        <v>-2.71</v>
      </c>
      <c r="H222">
        <v>0.29000000000000004</v>
      </c>
      <c r="I222">
        <v>7.29</v>
      </c>
      <c r="J222">
        <v>42.29</v>
      </c>
      <c r="K222">
        <v>57.29</v>
      </c>
      <c r="L222">
        <v>297.29000000000002</v>
      </c>
      <c r="M222">
        <v>4997.29</v>
      </c>
      <c r="N222">
        <v>11997.29</v>
      </c>
      <c r="O222">
        <v>14497.29</v>
      </c>
    </row>
    <row r="223" spans="1:15" x14ac:dyDescent="0.25">
      <c r="A223">
        <v>2018</v>
      </c>
      <c r="B223">
        <v>7</v>
      </c>
      <c r="C223">
        <v>1</v>
      </c>
      <c r="D223">
        <v>1</v>
      </c>
      <c r="E223" t="s">
        <v>255</v>
      </c>
      <c r="F223">
        <v>-47.71</v>
      </c>
      <c r="G223">
        <v>-2.71</v>
      </c>
      <c r="H223">
        <v>0.29000000000000004</v>
      </c>
      <c r="I223">
        <v>7.29</v>
      </c>
      <c r="J223">
        <v>42.29</v>
      </c>
      <c r="K223">
        <v>57.29</v>
      </c>
      <c r="L223">
        <v>297.29000000000002</v>
      </c>
      <c r="M223">
        <v>4997.29</v>
      </c>
      <c r="N223">
        <v>11997.29</v>
      </c>
      <c r="O223">
        <v>14497.29</v>
      </c>
    </row>
    <row r="224" spans="1:15" x14ac:dyDescent="0.25">
      <c r="A224">
        <v>2018</v>
      </c>
      <c r="B224">
        <v>7</v>
      </c>
      <c r="C224">
        <v>1</v>
      </c>
      <c r="D224">
        <v>1</v>
      </c>
      <c r="E224" t="s">
        <v>256</v>
      </c>
      <c r="F224">
        <v>-47.71</v>
      </c>
      <c r="G224">
        <v>-2.71</v>
      </c>
      <c r="H224">
        <v>0.29000000000000004</v>
      </c>
      <c r="I224">
        <v>7.29</v>
      </c>
      <c r="J224">
        <v>42.29</v>
      </c>
      <c r="K224">
        <v>57.29</v>
      </c>
      <c r="L224">
        <v>297.29000000000002</v>
      </c>
      <c r="M224">
        <v>4997.29</v>
      </c>
      <c r="N224">
        <v>11997.29</v>
      </c>
      <c r="O224">
        <v>14497.29</v>
      </c>
    </row>
    <row r="225" spans="1:15" x14ac:dyDescent="0.25">
      <c r="A225">
        <v>2018</v>
      </c>
      <c r="B225">
        <v>7</v>
      </c>
      <c r="C225">
        <v>1</v>
      </c>
      <c r="D225">
        <v>1</v>
      </c>
      <c r="E225" t="s">
        <v>257</v>
      </c>
      <c r="F225">
        <v>-47.71</v>
      </c>
      <c r="G225">
        <v>-2.71</v>
      </c>
      <c r="H225">
        <v>0.29000000000000004</v>
      </c>
      <c r="I225">
        <v>7.29</v>
      </c>
      <c r="J225">
        <v>42.29</v>
      </c>
      <c r="K225">
        <v>57.29</v>
      </c>
      <c r="L225">
        <v>297.29000000000002</v>
      </c>
      <c r="M225">
        <v>4997.29</v>
      </c>
      <c r="N225">
        <v>11997.29</v>
      </c>
      <c r="O225">
        <v>14497.29</v>
      </c>
    </row>
    <row r="226" spans="1:15" x14ac:dyDescent="0.25">
      <c r="A226">
        <v>2018</v>
      </c>
      <c r="B226">
        <v>7</v>
      </c>
      <c r="C226">
        <v>1</v>
      </c>
      <c r="D226">
        <v>1</v>
      </c>
      <c r="E226" t="s">
        <v>258</v>
      </c>
      <c r="F226">
        <v>-47.71</v>
      </c>
      <c r="G226">
        <v>-2.71</v>
      </c>
      <c r="H226">
        <v>0.29000000000000004</v>
      </c>
      <c r="I226">
        <v>7.29</v>
      </c>
      <c r="J226">
        <v>42.29</v>
      </c>
      <c r="K226">
        <v>57.29</v>
      </c>
      <c r="L226">
        <v>297.29000000000002</v>
      </c>
      <c r="M226">
        <v>4997.29</v>
      </c>
      <c r="N226">
        <v>11997.29</v>
      </c>
      <c r="O226">
        <v>14497.29</v>
      </c>
    </row>
    <row r="227" spans="1:15" x14ac:dyDescent="0.25">
      <c r="A227">
        <v>2018</v>
      </c>
      <c r="B227">
        <v>7</v>
      </c>
      <c r="C227">
        <v>1</v>
      </c>
      <c r="D227">
        <v>1</v>
      </c>
      <c r="E227" t="s">
        <v>259</v>
      </c>
      <c r="F227">
        <v>-47.71</v>
      </c>
      <c r="G227">
        <v>-2.71</v>
      </c>
      <c r="H227">
        <v>0.29000000000000004</v>
      </c>
      <c r="I227">
        <v>7.29</v>
      </c>
      <c r="J227">
        <v>42.29</v>
      </c>
      <c r="K227">
        <v>57.29</v>
      </c>
      <c r="L227">
        <v>297.29000000000002</v>
      </c>
      <c r="M227">
        <v>4997.29</v>
      </c>
      <c r="N227">
        <v>11997.29</v>
      </c>
      <c r="O227">
        <v>14497.29</v>
      </c>
    </row>
    <row r="228" spans="1:15" x14ac:dyDescent="0.25">
      <c r="A228">
        <v>2018</v>
      </c>
      <c r="B228">
        <v>7</v>
      </c>
      <c r="C228">
        <v>1</v>
      </c>
      <c r="D228">
        <v>1</v>
      </c>
      <c r="E228" t="s">
        <v>260</v>
      </c>
      <c r="F228">
        <v>-47.71</v>
      </c>
      <c r="G228">
        <v>-2.71</v>
      </c>
      <c r="H228">
        <v>0.29000000000000004</v>
      </c>
      <c r="I228">
        <v>7.29</v>
      </c>
      <c r="J228">
        <v>42.29</v>
      </c>
      <c r="K228">
        <v>57.29</v>
      </c>
      <c r="L228">
        <v>297.29000000000002</v>
      </c>
      <c r="M228">
        <v>4997.29</v>
      </c>
      <c r="N228">
        <v>11997.29</v>
      </c>
      <c r="O228">
        <v>14497.29</v>
      </c>
    </row>
    <row r="229" spans="1:15" x14ac:dyDescent="0.25">
      <c r="A229">
        <v>2018</v>
      </c>
      <c r="B229">
        <v>7</v>
      </c>
      <c r="C229">
        <v>1</v>
      </c>
      <c r="D229">
        <v>1</v>
      </c>
      <c r="E229" t="s">
        <v>261</v>
      </c>
      <c r="F229">
        <v>-47.71</v>
      </c>
      <c r="G229">
        <v>-2.71</v>
      </c>
      <c r="H229">
        <v>0.29000000000000004</v>
      </c>
      <c r="I229">
        <v>7.29</v>
      </c>
      <c r="J229">
        <v>42.29</v>
      </c>
      <c r="K229">
        <v>57.29</v>
      </c>
      <c r="L229">
        <v>297.29000000000002</v>
      </c>
      <c r="M229">
        <v>4997.29</v>
      </c>
      <c r="N229">
        <v>11997.29</v>
      </c>
      <c r="O229">
        <v>14497.29</v>
      </c>
    </row>
    <row r="230" spans="1:15" x14ac:dyDescent="0.25">
      <c r="A230">
        <v>2018</v>
      </c>
      <c r="B230">
        <v>7</v>
      </c>
      <c r="C230">
        <v>1</v>
      </c>
      <c r="D230">
        <v>1</v>
      </c>
      <c r="E230" t="s">
        <v>262</v>
      </c>
      <c r="F230">
        <v>-47.71</v>
      </c>
      <c r="G230">
        <v>-2.71</v>
      </c>
      <c r="H230">
        <v>0.29000000000000004</v>
      </c>
      <c r="I230">
        <v>7.29</v>
      </c>
      <c r="J230">
        <v>42.29</v>
      </c>
      <c r="K230">
        <v>57.29</v>
      </c>
      <c r="L230">
        <v>297.29000000000002</v>
      </c>
      <c r="M230">
        <v>4997.29</v>
      </c>
      <c r="N230">
        <v>11997.29</v>
      </c>
      <c r="O230">
        <v>14497.29</v>
      </c>
    </row>
    <row r="231" spans="1:15" x14ac:dyDescent="0.25">
      <c r="A231">
        <v>2018</v>
      </c>
      <c r="B231">
        <v>7</v>
      </c>
      <c r="C231">
        <v>1</v>
      </c>
      <c r="D231">
        <v>1</v>
      </c>
      <c r="E231" t="s">
        <v>264</v>
      </c>
      <c r="F231">
        <v>-47.71</v>
      </c>
      <c r="G231">
        <v>-2.71</v>
      </c>
      <c r="H231">
        <v>0.29000000000000004</v>
      </c>
      <c r="I231">
        <v>7.29</v>
      </c>
      <c r="J231">
        <v>42.29</v>
      </c>
      <c r="K231">
        <v>57.29</v>
      </c>
      <c r="L231">
        <v>297.29000000000002</v>
      </c>
      <c r="M231">
        <v>4997.29</v>
      </c>
      <c r="N231">
        <v>11997.29</v>
      </c>
      <c r="O231">
        <v>14497.29</v>
      </c>
    </row>
    <row r="232" spans="1:15" x14ac:dyDescent="0.25">
      <c r="A232">
        <v>2018</v>
      </c>
      <c r="B232">
        <v>7</v>
      </c>
      <c r="C232">
        <v>1</v>
      </c>
      <c r="D232">
        <v>1</v>
      </c>
      <c r="E232" t="s">
        <v>281</v>
      </c>
      <c r="F232">
        <v>-45</v>
      </c>
      <c r="G232">
        <v>0</v>
      </c>
      <c r="H232">
        <v>3</v>
      </c>
      <c r="I232">
        <v>10</v>
      </c>
      <c r="J232">
        <v>45</v>
      </c>
      <c r="K232">
        <v>60</v>
      </c>
      <c r="L232">
        <v>300</v>
      </c>
      <c r="M232">
        <v>5000</v>
      </c>
      <c r="N232">
        <v>12000</v>
      </c>
      <c r="O232">
        <v>14500</v>
      </c>
    </row>
    <row r="233" spans="1:15" x14ac:dyDescent="0.25">
      <c r="A233">
        <v>2018</v>
      </c>
      <c r="B233">
        <v>7</v>
      </c>
      <c r="C233">
        <v>1</v>
      </c>
      <c r="D233">
        <v>1</v>
      </c>
      <c r="E233" t="s">
        <v>283</v>
      </c>
      <c r="F233">
        <v>-45</v>
      </c>
      <c r="G233">
        <v>0</v>
      </c>
      <c r="H233">
        <v>3</v>
      </c>
      <c r="I233">
        <v>10</v>
      </c>
      <c r="J233">
        <v>45</v>
      </c>
      <c r="K233">
        <v>60</v>
      </c>
      <c r="L233">
        <v>300</v>
      </c>
      <c r="M233">
        <v>5000</v>
      </c>
      <c r="N233">
        <v>12000</v>
      </c>
      <c r="O233">
        <v>14500</v>
      </c>
    </row>
    <row r="234" spans="1:15" x14ac:dyDescent="0.25">
      <c r="A234">
        <v>2018</v>
      </c>
      <c r="B234">
        <v>7</v>
      </c>
      <c r="C234">
        <v>1</v>
      </c>
      <c r="D234">
        <v>1</v>
      </c>
      <c r="E234" t="s">
        <v>284</v>
      </c>
      <c r="F234">
        <v>-45</v>
      </c>
      <c r="G234">
        <v>0</v>
      </c>
      <c r="H234">
        <v>3</v>
      </c>
      <c r="I234">
        <v>10</v>
      </c>
      <c r="J234">
        <v>45</v>
      </c>
      <c r="K234">
        <v>60</v>
      </c>
      <c r="L234">
        <v>300</v>
      </c>
      <c r="M234">
        <v>5000</v>
      </c>
      <c r="N234">
        <v>12000</v>
      </c>
      <c r="O234">
        <v>14500</v>
      </c>
    </row>
    <row r="235" spans="1:15" x14ac:dyDescent="0.25">
      <c r="A235">
        <v>2018</v>
      </c>
      <c r="B235">
        <v>7</v>
      </c>
      <c r="C235">
        <v>1</v>
      </c>
      <c r="D235">
        <v>1</v>
      </c>
      <c r="E235" t="s">
        <v>285</v>
      </c>
      <c r="F235">
        <v>-45</v>
      </c>
      <c r="G235">
        <v>0</v>
      </c>
      <c r="H235">
        <v>3</v>
      </c>
      <c r="I235">
        <v>10</v>
      </c>
      <c r="J235">
        <v>45</v>
      </c>
      <c r="K235">
        <v>60</v>
      </c>
      <c r="L235">
        <v>300</v>
      </c>
      <c r="M235">
        <v>5000</v>
      </c>
      <c r="N235">
        <v>12000</v>
      </c>
      <c r="O235">
        <v>14500</v>
      </c>
    </row>
    <row r="236" spans="1:15" x14ac:dyDescent="0.25">
      <c r="A236">
        <v>2018</v>
      </c>
      <c r="B236">
        <v>7</v>
      </c>
      <c r="C236">
        <v>1</v>
      </c>
      <c r="D236">
        <v>1</v>
      </c>
      <c r="E236" t="s">
        <v>286</v>
      </c>
      <c r="F236">
        <v>-45</v>
      </c>
      <c r="G236">
        <v>0</v>
      </c>
      <c r="H236">
        <v>3</v>
      </c>
      <c r="I236">
        <v>10</v>
      </c>
      <c r="J236">
        <v>45</v>
      </c>
      <c r="K236">
        <v>60</v>
      </c>
      <c r="L236">
        <v>300</v>
      </c>
      <c r="M236">
        <v>5000</v>
      </c>
      <c r="N236">
        <v>12000</v>
      </c>
      <c r="O236">
        <v>14500</v>
      </c>
    </row>
    <row r="237" spans="1:15" x14ac:dyDescent="0.25">
      <c r="A237">
        <v>2018</v>
      </c>
      <c r="B237">
        <v>7</v>
      </c>
      <c r="C237">
        <v>1</v>
      </c>
      <c r="D237">
        <v>1</v>
      </c>
      <c r="E237" t="s">
        <v>287</v>
      </c>
      <c r="F237">
        <v>-45</v>
      </c>
      <c r="G237">
        <v>0</v>
      </c>
      <c r="H237">
        <v>3</v>
      </c>
      <c r="I237">
        <v>10</v>
      </c>
      <c r="J237">
        <v>45</v>
      </c>
      <c r="K237">
        <v>60</v>
      </c>
      <c r="L237">
        <v>300</v>
      </c>
      <c r="M237">
        <v>5000</v>
      </c>
      <c r="N237">
        <v>12000</v>
      </c>
      <c r="O237">
        <v>14500</v>
      </c>
    </row>
    <row r="238" spans="1:15" x14ac:dyDescent="0.25">
      <c r="A238">
        <v>2018</v>
      </c>
      <c r="B238">
        <v>7</v>
      </c>
      <c r="C238">
        <v>1</v>
      </c>
      <c r="D238">
        <v>1</v>
      </c>
      <c r="E238" t="s">
        <v>288</v>
      </c>
      <c r="F238">
        <v>-45</v>
      </c>
      <c r="G238">
        <v>0</v>
      </c>
      <c r="H238">
        <v>3</v>
      </c>
      <c r="I238">
        <v>10</v>
      </c>
      <c r="J238">
        <v>45</v>
      </c>
      <c r="K238">
        <v>60</v>
      </c>
      <c r="L238">
        <v>300</v>
      </c>
      <c r="M238">
        <v>5000</v>
      </c>
      <c r="N238">
        <v>12000</v>
      </c>
      <c r="O238">
        <v>14500</v>
      </c>
    </row>
    <row r="239" spans="1:15" x14ac:dyDescent="0.25">
      <c r="A239">
        <v>2018</v>
      </c>
      <c r="B239">
        <v>7</v>
      </c>
      <c r="C239">
        <v>1</v>
      </c>
      <c r="D239">
        <v>1</v>
      </c>
      <c r="E239" t="s">
        <v>289</v>
      </c>
      <c r="F239">
        <v>-45</v>
      </c>
      <c r="G239">
        <v>0</v>
      </c>
      <c r="H239">
        <v>3</v>
      </c>
      <c r="I239">
        <v>10</v>
      </c>
      <c r="J239">
        <v>45</v>
      </c>
      <c r="K239">
        <v>60</v>
      </c>
      <c r="L239">
        <v>300</v>
      </c>
      <c r="M239">
        <v>5000</v>
      </c>
      <c r="N239">
        <v>12000</v>
      </c>
      <c r="O239">
        <v>14500</v>
      </c>
    </row>
    <row r="240" spans="1:15" x14ac:dyDescent="0.25">
      <c r="A240">
        <v>2018</v>
      </c>
      <c r="B240">
        <v>7</v>
      </c>
      <c r="C240">
        <v>1</v>
      </c>
      <c r="D240">
        <v>1</v>
      </c>
      <c r="E240" t="s">
        <v>290</v>
      </c>
      <c r="F240">
        <v>-45</v>
      </c>
      <c r="G240">
        <v>0</v>
      </c>
      <c r="H240">
        <v>3</v>
      </c>
      <c r="I240">
        <v>10</v>
      </c>
      <c r="J240">
        <v>45</v>
      </c>
      <c r="K240">
        <v>60</v>
      </c>
      <c r="L240">
        <v>300</v>
      </c>
      <c r="M240">
        <v>5000</v>
      </c>
      <c r="N240">
        <v>12000</v>
      </c>
      <c r="O240">
        <v>14500</v>
      </c>
    </row>
    <row r="241" spans="1:15" x14ac:dyDescent="0.25">
      <c r="A241">
        <v>2018</v>
      </c>
      <c r="B241">
        <v>7</v>
      </c>
      <c r="C241">
        <v>1</v>
      </c>
      <c r="D241">
        <v>1</v>
      </c>
      <c r="E241" t="s">
        <v>292</v>
      </c>
      <c r="F241">
        <v>-45</v>
      </c>
      <c r="G241">
        <v>0</v>
      </c>
      <c r="H241">
        <v>3</v>
      </c>
      <c r="I241">
        <v>10</v>
      </c>
      <c r="J241">
        <v>45</v>
      </c>
      <c r="K241">
        <v>60</v>
      </c>
      <c r="L241">
        <v>300</v>
      </c>
      <c r="M241">
        <v>5000</v>
      </c>
      <c r="N241">
        <v>12000</v>
      </c>
      <c r="O241">
        <v>14500</v>
      </c>
    </row>
    <row r="242" spans="1:15" x14ac:dyDescent="0.25">
      <c r="A242">
        <v>2018</v>
      </c>
      <c r="B242">
        <v>7</v>
      </c>
      <c r="C242">
        <v>1</v>
      </c>
      <c r="D242">
        <v>1</v>
      </c>
      <c r="E242" t="s">
        <v>293</v>
      </c>
      <c r="F242">
        <v>-45</v>
      </c>
      <c r="G242">
        <v>0</v>
      </c>
      <c r="H242">
        <v>3</v>
      </c>
      <c r="I242">
        <v>10</v>
      </c>
      <c r="J242">
        <v>45</v>
      </c>
      <c r="K242">
        <v>60</v>
      </c>
      <c r="L242">
        <v>300</v>
      </c>
      <c r="M242">
        <v>5000</v>
      </c>
      <c r="N242">
        <v>12000</v>
      </c>
      <c r="O242">
        <v>14500</v>
      </c>
    </row>
    <row r="243" spans="1:15" x14ac:dyDescent="0.25">
      <c r="A243">
        <v>2018</v>
      </c>
      <c r="B243">
        <v>7</v>
      </c>
      <c r="C243">
        <v>1</v>
      </c>
      <c r="D243">
        <v>1</v>
      </c>
      <c r="E243" t="s">
        <v>294</v>
      </c>
      <c r="F243">
        <v>-45</v>
      </c>
      <c r="G243">
        <v>0</v>
      </c>
      <c r="H243">
        <v>3</v>
      </c>
      <c r="I243">
        <v>10</v>
      </c>
      <c r="J243">
        <v>45</v>
      </c>
      <c r="K243">
        <v>60</v>
      </c>
      <c r="L243">
        <v>300</v>
      </c>
      <c r="M243">
        <v>5000</v>
      </c>
      <c r="N243">
        <v>12000</v>
      </c>
      <c r="O243">
        <v>14500</v>
      </c>
    </row>
    <row r="244" spans="1:15" x14ac:dyDescent="0.25">
      <c r="A244">
        <v>2018</v>
      </c>
      <c r="B244">
        <v>7</v>
      </c>
      <c r="C244">
        <v>1</v>
      </c>
      <c r="D244">
        <v>1</v>
      </c>
      <c r="E244" t="s">
        <v>295</v>
      </c>
      <c r="F244">
        <v>-45</v>
      </c>
      <c r="G244">
        <v>0</v>
      </c>
      <c r="H244">
        <v>3</v>
      </c>
      <c r="I244">
        <v>10</v>
      </c>
      <c r="J244">
        <v>45</v>
      </c>
      <c r="K244">
        <v>60</v>
      </c>
      <c r="L244">
        <v>300</v>
      </c>
      <c r="M244">
        <v>5000</v>
      </c>
      <c r="N244">
        <v>12000</v>
      </c>
      <c r="O244">
        <v>14500</v>
      </c>
    </row>
    <row r="245" spans="1:15" x14ac:dyDescent="0.25">
      <c r="A245">
        <v>2018</v>
      </c>
      <c r="B245">
        <v>7</v>
      </c>
      <c r="C245">
        <v>1</v>
      </c>
      <c r="D245">
        <v>1</v>
      </c>
      <c r="E245" t="s">
        <v>296</v>
      </c>
      <c r="F245">
        <v>-45</v>
      </c>
      <c r="G245">
        <v>0</v>
      </c>
      <c r="H245">
        <v>3</v>
      </c>
      <c r="I245">
        <v>10</v>
      </c>
      <c r="J245">
        <v>45</v>
      </c>
      <c r="K245">
        <v>60</v>
      </c>
      <c r="L245">
        <v>300</v>
      </c>
      <c r="M245">
        <v>5000</v>
      </c>
      <c r="N245">
        <v>12000</v>
      </c>
      <c r="O245">
        <v>14500</v>
      </c>
    </row>
    <row r="246" spans="1:15" x14ac:dyDescent="0.25">
      <c r="A246">
        <v>2018</v>
      </c>
      <c r="B246">
        <v>7</v>
      </c>
      <c r="C246">
        <v>1</v>
      </c>
      <c r="D246">
        <v>1</v>
      </c>
      <c r="E246" t="s">
        <v>297</v>
      </c>
      <c r="F246">
        <v>-45</v>
      </c>
      <c r="G246">
        <v>0</v>
      </c>
      <c r="H246">
        <v>3</v>
      </c>
      <c r="I246">
        <v>10</v>
      </c>
      <c r="J246">
        <v>45</v>
      </c>
      <c r="K246">
        <v>60</v>
      </c>
      <c r="L246">
        <v>300</v>
      </c>
      <c r="M246">
        <v>5000</v>
      </c>
      <c r="N246">
        <v>12000</v>
      </c>
      <c r="O246">
        <v>14500</v>
      </c>
    </row>
    <row r="247" spans="1:15" x14ac:dyDescent="0.25">
      <c r="A247">
        <v>2018</v>
      </c>
      <c r="B247">
        <v>7</v>
      </c>
      <c r="C247">
        <v>1</v>
      </c>
      <c r="D247">
        <v>1</v>
      </c>
      <c r="E247" t="s">
        <v>298</v>
      </c>
      <c r="F247">
        <v>-45</v>
      </c>
      <c r="G247">
        <v>0</v>
      </c>
      <c r="H247">
        <v>3</v>
      </c>
      <c r="I247">
        <v>10</v>
      </c>
      <c r="J247">
        <v>45</v>
      </c>
      <c r="K247">
        <v>60</v>
      </c>
      <c r="L247">
        <v>300</v>
      </c>
      <c r="M247">
        <v>5000</v>
      </c>
      <c r="N247">
        <v>12000</v>
      </c>
      <c r="O247">
        <v>14500</v>
      </c>
    </row>
    <row r="248" spans="1:15" x14ac:dyDescent="0.25">
      <c r="A248">
        <v>2018</v>
      </c>
      <c r="B248">
        <v>7</v>
      </c>
      <c r="C248">
        <v>1</v>
      </c>
      <c r="D248">
        <v>1</v>
      </c>
      <c r="E248" t="s">
        <v>299</v>
      </c>
      <c r="F248">
        <v>-45</v>
      </c>
      <c r="G248">
        <v>0</v>
      </c>
      <c r="H248">
        <v>3</v>
      </c>
      <c r="I248">
        <v>10</v>
      </c>
      <c r="J248">
        <v>45</v>
      </c>
      <c r="K248">
        <v>60</v>
      </c>
      <c r="L248">
        <v>300</v>
      </c>
      <c r="M248">
        <v>5000</v>
      </c>
      <c r="N248">
        <v>12000</v>
      </c>
      <c r="O248">
        <v>14500</v>
      </c>
    </row>
    <row r="249" spans="1:15" x14ac:dyDescent="0.25">
      <c r="A249">
        <v>2018</v>
      </c>
      <c r="B249">
        <v>7</v>
      </c>
      <c r="C249">
        <v>1</v>
      </c>
      <c r="D249">
        <v>1</v>
      </c>
      <c r="E249" t="s">
        <v>300</v>
      </c>
      <c r="F249">
        <v>-45</v>
      </c>
      <c r="G249">
        <v>0</v>
      </c>
      <c r="H249">
        <v>3</v>
      </c>
      <c r="I249">
        <v>10</v>
      </c>
      <c r="J249">
        <v>45</v>
      </c>
      <c r="K249">
        <v>60</v>
      </c>
      <c r="L249">
        <v>300</v>
      </c>
      <c r="M249">
        <v>5000</v>
      </c>
      <c r="N249">
        <v>12000</v>
      </c>
      <c r="O249">
        <v>14500</v>
      </c>
    </row>
    <row r="250" spans="1:15" x14ac:dyDescent="0.25">
      <c r="A250">
        <v>2018</v>
      </c>
      <c r="B250">
        <v>7</v>
      </c>
      <c r="C250">
        <v>1</v>
      </c>
      <c r="D250">
        <v>1</v>
      </c>
      <c r="E250" t="s">
        <v>301</v>
      </c>
      <c r="F250">
        <v>-45</v>
      </c>
      <c r="G250">
        <v>0</v>
      </c>
      <c r="H250">
        <v>3</v>
      </c>
      <c r="I250">
        <v>10</v>
      </c>
      <c r="J250">
        <v>45</v>
      </c>
      <c r="K250">
        <v>60</v>
      </c>
      <c r="L250">
        <v>300</v>
      </c>
      <c r="M250">
        <v>5000</v>
      </c>
      <c r="N250">
        <v>12000</v>
      </c>
      <c r="O250">
        <v>14500</v>
      </c>
    </row>
    <row r="251" spans="1:15" x14ac:dyDescent="0.25">
      <c r="A251">
        <v>2018</v>
      </c>
      <c r="B251">
        <v>7</v>
      </c>
      <c r="C251">
        <v>1</v>
      </c>
      <c r="D251">
        <v>1</v>
      </c>
      <c r="E251" t="s">
        <v>302</v>
      </c>
      <c r="F251">
        <v>-45</v>
      </c>
      <c r="G251">
        <v>0</v>
      </c>
      <c r="H251">
        <v>3</v>
      </c>
      <c r="I251">
        <v>10</v>
      </c>
      <c r="J251">
        <v>45</v>
      </c>
      <c r="K251">
        <v>60</v>
      </c>
      <c r="L251">
        <v>300</v>
      </c>
      <c r="M251">
        <v>5000</v>
      </c>
      <c r="N251">
        <v>12000</v>
      </c>
      <c r="O251">
        <v>14500</v>
      </c>
    </row>
    <row r="252" spans="1:15" x14ac:dyDescent="0.25">
      <c r="A252">
        <v>2018</v>
      </c>
      <c r="B252">
        <v>7</v>
      </c>
      <c r="C252">
        <v>1</v>
      </c>
      <c r="D252">
        <v>1</v>
      </c>
      <c r="E252" t="s">
        <v>303</v>
      </c>
      <c r="F252">
        <v>-45</v>
      </c>
      <c r="G252">
        <v>0</v>
      </c>
      <c r="H252">
        <v>3</v>
      </c>
      <c r="I252">
        <v>10</v>
      </c>
      <c r="J252">
        <v>45</v>
      </c>
      <c r="K252">
        <v>60</v>
      </c>
      <c r="L252">
        <v>300</v>
      </c>
      <c r="M252">
        <v>5000</v>
      </c>
      <c r="N252">
        <v>12000</v>
      </c>
      <c r="O252">
        <v>14500</v>
      </c>
    </row>
    <row r="253" spans="1:15" x14ac:dyDescent="0.25">
      <c r="A253">
        <v>2018</v>
      </c>
      <c r="B253">
        <v>7</v>
      </c>
      <c r="C253">
        <v>1</v>
      </c>
      <c r="D253">
        <v>1</v>
      </c>
      <c r="E253" t="s">
        <v>304</v>
      </c>
      <c r="F253">
        <v>-45</v>
      </c>
      <c r="G253">
        <v>0</v>
      </c>
      <c r="H253">
        <v>3</v>
      </c>
      <c r="I253">
        <v>10</v>
      </c>
      <c r="J253">
        <v>45</v>
      </c>
      <c r="K253">
        <v>60</v>
      </c>
      <c r="L253">
        <v>300</v>
      </c>
      <c r="M253">
        <v>5000</v>
      </c>
      <c r="N253">
        <v>12000</v>
      </c>
      <c r="O253">
        <v>14500</v>
      </c>
    </row>
    <row r="254" spans="1:15" x14ac:dyDescent="0.25">
      <c r="A254">
        <v>2018</v>
      </c>
      <c r="B254">
        <v>7</v>
      </c>
      <c r="C254">
        <v>1</v>
      </c>
      <c r="D254">
        <v>1</v>
      </c>
      <c r="E254" t="s">
        <v>305</v>
      </c>
      <c r="F254">
        <v>-45</v>
      </c>
      <c r="G254">
        <v>0</v>
      </c>
      <c r="H254">
        <v>3</v>
      </c>
      <c r="I254">
        <v>10</v>
      </c>
      <c r="J254">
        <v>45</v>
      </c>
      <c r="K254">
        <v>60</v>
      </c>
      <c r="L254">
        <v>300</v>
      </c>
      <c r="M254">
        <v>5000</v>
      </c>
      <c r="N254">
        <v>12000</v>
      </c>
      <c r="O254">
        <v>14500</v>
      </c>
    </row>
    <row r="255" spans="1:15" x14ac:dyDescent="0.25">
      <c r="A255">
        <v>2018</v>
      </c>
      <c r="B255">
        <v>7</v>
      </c>
      <c r="C255">
        <v>1</v>
      </c>
      <c r="D255">
        <v>1</v>
      </c>
      <c r="E255" t="s">
        <v>306</v>
      </c>
      <c r="F255">
        <v>-45</v>
      </c>
      <c r="G255">
        <v>0</v>
      </c>
      <c r="H255">
        <v>3</v>
      </c>
      <c r="I255">
        <v>10</v>
      </c>
      <c r="J255">
        <v>45</v>
      </c>
      <c r="K255">
        <v>60</v>
      </c>
      <c r="L255">
        <v>300</v>
      </c>
      <c r="M255">
        <v>5000</v>
      </c>
      <c r="N255">
        <v>12000</v>
      </c>
      <c r="O255">
        <v>14500</v>
      </c>
    </row>
    <row r="256" spans="1:15" x14ac:dyDescent="0.25">
      <c r="A256">
        <v>2018</v>
      </c>
      <c r="B256">
        <v>7</v>
      </c>
      <c r="C256">
        <v>1</v>
      </c>
      <c r="D256">
        <v>1</v>
      </c>
      <c r="E256" t="s">
        <v>307</v>
      </c>
      <c r="F256">
        <v>-45</v>
      </c>
      <c r="G256">
        <v>0</v>
      </c>
      <c r="H256">
        <v>3</v>
      </c>
      <c r="I256">
        <v>10</v>
      </c>
      <c r="J256">
        <v>45</v>
      </c>
      <c r="K256">
        <v>60</v>
      </c>
      <c r="L256">
        <v>300</v>
      </c>
      <c r="M256">
        <v>5000</v>
      </c>
      <c r="N256">
        <v>12000</v>
      </c>
      <c r="O256">
        <v>14500</v>
      </c>
    </row>
    <row r="257" spans="1:15" x14ac:dyDescent="0.25">
      <c r="A257">
        <v>2018</v>
      </c>
      <c r="B257">
        <v>7</v>
      </c>
      <c r="C257">
        <v>1</v>
      </c>
      <c r="D257">
        <v>1</v>
      </c>
      <c r="E257" t="s">
        <v>308</v>
      </c>
      <c r="F257">
        <v>-45</v>
      </c>
      <c r="G257">
        <v>0</v>
      </c>
      <c r="H257">
        <v>3</v>
      </c>
      <c r="I257">
        <v>10</v>
      </c>
      <c r="J257">
        <v>45</v>
      </c>
      <c r="K257">
        <v>60</v>
      </c>
      <c r="L257">
        <v>300</v>
      </c>
      <c r="M257">
        <v>5000</v>
      </c>
      <c r="N257">
        <v>12000</v>
      </c>
      <c r="O257">
        <v>14500</v>
      </c>
    </row>
    <row r="258" spans="1:15" x14ac:dyDescent="0.25">
      <c r="A258">
        <v>2018</v>
      </c>
      <c r="B258">
        <v>7</v>
      </c>
      <c r="C258">
        <v>1</v>
      </c>
      <c r="D258">
        <v>1</v>
      </c>
      <c r="E258" t="s">
        <v>309</v>
      </c>
      <c r="F258">
        <v>-45</v>
      </c>
      <c r="G258">
        <v>0</v>
      </c>
      <c r="H258">
        <v>3</v>
      </c>
      <c r="I258">
        <v>10</v>
      </c>
      <c r="J258">
        <v>45</v>
      </c>
      <c r="K258">
        <v>60</v>
      </c>
      <c r="L258">
        <v>300</v>
      </c>
      <c r="M258">
        <v>5000</v>
      </c>
      <c r="N258">
        <v>12000</v>
      </c>
      <c r="O258">
        <v>14500</v>
      </c>
    </row>
    <row r="259" spans="1:15" x14ac:dyDescent="0.25">
      <c r="A259">
        <v>2018</v>
      </c>
      <c r="B259">
        <v>7</v>
      </c>
      <c r="C259">
        <v>1</v>
      </c>
      <c r="D259">
        <v>1</v>
      </c>
      <c r="E259" t="s">
        <v>311</v>
      </c>
      <c r="F259">
        <v>-45</v>
      </c>
      <c r="G259">
        <v>0</v>
      </c>
      <c r="H259">
        <v>3</v>
      </c>
      <c r="I259">
        <v>10</v>
      </c>
      <c r="J259">
        <v>45</v>
      </c>
      <c r="K259">
        <v>60</v>
      </c>
      <c r="L259">
        <v>300</v>
      </c>
      <c r="M259">
        <v>5000</v>
      </c>
      <c r="N259">
        <v>12000</v>
      </c>
      <c r="O259">
        <v>14500</v>
      </c>
    </row>
    <row r="260" spans="1:15" x14ac:dyDescent="0.25">
      <c r="A260">
        <v>2018</v>
      </c>
      <c r="B260">
        <v>7</v>
      </c>
      <c r="C260">
        <v>1</v>
      </c>
      <c r="D260">
        <v>1</v>
      </c>
      <c r="E260" t="s">
        <v>312</v>
      </c>
      <c r="F260">
        <v>-45</v>
      </c>
      <c r="G260">
        <v>0</v>
      </c>
      <c r="H260">
        <v>3</v>
      </c>
      <c r="I260">
        <v>10</v>
      </c>
      <c r="J260">
        <v>45</v>
      </c>
      <c r="K260">
        <v>60</v>
      </c>
      <c r="L260">
        <v>300</v>
      </c>
      <c r="M260">
        <v>5000</v>
      </c>
      <c r="N260">
        <v>12000</v>
      </c>
      <c r="O260">
        <v>14500</v>
      </c>
    </row>
    <row r="261" spans="1:15" x14ac:dyDescent="0.25">
      <c r="A261">
        <v>2018</v>
      </c>
      <c r="B261">
        <v>7</v>
      </c>
      <c r="C261">
        <v>1</v>
      </c>
      <c r="D261">
        <v>1</v>
      </c>
      <c r="E261" t="s">
        <v>313</v>
      </c>
      <c r="F261">
        <v>-45</v>
      </c>
      <c r="G261">
        <v>0</v>
      </c>
      <c r="H261">
        <v>3</v>
      </c>
      <c r="I261">
        <v>10</v>
      </c>
      <c r="J261">
        <v>45</v>
      </c>
      <c r="K261">
        <v>60</v>
      </c>
      <c r="L261">
        <v>300</v>
      </c>
      <c r="M261">
        <v>5000</v>
      </c>
      <c r="N261">
        <v>12000</v>
      </c>
      <c r="O261">
        <v>14500</v>
      </c>
    </row>
    <row r="262" spans="1:15" x14ac:dyDescent="0.25">
      <c r="A262">
        <v>2018</v>
      </c>
      <c r="B262">
        <v>7</v>
      </c>
      <c r="C262">
        <v>1</v>
      </c>
      <c r="D262">
        <v>1</v>
      </c>
      <c r="E262" t="s">
        <v>314</v>
      </c>
      <c r="F262">
        <v>-45</v>
      </c>
      <c r="G262">
        <v>0</v>
      </c>
      <c r="H262">
        <v>3</v>
      </c>
      <c r="I262">
        <v>10</v>
      </c>
      <c r="J262">
        <v>45</v>
      </c>
      <c r="K262">
        <v>60</v>
      </c>
      <c r="L262">
        <v>300</v>
      </c>
      <c r="M262">
        <v>5000</v>
      </c>
      <c r="N262">
        <v>12000</v>
      </c>
      <c r="O262">
        <v>14500</v>
      </c>
    </row>
    <row r="263" spans="1:15" x14ac:dyDescent="0.25">
      <c r="A263">
        <v>2018</v>
      </c>
      <c r="B263">
        <v>7</v>
      </c>
      <c r="C263">
        <v>1</v>
      </c>
      <c r="D263">
        <v>1</v>
      </c>
      <c r="E263" t="s">
        <v>315</v>
      </c>
      <c r="F263">
        <v>-45</v>
      </c>
      <c r="G263">
        <v>0</v>
      </c>
      <c r="H263">
        <v>3</v>
      </c>
      <c r="I263">
        <v>10</v>
      </c>
      <c r="J263">
        <v>45</v>
      </c>
      <c r="K263">
        <v>60</v>
      </c>
      <c r="L263">
        <v>300</v>
      </c>
      <c r="M263">
        <v>5000</v>
      </c>
      <c r="N263">
        <v>12000</v>
      </c>
      <c r="O263">
        <v>14500</v>
      </c>
    </row>
    <row r="264" spans="1:15" x14ac:dyDescent="0.25">
      <c r="A264">
        <v>2018</v>
      </c>
      <c r="B264">
        <v>7</v>
      </c>
      <c r="C264">
        <v>1</v>
      </c>
      <c r="D264">
        <v>1</v>
      </c>
      <c r="E264" t="s">
        <v>316</v>
      </c>
      <c r="F264">
        <v>-45</v>
      </c>
      <c r="G264">
        <v>0</v>
      </c>
      <c r="H264">
        <v>3</v>
      </c>
      <c r="I264">
        <v>10</v>
      </c>
      <c r="J264">
        <v>45</v>
      </c>
      <c r="K264">
        <v>60</v>
      </c>
      <c r="L264">
        <v>300</v>
      </c>
      <c r="M264">
        <v>5000</v>
      </c>
      <c r="N264">
        <v>12000</v>
      </c>
      <c r="O264">
        <v>14500</v>
      </c>
    </row>
    <row r="265" spans="1:15" x14ac:dyDescent="0.25">
      <c r="A265">
        <v>2018</v>
      </c>
      <c r="B265">
        <v>7</v>
      </c>
      <c r="C265">
        <v>1</v>
      </c>
      <c r="D265">
        <v>1</v>
      </c>
      <c r="E265" t="s">
        <v>318</v>
      </c>
      <c r="F265">
        <v>-45</v>
      </c>
      <c r="G265">
        <v>0</v>
      </c>
      <c r="H265">
        <v>3</v>
      </c>
      <c r="I265">
        <v>10</v>
      </c>
      <c r="J265">
        <v>45</v>
      </c>
      <c r="K265">
        <v>60</v>
      </c>
      <c r="L265">
        <v>300</v>
      </c>
      <c r="M265">
        <v>5000</v>
      </c>
      <c r="N265">
        <v>12000</v>
      </c>
      <c r="O265">
        <v>14500</v>
      </c>
    </row>
    <row r="266" spans="1:15" x14ac:dyDescent="0.25">
      <c r="A266">
        <v>2018</v>
      </c>
      <c r="B266">
        <v>7</v>
      </c>
      <c r="C266">
        <v>1</v>
      </c>
      <c r="D266">
        <v>1</v>
      </c>
      <c r="E266" t="s">
        <v>325</v>
      </c>
      <c r="F266">
        <v>-50.99</v>
      </c>
      <c r="G266">
        <v>-5.99</v>
      </c>
      <c r="H266">
        <v>-2.99</v>
      </c>
      <c r="I266">
        <v>4.01</v>
      </c>
      <c r="J266">
        <v>39.01</v>
      </c>
      <c r="K266">
        <v>54.01</v>
      </c>
      <c r="L266">
        <v>294.01</v>
      </c>
      <c r="M266">
        <v>4994.01</v>
      </c>
      <c r="N266">
        <v>11994.01</v>
      </c>
      <c r="O266">
        <v>14494.01</v>
      </c>
    </row>
    <row r="267" spans="1:15" x14ac:dyDescent="0.25">
      <c r="A267">
        <v>2018</v>
      </c>
      <c r="B267">
        <v>7</v>
      </c>
      <c r="C267">
        <v>1</v>
      </c>
      <c r="D267">
        <v>1</v>
      </c>
      <c r="E267" t="s">
        <v>327</v>
      </c>
      <c r="F267">
        <v>-50.99</v>
      </c>
      <c r="G267">
        <v>-5.99</v>
      </c>
      <c r="H267">
        <v>-2.99</v>
      </c>
      <c r="I267">
        <v>4.01</v>
      </c>
      <c r="J267">
        <v>39.01</v>
      </c>
      <c r="K267">
        <v>54.01</v>
      </c>
      <c r="L267">
        <v>294.01</v>
      </c>
      <c r="M267">
        <v>4994.01</v>
      </c>
      <c r="N267">
        <v>11994.01</v>
      </c>
      <c r="O267">
        <v>14494.01</v>
      </c>
    </row>
    <row r="268" spans="1:15" x14ac:dyDescent="0.25">
      <c r="A268">
        <v>2018</v>
      </c>
      <c r="B268">
        <v>7</v>
      </c>
      <c r="C268">
        <v>1</v>
      </c>
      <c r="D268">
        <v>1</v>
      </c>
      <c r="E268" t="s">
        <v>328</v>
      </c>
      <c r="F268">
        <v>-50.99</v>
      </c>
      <c r="G268">
        <v>-5.99</v>
      </c>
      <c r="H268">
        <v>-2.99</v>
      </c>
      <c r="I268">
        <v>4.01</v>
      </c>
      <c r="J268">
        <v>39.01</v>
      </c>
      <c r="K268">
        <v>54.01</v>
      </c>
      <c r="L268">
        <v>294.01</v>
      </c>
      <c r="M268">
        <v>4994.01</v>
      </c>
      <c r="N268">
        <v>11994.01</v>
      </c>
      <c r="O268">
        <v>14494.01</v>
      </c>
    </row>
    <row r="269" spans="1:15" x14ac:dyDescent="0.25">
      <c r="A269">
        <v>2018</v>
      </c>
      <c r="B269">
        <v>7</v>
      </c>
      <c r="C269">
        <v>1</v>
      </c>
      <c r="D269">
        <v>1</v>
      </c>
      <c r="E269" t="s">
        <v>329</v>
      </c>
      <c r="F269">
        <v>-50.99</v>
      </c>
      <c r="G269">
        <v>-5.99</v>
      </c>
      <c r="H269">
        <v>-2.99</v>
      </c>
      <c r="I269">
        <v>4.01</v>
      </c>
      <c r="J269">
        <v>39.01</v>
      </c>
      <c r="K269">
        <v>54.01</v>
      </c>
      <c r="L269">
        <v>294.01</v>
      </c>
      <c r="M269">
        <v>4994.01</v>
      </c>
      <c r="N269">
        <v>11994.01</v>
      </c>
      <c r="O269">
        <v>14494.01</v>
      </c>
    </row>
    <row r="270" spans="1:15" x14ac:dyDescent="0.25">
      <c r="A270">
        <v>2018</v>
      </c>
      <c r="B270">
        <v>7</v>
      </c>
      <c r="C270">
        <v>1</v>
      </c>
      <c r="D270">
        <v>1</v>
      </c>
      <c r="E270" t="s">
        <v>330</v>
      </c>
      <c r="F270">
        <v>-50.99</v>
      </c>
      <c r="G270">
        <v>-5.99</v>
      </c>
      <c r="H270">
        <v>-2.99</v>
      </c>
      <c r="I270">
        <v>4.01</v>
      </c>
      <c r="J270">
        <v>39.01</v>
      </c>
      <c r="K270">
        <v>54.01</v>
      </c>
      <c r="L270">
        <v>294.01</v>
      </c>
      <c r="M270">
        <v>4994.01</v>
      </c>
      <c r="N270">
        <v>11994.01</v>
      </c>
      <c r="O270">
        <v>14494.01</v>
      </c>
    </row>
    <row r="271" spans="1:15" x14ac:dyDescent="0.25">
      <c r="A271">
        <v>2018</v>
      </c>
      <c r="B271">
        <v>7</v>
      </c>
      <c r="C271">
        <v>1</v>
      </c>
      <c r="D271">
        <v>1</v>
      </c>
      <c r="E271" t="s">
        <v>331</v>
      </c>
      <c r="F271">
        <v>-50.99</v>
      </c>
      <c r="G271">
        <v>-5.99</v>
      </c>
      <c r="H271">
        <v>-2.99</v>
      </c>
      <c r="I271">
        <v>4.01</v>
      </c>
      <c r="J271">
        <v>39.01</v>
      </c>
      <c r="K271">
        <v>54.01</v>
      </c>
      <c r="L271">
        <v>294.01</v>
      </c>
      <c r="M271">
        <v>4994.01</v>
      </c>
      <c r="N271">
        <v>11994.01</v>
      </c>
      <c r="O271">
        <v>14494.01</v>
      </c>
    </row>
    <row r="272" spans="1:15" x14ac:dyDescent="0.25">
      <c r="A272">
        <v>2018</v>
      </c>
      <c r="B272">
        <v>7</v>
      </c>
      <c r="C272">
        <v>1</v>
      </c>
      <c r="D272">
        <v>1</v>
      </c>
      <c r="E272" t="s">
        <v>332</v>
      </c>
      <c r="F272">
        <v>-45</v>
      </c>
      <c r="G272">
        <v>0</v>
      </c>
      <c r="H272">
        <v>3</v>
      </c>
      <c r="I272">
        <v>10</v>
      </c>
      <c r="J272">
        <v>45</v>
      </c>
      <c r="K272">
        <v>60</v>
      </c>
      <c r="L272">
        <v>300</v>
      </c>
      <c r="M272">
        <v>5000</v>
      </c>
      <c r="N272">
        <v>12000</v>
      </c>
      <c r="O272">
        <v>14500</v>
      </c>
    </row>
    <row r="273" spans="1:15" x14ac:dyDescent="0.25">
      <c r="A273">
        <v>2018</v>
      </c>
      <c r="B273">
        <v>7</v>
      </c>
      <c r="C273">
        <v>1</v>
      </c>
      <c r="D273">
        <v>1</v>
      </c>
      <c r="E273" t="s">
        <v>333</v>
      </c>
      <c r="F273">
        <v>-45</v>
      </c>
      <c r="G273">
        <v>0</v>
      </c>
      <c r="H273">
        <v>3</v>
      </c>
      <c r="I273">
        <v>10</v>
      </c>
      <c r="J273">
        <v>45</v>
      </c>
      <c r="K273">
        <v>60</v>
      </c>
      <c r="L273">
        <v>300</v>
      </c>
      <c r="M273">
        <v>5000</v>
      </c>
      <c r="N273">
        <v>12000</v>
      </c>
      <c r="O273">
        <v>14500</v>
      </c>
    </row>
    <row r="274" spans="1:15" x14ac:dyDescent="0.25">
      <c r="A274">
        <v>2018</v>
      </c>
      <c r="B274">
        <v>7</v>
      </c>
      <c r="C274">
        <v>1</v>
      </c>
      <c r="D274">
        <v>1</v>
      </c>
      <c r="E274" t="s">
        <v>334</v>
      </c>
      <c r="F274">
        <v>-45</v>
      </c>
      <c r="G274">
        <v>0</v>
      </c>
      <c r="H274">
        <v>3</v>
      </c>
      <c r="I274">
        <v>10</v>
      </c>
      <c r="J274">
        <v>45</v>
      </c>
      <c r="K274">
        <v>60</v>
      </c>
      <c r="L274">
        <v>300</v>
      </c>
      <c r="M274">
        <v>5000</v>
      </c>
      <c r="N274">
        <v>12000</v>
      </c>
      <c r="O274">
        <v>14500</v>
      </c>
    </row>
    <row r="275" spans="1:15" x14ac:dyDescent="0.25">
      <c r="A275">
        <v>2018</v>
      </c>
      <c r="B275">
        <v>7</v>
      </c>
      <c r="C275">
        <v>1</v>
      </c>
      <c r="D275">
        <v>1</v>
      </c>
      <c r="E275" t="s">
        <v>335</v>
      </c>
      <c r="F275">
        <v>-45</v>
      </c>
      <c r="G275">
        <v>0</v>
      </c>
      <c r="H275">
        <v>3</v>
      </c>
      <c r="I275">
        <v>10</v>
      </c>
      <c r="J275">
        <v>45</v>
      </c>
      <c r="K275">
        <v>60</v>
      </c>
      <c r="L275">
        <v>300</v>
      </c>
      <c r="M275">
        <v>5000</v>
      </c>
      <c r="N275">
        <v>12000</v>
      </c>
      <c r="O275">
        <v>14500</v>
      </c>
    </row>
    <row r="276" spans="1:15" x14ac:dyDescent="0.25">
      <c r="A276">
        <v>2018</v>
      </c>
      <c r="B276">
        <v>7</v>
      </c>
      <c r="C276">
        <v>1</v>
      </c>
      <c r="D276">
        <v>1</v>
      </c>
      <c r="E276" t="s">
        <v>336</v>
      </c>
      <c r="F276">
        <v>-45</v>
      </c>
      <c r="G276">
        <v>0</v>
      </c>
      <c r="H276">
        <v>3</v>
      </c>
      <c r="I276">
        <v>10</v>
      </c>
      <c r="J276">
        <v>45</v>
      </c>
      <c r="K276">
        <v>60</v>
      </c>
      <c r="L276">
        <v>300</v>
      </c>
      <c r="M276">
        <v>5000</v>
      </c>
      <c r="N276">
        <v>12000</v>
      </c>
      <c r="O276">
        <v>14500</v>
      </c>
    </row>
    <row r="277" spans="1:15" x14ac:dyDescent="0.25">
      <c r="A277">
        <v>2018</v>
      </c>
      <c r="B277">
        <v>7</v>
      </c>
      <c r="C277">
        <v>1</v>
      </c>
      <c r="D277">
        <v>1</v>
      </c>
      <c r="E277" t="s">
        <v>337</v>
      </c>
      <c r="F277">
        <v>-45</v>
      </c>
      <c r="G277">
        <v>0</v>
      </c>
      <c r="H277">
        <v>3</v>
      </c>
      <c r="I277">
        <v>10</v>
      </c>
      <c r="J277">
        <v>45</v>
      </c>
      <c r="K277">
        <v>60</v>
      </c>
      <c r="L277">
        <v>300</v>
      </c>
      <c r="M277">
        <v>5000</v>
      </c>
      <c r="N277">
        <v>12000</v>
      </c>
      <c r="O277">
        <v>14500</v>
      </c>
    </row>
    <row r="278" spans="1:15" x14ac:dyDescent="0.25">
      <c r="A278">
        <v>2018</v>
      </c>
      <c r="B278">
        <v>7</v>
      </c>
      <c r="C278">
        <v>1</v>
      </c>
      <c r="D278">
        <v>1</v>
      </c>
      <c r="E278" t="s">
        <v>338</v>
      </c>
      <c r="F278">
        <v>-50.99</v>
      </c>
      <c r="G278">
        <v>-5.99</v>
      </c>
      <c r="H278">
        <v>-2.99</v>
      </c>
      <c r="I278">
        <v>4.01</v>
      </c>
      <c r="J278">
        <v>39.01</v>
      </c>
      <c r="K278">
        <v>54.01</v>
      </c>
      <c r="L278">
        <v>294.01</v>
      </c>
      <c r="M278">
        <v>4994.01</v>
      </c>
      <c r="N278">
        <v>11994.01</v>
      </c>
      <c r="O278">
        <v>14494.01</v>
      </c>
    </row>
    <row r="279" spans="1:15" x14ac:dyDescent="0.25">
      <c r="A279">
        <v>2018</v>
      </c>
      <c r="B279">
        <v>7</v>
      </c>
      <c r="C279">
        <v>1</v>
      </c>
      <c r="D279">
        <v>1</v>
      </c>
      <c r="E279" t="s">
        <v>340</v>
      </c>
      <c r="F279">
        <v>-50.99</v>
      </c>
      <c r="G279">
        <v>-5.99</v>
      </c>
      <c r="H279">
        <v>-2.99</v>
      </c>
      <c r="I279">
        <v>4.01</v>
      </c>
      <c r="J279">
        <v>39.01</v>
      </c>
      <c r="K279">
        <v>54.01</v>
      </c>
      <c r="L279">
        <v>294.01</v>
      </c>
      <c r="M279">
        <v>4994.01</v>
      </c>
      <c r="N279">
        <v>11994.01</v>
      </c>
      <c r="O279">
        <v>14494.01</v>
      </c>
    </row>
    <row r="280" spans="1:15" x14ac:dyDescent="0.25">
      <c r="A280">
        <v>2018</v>
      </c>
      <c r="B280">
        <v>7</v>
      </c>
      <c r="C280">
        <v>1</v>
      </c>
      <c r="D280">
        <v>1</v>
      </c>
      <c r="E280" t="s">
        <v>341</v>
      </c>
      <c r="F280">
        <v>-50.99</v>
      </c>
      <c r="G280">
        <v>-5.99</v>
      </c>
      <c r="H280">
        <v>-2.99</v>
      </c>
      <c r="I280">
        <v>4.01</v>
      </c>
      <c r="J280">
        <v>39.01</v>
      </c>
      <c r="K280">
        <v>54.01</v>
      </c>
      <c r="L280">
        <v>294.01</v>
      </c>
      <c r="M280">
        <v>4994.01</v>
      </c>
      <c r="N280">
        <v>11994.01</v>
      </c>
      <c r="O280">
        <v>14494.01</v>
      </c>
    </row>
    <row r="281" spans="1:15" x14ac:dyDescent="0.25">
      <c r="A281">
        <v>2018</v>
      </c>
      <c r="B281">
        <v>7</v>
      </c>
      <c r="C281">
        <v>1</v>
      </c>
      <c r="D281">
        <v>1</v>
      </c>
      <c r="E281" t="s">
        <v>342</v>
      </c>
      <c r="F281">
        <v>-50.99</v>
      </c>
      <c r="G281">
        <v>-5.99</v>
      </c>
      <c r="H281">
        <v>-2.99</v>
      </c>
      <c r="I281">
        <v>4.01</v>
      </c>
      <c r="J281">
        <v>39.01</v>
      </c>
      <c r="K281">
        <v>54.01</v>
      </c>
      <c r="L281">
        <v>294.01</v>
      </c>
      <c r="M281">
        <v>4994.01</v>
      </c>
      <c r="N281">
        <v>11994.01</v>
      </c>
      <c r="O281">
        <v>14494.01</v>
      </c>
    </row>
    <row r="282" spans="1:15" x14ac:dyDescent="0.25">
      <c r="A282">
        <v>2018</v>
      </c>
      <c r="B282">
        <v>7</v>
      </c>
      <c r="C282">
        <v>1</v>
      </c>
      <c r="D282">
        <v>1</v>
      </c>
      <c r="E282" t="s">
        <v>343</v>
      </c>
      <c r="F282">
        <v>-50.99</v>
      </c>
      <c r="G282">
        <v>-5.99</v>
      </c>
      <c r="H282">
        <v>-2.99</v>
      </c>
      <c r="I282">
        <v>4.01</v>
      </c>
      <c r="J282">
        <v>39.01</v>
      </c>
      <c r="K282">
        <v>54.01</v>
      </c>
      <c r="L282">
        <v>294.01</v>
      </c>
      <c r="M282">
        <v>4994.01</v>
      </c>
      <c r="N282">
        <v>11994.01</v>
      </c>
      <c r="O282">
        <v>14494.01</v>
      </c>
    </row>
    <row r="283" spans="1:15" x14ac:dyDescent="0.25">
      <c r="A283">
        <v>2018</v>
      </c>
      <c r="B283">
        <v>7</v>
      </c>
      <c r="C283">
        <v>1</v>
      </c>
      <c r="D283">
        <v>1</v>
      </c>
      <c r="E283" t="s">
        <v>440</v>
      </c>
      <c r="F283">
        <v>-50.99</v>
      </c>
      <c r="G283">
        <v>-5.99</v>
      </c>
      <c r="H283">
        <v>-2.99</v>
      </c>
      <c r="I283">
        <v>4.01</v>
      </c>
      <c r="J283">
        <v>39.01</v>
      </c>
      <c r="K283">
        <v>54.01</v>
      </c>
      <c r="L283">
        <v>294.01</v>
      </c>
      <c r="M283">
        <v>4994.01</v>
      </c>
      <c r="N283">
        <v>11994.01</v>
      </c>
      <c r="O283">
        <v>14494.01</v>
      </c>
    </row>
    <row r="284" spans="1:15" x14ac:dyDescent="0.25">
      <c r="A284">
        <v>2018</v>
      </c>
      <c r="B284">
        <v>7</v>
      </c>
      <c r="C284">
        <v>1</v>
      </c>
      <c r="D284">
        <v>1</v>
      </c>
      <c r="E284" t="s">
        <v>441</v>
      </c>
      <c r="F284">
        <v>-50.99</v>
      </c>
      <c r="G284">
        <v>-5.99</v>
      </c>
      <c r="H284">
        <v>-2.99</v>
      </c>
      <c r="I284">
        <v>4.01</v>
      </c>
      <c r="J284">
        <v>39.01</v>
      </c>
      <c r="K284">
        <v>54.01</v>
      </c>
      <c r="L284">
        <v>294.01</v>
      </c>
      <c r="M284">
        <v>4994.01</v>
      </c>
      <c r="N284">
        <v>11994.01</v>
      </c>
      <c r="O284">
        <v>14494.01</v>
      </c>
    </row>
    <row r="285" spans="1:15" x14ac:dyDescent="0.25">
      <c r="A285">
        <v>2018</v>
      </c>
      <c r="B285">
        <v>7</v>
      </c>
      <c r="C285">
        <v>1</v>
      </c>
      <c r="D285">
        <v>1</v>
      </c>
      <c r="E285" t="s">
        <v>442</v>
      </c>
      <c r="F285">
        <v>-50.99</v>
      </c>
      <c r="G285">
        <v>-5.99</v>
      </c>
      <c r="H285">
        <v>-2.99</v>
      </c>
      <c r="I285">
        <v>4.01</v>
      </c>
      <c r="J285">
        <v>39.01</v>
      </c>
      <c r="K285">
        <v>54.01</v>
      </c>
      <c r="L285">
        <v>294.01</v>
      </c>
      <c r="M285">
        <v>4994.01</v>
      </c>
      <c r="N285">
        <v>11994.01</v>
      </c>
      <c r="O285">
        <v>14494.01</v>
      </c>
    </row>
    <row r="286" spans="1:15" x14ac:dyDescent="0.25">
      <c r="A286">
        <v>2018</v>
      </c>
      <c r="B286">
        <v>7</v>
      </c>
      <c r="C286">
        <v>1</v>
      </c>
      <c r="D286">
        <v>1</v>
      </c>
      <c r="E286" t="s">
        <v>344</v>
      </c>
      <c r="F286">
        <v>-45</v>
      </c>
      <c r="G286">
        <v>0</v>
      </c>
      <c r="H286">
        <v>3</v>
      </c>
      <c r="I286">
        <v>10</v>
      </c>
      <c r="J286">
        <v>45</v>
      </c>
      <c r="K286">
        <v>60</v>
      </c>
      <c r="L286">
        <v>300</v>
      </c>
      <c r="M286">
        <v>5000</v>
      </c>
      <c r="N286">
        <v>12000</v>
      </c>
      <c r="O286">
        <v>14500</v>
      </c>
    </row>
    <row r="287" spans="1:15" x14ac:dyDescent="0.25">
      <c r="A287">
        <v>2018</v>
      </c>
      <c r="B287">
        <v>7</v>
      </c>
      <c r="C287">
        <v>1</v>
      </c>
      <c r="D287">
        <v>1</v>
      </c>
      <c r="E287" t="s">
        <v>345</v>
      </c>
      <c r="F287">
        <v>-45</v>
      </c>
      <c r="G287">
        <v>0</v>
      </c>
      <c r="H287">
        <v>3</v>
      </c>
      <c r="I287">
        <v>10</v>
      </c>
      <c r="J287">
        <v>45</v>
      </c>
      <c r="K287">
        <v>60</v>
      </c>
      <c r="L287">
        <v>300</v>
      </c>
      <c r="M287">
        <v>5000</v>
      </c>
      <c r="N287">
        <v>12000</v>
      </c>
      <c r="O287">
        <v>14500</v>
      </c>
    </row>
    <row r="288" spans="1:15" x14ac:dyDescent="0.25">
      <c r="A288">
        <v>2018</v>
      </c>
      <c r="B288">
        <v>7</v>
      </c>
      <c r="C288">
        <v>1</v>
      </c>
      <c r="D288">
        <v>1</v>
      </c>
      <c r="E288" t="s">
        <v>346</v>
      </c>
      <c r="F288">
        <v>-45</v>
      </c>
      <c r="G288">
        <v>0</v>
      </c>
      <c r="H288">
        <v>3</v>
      </c>
      <c r="I288">
        <v>10</v>
      </c>
      <c r="J288">
        <v>45</v>
      </c>
      <c r="K288">
        <v>60</v>
      </c>
      <c r="L288">
        <v>300</v>
      </c>
      <c r="M288">
        <v>5000</v>
      </c>
      <c r="N288">
        <v>12000</v>
      </c>
      <c r="O288">
        <v>14500</v>
      </c>
    </row>
    <row r="289" spans="1:15" x14ac:dyDescent="0.25">
      <c r="A289">
        <v>2018</v>
      </c>
      <c r="B289">
        <v>7</v>
      </c>
      <c r="C289">
        <v>1</v>
      </c>
      <c r="D289">
        <v>1</v>
      </c>
      <c r="E289" t="s">
        <v>347</v>
      </c>
      <c r="F289">
        <v>-45</v>
      </c>
      <c r="G289">
        <v>0</v>
      </c>
      <c r="H289">
        <v>3</v>
      </c>
      <c r="I289">
        <v>10</v>
      </c>
      <c r="J289">
        <v>45</v>
      </c>
      <c r="K289">
        <v>60</v>
      </c>
      <c r="L289">
        <v>300</v>
      </c>
      <c r="M289">
        <v>5000</v>
      </c>
      <c r="N289">
        <v>12000</v>
      </c>
      <c r="O289">
        <v>14500</v>
      </c>
    </row>
    <row r="290" spans="1:15" x14ac:dyDescent="0.25">
      <c r="A290">
        <v>2018</v>
      </c>
      <c r="B290">
        <v>7</v>
      </c>
      <c r="C290">
        <v>1</v>
      </c>
      <c r="D290">
        <v>1</v>
      </c>
      <c r="E290" t="s">
        <v>348</v>
      </c>
      <c r="F290">
        <v>-45</v>
      </c>
      <c r="G290">
        <v>0</v>
      </c>
      <c r="H290">
        <v>3</v>
      </c>
      <c r="I290">
        <v>10</v>
      </c>
      <c r="J290">
        <v>45</v>
      </c>
      <c r="K290">
        <v>60</v>
      </c>
      <c r="L290">
        <v>300</v>
      </c>
      <c r="M290">
        <v>5000</v>
      </c>
      <c r="N290">
        <v>12000</v>
      </c>
      <c r="O290">
        <v>14500</v>
      </c>
    </row>
    <row r="291" spans="1:15" x14ac:dyDescent="0.25">
      <c r="A291">
        <v>2018</v>
      </c>
      <c r="B291">
        <v>7</v>
      </c>
      <c r="C291">
        <v>1</v>
      </c>
      <c r="D291">
        <v>1</v>
      </c>
      <c r="E291" t="s">
        <v>349</v>
      </c>
      <c r="F291">
        <v>-45</v>
      </c>
      <c r="G291">
        <v>0</v>
      </c>
      <c r="H291">
        <v>3</v>
      </c>
      <c r="I291">
        <v>10</v>
      </c>
      <c r="J291">
        <v>45</v>
      </c>
      <c r="K291">
        <v>60</v>
      </c>
      <c r="L291">
        <v>300</v>
      </c>
      <c r="M291">
        <v>5000</v>
      </c>
      <c r="N291">
        <v>12000</v>
      </c>
      <c r="O291">
        <v>14500</v>
      </c>
    </row>
    <row r="292" spans="1:15" x14ac:dyDescent="0.25">
      <c r="A292">
        <v>2018</v>
      </c>
      <c r="B292">
        <v>7</v>
      </c>
      <c r="C292">
        <v>1</v>
      </c>
      <c r="D292">
        <v>1</v>
      </c>
      <c r="E292" t="s">
        <v>350</v>
      </c>
      <c r="F292">
        <v>-45</v>
      </c>
      <c r="G292">
        <v>0</v>
      </c>
      <c r="H292">
        <v>3</v>
      </c>
      <c r="I292">
        <v>10</v>
      </c>
      <c r="J292">
        <v>45</v>
      </c>
      <c r="K292">
        <v>60</v>
      </c>
      <c r="L292">
        <v>300</v>
      </c>
      <c r="M292">
        <v>5000</v>
      </c>
      <c r="N292">
        <v>12000</v>
      </c>
      <c r="O292">
        <v>14500</v>
      </c>
    </row>
    <row r="293" spans="1:15" x14ac:dyDescent="0.25">
      <c r="A293">
        <v>2018</v>
      </c>
      <c r="B293">
        <v>7</v>
      </c>
      <c r="C293">
        <v>1</v>
      </c>
      <c r="D293">
        <v>1</v>
      </c>
      <c r="E293" t="s">
        <v>443</v>
      </c>
      <c r="F293">
        <v>-45</v>
      </c>
      <c r="G293">
        <v>0</v>
      </c>
      <c r="H293">
        <v>3</v>
      </c>
      <c r="I293">
        <v>10</v>
      </c>
      <c r="J293">
        <v>45</v>
      </c>
      <c r="K293">
        <v>60</v>
      </c>
      <c r="L293">
        <v>300</v>
      </c>
      <c r="M293">
        <v>5000</v>
      </c>
      <c r="N293">
        <v>12000</v>
      </c>
      <c r="O293">
        <v>14500</v>
      </c>
    </row>
    <row r="294" spans="1:15" x14ac:dyDescent="0.25">
      <c r="A294">
        <v>2018</v>
      </c>
      <c r="B294">
        <v>7</v>
      </c>
      <c r="C294">
        <v>1</v>
      </c>
      <c r="D294">
        <v>1</v>
      </c>
      <c r="E294" t="s">
        <v>351</v>
      </c>
      <c r="F294">
        <v>-50.99</v>
      </c>
      <c r="G294">
        <v>-5.99</v>
      </c>
      <c r="H294">
        <v>-2.99</v>
      </c>
      <c r="I294">
        <v>4.01</v>
      </c>
      <c r="J294">
        <v>39.01</v>
      </c>
      <c r="K294">
        <v>54.01</v>
      </c>
      <c r="L294">
        <v>294.01</v>
      </c>
      <c r="M294">
        <v>4994.01</v>
      </c>
      <c r="N294">
        <v>11994.01</v>
      </c>
      <c r="O294">
        <v>14494.01</v>
      </c>
    </row>
    <row r="295" spans="1:15" x14ac:dyDescent="0.25">
      <c r="A295">
        <v>2018</v>
      </c>
      <c r="B295">
        <v>7</v>
      </c>
      <c r="C295">
        <v>1</v>
      </c>
      <c r="D295">
        <v>1</v>
      </c>
      <c r="E295" t="s">
        <v>353</v>
      </c>
      <c r="F295">
        <v>-45</v>
      </c>
      <c r="G295">
        <v>0</v>
      </c>
      <c r="H295">
        <v>3</v>
      </c>
      <c r="I295">
        <v>10</v>
      </c>
      <c r="J295">
        <v>45</v>
      </c>
      <c r="K295">
        <v>60</v>
      </c>
      <c r="L295">
        <v>300</v>
      </c>
      <c r="M295">
        <v>5000</v>
      </c>
      <c r="N295">
        <v>12000</v>
      </c>
      <c r="O295">
        <v>14500</v>
      </c>
    </row>
    <row r="296" spans="1:15" x14ac:dyDescent="0.25">
      <c r="A296">
        <v>2018</v>
      </c>
      <c r="B296">
        <v>7</v>
      </c>
      <c r="C296">
        <v>1</v>
      </c>
      <c r="D296">
        <v>1</v>
      </c>
      <c r="E296" t="s">
        <v>354</v>
      </c>
      <c r="F296">
        <v>-50.99</v>
      </c>
      <c r="G296">
        <v>-5.99</v>
      </c>
      <c r="H296">
        <v>-2.99</v>
      </c>
      <c r="I296">
        <v>4.01</v>
      </c>
      <c r="J296">
        <v>39.01</v>
      </c>
      <c r="K296">
        <v>54.01</v>
      </c>
      <c r="L296">
        <v>294.01</v>
      </c>
      <c r="M296">
        <v>4994.01</v>
      </c>
      <c r="N296">
        <v>11994.01</v>
      </c>
      <c r="O296">
        <v>14494.01</v>
      </c>
    </row>
    <row r="297" spans="1:15" x14ac:dyDescent="0.25">
      <c r="A297">
        <v>2018</v>
      </c>
      <c r="B297">
        <v>7</v>
      </c>
      <c r="C297">
        <v>1</v>
      </c>
      <c r="D297">
        <v>1</v>
      </c>
      <c r="E297" t="s">
        <v>356</v>
      </c>
      <c r="F297">
        <v>-50.99</v>
      </c>
      <c r="G297">
        <v>-5.99</v>
      </c>
      <c r="H297">
        <v>-2.99</v>
      </c>
      <c r="I297">
        <v>4.01</v>
      </c>
      <c r="J297">
        <v>39.01</v>
      </c>
      <c r="K297">
        <v>54.01</v>
      </c>
      <c r="L297">
        <v>294.01</v>
      </c>
      <c r="M297">
        <v>4994.01</v>
      </c>
      <c r="N297">
        <v>11994.01</v>
      </c>
      <c r="O297">
        <v>14494.01</v>
      </c>
    </row>
    <row r="298" spans="1:15" x14ac:dyDescent="0.25">
      <c r="A298">
        <v>2018</v>
      </c>
      <c r="B298">
        <v>7</v>
      </c>
      <c r="C298">
        <v>1</v>
      </c>
      <c r="D298">
        <v>1</v>
      </c>
      <c r="E298" t="s">
        <v>357</v>
      </c>
      <c r="F298">
        <v>-50.99</v>
      </c>
      <c r="G298">
        <v>-5.99</v>
      </c>
      <c r="H298">
        <v>-2.99</v>
      </c>
      <c r="I298">
        <v>4.01</v>
      </c>
      <c r="J298">
        <v>39.01</v>
      </c>
      <c r="K298">
        <v>54.01</v>
      </c>
      <c r="L298">
        <v>294.01</v>
      </c>
      <c r="M298">
        <v>4994.01</v>
      </c>
      <c r="N298">
        <v>11994.01</v>
      </c>
      <c r="O298">
        <v>14494.01</v>
      </c>
    </row>
    <row r="299" spans="1:15" x14ac:dyDescent="0.25">
      <c r="A299">
        <v>2018</v>
      </c>
      <c r="B299">
        <v>7</v>
      </c>
      <c r="C299">
        <v>1</v>
      </c>
      <c r="D299">
        <v>1</v>
      </c>
      <c r="E299" t="s">
        <v>358</v>
      </c>
      <c r="F299">
        <v>-50.99</v>
      </c>
      <c r="G299">
        <v>-5.99</v>
      </c>
      <c r="H299">
        <v>-2.99</v>
      </c>
      <c r="I299">
        <v>4.01</v>
      </c>
      <c r="J299">
        <v>39.01</v>
      </c>
      <c r="K299">
        <v>54.01</v>
      </c>
      <c r="L299">
        <v>294.01</v>
      </c>
      <c r="M299">
        <v>4994.01</v>
      </c>
      <c r="N299">
        <v>11994.01</v>
      </c>
      <c r="O299">
        <v>14494.01</v>
      </c>
    </row>
    <row r="300" spans="1:15" x14ac:dyDescent="0.25">
      <c r="A300">
        <v>2018</v>
      </c>
      <c r="B300">
        <v>7</v>
      </c>
      <c r="C300">
        <v>1</v>
      </c>
      <c r="D300">
        <v>1</v>
      </c>
      <c r="E300" t="s">
        <v>359</v>
      </c>
      <c r="F300">
        <v>-50.99</v>
      </c>
      <c r="G300">
        <v>-5.99</v>
      </c>
      <c r="H300">
        <v>-2.99</v>
      </c>
      <c r="I300">
        <v>4.01</v>
      </c>
      <c r="J300">
        <v>39.01</v>
      </c>
      <c r="K300">
        <v>54.01</v>
      </c>
      <c r="L300">
        <v>294.01</v>
      </c>
      <c r="M300">
        <v>4994.01</v>
      </c>
      <c r="N300">
        <v>11994.01</v>
      </c>
      <c r="O300">
        <v>14494.01</v>
      </c>
    </row>
    <row r="301" spans="1:15" x14ac:dyDescent="0.25">
      <c r="A301">
        <v>2018</v>
      </c>
      <c r="B301">
        <v>7</v>
      </c>
      <c r="C301">
        <v>1</v>
      </c>
      <c r="D301">
        <v>1</v>
      </c>
      <c r="E301" t="s">
        <v>360</v>
      </c>
      <c r="F301">
        <v>-50.99</v>
      </c>
      <c r="G301">
        <v>-5.99</v>
      </c>
      <c r="H301">
        <v>-2.99</v>
      </c>
      <c r="I301">
        <v>4.01</v>
      </c>
      <c r="J301">
        <v>39.01</v>
      </c>
      <c r="K301">
        <v>54.01</v>
      </c>
      <c r="L301">
        <v>294.01</v>
      </c>
      <c r="M301">
        <v>4994.01</v>
      </c>
      <c r="N301">
        <v>11994.01</v>
      </c>
      <c r="O301">
        <v>14494.01</v>
      </c>
    </row>
    <row r="302" spans="1:15" x14ac:dyDescent="0.25">
      <c r="A302">
        <v>2018</v>
      </c>
      <c r="B302">
        <v>7</v>
      </c>
      <c r="C302">
        <v>1</v>
      </c>
      <c r="D302">
        <v>1</v>
      </c>
      <c r="E302" t="s">
        <v>361</v>
      </c>
      <c r="F302">
        <v>-45</v>
      </c>
      <c r="G302">
        <v>0</v>
      </c>
      <c r="H302">
        <v>3</v>
      </c>
      <c r="I302">
        <v>10</v>
      </c>
      <c r="J302">
        <v>45</v>
      </c>
      <c r="K302">
        <v>60</v>
      </c>
      <c r="L302">
        <v>300</v>
      </c>
      <c r="M302">
        <v>5000</v>
      </c>
      <c r="N302">
        <v>12000</v>
      </c>
      <c r="O302">
        <v>14500</v>
      </c>
    </row>
    <row r="303" spans="1:15" x14ac:dyDescent="0.25">
      <c r="A303">
        <v>2018</v>
      </c>
      <c r="B303">
        <v>7</v>
      </c>
      <c r="C303">
        <v>1</v>
      </c>
      <c r="D303">
        <v>1</v>
      </c>
      <c r="E303" t="s">
        <v>362</v>
      </c>
      <c r="F303">
        <v>-45</v>
      </c>
      <c r="G303">
        <v>0</v>
      </c>
      <c r="H303">
        <v>3</v>
      </c>
      <c r="I303">
        <v>10</v>
      </c>
      <c r="J303">
        <v>45</v>
      </c>
      <c r="K303">
        <v>60</v>
      </c>
      <c r="L303">
        <v>300</v>
      </c>
      <c r="M303">
        <v>5000</v>
      </c>
      <c r="N303">
        <v>12000</v>
      </c>
      <c r="O303">
        <v>14500</v>
      </c>
    </row>
    <row r="304" spans="1:15" x14ac:dyDescent="0.25">
      <c r="A304">
        <v>2018</v>
      </c>
      <c r="B304">
        <v>7</v>
      </c>
      <c r="C304">
        <v>1</v>
      </c>
      <c r="D304">
        <v>1</v>
      </c>
      <c r="E304" t="s">
        <v>363</v>
      </c>
      <c r="F304">
        <v>-45</v>
      </c>
      <c r="G304">
        <v>0</v>
      </c>
      <c r="H304">
        <v>3</v>
      </c>
      <c r="I304">
        <v>10</v>
      </c>
      <c r="J304">
        <v>45</v>
      </c>
      <c r="K304">
        <v>60</v>
      </c>
      <c r="L304">
        <v>300</v>
      </c>
      <c r="M304">
        <v>5000</v>
      </c>
      <c r="N304">
        <v>12000</v>
      </c>
      <c r="O304">
        <v>14500</v>
      </c>
    </row>
    <row r="305" spans="1:15" x14ac:dyDescent="0.25">
      <c r="A305">
        <v>2018</v>
      </c>
      <c r="B305">
        <v>7</v>
      </c>
      <c r="C305">
        <v>1</v>
      </c>
      <c r="D305">
        <v>1</v>
      </c>
      <c r="E305" t="s">
        <v>364</v>
      </c>
      <c r="F305">
        <v>-45</v>
      </c>
      <c r="G305">
        <v>0</v>
      </c>
      <c r="H305">
        <v>3</v>
      </c>
      <c r="I305">
        <v>10</v>
      </c>
      <c r="J305">
        <v>45</v>
      </c>
      <c r="K305">
        <v>60</v>
      </c>
      <c r="L305">
        <v>300</v>
      </c>
      <c r="M305">
        <v>5000</v>
      </c>
      <c r="N305">
        <v>12000</v>
      </c>
      <c r="O305">
        <v>14500</v>
      </c>
    </row>
    <row r="306" spans="1:15" x14ac:dyDescent="0.25">
      <c r="A306">
        <v>2018</v>
      </c>
      <c r="B306">
        <v>7</v>
      </c>
      <c r="C306">
        <v>1</v>
      </c>
      <c r="D306">
        <v>1</v>
      </c>
      <c r="E306" t="s">
        <v>365</v>
      </c>
      <c r="F306">
        <v>-45</v>
      </c>
      <c r="G306">
        <v>0</v>
      </c>
      <c r="H306">
        <v>3</v>
      </c>
      <c r="I306">
        <v>10</v>
      </c>
      <c r="J306">
        <v>45</v>
      </c>
      <c r="K306">
        <v>60</v>
      </c>
      <c r="L306">
        <v>300</v>
      </c>
      <c r="M306">
        <v>5000</v>
      </c>
      <c r="N306">
        <v>12000</v>
      </c>
      <c r="O306">
        <v>14500</v>
      </c>
    </row>
    <row r="307" spans="1:15" x14ac:dyDescent="0.25">
      <c r="A307">
        <v>2018</v>
      </c>
      <c r="B307">
        <v>7</v>
      </c>
      <c r="C307">
        <v>1</v>
      </c>
      <c r="D307">
        <v>1</v>
      </c>
      <c r="E307" t="s">
        <v>366</v>
      </c>
      <c r="F307">
        <v>-45</v>
      </c>
      <c r="G307">
        <v>0</v>
      </c>
      <c r="H307">
        <v>3</v>
      </c>
      <c r="I307">
        <v>10</v>
      </c>
      <c r="J307">
        <v>45</v>
      </c>
      <c r="K307">
        <v>60</v>
      </c>
      <c r="L307">
        <v>300</v>
      </c>
      <c r="M307">
        <v>5000</v>
      </c>
      <c r="N307">
        <v>12000</v>
      </c>
      <c r="O307">
        <v>14500</v>
      </c>
    </row>
    <row r="308" spans="1:15" x14ac:dyDescent="0.25">
      <c r="A308">
        <v>2018</v>
      </c>
      <c r="B308">
        <v>7</v>
      </c>
      <c r="C308">
        <v>1</v>
      </c>
      <c r="D308">
        <v>1</v>
      </c>
      <c r="E308" t="s">
        <v>367</v>
      </c>
      <c r="F308">
        <v>-47.7</v>
      </c>
      <c r="G308">
        <v>-2.7</v>
      </c>
      <c r="H308">
        <v>0.29999999999999982</v>
      </c>
      <c r="I308">
        <v>7.3</v>
      </c>
      <c r="J308">
        <v>42.3</v>
      </c>
      <c r="K308">
        <v>57.3</v>
      </c>
      <c r="L308">
        <v>297.3</v>
      </c>
      <c r="M308">
        <v>4997.3</v>
      </c>
      <c r="N308">
        <v>11997.3</v>
      </c>
      <c r="O308">
        <v>14497.3</v>
      </c>
    </row>
    <row r="309" spans="1:15" x14ac:dyDescent="0.25">
      <c r="A309">
        <v>2018</v>
      </c>
      <c r="B309">
        <v>7</v>
      </c>
      <c r="C309">
        <v>1</v>
      </c>
      <c r="D309">
        <v>1</v>
      </c>
      <c r="E309" t="s">
        <v>369</v>
      </c>
      <c r="F309">
        <v>-47.7</v>
      </c>
      <c r="G309">
        <v>-2.7</v>
      </c>
      <c r="H309">
        <v>0.29999999999999982</v>
      </c>
      <c r="I309">
        <v>7.3</v>
      </c>
      <c r="J309">
        <v>42.3</v>
      </c>
      <c r="K309">
        <v>57.3</v>
      </c>
      <c r="L309">
        <v>297.3</v>
      </c>
      <c r="M309">
        <v>4997.3</v>
      </c>
      <c r="N309">
        <v>11997.3</v>
      </c>
      <c r="O309">
        <v>14497.3</v>
      </c>
    </row>
    <row r="310" spans="1:15" x14ac:dyDescent="0.25">
      <c r="A310">
        <v>2018</v>
      </c>
      <c r="B310">
        <v>7</v>
      </c>
      <c r="C310">
        <v>1</v>
      </c>
      <c r="D310">
        <v>1</v>
      </c>
      <c r="E310" t="s">
        <v>370</v>
      </c>
      <c r="F310">
        <v>-47.7</v>
      </c>
      <c r="G310">
        <v>-2.7</v>
      </c>
      <c r="H310">
        <v>0.29999999999999982</v>
      </c>
      <c r="I310">
        <v>7.3</v>
      </c>
      <c r="J310">
        <v>42.3</v>
      </c>
      <c r="K310">
        <v>57.3</v>
      </c>
      <c r="L310">
        <v>297.3</v>
      </c>
      <c r="M310">
        <v>4997.3</v>
      </c>
      <c r="N310">
        <v>11997.3</v>
      </c>
      <c r="O310">
        <v>14497.3</v>
      </c>
    </row>
    <row r="311" spans="1:15" x14ac:dyDescent="0.25">
      <c r="A311">
        <v>2018</v>
      </c>
      <c r="B311">
        <v>7</v>
      </c>
      <c r="C311">
        <v>1</v>
      </c>
      <c r="D311">
        <v>1</v>
      </c>
      <c r="E311" t="s">
        <v>371</v>
      </c>
      <c r="F311">
        <v>-47.7</v>
      </c>
      <c r="G311">
        <v>-2.7</v>
      </c>
      <c r="H311">
        <v>0.29999999999999982</v>
      </c>
      <c r="I311">
        <v>7.3</v>
      </c>
      <c r="J311">
        <v>42.3</v>
      </c>
      <c r="K311">
        <v>57.3</v>
      </c>
      <c r="L311">
        <v>297.3</v>
      </c>
      <c r="M311">
        <v>4997.3</v>
      </c>
      <c r="N311">
        <v>11997.3</v>
      </c>
      <c r="O311">
        <v>14497.3</v>
      </c>
    </row>
    <row r="312" spans="1:15" x14ac:dyDescent="0.25">
      <c r="A312">
        <v>2018</v>
      </c>
      <c r="B312">
        <v>7</v>
      </c>
      <c r="C312">
        <v>1</v>
      </c>
      <c r="D312">
        <v>1</v>
      </c>
      <c r="E312" t="s">
        <v>372</v>
      </c>
      <c r="F312">
        <v>-47.7</v>
      </c>
      <c r="G312">
        <v>-2.7</v>
      </c>
      <c r="H312">
        <v>0.29999999999999982</v>
      </c>
      <c r="I312">
        <v>7.3</v>
      </c>
      <c r="J312">
        <v>42.3</v>
      </c>
      <c r="K312">
        <v>57.3</v>
      </c>
      <c r="L312">
        <v>297.3</v>
      </c>
      <c r="M312">
        <v>4997.3</v>
      </c>
      <c r="N312">
        <v>11997.3</v>
      </c>
      <c r="O312">
        <v>14497.3</v>
      </c>
    </row>
    <row r="313" spans="1:15" x14ac:dyDescent="0.25">
      <c r="A313">
        <v>2018</v>
      </c>
      <c r="B313">
        <v>7</v>
      </c>
      <c r="C313">
        <v>1</v>
      </c>
      <c r="D313">
        <v>1</v>
      </c>
      <c r="E313" t="s">
        <v>373</v>
      </c>
      <c r="F313">
        <v>-47.7</v>
      </c>
      <c r="G313">
        <v>-2.7</v>
      </c>
      <c r="H313">
        <v>0.29999999999999982</v>
      </c>
      <c r="I313">
        <v>7.3</v>
      </c>
      <c r="J313">
        <v>42.3</v>
      </c>
      <c r="K313">
        <v>57.3</v>
      </c>
      <c r="L313">
        <v>297.3</v>
      </c>
      <c r="M313">
        <v>4997.3</v>
      </c>
      <c r="N313">
        <v>11997.3</v>
      </c>
      <c r="O313">
        <v>14497.3</v>
      </c>
    </row>
    <row r="314" spans="1:15" x14ac:dyDescent="0.25">
      <c r="A314">
        <v>2018</v>
      </c>
      <c r="B314">
        <v>7</v>
      </c>
      <c r="C314">
        <v>1</v>
      </c>
      <c r="D314">
        <v>1</v>
      </c>
      <c r="E314" t="s">
        <v>374</v>
      </c>
      <c r="F314">
        <v>-47.7</v>
      </c>
      <c r="G314">
        <v>-2.7</v>
      </c>
      <c r="H314">
        <v>0.29999999999999982</v>
      </c>
      <c r="I314">
        <v>7.3</v>
      </c>
      <c r="J314">
        <v>42.3</v>
      </c>
      <c r="K314">
        <v>57.3</v>
      </c>
      <c r="L314">
        <v>297.3</v>
      </c>
      <c r="M314">
        <v>4997.3</v>
      </c>
      <c r="N314">
        <v>11997.3</v>
      </c>
      <c r="O314">
        <v>14497.3</v>
      </c>
    </row>
    <row r="315" spans="1:15" x14ac:dyDescent="0.25">
      <c r="A315">
        <v>2018</v>
      </c>
      <c r="B315">
        <v>7</v>
      </c>
      <c r="C315">
        <v>1</v>
      </c>
      <c r="D315">
        <v>1</v>
      </c>
      <c r="E315" t="s">
        <v>375</v>
      </c>
      <c r="F315">
        <v>-47.7</v>
      </c>
      <c r="G315">
        <v>-2.7</v>
      </c>
      <c r="H315">
        <v>0.29999999999999982</v>
      </c>
      <c r="I315">
        <v>7.3</v>
      </c>
      <c r="J315">
        <v>42.3</v>
      </c>
      <c r="K315">
        <v>57.3</v>
      </c>
      <c r="L315">
        <v>297.3</v>
      </c>
      <c r="M315">
        <v>4997.3</v>
      </c>
      <c r="N315">
        <v>11997.3</v>
      </c>
      <c r="O315">
        <v>14497.3</v>
      </c>
    </row>
    <row r="316" spans="1:15" x14ac:dyDescent="0.25">
      <c r="A316">
        <v>2018</v>
      </c>
      <c r="B316">
        <v>7</v>
      </c>
      <c r="C316">
        <v>1</v>
      </c>
      <c r="D316">
        <v>1</v>
      </c>
      <c r="E316" t="s">
        <v>376</v>
      </c>
      <c r="F316">
        <v>-47.7</v>
      </c>
      <c r="G316">
        <v>-2.7</v>
      </c>
      <c r="H316">
        <v>0.29999999999999982</v>
      </c>
      <c r="I316">
        <v>7.3</v>
      </c>
      <c r="J316">
        <v>42.3</v>
      </c>
      <c r="K316">
        <v>57.3</v>
      </c>
      <c r="L316">
        <v>297.3</v>
      </c>
      <c r="M316">
        <v>4997.3</v>
      </c>
      <c r="N316">
        <v>11997.3</v>
      </c>
      <c r="O316">
        <v>14497.3</v>
      </c>
    </row>
    <row r="317" spans="1:15" x14ac:dyDescent="0.25">
      <c r="A317">
        <v>2018</v>
      </c>
      <c r="B317">
        <v>7</v>
      </c>
      <c r="C317">
        <v>1</v>
      </c>
      <c r="D317">
        <v>1</v>
      </c>
      <c r="E317" t="s">
        <v>377</v>
      </c>
      <c r="F317">
        <v>-47.7</v>
      </c>
      <c r="G317">
        <v>-2.7</v>
      </c>
      <c r="H317">
        <v>0.29999999999999982</v>
      </c>
      <c r="I317">
        <v>7.3</v>
      </c>
      <c r="J317">
        <v>42.3</v>
      </c>
      <c r="K317">
        <v>57.3</v>
      </c>
      <c r="L317">
        <v>297.3</v>
      </c>
      <c r="M317">
        <v>4997.3</v>
      </c>
      <c r="N317">
        <v>11997.3</v>
      </c>
      <c r="O317">
        <v>14497.3</v>
      </c>
    </row>
    <row r="318" spans="1:15" x14ac:dyDescent="0.25">
      <c r="A318">
        <v>2018</v>
      </c>
      <c r="B318">
        <v>7</v>
      </c>
      <c r="C318">
        <v>1</v>
      </c>
      <c r="D318">
        <v>1</v>
      </c>
      <c r="E318" t="s">
        <v>378</v>
      </c>
      <c r="F318">
        <v>-47.7</v>
      </c>
      <c r="G318">
        <v>-2.7</v>
      </c>
      <c r="H318">
        <v>0.29999999999999982</v>
      </c>
      <c r="I318">
        <v>7.3</v>
      </c>
      <c r="J318">
        <v>42.3</v>
      </c>
      <c r="K318">
        <v>57.3</v>
      </c>
      <c r="L318">
        <v>297.3</v>
      </c>
      <c r="M318">
        <v>4997.3</v>
      </c>
      <c r="N318">
        <v>11997.3</v>
      </c>
      <c r="O318">
        <v>14497.3</v>
      </c>
    </row>
    <row r="319" spans="1:15" x14ac:dyDescent="0.25">
      <c r="A319">
        <v>2018</v>
      </c>
      <c r="B319">
        <v>7</v>
      </c>
      <c r="C319">
        <v>1</v>
      </c>
      <c r="D319">
        <v>1</v>
      </c>
      <c r="E319" t="s">
        <v>380</v>
      </c>
      <c r="F319">
        <v>-47.7</v>
      </c>
      <c r="G319">
        <v>-2.7</v>
      </c>
      <c r="H319">
        <v>0.29999999999999982</v>
      </c>
      <c r="I319">
        <v>7.3</v>
      </c>
      <c r="J319">
        <v>42.3</v>
      </c>
      <c r="K319">
        <v>57.3</v>
      </c>
      <c r="L319">
        <v>297.3</v>
      </c>
      <c r="M319">
        <v>4997.3</v>
      </c>
      <c r="N319">
        <v>11997.3</v>
      </c>
      <c r="O319">
        <v>14497.3</v>
      </c>
    </row>
    <row r="320" spans="1:15" x14ac:dyDescent="0.25">
      <c r="A320">
        <v>2018</v>
      </c>
      <c r="B320">
        <v>7</v>
      </c>
      <c r="C320">
        <v>1</v>
      </c>
      <c r="D320">
        <v>1</v>
      </c>
      <c r="E320" t="s">
        <v>381</v>
      </c>
      <c r="F320">
        <v>-47.7</v>
      </c>
      <c r="G320">
        <v>-2.7</v>
      </c>
      <c r="H320">
        <v>0.29999999999999982</v>
      </c>
      <c r="I320">
        <v>7.3</v>
      </c>
      <c r="J320">
        <v>42.3</v>
      </c>
      <c r="K320">
        <v>57.3</v>
      </c>
      <c r="L320">
        <v>297.3</v>
      </c>
      <c r="M320">
        <v>4997.3</v>
      </c>
      <c r="N320">
        <v>11997.3</v>
      </c>
      <c r="O320">
        <v>14497.3</v>
      </c>
    </row>
    <row r="321" spans="1:15" x14ac:dyDescent="0.25">
      <c r="A321">
        <v>2018</v>
      </c>
      <c r="B321">
        <v>7</v>
      </c>
      <c r="C321">
        <v>1</v>
      </c>
      <c r="D321">
        <v>1</v>
      </c>
      <c r="E321" t="s">
        <v>382</v>
      </c>
      <c r="F321">
        <v>-47.7</v>
      </c>
      <c r="G321">
        <v>-2.7</v>
      </c>
      <c r="H321">
        <v>0.29999999999999982</v>
      </c>
      <c r="I321">
        <v>7.3</v>
      </c>
      <c r="J321">
        <v>42.3</v>
      </c>
      <c r="K321">
        <v>57.3</v>
      </c>
      <c r="L321">
        <v>297.3</v>
      </c>
      <c r="M321">
        <v>4997.3</v>
      </c>
      <c r="N321">
        <v>11997.3</v>
      </c>
      <c r="O321">
        <v>14497.3</v>
      </c>
    </row>
    <row r="322" spans="1:15" x14ac:dyDescent="0.25">
      <c r="A322">
        <v>2018</v>
      </c>
      <c r="B322">
        <v>7</v>
      </c>
      <c r="C322">
        <v>1</v>
      </c>
      <c r="D322">
        <v>1</v>
      </c>
      <c r="E322" t="s">
        <v>383</v>
      </c>
      <c r="F322">
        <v>-47.7</v>
      </c>
      <c r="G322">
        <v>-2.7</v>
      </c>
      <c r="H322">
        <v>0.29999999999999982</v>
      </c>
      <c r="I322">
        <v>7.3</v>
      </c>
      <c r="J322">
        <v>42.3</v>
      </c>
      <c r="K322">
        <v>57.3</v>
      </c>
      <c r="L322">
        <v>297.3</v>
      </c>
      <c r="M322">
        <v>4997.3</v>
      </c>
      <c r="N322">
        <v>11997.3</v>
      </c>
      <c r="O322">
        <v>14497.3</v>
      </c>
    </row>
    <row r="323" spans="1:15" x14ac:dyDescent="0.25">
      <c r="A323">
        <v>2018</v>
      </c>
      <c r="B323">
        <v>7</v>
      </c>
      <c r="C323">
        <v>1</v>
      </c>
      <c r="D323">
        <v>1</v>
      </c>
      <c r="E323" t="s">
        <v>384</v>
      </c>
      <c r="F323">
        <v>-47.7</v>
      </c>
      <c r="G323">
        <v>-2.7</v>
      </c>
      <c r="H323">
        <v>0.29999999999999982</v>
      </c>
      <c r="I323">
        <v>7.3</v>
      </c>
      <c r="J323">
        <v>42.3</v>
      </c>
      <c r="K323">
        <v>57.3</v>
      </c>
      <c r="L323">
        <v>297.3</v>
      </c>
      <c r="M323">
        <v>4997.3</v>
      </c>
      <c r="N323">
        <v>11997.3</v>
      </c>
      <c r="O323">
        <v>14497.3</v>
      </c>
    </row>
    <row r="324" spans="1:15" x14ac:dyDescent="0.25">
      <c r="A324">
        <v>2018</v>
      </c>
      <c r="B324">
        <v>7</v>
      </c>
      <c r="C324">
        <v>1</v>
      </c>
      <c r="D324">
        <v>1</v>
      </c>
      <c r="E324" t="s">
        <v>385</v>
      </c>
      <c r="F324">
        <v>-47.7</v>
      </c>
      <c r="G324">
        <v>-2.7</v>
      </c>
      <c r="H324">
        <v>0.29999999999999982</v>
      </c>
      <c r="I324">
        <v>7.3</v>
      </c>
      <c r="J324">
        <v>42.3</v>
      </c>
      <c r="K324">
        <v>57.3</v>
      </c>
      <c r="L324">
        <v>297.3</v>
      </c>
      <c r="M324">
        <v>4997.3</v>
      </c>
      <c r="N324">
        <v>11997.3</v>
      </c>
      <c r="O324">
        <v>14497.3</v>
      </c>
    </row>
    <row r="325" spans="1:15" x14ac:dyDescent="0.25">
      <c r="A325">
        <v>2018</v>
      </c>
      <c r="B325">
        <v>7</v>
      </c>
      <c r="C325">
        <v>1</v>
      </c>
      <c r="D325">
        <v>1</v>
      </c>
      <c r="E325" t="s">
        <v>386</v>
      </c>
      <c r="F325">
        <v>-47.7</v>
      </c>
      <c r="G325">
        <v>-2.7</v>
      </c>
      <c r="H325">
        <v>0.29999999999999982</v>
      </c>
      <c r="I325">
        <v>7.3</v>
      </c>
      <c r="J325">
        <v>42.3</v>
      </c>
      <c r="K325">
        <v>57.3</v>
      </c>
      <c r="L325">
        <v>297.3</v>
      </c>
      <c r="M325">
        <v>4997.3</v>
      </c>
      <c r="N325">
        <v>11997.3</v>
      </c>
      <c r="O325">
        <v>14497.3</v>
      </c>
    </row>
    <row r="326" spans="1:15" x14ac:dyDescent="0.25">
      <c r="A326">
        <v>2018</v>
      </c>
      <c r="B326">
        <v>7</v>
      </c>
      <c r="C326">
        <v>1</v>
      </c>
      <c r="D326">
        <v>1</v>
      </c>
      <c r="E326" t="s">
        <v>387</v>
      </c>
      <c r="F326">
        <v>-47.7</v>
      </c>
      <c r="G326">
        <v>-2.7</v>
      </c>
      <c r="H326">
        <v>0.29999999999999982</v>
      </c>
      <c r="I326">
        <v>7.3</v>
      </c>
      <c r="J326">
        <v>42.3</v>
      </c>
      <c r="K326">
        <v>57.3</v>
      </c>
      <c r="L326">
        <v>297.3</v>
      </c>
      <c r="M326">
        <v>4997.3</v>
      </c>
      <c r="N326">
        <v>11997.3</v>
      </c>
      <c r="O326">
        <v>14497.3</v>
      </c>
    </row>
    <row r="327" spans="1:15" x14ac:dyDescent="0.25">
      <c r="A327">
        <v>2018</v>
      </c>
      <c r="B327">
        <v>7</v>
      </c>
      <c r="C327">
        <v>1</v>
      </c>
      <c r="D327">
        <v>1</v>
      </c>
      <c r="E327" t="s">
        <v>388</v>
      </c>
      <c r="F327">
        <v>-47.7</v>
      </c>
      <c r="G327">
        <v>-2.7</v>
      </c>
      <c r="H327">
        <v>0.29999999999999982</v>
      </c>
      <c r="I327">
        <v>7.3</v>
      </c>
      <c r="J327">
        <v>42.3</v>
      </c>
      <c r="K327">
        <v>57.3</v>
      </c>
      <c r="L327">
        <v>297.3</v>
      </c>
      <c r="M327">
        <v>4997.3</v>
      </c>
      <c r="N327">
        <v>11997.3</v>
      </c>
      <c r="O327">
        <v>14497.3</v>
      </c>
    </row>
    <row r="328" spans="1:15" x14ac:dyDescent="0.25">
      <c r="A328">
        <v>2018</v>
      </c>
      <c r="B328">
        <v>7</v>
      </c>
      <c r="C328">
        <v>1</v>
      </c>
      <c r="D328">
        <v>1</v>
      </c>
      <c r="E328" t="s">
        <v>389</v>
      </c>
      <c r="F328">
        <v>-47.7</v>
      </c>
      <c r="G328">
        <v>-2.7</v>
      </c>
      <c r="H328">
        <v>0.29999999999999982</v>
      </c>
      <c r="I328">
        <v>7.3</v>
      </c>
      <c r="J328">
        <v>42.3</v>
      </c>
      <c r="K328">
        <v>57.3</v>
      </c>
      <c r="L328">
        <v>297.3</v>
      </c>
      <c r="M328">
        <v>4997.3</v>
      </c>
      <c r="N328">
        <v>11997.3</v>
      </c>
      <c r="O328">
        <v>14497.3</v>
      </c>
    </row>
    <row r="329" spans="1:15" x14ac:dyDescent="0.25">
      <c r="A329">
        <v>2018</v>
      </c>
      <c r="B329">
        <v>7</v>
      </c>
      <c r="C329">
        <v>1</v>
      </c>
      <c r="D329">
        <v>1</v>
      </c>
      <c r="E329" t="s">
        <v>390</v>
      </c>
      <c r="F329">
        <v>-47.7</v>
      </c>
      <c r="G329">
        <v>-2.7</v>
      </c>
      <c r="H329">
        <v>0.29999999999999982</v>
      </c>
      <c r="I329">
        <v>7.3</v>
      </c>
      <c r="J329">
        <v>42.3</v>
      </c>
      <c r="K329">
        <v>57.3</v>
      </c>
      <c r="L329">
        <v>297.3</v>
      </c>
      <c r="M329">
        <v>4997.3</v>
      </c>
      <c r="N329">
        <v>11997.3</v>
      </c>
      <c r="O329">
        <v>14497.3</v>
      </c>
    </row>
    <row r="330" spans="1:15" x14ac:dyDescent="0.25">
      <c r="A330">
        <v>2018</v>
      </c>
      <c r="B330">
        <v>7</v>
      </c>
      <c r="C330">
        <v>1</v>
      </c>
      <c r="D330">
        <v>1</v>
      </c>
      <c r="E330" t="s">
        <v>391</v>
      </c>
      <c r="F330">
        <v>-47.7</v>
      </c>
      <c r="G330">
        <v>-2.7</v>
      </c>
      <c r="H330">
        <v>0.29999999999999982</v>
      </c>
      <c r="I330">
        <v>7.3</v>
      </c>
      <c r="J330">
        <v>42.3</v>
      </c>
      <c r="K330">
        <v>57.3</v>
      </c>
      <c r="L330">
        <v>297.3</v>
      </c>
      <c r="M330">
        <v>4997.3</v>
      </c>
      <c r="N330">
        <v>11997.3</v>
      </c>
      <c r="O330">
        <v>14497.3</v>
      </c>
    </row>
    <row r="331" spans="1:15" x14ac:dyDescent="0.25">
      <c r="A331">
        <v>2018</v>
      </c>
      <c r="B331">
        <v>7</v>
      </c>
      <c r="C331">
        <v>1</v>
      </c>
      <c r="D331">
        <v>1</v>
      </c>
      <c r="E331" t="s">
        <v>392</v>
      </c>
      <c r="F331">
        <v>-47.7</v>
      </c>
      <c r="G331">
        <v>-2.7</v>
      </c>
      <c r="H331">
        <v>0.29999999999999982</v>
      </c>
      <c r="I331">
        <v>7.3</v>
      </c>
      <c r="J331">
        <v>42.3</v>
      </c>
      <c r="K331">
        <v>57.3</v>
      </c>
      <c r="L331">
        <v>297.3</v>
      </c>
      <c r="M331">
        <v>4997.3</v>
      </c>
      <c r="N331">
        <v>11997.3</v>
      </c>
      <c r="O331">
        <v>14497.3</v>
      </c>
    </row>
    <row r="332" spans="1:15" x14ac:dyDescent="0.25">
      <c r="A332">
        <v>2018</v>
      </c>
      <c r="B332">
        <v>7</v>
      </c>
      <c r="C332">
        <v>1</v>
      </c>
      <c r="D332">
        <v>1</v>
      </c>
      <c r="E332" t="s">
        <v>393</v>
      </c>
      <c r="F332">
        <v>-47.7</v>
      </c>
      <c r="G332">
        <v>-2.7</v>
      </c>
      <c r="H332">
        <v>0.29999999999999982</v>
      </c>
      <c r="I332">
        <v>7.3</v>
      </c>
      <c r="J332">
        <v>42.3</v>
      </c>
      <c r="K332">
        <v>57.3</v>
      </c>
      <c r="L332">
        <v>297.3</v>
      </c>
      <c r="M332">
        <v>4997.3</v>
      </c>
      <c r="N332">
        <v>11997.3</v>
      </c>
      <c r="O332">
        <v>14497.3</v>
      </c>
    </row>
    <row r="333" spans="1:15" x14ac:dyDescent="0.25">
      <c r="A333">
        <v>2018</v>
      </c>
      <c r="B333">
        <v>7</v>
      </c>
      <c r="C333">
        <v>1</v>
      </c>
      <c r="D333">
        <v>1</v>
      </c>
      <c r="E333" t="s">
        <v>394</v>
      </c>
      <c r="F333">
        <v>-47.7</v>
      </c>
      <c r="G333">
        <v>-2.7</v>
      </c>
      <c r="H333">
        <v>0.29999999999999982</v>
      </c>
      <c r="I333">
        <v>7.3</v>
      </c>
      <c r="J333">
        <v>42.3</v>
      </c>
      <c r="K333">
        <v>57.3</v>
      </c>
      <c r="L333">
        <v>297.3</v>
      </c>
      <c r="M333">
        <v>4997.3</v>
      </c>
      <c r="N333">
        <v>11997.3</v>
      </c>
      <c r="O333">
        <v>14497.3</v>
      </c>
    </row>
    <row r="334" spans="1:15" x14ac:dyDescent="0.25">
      <c r="A334">
        <v>2018</v>
      </c>
      <c r="B334">
        <v>7</v>
      </c>
      <c r="C334">
        <v>1</v>
      </c>
      <c r="D334">
        <v>1</v>
      </c>
      <c r="E334" t="s">
        <v>395</v>
      </c>
      <c r="F334">
        <v>-47.7</v>
      </c>
      <c r="G334">
        <v>-2.7</v>
      </c>
      <c r="H334">
        <v>0.29999999999999982</v>
      </c>
      <c r="I334">
        <v>7.3</v>
      </c>
      <c r="J334">
        <v>42.3</v>
      </c>
      <c r="K334">
        <v>57.3</v>
      </c>
      <c r="L334">
        <v>297.3</v>
      </c>
      <c r="M334">
        <v>4997.3</v>
      </c>
      <c r="N334">
        <v>11997.3</v>
      </c>
      <c r="O334">
        <v>14497.3</v>
      </c>
    </row>
    <row r="335" spans="1:15" x14ac:dyDescent="0.25">
      <c r="A335">
        <v>2018</v>
      </c>
      <c r="B335">
        <v>7</v>
      </c>
      <c r="C335">
        <v>1</v>
      </c>
      <c r="D335">
        <v>1</v>
      </c>
      <c r="E335" t="s">
        <v>397</v>
      </c>
      <c r="F335">
        <v>-47.7</v>
      </c>
      <c r="G335">
        <v>-2.7</v>
      </c>
      <c r="H335">
        <v>0.29999999999999982</v>
      </c>
      <c r="I335">
        <v>7.3</v>
      </c>
      <c r="J335">
        <v>42.3</v>
      </c>
      <c r="K335">
        <v>57.3</v>
      </c>
      <c r="L335">
        <v>297.3</v>
      </c>
      <c r="M335">
        <v>4997.3</v>
      </c>
      <c r="N335">
        <v>11997.3</v>
      </c>
      <c r="O335">
        <v>14497.3</v>
      </c>
    </row>
    <row r="336" spans="1:15" x14ac:dyDescent="0.25">
      <c r="A336">
        <v>2018</v>
      </c>
      <c r="B336">
        <v>7</v>
      </c>
      <c r="C336">
        <v>1</v>
      </c>
      <c r="D336">
        <v>1</v>
      </c>
      <c r="E336" t="s">
        <v>398</v>
      </c>
      <c r="F336">
        <v>-47.7</v>
      </c>
      <c r="G336">
        <v>-2.7</v>
      </c>
      <c r="H336">
        <v>0.29999999999999982</v>
      </c>
      <c r="I336">
        <v>7.3</v>
      </c>
      <c r="J336">
        <v>42.3</v>
      </c>
      <c r="K336">
        <v>57.3</v>
      </c>
      <c r="L336">
        <v>297.3</v>
      </c>
      <c r="M336">
        <v>4997.3</v>
      </c>
      <c r="N336">
        <v>11997.3</v>
      </c>
      <c r="O336">
        <v>14497.3</v>
      </c>
    </row>
    <row r="337" spans="1:15" x14ac:dyDescent="0.25">
      <c r="A337">
        <v>2018</v>
      </c>
      <c r="B337">
        <v>7</v>
      </c>
      <c r="C337">
        <v>1</v>
      </c>
      <c r="D337">
        <v>1</v>
      </c>
      <c r="E337" t="s">
        <v>399</v>
      </c>
      <c r="F337">
        <v>-47.7</v>
      </c>
      <c r="G337">
        <v>-2.7</v>
      </c>
      <c r="H337">
        <v>0.29999999999999982</v>
      </c>
      <c r="I337">
        <v>7.3</v>
      </c>
      <c r="J337">
        <v>42.3</v>
      </c>
      <c r="K337">
        <v>57.3</v>
      </c>
      <c r="L337">
        <v>297.3</v>
      </c>
      <c r="M337">
        <v>4997.3</v>
      </c>
      <c r="N337">
        <v>11997.3</v>
      </c>
      <c r="O337">
        <v>14497.3</v>
      </c>
    </row>
    <row r="338" spans="1:15" x14ac:dyDescent="0.25">
      <c r="A338">
        <v>2018</v>
      </c>
      <c r="B338">
        <v>7</v>
      </c>
      <c r="C338">
        <v>1</v>
      </c>
      <c r="D338">
        <v>1</v>
      </c>
      <c r="E338" t="s">
        <v>400</v>
      </c>
      <c r="F338">
        <v>-47.7</v>
      </c>
      <c r="G338">
        <v>-2.7</v>
      </c>
      <c r="H338">
        <v>0.29999999999999982</v>
      </c>
      <c r="I338">
        <v>7.3</v>
      </c>
      <c r="J338">
        <v>42.3</v>
      </c>
      <c r="K338">
        <v>57.3</v>
      </c>
      <c r="L338">
        <v>297.3</v>
      </c>
      <c r="M338">
        <v>4997.3</v>
      </c>
      <c r="N338">
        <v>11997.3</v>
      </c>
      <c r="O338">
        <v>14497.3</v>
      </c>
    </row>
    <row r="339" spans="1:15" x14ac:dyDescent="0.25">
      <c r="A339">
        <v>2018</v>
      </c>
      <c r="B339">
        <v>7</v>
      </c>
      <c r="C339">
        <v>1</v>
      </c>
      <c r="D339">
        <v>1</v>
      </c>
      <c r="E339" t="s">
        <v>401</v>
      </c>
      <c r="F339">
        <v>-47.7</v>
      </c>
      <c r="G339">
        <v>-2.7</v>
      </c>
      <c r="H339">
        <v>0.29999999999999982</v>
      </c>
      <c r="I339">
        <v>7.3</v>
      </c>
      <c r="J339">
        <v>42.3</v>
      </c>
      <c r="K339">
        <v>57.3</v>
      </c>
      <c r="L339">
        <v>297.3</v>
      </c>
      <c r="M339">
        <v>4997.3</v>
      </c>
      <c r="N339">
        <v>11997.3</v>
      </c>
      <c r="O339">
        <v>14497.3</v>
      </c>
    </row>
    <row r="340" spans="1:15" x14ac:dyDescent="0.25">
      <c r="A340">
        <v>2018</v>
      </c>
      <c r="B340">
        <v>7</v>
      </c>
      <c r="C340">
        <v>1</v>
      </c>
      <c r="D340">
        <v>1</v>
      </c>
      <c r="E340" t="s">
        <v>402</v>
      </c>
      <c r="F340">
        <v>-47.7</v>
      </c>
      <c r="G340">
        <v>-2.7</v>
      </c>
      <c r="H340">
        <v>0.29999999999999982</v>
      </c>
      <c r="I340">
        <v>7.3</v>
      </c>
      <c r="J340">
        <v>42.3</v>
      </c>
      <c r="K340">
        <v>57.3</v>
      </c>
      <c r="L340">
        <v>297.3</v>
      </c>
      <c r="M340">
        <v>4997.3</v>
      </c>
      <c r="N340">
        <v>11997.3</v>
      </c>
      <c r="O340">
        <v>14497.3</v>
      </c>
    </row>
    <row r="341" spans="1:15" x14ac:dyDescent="0.25">
      <c r="A341">
        <v>2018</v>
      </c>
      <c r="B341">
        <v>7</v>
      </c>
      <c r="C341">
        <v>1</v>
      </c>
      <c r="D341">
        <v>1</v>
      </c>
      <c r="E341" t="s">
        <v>403</v>
      </c>
      <c r="F341">
        <v>-47.7</v>
      </c>
      <c r="G341">
        <v>-2.7</v>
      </c>
      <c r="H341">
        <v>0.29999999999999982</v>
      </c>
      <c r="I341">
        <v>7.3</v>
      </c>
      <c r="J341">
        <v>42.3</v>
      </c>
      <c r="K341">
        <v>57.3</v>
      </c>
      <c r="L341">
        <v>297.3</v>
      </c>
      <c r="M341">
        <v>4997.3</v>
      </c>
      <c r="N341">
        <v>11997.3</v>
      </c>
      <c r="O341">
        <v>14497.3</v>
      </c>
    </row>
    <row r="342" spans="1:15" x14ac:dyDescent="0.25">
      <c r="A342">
        <v>2018</v>
      </c>
      <c r="B342">
        <v>7</v>
      </c>
      <c r="C342">
        <v>1</v>
      </c>
      <c r="D342">
        <v>1</v>
      </c>
      <c r="E342" t="s">
        <v>404</v>
      </c>
      <c r="F342">
        <v>-47.7</v>
      </c>
      <c r="G342">
        <v>-2.7</v>
      </c>
      <c r="H342">
        <v>0.29999999999999982</v>
      </c>
      <c r="I342">
        <v>7.3</v>
      </c>
      <c r="J342">
        <v>42.3</v>
      </c>
      <c r="K342">
        <v>57.3</v>
      </c>
      <c r="L342">
        <v>297.3</v>
      </c>
      <c r="M342">
        <v>4997.3</v>
      </c>
      <c r="N342">
        <v>11997.3</v>
      </c>
      <c r="O342">
        <v>14497.3</v>
      </c>
    </row>
    <row r="343" spans="1:15" x14ac:dyDescent="0.25">
      <c r="A343">
        <v>2018</v>
      </c>
      <c r="B343">
        <v>7</v>
      </c>
      <c r="C343">
        <v>1</v>
      </c>
      <c r="D343">
        <v>1</v>
      </c>
      <c r="E343" t="s">
        <v>406</v>
      </c>
      <c r="F343">
        <v>-47.7</v>
      </c>
      <c r="G343">
        <v>-2.7</v>
      </c>
      <c r="H343">
        <v>0.29999999999999982</v>
      </c>
      <c r="I343">
        <v>7.3</v>
      </c>
      <c r="J343">
        <v>42.3</v>
      </c>
      <c r="K343">
        <v>57.3</v>
      </c>
      <c r="L343">
        <v>297.3</v>
      </c>
      <c r="M343">
        <v>4997.3</v>
      </c>
      <c r="N343">
        <v>11997.3</v>
      </c>
      <c r="O343">
        <v>14497.3</v>
      </c>
    </row>
    <row r="344" spans="1:15" x14ac:dyDescent="0.25">
      <c r="A344">
        <v>2018</v>
      </c>
      <c r="B344">
        <v>7</v>
      </c>
      <c r="C344">
        <v>1</v>
      </c>
      <c r="D344">
        <v>1</v>
      </c>
      <c r="E344" t="s">
        <v>407</v>
      </c>
      <c r="F344">
        <v>-47.7</v>
      </c>
      <c r="G344">
        <v>-2.7</v>
      </c>
      <c r="H344">
        <v>0.29999999999999982</v>
      </c>
      <c r="I344">
        <v>7.3</v>
      </c>
      <c r="J344">
        <v>42.3</v>
      </c>
      <c r="K344">
        <v>57.3</v>
      </c>
      <c r="L344">
        <v>297.3</v>
      </c>
      <c r="M344">
        <v>4997.3</v>
      </c>
      <c r="N344">
        <v>11997.3</v>
      </c>
      <c r="O344">
        <v>14497.3</v>
      </c>
    </row>
    <row r="345" spans="1:15" x14ac:dyDescent="0.25">
      <c r="A345">
        <v>2018</v>
      </c>
      <c r="B345">
        <v>7</v>
      </c>
      <c r="C345">
        <v>1</v>
      </c>
      <c r="D345">
        <v>1</v>
      </c>
      <c r="E345" t="s">
        <v>408</v>
      </c>
      <c r="F345">
        <v>-47.7</v>
      </c>
      <c r="G345">
        <v>-2.7</v>
      </c>
      <c r="H345">
        <v>0.29999999999999982</v>
      </c>
      <c r="I345">
        <v>7.3</v>
      </c>
      <c r="J345">
        <v>42.3</v>
      </c>
      <c r="K345">
        <v>57.3</v>
      </c>
      <c r="L345">
        <v>297.3</v>
      </c>
      <c r="M345">
        <v>4997.3</v>
      </c>
      <c r="N345">
        <v>11997.3</v>
      </c>
      <c r="O345">
        <v>14497.3</v>
      </c>
    </row>
    <row r="346" spans="1:15" x14ac:dyDescent="0.25">
      <c r="A346">
        <v>2018</v>
      </c>
      <c r="B346">
        <v>7</v>
      </c>
      <c r="C346">
        <v>1</v>
      </c>
      <c r="D346">
        <v>1</v>
      </c>
      <c r="E346" t="s">
        <v>409</v>
      </c>
      <c r="F346">
        <v>-47.7</v>
      </c>
      <c r="G346">
        <v>-2.7</v>
      </c>
      <c r="H346">
        <v>0.29999999999999982</v>
      </c>
      <c r="I346">
        <v>7.3</v>
      </c>
      <c r="J346">
        <v>42.3</v>
      </c>
      <c r="K346">
        <v>57.3</v>
      </c>
      <c r="L346">
        <v>297.3</v>
      </c>
      <c r="M346">
        <v>4997.3</v>
      </c>
      <c r="N346">
        <v>11997.3</v>
      </c>
      <c r="O346">
        <v>14497.3</v>
      </c>
    </row>
    <row r="347" spans="1:15" x14ac:dyDescent="0.25">
      <c r="A347">
        <v>2018</v>
      </c>
      <c r="B347">
        <v>7</v>
      </c>
      <c r="C347">
        <v>1</v>
      </c>
      <c r="D347">
        <v>1</v>
      </c>
      <c r="E347" t="s">
        <v>410</v>
      </c>
      <c r="F347">
        <v>-47.7</v>
      </c>
      <c r="G347">
        <v>-2.7</v>
      </c>
      <c r="H347">
        <v>0.29999999999999982</v>
      </c>
      <c r="I347">
        <v>7.3</v>
      </c>
      <c r="J347">
        <v>42.3</v>
      </c>
      <c r="K347">
        <v>57.3</v>
      </c>
      <c r="L347">
        <v>297.3</v>
      </c>
      <c r="M347">
        <v>4997.3</v>
      </c>
      <c r="N347">
        <v>11997.3</v>
      </c>
      <c r="O347">
        <v>14497.3</v>
      </c>
    </row>
    <row r="348" spans="1:15" x14ac:dyDescent="0.25">
      <c r="A348">
        <v>2018</v>
      </c>
      <c r="B348">
        <v>7</v>
      </c>
      <c r="C348">
        <v>1</v>
      </c>
      <c r="D348">
        <v>1</v>
      </c>
      <c r="E348" t="s">
        <v>411</v>
      </c>
      <c r="F348">
        <v>-47.7</v>
      </c>
      <c r="G348">
        <v>-2.7</v>
      </c>
      <c r="H348">
        <v>0.29999999999999982</v>
      </c>
      <c r="I348">
        <v>7.3</v>
      </c>
      <c r="J348">
        <v>42.3</v>
      </c>
      <c r="K348">
        <v>57.3</v>
      </c>
      <c r="L348">
        <v>297.3</v>
      </c>
      <c r="M348">
        <v>4997.3</v>
      </c>
      <c r="N348">
        <v>11997.3</v>
      </c>
      <c r="O348">
        <v>14497.3</v>
      </c>
    </row>
    <row r="349" spans="1:15" x14ac:dyDescent="0.25">
      <c r="A349">
        <v>2018</v>
      </c>
      <c r="B349">
        <v>7</v>
      </c>
      <c r="C349">
        <v>1</v>
      </c>
      <c r="D349">
        <v>1</v>
      </c>
      <c r="E349" t="s">
        <v>412</v>
      </c>
      <c r="F349">
        <v>-47.7</v>
      </c>
      <c r="G349">
        <v>-2.7</v>
      </c>
      <c r="H349">
        <v>0.29999999999999982</v>
      </c>
      <c r="I349">
        <v>7.3</v>
      </c>
      <c r="J349">
        <v>42.3</v>
      </c>
      <c r="K349">
        <v>57.3</v>
      </c>
      <c r="L349">
        <v>297.3</v>
      </c>
      <c r="M349">
        <v>4997.3</v>
      </c>
      <c r="N349">
        <v>11997.3</v>
      </c>
      <c r="O349">
        <v>14497.3</v>
      </c>
    </row>
    <row r="350" spans="1:15" x14ac:dyDescent="0.25">
      <c r="A350">
        <v>2018</v>
      </c>
      <c r="B350">
        <v>7</v>
      </c>
      <c r="C350">
        <v>1</v>
      </c>
      <c r="D350">
        <v>1</v>
      </c>
      <c r="E350" t="s">
        <v>413</v>
      </c>
      <c r="F350">
        <v>-47.7</v>
      </c>
      <c r="G350">
        <v>-2.7</v>
      </c>
      <c r="H350">
        <v>0.29999999999999982</v>
      </c>
      <c r="I350">
        <v>7.3</v>
      </c>
      <c r="J350">
        <v>42.3</v>
      </c>
      <c r="K350">
        <v>57.3</v>
      </c>
      <c r="L350">
        <v>297.3</v>
      </c>
      <c r="M350">
        <v>4997.3</v>
      </c>
      <c r="N350">
        <v>11997.3</v>
      </c>
      <c r="O350">
        <v>14497.3</v>
      </c>
    </row>
    <row r="351" spans="1:15" x14ac:dyDescent="0.25">
      <c r="A351">
        <v>2018</v>
      </c>
      <c r="B351">
        <v>7</v>
      </c>
      <c r="C351">
        <v>1</v>
      </c>
      <c r="D351">
        <v>1</v>
      </c>
      <c r="E351" t="s">
        <v>414</v>
      </c>
      <c r="F351">
        <v>-47.7</v>
      </c>
      <c r="G351">
        <v>-2.7</v>
      </c>
      <c r="H351">
        <v>0.29999999999999982</v>
      </c>
      <c r="I351">
        <v>7.3</v>
      </c>
      <c r="J351">
        <v>42.3</v>
      </c>
      <c r="K351">
        <v>57.3</v>
      </c>
      <c r="L351">
        <v>297.3</v>
      </c>
      <c r="M351">
        <v>4997.3</v>
      </c>
      <c r="N351">
        <v>11997.3</v>
      </c>
      <c r="O351">
        <v>14497.3</v>
      </c>
    </row>
    <row r="352" spans="1:15" x14ac:dyDescent="0.25">
      <c r="A352">
        <v>2018</v>
      </c>
      <c r="B352">
        <v>7</v>
      </c>
      <c r="C352">
        <v>1</v>
      </c>
      <c r="D352">
        <v>1</v>
      </c>
      <c r="E352" t="s">
        <v>415</v>
      </c>
      <c r="F352">
        <v>-47.7</v>
      </c>
      <c r="G352">
        <v>-2.7</v>
      </c>
      <c r="H352">
        <v>0.29999999999999982</v>
      </c>
      <c r="I352">
        <v>7.3</v>
      </c>
      <c r="J352">
        <v>42.3</v>
      </c>
      <c r="K352">
        <v>57.3</v>
      </c>
      <c r="L352">
        <v>297.3</v>
      </c>
      <c r="M352">
        <v>4997.3</v>
      </c>
      <c r="N352">
        <v>11997.3</v>
      </c>
      <c r="O352">
        <v>14497.3</v>
      </c>
    </row>
    <row r="353" spans="1:15" x14ac:dyDescent="0.25">
      <c r="A353">
        <v>2018</v>
      </c>
      <c r="B353">
        <v>7</v>
      </c>
      <c r="C353">
        <v>1</v>
      </c>
      <c r="D353">
        <v>1</v>
      </c>
      <c r="E353" t="s">
        <v>416</v>
      </c>
      <c r="F353">
        <v>-47.7</v>
      </c>
      <c r="G353">
        <v>-2.7</v>
      </c>
      <c r="H353">
        <v>0.29999999999999982</v>
      </c>
      <c r="I353">
        <v>7.3</v>
      </c>
      <c r="J353">
        <v>42.3</v>
      </c>
      <c r="K353">
        <v>57.3</v>
      </c>
      <c r="L353">
        <v>297.3</v>
      </c>
      <c r="M353">
        <v>4997.3</v>
      </c>
      <c r="N353">
        <v>11997.3</v>
      </c>
      <c r="O353">
        <v>14497.3</v>
      </c>
    </row>
    <row r="354" spans="1:15" x14ac:dyDescent="0.25">
      <c r="A354">
        <v>2018</v>
      </c>
      <c r="B354">
        <v>7</v>
      </c>
      <c r="C354">
        <v>1</v>
      </c>
      <c r="D354">
        <v>1</v>
      </c>
      <c r="E354" t="s">
        <v>417</v>
      </c>
      <c r="F354">
        <v>-47.7</v>
      </c>
      <c r="G354">
        <v>-2.7</v>
      </c>
      <c r="H354">
        <v>0.29999999999999982</v>
      </c>
      <c r="I354">
        <v>7.3</v>
      </c>
      <c r="J354">
        <v>42.3</v>
      </c>
      <c r="K354">
        <v>57.3</v>
      </c>
      <c r="L354">
        <v>297.3</v>
      </c>
      <c r="M354">
        <v>4997.3</v>
      </c>
      <c r="N354">
        <v>11997.3</v>
      </c>
      <c r="O354">
        <v>14497.3</v>
      </c>
    </row>
    <row r="355" spans="1:15" x14ac:dyDescent="0.25">
      <c r="A355">
        <v>2018</v>
      </c>
      <c r="B355">
        <v>7</v>
      </c>
      <c r="C355">
        <v>1</v>
      </c>
      <c r="D355">
        <v>1</v>
      </c>
      <c r="E355" t="s">
        <v>418</v>
      </c>
      <c r="F355">
        <v>-47.7</v>
      </c>
      <c r="G355">
        <v>-2.7</v>
      </c>
      <c r="H355">
        <v>0.29999999999999982</v>
      </c>
      <c r="I355">
        <v>7.3</v>
      </c>
      <c r="J355">
        <v>42.3</v>
      </c>
      <c r="K355">
        <v>57.3</v>
      </c>
      <c r="L355">
        <v>297.3</v>
      </c>
      <c r="M355">
        <v>4997.3</v>
      </c>
      <c r="N355">
        <v>11997.3</v>
      </c>
      <c r="O355">
        <v>14497.3</v>
      </c>
    </row>
    <row r="356" spans="1:15" x14ac:dyDescent="0.25">
      <c r="A356">
        <v>2018</v>
      </c>
      <c r="B356">
        <v>7</v>
      </c>
      <c r="C356">
        <v>1</v>
      </c>
      <c r="D356">
        <v>1</v>
      </c>
      <c r="E356" t="s">
        <v>419</v>
      </c>
      <c r="F356">
        <v>-47.7</v>
      </c>
      <c r="G356">
        <v>-2.7</v>
      </c>
      <c r="H356">
        <v>0.29999999999999982</v>
      </c>
      <c r="I356">
        <v>7.3</v>
      </c>
      <c r="J356">
        <v>42.3</v>
      </c>
      <c r="K356">
        <v>57.3</v>
      </c>
      <c r="L356">
        <v>297.3</v>
      </c>
      <c r="M356">
        <v>4997.3</v>
      </c>
      <c r="N356">
        <v>11997.3</v>
      </c>
      <c r="O356">
        <v>14497.3</v>
      </c>
    </row>
    <row r="357" spans="1:15" x14ac:dyDescent="0.25">
      <c r="A357">
        <v>2018</v>
      </c>
      <c r="B357">
        <v>7</v>
      </c>
      <c r="C357">
        <v>1</v>
      </c>
      <c r="D357">
        <v>1</v>
      </c>
      <c r="E357" t="s">
        <v>420</v>
      </c>
      <c r="F357">
        <v>-47.7</v>
      </c>
      <c r="G357">
        <v>-2.7</v>
      </c>
      <c r="H357">
        <v>0.29999999999999982</v>
      </c>
      <c r="I357">
        <v>7.3</v>
      </c>
      <c r="J357">
        <v>42.3</v>
      </c>
      <c r="K357">
        <v>57.3</v>
      </c>
      <c r="L357">
        <v>297.3</v>
      </c>
      <c r="M357">
        <v>4997.3</v>
      </c>
      <c r="N357">
        <v>11997.3</v>
      </c>
      <c r="O357">
        <v>14497.3</v>
      </c>
    </row>
    <row r="358" spans="1:15" x14ac:dyDescent="0.25">
      <c r="A358">
        <v>2018</v>
      </c>
      <c r="B358">
        <v>7</v>
      </c>
      <c r="C358">
        <v>1</v>
      </c>
      <c r="D358">
        <v>1</v>
      </c>
      <c r="E358" t="s">
        <v>421</v>
      </c>
      <c r="F358">
        <v>-47.7</v>
      </c>
      <c r="G358">
        <v>-2.7</v>
      </c>
      <c r="H358">
        <v>0.29999999999999982</v>
      </c>
      <c r="I358">
        <v>7.3</v>
      </c>
      <c r="J358">
        <v>42.3</v>
      </c>
      <c r="K358">
        <v>57.3</v>
      </c>
      <c r="L358">
        <v>297.3</v>
      </c>
      <c r="M358">
        <v>4997.3</v>
      </c>
      <c r="N358">
        <v>11997.3</v>
      </c>
      <c r="O358">
        <v>14497.3</v>
      </c>
    </row>
    <row r="359" spans="1:15" x14ac:dyDescent="0.25">
      <c r="A359">
        <v>2018</v>
      </c>
      <c r="B359">
        <v>7</v>
      </c>
      <c r="C359">
        <v>1</v>
      </c>
      <c r="D359">
        <v>1</v>
      </c>
      <c r="E359" t="s">
        <v>423</v>
      </c>
      <c r="F359">
        <v>-47.7</v>
      </c>
      <c r="G359">
        <v>-2.7</v>
      </c>
      <c r="H359">
        <v>0.29999999999999982</v>
      </c>
      <c r="I359">
        <v>7.3</v>
      </c>
      <c r="J359">
        <v>42.3</v>
      </c>
      <c r="K359">
        <v>57.3</v>
      </c>
      <c r="L359">
        <v>297.3</v>
      </c>
      <c r="M359">
        <v>4997.3</v>
      </c>
      <c r="N359">
        <v>11997.3</v>
      </c>
      <c r="O359">
        <v>14497.3</v>
      </c>
    </row>
    <row r="360" spans="1:15" x14ac:dyDescent="0.25">
      <c r="A360">
        <v>2018</v>
      </c>
      <c r="B360">
        <v>7</v>
      </c>
      <c r="C360">
        <v>1</v>
      </c>
      <c r="D360">
        <v>1</v>
      </c>
      <c r="E360" t="s">
        <v>424</v>
      </c>
      <c r="F360">
        <v>-47.7</v>
      </c>
      <c r="G360">
        <v>-2.7</v>
      </c>
      <c r="H360">
        <v>0.29999999999999982</v>
      </c>
      <c r="I360">
        <v>7.3</v>
      </c>
      <c r="J360">
        <v>42.3</v>
      </c>
      <c r="K360">
        <v>57.3</v>
      </c>
      <c r="L360">
        <v>297.3</v>
      </c>
      <c r="M360">
        <v>4997.3</v>
      </c>
      <c r="N360">
        <v>11997.3</v>
      </c>
      <c r="O360">
        <v>14497.3</v>
      </c>
    </row>
    <row r="361" spans="1:15" x14ac:dyDescent="0.25">
      <c r="A361">
        <v>2018</v>
      </c>
      <c r="B361">
        <v>7</v>
      </c>
      <c r="C361">
        <v>1</v>
      </c>
      <c r="D361">
        <v>1</v>
      </c>
      <c r="E361" t="s">
        <v>425</v>
      </c>
      <c r="F361">
        <v>-47.7</v>
      </c>
      <c r="G361">
        <v>-2.7</v>
      </c>
      <c r="H361">
        <v>0.29999999999999982</v>
      </c>
      <c r="I361">
        <v>7.3</v>
      </c>
      <c r="J361">
        <v>42.3</v>
      </c>
      <c r="K361">
        <v>57.3</v>
      </c>
      <c r="L361">
        <v>297.3</v>
      </c>
      <c r="M361">
        <v>4997.3</v>
      </c>
      <c r="N361">
        <v>11997.3</v>
      </c>
      <c r="O361">
        <v>14497.3</v>
      </c>
    </row>
    <row r="362" spans="1:15" x14ac:dyDescent="0.25">
      <c r="A362">
        <v>2018</v>
      </c>
      <c r="B362">
        <v>7</v>
      </c>
      <c r="C362">
        <v>1</v>
      </c>
      <c r="D362">
        <v>1</v>
      </c>
      <c r="E362" t="s">
        <v>426</v>
      </c>
      <c r="F362">
        <v>-47.7</v>
      </c>
      <c r="G362">
        <v>-2.7</v>
      </c>
      <c r="H362">
        <v>0.29999999999999982</v>
      </c>
      <c r="I362">
        <v>7.3</v>
      </c>
      <c r="J362">
        <v>42.3</v>
      </c>
      <c r="K362">
        <v>57.3</v>
      </c>
      <c r="L362">
        <v>297.3</v>
      </c>
      <c r="M362">
        <v>4997.3</v>
      </c>
      <c r="N362">
        <v>11997.3</v>
      </c>
      <c r="O362">
        <v>14497.3</v>
      </c>
    </row>
    <row r="363" spans="1:15" x14ac:dyDescent="0.25">
      <c r="A363">
        <v>2018</v>
      </c>
      <c r="B363">
        <v>7</v>
      </c>
      <c r="C363">
        <v>1</v>
      </c>
      <c r="D363">
        <v>1</v>
      </c>
      <c r="E363" t="s">
        <v>427</v>
      </c>
      <c r="F363">
        <v>-47.7</v>
      </c>
      <c r="G363">
        <v>-2.7</v>
      </c>
      <c r="H363">
        <v>0.29999999999999982</v>
      </c>
      <c r="I363">
        <v>7.3</v>
      </c>
      <c r="J363">
        <v>42.3</v>
      </c>
      <c r="K363">
        <v>57.3</v>
      </c>
      <c r="L363">
        <v>297.3</v>
      </c>
      <c r="M363">
        <v>4997.3</v>
      </c>
      <c r="N363">
        <v>11997.3</v>
      </c>
      <c r="O363">
        <v>14497.3</v>
      </c>
    </row>
    <row r="364" spans="1:15" x14ac:dyDescent="0.25">
      <c r="A364">
        <v>2018</v>
      </c>
      <c r="B364">
        <v>7</v>
      </c>
      <c r="C364">
        <v>1</v>
      </c>
      <c r="D364">
        <v>1</v>
      </c>
      <c r="E364" t="s">
        <v>428</v>
      </c>
      <c r="F364">
        <v>-47.7</v>
      </c>
      <c r="G364">
        <v>-2.7</v>
      </c>
      <c r="H364">
        <v>0.29999999999999982</v>
      </c>
      <c r="I364">
        <v>7.3</v>
      </c>
      <c r="J364">
        <v>42.3</v>
      </c>
      <c r="K364">
        <v>57.3</v>
      </c>
      <c r="L364">
        <v>297.3</v>
      </c>
      <c r="M364">
        <v>4997.3</v>
      </c>
      <c r="N364">
        <v>11997.3</v>
      </c>
      <c r="O364">
        <v>14497.3</v>
      </c>
    </row>
    <row r="365" spans="1:15" x14ac:dyDescent="0.25">
      <c r="A365">
        <v>2018</v>
      </c>
      <c r="B365">
        <v>7</v>
      </c>
      <c r="C365">
        <v>1</v>
      </c>
      <c r="D365">
        <v>1</v>
      </c>
      <c r="E365" t="s">
        <v>429</v>
      </c>
      <c r="F365">
        <v>-47.7</v>
      </c>
      <c r="G365">
        <v>-2.7</v>
      </c>
      <c r="H365">
        <v>0.29999999999999982</v>
      </c>
      <c r="I365">
        <v>7.3</v>
      </c>
      <c r="J365">
        <v>42.3</v>
      </c>
      <c r="K365">
        <v>57.3</v>
      </c>
      <c r="L365">
        <v>297.3</v>
      </c>
      <c r="M365">
        <v>4997.3</v>
      </c>
      <c r="N365">
        <v>11997.3</v>
      </c>
      <c r="O365">
        <v>14497.3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SRMC</vt:lpstr>
      <vt:lpstr>OfferPrices</vt:lpstr>
      <vt:lpstr>MarkUp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Tahlia Nolan</dc:creator>
  <cp:lastModifiedBy>Tahlia Nolan</cp:lastModifiedBy>
  <dcterms:created xsi:type="dcterms:W3CDTF">2020-01-29T23:20:58Z</dcterms:created>
  <dcterms:modified xsi:type="dcterms:W3CDTF">2020-01-30T03:33:09Z</dcterms:modified>
</cp:coreProperties>
</file>