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ih-my.sharepoint.com/personal/murphyjd_nih_gov/Documents/IM_modelling study/"/>
    </mc:Choice>
  </mc:AlternateContent>
  <xr:revisionPtr revIDLastSave="2" documentId="11_4D62FDCE8F79A8D366075C52F3536271B54BC7F3" xr6:coauthVersionLast="47" xr6:coauthVersionMax="47" xr10:uidLastSave="{EF5082B0-46E1-4629-8BDC-5EC4FD29EB83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8" i="1" s="1"/>
</calcChain>
</file>

<file path=xl/sharedStrings.xml><?xml version="1.0" encoding="utf-8"?>
<sst xmlns="http://schemas.openxmlformats.org/spreadsheetml/2006/main" count="10" uniqueCount="10">
  <si>
    <t>00-04</t>
  </si>
  <si>
    <t>05-09</t>
  </si>
  <si>
    <t>10-14</t>
  </si>
  <si>
    <t>15-19</t>
  </si>
  <si>
    <t>20-24</t>
  </si>
  <si>
    <t>25-29</t>
  </si>
  <si>
    <t>30-34</t>
  </si>
  <si>
    <t>Population &lt;40 sum</t>
  </si>
  <si>
    <t>Cases sum</t>
  </si>
  <si>
    <t>Rate &lt;40 per 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</si>
</sst>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tabSelected="1" topLeftCell="A5" workbookViewId="0">
      <selection activeCell="G22" sqref="G22"/>
    </sheetView>
  </sheetViews>
  <sheetFormatPr defaultRowHeight="14.5" x14ac:dyDescent="0.35"/>
  <sheetData>
    <row r="1" spans="1:7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5">
      <c r="A5">
        <v>0</v>
      </c>
      <c r="B5">
        <v>0</v>
      </c>
      <c r="C5">
        <v>0</v>
      </c>
      <c r="D5">
        <v>1</v>
      </c>
      <c r="E5">
        <v>1.2613806796269049</v>
      </c>
      <c r="F5">
        <v>1.229419074690397</v>
      </c>
      <c r="G5">
        <v>1.1828107814709541</v>
      </c>
    </row>
    <row r="6" spans="1:7" x14ac:dyDescent="0.35">
      <c r="A6">
        <v>1</v>
      </c>
      <c r="B6">
        <v>0</v>
      </c>
      <c r="C6">
        <v>1</v>
      </c>
      <c r="D6">
        <v>0</v>
      </c>
      <c r="E6">
        <v>1.135049481948369</v>
      </c>
      <c r="F6">
        <v>1.113140557015982</v>
      </c>
      <c r="G6">
        <v>1.0856319270308561</v>
      </c>
    </row>
    <row r="7" spans="1:7" x14ac:dyDescent="0.35">
      <c r="A7">
        <v>0</v>
      </c>
      <c r="B7">
        <v>2</v>
      </c>
      <c r="C7">
        <v>1</v>
      </c>
      <c r="D7">
        <v>2</v>
      </c>
      <c r="E7">
        <v>3.72290844762066</v>
      </c>
      <c r="F7">
        <v>3.5358232993249881</v>
      </c>
      <c r="G7">
        <v>3.4706145266840371</v>
      </c>
    </row>
    <row r="8" spans="1:7" x14ac:dyDescent="0.35">
      <c r="A8">
        <v>1</v>
      </c>
      <c r="B8">
        <v>2</v>
      </c>
      <c r="C8">
        <v>2</v>
      </c>
      <c r="D8">
        <v>1</v>
      </c>
      <c r="E8">
        <v>4.4763207395478899</v>
      </c>
      <c r="F8">
        <v>4.3504180675383406</v>
      </c>
      <c r="G8">
        <v>4.1373088986457782</v>
      </c>
    </row>
    <row r="9" spans="1:7" x14ac:dyDescent="0.35">
      <c r="A9">
        <v>1</v>
      </c>
      <c r="B9">
        <v>4</v>
      </c>
      <c r="C9">
        <v>6</v>
      </c>
      <c r="D9">
        <v>5</v>
      </c>
      <c r="E9">
        <v>15.47136856272046</v>
      </c>
      <c r="F9">
        <v>17.785931547605731</v>
      </c>
      <c r="G9">
        <v>17.309277987352338</v>
      </c>
    </row>
    <row r="10" spans="1:7" x14ac:dyDescent="0.35">
      <c r="A10">
        <v>2</v>
      </c>
      <c r="B10">
        <v>3</v>
      </c>
      <c r="C10">
        <v>3</v>
      </c>
      <c r="D10">
        <v>4</v>
      </c>
      <c r="E10">
        <v>10.812046668050201</v>
      </c>
      <c r="F10">
        <v>11.69915270589736</v>
      </c>
      <c r="G10">
        <v>13.41935426111726</v>
      </c>
    </row>
    <row r="11" spans="1:7" x14ac:dyDescent="0.35">
      <c r="A11">
        <v>4</v>
      </c>
      <c r="B11">
        <v>8</v>
      </c>
      <c r="C11">
        <v>5</v>
      </c>
      <c r="D11">
        <v>7</v>
      </c>
      <c r="E11">
        <v>22.622899925272041</v>
      </c>
      <c r="F11">
        <v>24.292669964983329</v>
      </c>
      <c r="G11">
        <v>26.355816029909171</v>
      </c>
    </row>
    <row r="12" spans="1:7" x14ac:dyDescent="0.35">
      <c r="A12">
        <v>5</v>
      </c>
      <c r="B12">
        <v>7</v>
      </c>
      <c r="C12">
        <v>1</v>
      </c>
      <c r="D12">
        <v>13</v>
      </c>
      <c r="E12">
        <v>22.500165108943332</v>
      </c>
      <c r="F12">
        <v>27.670495077813008</v>
      </c>
      <c r="G12">
        <v>29.81357491700453</v>
      </c>
    </row>
    <row r="13" spans="1:7" x14ac:dyDescent="0.35">
      <c r="A13">
        <v>9</v>
      </c>
      <c r="B13">
        <v>8</v>
      </c>
      <c r="C13">
        <v>9</v>
      </c>
      <c r="D13">
        <v>9</v>
      </c>
      <c r="E13">
        <v>40.536106128084207</v>
      </c>
      <c r="F13">
        <v>38.633350360370329</v>
      </c>
      <c r="G13">
        <v>46.49063147974848</v>
      </c>
    </row>
    <row r="14" spans="1:7" x14ac:dyDescent="0.35">
      <c r="A14">
        <v>3</v>
      </c>
      <c r="B14">
        <v>5</v>
      </c>
      <c r="C14">
        <v>6</v>
      </c>
      <c r="D14">
        <v>14</v>
      </c>
      <c r="E14">
        <v>22.914330516102272</v>
      </c>
      <c r="F14">
        <v>40.392524373716867</v>
      </c>
      <c r="G14">
        <v>38.739800171548161</v>
      </c>
    </row>
    <row r="15" spans="1:7" x14ac:dyDescent="0.35">
      <c r="A15">
        <v>7</v>
      </c>
      <c r="B15">
        <v>3</v>
      </c>
      <c r="C15">
        <v>12</v>
      </c>
      <c r="D15">
        <v>11</v>
      </c>
      <c r="E15">
        <v>44.240450354192546</v>
      </c>
      <c r="F15">
        <v>39.056682240424507</v>
      </c>
      <c r="G15">
        <v>64.888004577578386</v>
      </c>
    </row>
    <row r="16" spans="1:7" x14ac:dyDescent="0.35">
      <c r="A16">
        <v>2</v>
      </c>
      <c r="B16">
        <v>7</v>
      </c>
      <c r="C16">
        <v>9</v>
      </c>
      <c r="D16">
        <v>12</v>
      </c>
      <c r="E16">
        <v>33.763139808297268</v>
      </c>
      <c r="F16">
        <v>51.803057573199993</v>
      </c>
      <c r="G16">
        <v>46.734314703569162</v>
      </c>
    </row>
    <row r="17" spans="1:7" x14ac:dyDescent="0.35">
      <c r="A17">
        <v>3</v>
      </c>
      <c r="B17">
        <v>9</v>
      </c>
      <c r="C17">
        <v>6</v>
      </c>
      <c r="D17">
        <v>6</v>
      </c>
      <c r="E17">
        <v>35.241853175185909</v>
      </c>
      <c r="F17">
        <v>38.543226267667187</v>
      </c>
      <c r="G17">
        <v>59.056955844542308</v>
      </c>
    </row>
    <row r="18" spans="1:7" x14ac:dyDescent="0.35">
      <c r="A18">
        <v>5</v>
      </c>
      <c r="B18">
        <v>6</v>
      </c>
      <c r="C18">
        <v>7</v>
      </c>
      <c r="D18">
        <v>5</v>
      </c>
      <c r="E18">
        <v>18.361867279100181</v>
      </c>
      <c r="F18">
        <v>37.92804077412697</v>
      </c>
      <c r="G18">
        <v>42.508001301578389</v>
      </c>
    </row>
    <row r="19" spans="1:7" x14ac:dyDescent="0.35">
      <c r="A19">
        <v>5</v>
      </c>
      <c r="B19">
        <v>3</v>
      </c>
      <c r="C19">
        <v>4</v>
      </c>
      <c r="D19">
        <v>4</v>
      </c>
      <c r="E19">
        <v>12.113598875040561</v>
      </c>
      <c r="F19">
        <v>12.46904032112495</v>
      </c>
      <c r="G19">
        <v>27.09802886052438</v>
      </c>
    </row>
    <row r="21" spans="1:7" x14ac:dyDescent="0.35">
      <c r="G21" s="2" t="s">
        <v>7</v>
      </c>
    </row>
    <row r="22" spans="1:7" x14ac:dyDescent="0.35">
      <c r="G22">
        <v>2783019</v>
      </c>
    </row>
    <row r="24" spans="1:7" x14ac:dyDescent="0.35">
      <c r="G24" s="2" t="s">
        <v>8</v>
      </c>
    </row>
    <row r="25" spans="1:7" x14ac:dyDescent="0.35">
      <c r="G25">
        <f>SUM(G2:G9)</f>
        <v>27.185644121183962</v>
      </c>
    </row>
    <row r="27" spans="1:7" x14ac:dyDescent="0.35">
      <c r="G27" s="2" t="s">
        <v>9</v>
      </c>
    </row>
    <row r="28" spans="1:7" x14ac:dyDescent="0.35">
      <c r="G28">
        <f>(G25/G22)*100000</f>
        <v>0.97684004748742148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Murphy, Jack (NIH/NCI) [F]</cp:lastModifiedBy>
  <dcterms:created xsi:type="dcterms:W3CDTF">2023-11-10T16:17:04Z</dcterms:created>
  <dcterms:modified xsi:type="dcterms:W3CDTF">2023-11-10T20:05:41Z</dcterms:modified>
</cp:coreProperties>
</file>