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ack\Desktop\"/>
    </mc:Choice>
  </mc:AlternateContent>
  <xr:revisionPtr revIDLastSave="0" documentId="13_ncr:1_{83335047-C8C0-48CB-A081-A6F6C834C825}" xr6:coauthVersionLast="47" xr6:coauthVersionMax="47" xr10:uidLastSave="{00000000-0000-0000-0000-000000000000}"/>
  <bookViews>
    <workbookView xWindow="-120" yWindow="-120" windowWidth="38640" windowHeight="21840" xr2:uid="{4FBC6514-28D0-4B0E-8514-B37539565FD1}"/>
  </bookViews>
  <sheets>
    <sheet name="Test case" sheetId="1" r:id="rId1"/>
    <sheet name="NRR355" sheetId="4" r:id="rId2"/>
    <sheet name="E2E case" sheetId="8" r:id="rId3"/>
    <sheet name="E2E" sheetId="5" r:id="rId4"/>
    <sheet name="Sheet1" sheetId="6" r:id="rId5"/>
  </sheets>
  <definedNames>
    <definedName name="_xlnm._FilterDatabase" localSheetId="2" hidden="1">'E2E case'!$A$1:$AA$1</definedName>
    <definedName name="_xlnm._FilterDatabase" localSheetId="1" hidden="1">'NRR355'!$A$1:$AA$1</definedName>
    <definedName name="_xlnm._FilterDatabase" localSheetId="0" hidden="1">'Test case'!$A$1:$AA$1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 i="1"/>
  <c r="C15" i="8"/>
  <c r="C14" i="8"/>
  <c r="C13" i="8"/>
  <c r="C12" i="8"/>
  <c r="C11" i="8"/>
  <c r="C10" i="8"/>
  <c r="C9" i="8"/>
  <c r="C8" i="8"/>
  <c r="C7" i="8"/>
  <c r="C6" i="8"/>
  <c r="C5" i="8"/>
  <c r="C4" i="8"/>
  <c r="C3" i="8"/>
  <c r="C2" i="8"/>
  <c r="C41" i="4"/>
  <c r="C40" i="4"/>
  <c r="C39" i="4"/>
  <c r="C38" i="4"/>
  <c r="C37" i="4"/>
  <c r="C36" i="4"/>
  <c r="C35" i="4"/>
  <c r="C34" i="4"/>
  <c r="C33" i="4"/>
  <c r="C32" i="4"/>
  <c r="C31" i="4"/>
  <c r="C30" i="4"/>
  <c r="C29" i="4"/>
  <c r="C3" i="4"/>
  <c r="C4" i="4"/>
  <c r="C5" i="4"/>
  <c r="C6" i="4"/>
  <c r="C7" i="4"/>
  <c r="C8" i="4"/>
  <c r="C9" i="4"/>
  <c r="C10" i="4"/>
  <c r="C11" i="4"/>
  <c r="C12" i="4"/>
  <c r="C13" i="4"/>
  <c r="C14" i="4"/>
  <c r="C15" i="4"/>
  <c r="C16" i="4"/>
  <c r="C17" i="4"/>
  <c r="C18" i="4"/>
  <c r="C19" i="4"/>
  <c r="C20" i="4"/>
  <c r="C21" i="4"/>
  <c r="C22" i="4"/>
  <c r="C23" i="4"/>
  <c r="C24" i="4"/>
  <c r="C25" i="4"/>
  <c r="C26" i="4"/>
  <c r="C27" i="4"/>
  <c r="C28" i="4"/>
  <c r="C2" i="4"/>
</calcChain>
</file>

<file path=xl/sharedStrings.xml><?xml version="1.0" encoding="utf-8"?>
<sst xmlns="http://schemas.openxmlformats.org/spreadsheetml/2006/main" count="5586" uniqueCount="923">
  <si>
    <t>reference AC</t>
  </si>
  <si>
    <t>TCID</t>
  </si>
  <si>
    <t>Summary</t>
  </si>
  <si>
    <t>flow</t>
  </si>
  <si>
    <t>test type</t>
  </si>
  <si>
    <t>temp summary</t>
  </si>
  <si>
    <t>IL policy type</t>
  </si>
  <si>
    <t>IL policy status</t>
  </si>
  <si>
    <t>EB policy type</t>
  </si>
  <si>
    <t>EB policy status</t>
  </si>
  <si>
    <t>file format</t>
  </si>
  <si>
    <t>Device</t>
  </si>
  <si>
    <t>Language</t>
  </si>
  <si>
    <t>Description</t>
  </si>
  <si>
    <t>Link/User story</t>
  </si>
  <si>
    <t>Reporter</t>
  </si>
  <si>
    <t>Test Case Severity Scoring</t>
  </si>
  <si>
    <t>Labels</t>
  </si>
  <si>
    <t>Priority</t>
  </si>
  <si>
    <t>Is_Automated</t>
  </si>
  <si>
    <t>Testing_Type</t>
  </si>
  <si>
    <t>Pre-Conditons</t>
  </si>
  <si>
    <t>Action/Steps</t>
  </si>
  <si>
    <t>Data</t>
  </si>
  <si>
    <t>Expected_Result</t>
  </si>
  <si>
    <t>PASS/FAIL</t>
  </si>
  <si>
    <t>Link</t>
  </si>
  <si>
    <t>date</t>
  </si>
  <si>
    <t>tester</t>
  </si>
  <si>
    <t>happy flow</t>
  </si>
  <si>
    <t>IOS</t>
  </si>
  <si>
    <t>TC</t>
  </si>
  <si>
    <t>high</t>
  </si>
  <si>
    <t>no</t>
  </si>
  <si>
    <t>manual</t>
  </si>
  <si>
    <t>SC</t>
  </si>
  <si>
    <t>EN</t>
  </si>
  <si>
    <t>functional</t>
  </si>
  <si>
    <t>AOS</t>
  </si>
  <si>
    <t>ACTA-15913</t>
  </si>
  <si>
    <t>E124603</t>
  </si>
  <si>
    <t>1. AIA Connect user with IL policy
2. IL policy hit CRS IL product scope list
3. User received N6 letter</t>
  </si>
  <si>
    <t>1. AIA Connect user with IL policy
2. IL policy hit CRS IL product scope list
3. User received N6 letter
4. No AIAC installed</t>
  </si>
  <si>
    <t>AC4</t>
  </si>
  <si>
    <t>AC5</t>
  </si>
  <si>
    <t>1. AIA Connect user with IL policy
2. IL policy hit CRS IL product scope list</t>
  </si>
  <si>
    <t>1. Login AIA Connect via web portal
2. Click Profile tab
3. Click CRS label from the secondary menu of Profile tab</t>
  </si>
  <si>
    <t>1. Able to see Profile tab on home page
2. Able to enter Profile page
3. Able to see CRS label
4. Able to see CRS journey entry point</t>
  </si>
  <si>
    <t>1. Login AIA Connect via mobile
2. Click Profile tab
3. Click CRS label from the secondary menu of Profile tab</t>
  </si>
  <si>
    <t>ACTA-15914</t>
  </si>
  <si>
    <t>scan QR code to access AIAC via mobile app - IL linked up</t>
  </si>
  <si>
    <t>scan QR code to access AIAC via web view - IL linked up</t>
  </si>
  <si>
    <t>access CRS flow via permanent entry point on web - IL linked up</t>
  </si>
  <si>
    <t>access CRS flow via permanent entry point on mobile - IL linked up</t>
  </si>
  <si>
    <t>1. AIA Connect user without IL policy linked
2. IL policy hit CRS IL product scope list
3. User received N6 letter
4. No AIAC installed</t>
  </si>
  <si>
    <t>AC1/AC3</t>
  </si>
  <si>
    <t>AC2/AC3</t>
  </si>
  <si>
    <t>1. Able to see AIAConnect app opened
2. Able to see AIAConnect welcome page
3. Able to be directed to CRS flow</t>
  </si>
  <si>
    <t>1. Scan QR code in N6 letter with mobile device
2. Login AIAC via mobile app</t>
  </si>
  <si>
    <t>1. Scan QR code in N6 letter with mobile device
2. Login AIAC via web view</t>
  </si>
  <si>
    <t>1. AIA Connect user with IL policy just linked and finish the journey in Account Maintenance
2. IL policy hit CRS IL product scope list
3. AIAC installed</t>
  </si>
  <si>
    <t>1. Re-login AIAC via mobile app</t>
  </si>
  <si>
    <t>1. AIA Connect user with IL policy just linked and finish the journey in Account Maintenance
2. IL policy hit CRS IL product scope list
3. AIAC not installed</t>
  </si>
  <si>
    <t>1. Re-login AIAC via web view</t>
  </si>
  <si>
    <t>1. AIA Connect user without IL policy linked
2. IL policy out of CRS IL product scope list
3. User received N6 letter
4. AIAC installed</t>
  </si>
  <si>
    <t>AC6</t>
  </si>
  <si>
    <t>ACTA-15953</t>
  </si>
  <si>
    <t>1. Go back to Account Maintenance page 
2. Tab Profile tab</t>
  </si>
  <si>
    <t>1. Able to see Profile tab
2. Able to see new entrance point with new label in the profile tab of secondary</t>
  </si>
  <si>
    <t>1. Login AIA Connect via web view
2. Click Profile tab
3. Click CRS label from the secondary menu of Profile tab</t>
  </si>
  <si>
    <t>ACTA-15915</t>
  </si>
  <si>
    <t>1. AIA Connect user with IL policy
2. IL policy hit CRS IL product scope list
3. User received N6 letter
4. AIAC installed</t>
  </si>
  <si>
    <t>1. No AIAC Easy login ID
2. IL policy hit CRS IL product scope list
3. User received N6 letter
4. AIAC installed</t>
  </si>
  <si>
    <t>1. Scan QR code in N6 letter with mobile device
2. Login AIAC via mobile app
3. Click "NEW USER REGISTRATION" in welcome page
4. Input Email, mobile number, first name and last name</t>
  </si>
  <si>
    <t>1. Able to see AIAConnect app opened
2. Able to see AIAConnect welcome page
3. Able to be directed to 'before we start' in 'New user registration' tab
4. Easy login ID creation UI/UX and logic following existing</t>
  </si>
  <si>
    <t>1. Scan QR code in N6 letter with mobile device
2. Login AIAC via web view
3. Click "NEW USER REGISTRATION" in welcome page
4. Input Email, mobile number, first name and last name</t>
  </si>
  <si>
    <t>1. Able to see AIAConnect in web view
2. Able to see AIAConnect welcome page
3. Able to be directed to 'before we start' in 'New user registration' tab
4. Easy login ID creation UI/UX and logic following existing</t>
  </si>
  <si>
    <t>1. No AIAC Easy login ID
2. IL policy hit CRS IL product scope list
3. User received N6 letter
4. No AIAC installed</t>
  </si>
  <si>
    <t>AC4/AC5</t>
  </si>
  <si>
    <t xml:space="preserve">1. AIAC Easy login ID just created
2. AIAC installed
3. IL policy hit CRS IL product scope list
</t>
  </si>
  <si>
    <t xml:space="preserve">1. AIAC Easy login ID just created
2. AIAC not installed
3. IL policy hit CRS IL product scope list
</t>
  </si>
  <si>
    <t>1. Able to login successfully via mobile app
2. Able to be directed to account maintenance to link up policy following existing flow and logic</t>
  </si>
  <si>
    <t>AC7</t>
  </si>
  <si>
    <t>1. Re-login AIAC via mobile app
2. Go back to Profile tab</t>
  </si>
  <si>
    <t>1. Able to be directed to CRMS flow
2. Able to find entrance point with new label in the Profile tab of secondary</t>
  </si>
  <si>
    <t>1. Re-login AIAC via web view
2. Go back to Profile tab</t>
  </si>
  <si>
    <t>AC1-3</t>
  </si>
  <si>
    <t>UI / functional</t>
  </si>
  <si>
    <t>unhappy flow</t>
  </si>
  <si>
    <t>1. Scan QR code in N6 letter with mobile device
2. Login AIAC via mobile app
3. Click Reload button</t>
  </si>
  <si>
    <t>1. Able to see AIAConnect app opened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</si>
  <si>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Scan QR code in N6 letter with mobile device
2. Relogin after Easy login ID creation
3. Relogin after IL policy link up
4. Click Reload button
5. Click Back button at top banner</t>
  </si>
  <si>
    <t>1. Scan QR code in N6 letter with mobile device and login with existing AIAC Easy login ID
2. Relogin after Easy login ID creation
3. Relogin after IL policy link up
4. Click Reload button
5. Click Back button at top banner</t>
  </si>
  <si>
    <t>1. Able to see AIAConnect web view
2. Able to see AIAConnect welcome page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</si>
  <si>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1. Able to see AIAConnect app opened
2. Create new Easy login ID following existing logic/flow
3. Able to be directed to Account maintenance
4. Able to link in scope IL policy following existing logic/flow
5. Able to be directed to CRS Failed Page with following elements present:
- Page title 
- back arrow at the right side of the top banner
- The image
- page header(Something went wrong) (TBC)
- Page content(Sorry, we have a little problem. Please try again.)
- CAT button 'Try again'
6. Able to stay on CRS Failed Page
7. Able to leave CRS Failed Page and go back to AIAC home page</t>
  </si>
  <si>
    <t>1. Able to see AIAConnect app opened
2. Able to be directed to Account maintenance
3. Able to link in scope IL policy following existing logic/flow
4. Able to be directed to CRS Failed Page with following elements present:
- Page title 
- back arrow at the right side of the top banner
- The image
- page header(Something went wrong) (TBC)
- Page content(Sorry, we have a little problem. Please try again.)
- CAT button 'Try again'
5. Able to stay on CRS Failed Page
6. Able to leave CRS Failed Page and go back to AIAC home page</t>
  </si>
  <si>
    <t>1. Able to see AIAConnect web view
2. Able to select AIAC ID and merge existing CCID
3. Able to be directed to CRS Failed Page with following elements present:
- Page title 
- back arrow at the right side of the top banner
- The image
- page header(Something went wrong) (TBC)
- Page content(Sorry, we have a little problem. Please try again.)
- CAT button 'Try again'
4. Able to be directed to CRS flow</t>
  </si>
  <si>
    <t>AC1-3,5</t>
  </si>
  <si>
    <t>AC6-7</t>
  </si>
  <si>
    <t>CRS flow exception handling (Stop Page due to IL policy not in scope) - new AIAC user - mobile app</t>
  </si>
  <si>
    <t xml:space="preserve">1. AIA Connect user with out of scope IL policy linked
2. User received N6 letter
3. AIAC installed
</t>
  </si>
  <si>
    <t xml:space="preserve">1. No AIAC Easy login ID
2. User received N6 letter
3. Have out of scope IL policy
4. AIAC installed
</t>
  </si>
  <si>
    <t xml:space="preserve">1. AIA Connect user with no IL policy linked
2. User received N6 letter
3. Have out of scope IL policy
4. AIAC installed
</t>
  </si>
  <si>
    <t>1. Scan QR code in N6 letter with mobile device
2. Login AIAC via mobile app
3. Click "Back to home" button</t>
  </si>
  <si>
    <t>1. Able to see AIAConnect app opened
2. Able to see AIAConnect welcome page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</si>
  <si>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Create new Easy ID
3. Relogin after Easy login ID creation
4. Relogin after IL policy link up
5. Click Reload button
6. Click Back button at top banner</t>
  </si>
  <si>
    <t>1. Scan QR code in N6 letter with mobile device
2. Login AIAC via mobile app
3. Relogin after policy link up
4. Click "Back to home" button</t>
  </si>
  <si>
    <t>AC1-7</t>
  </si>
  <si>
    <t>WEB</t>
  </si>
  <si>
    <t>ACTA-15954</t>
  </si>
  <si>
    <t>1. Scan QR code in N6 letter with mobile device
2. Login AIAC with Easy login ID
3. Click "For HK Issued Policies" in Important note
4. Click "For Macau Issued Policies" in Important note
5. Locate the reminder content between TIN number instruction and new tax country declaration section. Click the text content of OECD website/經合組織網頁/经合组织网页
6. Locate section for new add tax resident country
7. Locate section for supplement on incomplete CRS declaration
8. Locate "Personal data collection and use" &amp; statement section
9. Locate the checkbox of above section</t>
  </si>
  <si>
    <t>1. Able to see AIAConnect app opened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the subsidiary section will display client policy record, each policy record will contain policy name and policy number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</si>
  <si>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1. AIA Connect user with IL policy
2. IL policy hit CRS IL product scope list
3. User received N6 letter
4. AIAC not installed</t>
  </si>
  <si>
    <t>1. Able to see AIAConnect web view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the subsidiary section will display client policy record, each policy record will contain policy name and policy number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</si>
  <si>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AC8-9</t>
  </si>
  <si>
    <t>1. Scan QR code in N6 letter with mobile device
2. Login AIAC with Easy login ID
3. Click back button on CRS declaration page
4. Click "No" of the pop-up window
5. Click "Yes" of the pop-up window</t>
  </si>
  <si>
    <t>1. Able to see AIAConnect app opened
2. Able to see AIAConnect welcome page
3. Able to be directed to CRS flow
4. Able to see "Are you sure to exit?" pop-up window
5. Able to stay at CRS declaration page
6. Able to be directed to AIAC homepage</t>
  </si>
  <si>
    <t>AC8/10</t>
  </si>
  <si>
    <t>1. Able to see AIAConnect web view
2. Able to see AIAConnect welcome page
3. Able to be directed to CRS flow
4. Able to see "Are you sure to exit?" pop-up window
5. Able to stay at CRS declaration page
6. Able to be directed to AIAC homepage</t>
  </si>
  <si>
    <t>1. Scan QR code in N6 letter with mobile device
2. Login AIAC with Easy login ID
3. Click "Home" on breadcrumb of CRS declaration page
4. Click "No" of the pop-up window
5. Click "Yes" of the pop-up window</t>
  </si>
  <si>
    <t>1. Scan QR code in N6 letter with mobile device
2. Login AIAC with Easy login ID
3. Click "Profile" on breadcrumb of CRS declaration page
4. Click "No" of the pop-up window
5. Click "Yes" of the pop-up window</t>
  </si>
  <si>
    <t>1. Able to see AIAConnect web view
2. Able to see AIAConnect welcome page
3. Able to be directed to CRS flow
4. Able to see "Are you sure to exit?" pop-up window
5. Able to stay at CRS declaration page
6. Able to be directed to Profile landing page</t>
  </si>
  <si>
    <t>ACTA-15955</t>
  </si>
  <si>
    <t>AC1</t>
  </si>
  <si>
    <t>1. Select tax residence country as new declaration</t>
  </si>
  <si>
    <t>1. Able to see header "Tax country 1" with bin label
2. Able to see question "Do you have tax identification no.(TIN)"
3. Able to see "Yes" and "No" radio button under the question</t>
  </si>
  <si>
    <t>AC2</t>
  </si>
  <si>
    <t>1. Select "Yes" for "Do you have tax identification no. (TIN):"</t>
  </si>
  <si>
    <t>1. Able to see a text box, with placeholder "Tax Identification No. (TIN)"</t>
  </si>
  <si>
    <t>CRS new declaration section - TIN input box input limit checking</t>
  </si>
  <si>
    <t>AC3</t>
  </si>
  <si>
    <t xml:space="preserve">1. Click on the TIN No. text box
2. Input number 0-9
3. Input alphabet a-z
4. Input alphabet A-Z
5. Input Chinese characters
6. Input common special characters 
    - ~!@#$%^&amp;*()_+[]:";'&lt;&gt;?,./
</t>
  </si>
  <si>
    <t>1. Able to see keypad pop out
2. Able to input numereic characters
3. Able to input lowercase characters
4. Able to input uppercase characters
5. Able to input Chinese characters
6. Able to input special characters</t>
  </si>
  <si>
    <t xml:space="preserve">
1. Able to input numereic characters
2. Able to input lowercase characters
3. Able to input uppercase characters
4. Able to input Chinese characters
5. Able to input special characters</t>
  </si>
  <si>
    <t xml:space="preserve">1. Click on the TIN No. text box
2. Input exactly 25 characters, with combination of alphabet / Chinese characters and special characters
3. Input one more character
</t>
  </si>
  <si>
    <t>1. Able to see keypad pop out
2. Able to input 25 characters
3. 26th character is not shown in input box</t>
  </si>
  <si>
    <t>1. Able to input 25 characters
2. 26th character is not shown in input box</t>
  </si>
  <si>
    <t>AC8</t>
  </si>
  <si>
    <t>AC9</t>
  </si>
  <si>
    <t>AC10</t>
  </si>
  <si>
    <t>1. Select "No" for "Do you have tax identification no. (TIN):"
2. Click Reason B option
3. Input 200 characters of English / Chinese characteers
4. Input one more character
5. Select "Yes" for "Do you have tax identification no. (TIN):"</t>
  </si>
  <si>
    <t>1. TIN No. text box is not shown up
2. Able to see a statement "Select a reason if TIN is NOT available"
3. Able to see Reason B option "The account holder is unable to obtain a TIN. ..."
4. Able to see following elements:
    - Statement "Explain why ... obtain a TIN"
    - A free text box
    - Description "Your explanation" shown in text box
    - Character counting 0 / 200
5. Able to input up to 200 Chinese / English characters
6. 201th character is not shown in text box
7. Above checked elements are dismissed</t>
  </si>
  <si>
    <t xml:space="preserve">1. Select "No" for "Do you have tax identification no. (TIN):"
2. Select "Yes" for "Do you have tax identification no. (TIN):"
</t>
  </si>
  <si>
    <t>1. Able to see keypad pop out
2. Able to input numereic characters
3. Able to input lowercase characters
4. Able to input uppercase characters
5. Able to input Chinese characters
6. Able to input special characters
7. Following behaviors are observed:
    - All data cleared
    - Tax country 1 header removed
    - Only country selection box remained without any selection</t>
  </si>
  <si>
    <t>AC3/AC7</t>
  </si>
  <si>
    <t xml:space="preserve">
1. Able to input numereic characters
2. Able to input lowercase characters
3. Able to input uppercase characters
4. Able to input Chinese characters
5. Able to input special characters
6. Following behaviors are observed:
    - All data cleared
    - Tax country 1 header removed
    - Only country selection box remained without any selection</t>
  </si>
  <si>
    <t>1. TIN No. text box is not shown up
2. Able to see a statement "Select a reason if TIN is NOT available"
3. Able to see Reason B option "The account holder is unable to obtain a TIN. ..."
4. Able to see following elements:
    - Statement "Explain why ... obtain a TIN"
    - A free text box
    - Description "Your explanation" shown in text box
    - Character counting 0 / 200
5. Able to input up to 200 Chinese / English characters
6. 201th character is not shown in text box
7. Following behaviors are observed:
    - All data cleared
    - Tax country 1 header removed
    - Only country selection box remained without any selection</t>
  </si>
  <si>
    <t>AC4/AC7</t>
  </si>
  <si>
    <t>AC5/AC7</t>
  </si>
  <si>
    <t>AC6/AC7</t>
  </si>
  <si>
    <t xml:space="preserve">1. Select "No" for "Do you have tax identification no. (TIN):"
2. Click Bin button after choosing any option
</t>
  </si>
  <si>
    <t>1. Select "No" for "Do you have tax identification no. (TIN):"
2. Click Reason B option
3. Input 200 characters of English / Chinese characteers
4. Input one more character
5. Click Bin button after choosing any option</t>
  </si>
  <si>
    <t xml:space="preserve">1. Click on the TIN No. text box
2. Input number 0-9
3. Input alphabet a-z
4. Input alphabet A-Z
5. Input Chinese characters
6. Input common special characters 
    - ~!@#$%^&amp;*()_+[]:";'&lt;&gt;?,./
7. Click Bin button after choosing any option
</t>
  </si>
  <si>
    <t>1. Click on the TIN No. text box
2. Input number 0-9
3. Input alphabet a-z
4. Input alphabet A-Z
5. Input Chinese characters
6. Input common special characters 
    - ~!@#$%^&amp;*()_+[]:";'&lt;&gt;?,./
7. Click Bin button after choosing any option</t>
  </si>
  <si>
    <t>AC8-AC10</t>
  </si>
  <si>
    <t>1. Click "Add another tax country" button
2. Click "Add another tax country" button once more
3. Click Bin icon of Tax country 2</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</si>
  <si>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Following behaviors are observed:
    - Tax country 2 section is removed
    - Tax country 3 section becomes country 2 with other filled info in Tax country 3 remains intact
    - Tax country 1 section remains intact</t>
  </si>
  <si>
    <t>1. Click "Add another tax country" button
2. Click "Add another tax country" button once more
3. Click "Add another tax country" button once more
3. Click Bin icon of Tax country 3</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</si>
  <si>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Refer to above expected behavior, except newly addd section has header "Tax country 4"
3. Following behaviors are observed:
    - Tax country 3 section is removed
    - Tax country 4 section becomes country 3 with other filled info in Tax country 3 remains intact
    - Tax country 1 section remains intact
    - Tax country 2 section remains intact</t>
  </si>
  <si>
    <t>1. Click "Add another tax country" button
2. Click "Add another tax country" button once more
3. Click "Add another tax country" button once more
3. Click Bin icon of Tax country 1</t>
  </si>
  <si>
    <t>1. Following behaviors are observed;
    - Display an additional TIN update section under tax country 1 with header "Tax country 2" and same input box as tax country 1
    - Dropdown box to select tax residence country (default enabld with placeholder)
    - Follow UI/UX behavior and logic of the first Tax residence country record
2. Refer to above expected behavior, except newly addd section has header "Tax country 3"
3. Refer to above expected behavior, except newly addd section has header "Tax country 4"
3. Following behaviors are observed:
    - Tax country 1 section is removed
    - Tax country 2 section becomes country 1 with other filled info in Tax country 2 remains intact
    - Tax country 3 section becomes country 2 with other filled info in Tax country 3 remains intact
    - Tax country 4 section becomes country 3 with other filled info in Tax country 4 remains intact</t>
  </si>
  <si>
    <t>1. Click Bin button of Tax country 1</t>
  </si>
  <si>
    <t xml:space="preserve">1. Following behaviors are observed;
    - Tax country 1 section is removed
    - Select country of tax residence dropdown menu is displayed again without any selection
  </t>
  </si>
  <si>
    <t>ACTA-15956</t>
  </si>
  <si>
    <t xml:space="preserve">1. Landed on CRS flow and find new declaration section
2. Client filled in ONLY 1 Tax residence country record
</t>
  </si>
  <si>
    <t xml:space="preserve">1. Landed on CRS flow and find new declaration section
2. Client filled in 1 Tax residence country record with TIN = No information
</t>
  </si>
  <si>
    <t xml:space="preserve">1. Landed on CRS flow and find new declaration section
2. Client filled in 1 Tax residence country record with TIN = NO
</t>
  </si>
  <si>
    <t xml:space="preserve">1. Landed on CRS flow and find new declaration section
2. Client filled in 1 Tax residence country record with TIN = YES
</t>
  </si>
  <si>
    <t xml:space="preserve">1. Landed on CRS flow and find new declaration section
2. Client got no declared Tax country record
3. Selected tax residence country as new declaration
</t>
  </si>
  <si>
    <t>1. Landed on CRS flow and find new declaration section
2. Client got no declared Tax country record
3. Selected tax residence country as new declaration
4. Selected "Yes" for "Do you have tax identification no. (TIN):"</t>
  </si>
  <si>
    <t>1. Landed on CRS flow and find new declaration section
2. Client got no declared Tax country record
3. Selected tax residence country as new declaration</t>
  </si>
  <si>
    <t>1. Landed on CRS flow and find new declaration section
2. Client got no declared Tax country record</t>
  </si>
  <si>
    <t xml:space="preserve">1. Landed on CRS flow screen
</t>
  </si>
  <si>
    <t>1. Locate section of supplement on incomplete CRS declaration
2. Select tax country from dropdown mnu</t>
  </si>
  <si>
    <t xml:space="preserve">1. Able to see country selection box
2. Following behaviors are obserevd:
    - Header "Supplement on incomplete CRS declaration 1" with Bin button
    - Question "Are you Tax resident of this jurisdictions?" with unselected Yes and No radio button </t>
  </si>
  <si>
    <t>AC1-2</t>
  </si>
  <si>
    <t>Supplement on incomplete CRS declaration -  TIN input box input limit checking</t>
  </si>
  <si>
    <t xml:space="preserve">1. Landed on CRS flow and find Supplement on incomplete CRS declaration section
2. Client got no supplement on incomplete CRS declaration filled
3. Selected tax residence country </t>
  </si>
  <si>
    <t>1. Landed on CRS flow and find Supplement on incomplete CRS declaration section
2. Client got no supplement on incomplete CRS declaration filled
3. Selected tax residence country and Yes for Tax resident of jurisdictions in incomplete CRS declaration section</t>
  </si>
  <si>
    <t>1. Landed on CRS flow and find Supplement on incomplete CRS declaration section
2. Client got no supplement on incomplete CRS declaration filled
3. Selected tax residence country and Yes for Tax resident of jurisdictions in incomplete CRS declaration section
4. Selected "Yes" for "Do you have tax identification no. (TIN):"</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</si>
  <si>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t>
  </si>
  <si>
    <t xml:space="preserve">1. Select "No" for "Are you Tax resident of this jurisdictions:"
2. Click Reason B option
3. Input 200 characters of English / Chinese characteers
4. Input one more character
</t>
  </si>
  <si>
    <t xml:space="preserve">1. TIN No. text box and Reason radio box options are not shown up
2. Able to see following elements:
    - Statement "Please state the reason"
    - A free text box
    - Description "Your explanation" shown in text box
    - Character counting 0 / 200
3. Able to input up to 200 Chinese / English characters
4. 201th character is not shown in text box
</t>
  </si>
  <si>
    <t xml:space="preserve">1. Landed on CRS flow and find supplement on incomplete CRS declaration section
2. Client filled in 1 Tax residence country record with TIN = YES
</t>
  </si>
  <si>
    <t xml:space="preserve">1. Landed on CRS flow and find supplement on incomplete CRS declaration section
2. Client filled in 1 Tax residence country record with TIN = NO
</t>
  </si>
  <si>
    <t xml:space="preserve">1. Landed on CRS flow and find supplement on incomplete CRS declaration section
2. Client filled in ONLY 1 Tax residence country record
</t>
  </si>
  <si>
    <t>AC6-8</t>
  </si>
  <si>
    <t>ACTA-15958</t>
  </si>
  <si>
    <t>1. Landed on CRS flow, filled everything except New and Supplement declaration section</t>
  </si>
  <si>
    <t>1. Click Submit button</t>
  </si>
  <si>
    <t>1. Able to see "Please select at least one tax country to process" error message at the top of New declaration section
2. Screen scrolled to New declaration section
3. CRS request not submited</t>
  </si>
  <si>
    <t>1. Landed on CRS flow, filled everything except "Do you have tax identification no.(TIN)" radio button of New declaration section</t>
  </si>
  <si>
    <t>1. Able to see "Please select" error message under radio button of new declaration section
2. Screen scrolled to radio button of New declaration section
3. CRS request not submited</t>
  </si>
  <si>
    <t>1. Landed on CRS flow, filled everything except "Do you have tax identification no.(TIN)" radio button of Supplement section</t>
  </si>
  <si>
    <t>1. Able to see "Please select" error message under radio button of Supplement section
2. Screen scrolled to radio button of New declaration section
3. CRS request not submited</t>
  </si>
  <si>
    <t>1. Landed on CRS flow, filled everything except "Are you Tax resident of this jurisdictions?" radio button of Supplement section</t>
  </si>
  <si>
    <t>1. Landed on CRS flow, filled everything except "Please state the reason" text box in Supplement section when "Are you Tax resident of this jurisdictions?" is selected “No”</t>
  </si>
  <si>
    <t>1. Able to see "Please explain" error message under text input box of Supplement section
2. Screen scrolled to text box of Supplement section
3. Text input box frame highlighted as red
4. CRS request not submited</t>
  </si>
  <si>
    <t>1. Landed on CRS flow, filled everything except TIN No. of Supplement section when Do you have tax identification no. (TIN):" is selected “Yes” in Supplement section</t>
  </si>
  <si>
    <t>1. Landed on CRS flow, filled everything except TIN No. of New declaration section when Do you have tax identification no. (TIN):" is selected “Yes” in New declaration</t>
  </si>
  <si>
    <t>1. Able to see "Please provide TIN." error message under TIN input box of Supplement section
2. Screen scrolled to TIN input box of Supplement section
3. TIN input box frame highlighted as red
4. CRS request not submited</t>
  </si>
  <si>
    <t>1. Able to see "Please provide TIN." error message under TIN input box of New declaration section
2. Screen scrolled to TIN input box of New declaration section
3. TIN input box frame highlighted as red
4. CRS request not submited</t>
  </si>
  <si>
    <t>1. Landed on CRS flow, filled everything except No TIN reason of New declaration section when Do you have tax identification no. (TIN):" is selected “No” in New declaration</t>
  </si>
  <si>
    <t>1. Landed on CRS flow, filled everything except No TIN reason of Supplement section when Do you have tax identification no. (TIN):" is selected “No” in Supplement section</t>
  </si>
  <si>
    <t>1. Able to see "Please select" error message under No TIN reason radio buttons of Supplement section
2. Screen scrolled to No TIN reason radio buttons of Supplement declaration section
3. TIN input box frame highlighted as red
4. CRS request not submited</t>
  </si>
  <si>
    <t>1. Able to see "Please select" error message under No TIN reason radio buttons of New declaration section
2. Screen scrolled to No TIN reason radio buttons of New declaration section
3. TIN input box frame highlighted as red
4. CRS request not submited</t>
  </si>
  <si>
    <t>1. Landed on CRS flow, filled everything except Reason B explanation of New declaration section when Do you have tax identification no. (TIN):" is selected “No” in New declaration and Reason B is selected</t>
  </si>
  <si>
    <t>1. Landed on CRS flow, filled everything except Reason B explanation of Supplement declaration section when Do you have tax identification no. (TIN):" is selected “No” in Supplement declaration and Reason B is selected</t>
  </si>
  <si>
    <t>1. Able to see "Please explain" error message under text input box of New declaration section
2. Screen scrolled to text box of New declaration section
3. Text input box frame highlighted as red
4. CRS request not submited</t>
  </si>
  <si>
    <t>1. Landed on CRS flow, filled everything except ticking CRS declaration checkbox</t>
  </si>
  <si>
    <t>1. Able to see "Please agree the declaration" error message under declaration checkbox
2. CRS request not submited</t>
  </si>
  <si>
    <t>1. Landed on CRS flow, filled everything with same Tax country selected in Supplement / New declaration section</t>
  </si>
  <si>
    <t>1. Able to see "Duplicated selection" error message under country selection dropdown menu of both New declaration / Supplement section
2. CRS request not submited</t>
  </si>
  <si>
    <t>1. Landed on CRS flow, filled everything which pass validation rules
2. Kafka is functioning properly to receive TIN update request</t>
  </si>
  <si>
    <t>1. Click Submit button
2. Click Back to home button</t>
  </si>
  <si>
    <t>1. Able to be directed to tax residence update complete page with following elements:
    - Image above page header
    - Page header "Update tax residence request submitted."
    - Page content: "Thank you! We will update you by sending a notification via AIA Connect when your update tax residence request is completed."
    - Button "Back to home"
2. Able to be directed to AIA Connect home page</t>
  </si>
  <si>
    <t>ACTA-15960</t>
  </si>
  <si>
    <t>ACTA-15959</t>
  </si>
  <si>
    <t>1. Landed on CRS flow, filled everything which pass validation rules
2. Upon clicking Submit button, API / network issue that failed to pass CRS updated request to Kafka
3. Issue still exists after backend auto re-submit for several times (Tech TBC)</t>
  </si>
  <si>
    <t>1. Click Submit button
2. Click Submit again button</t>
  </si>
  <si>
    <t>1. Able to be directed to Failed page with "Submit again" and "Back to home" button
2. Able to be directed to Failed page with "Back to home" button ONLY</t>
  </si>
  <si>
    <t>1. Landed on CRS submission failed page
2. API / network issue no longer exists after landing on failed page</t>
  </si>
  <si>
    <t>1. Click Submit again button</t>
  </si>
  <si>
    <t>1. Able to be directed to tax residence update complete page</t>
  </si>
  <si>
    <t>AC1-3/5</t>
  </si>
  <si>
    <t>AC1-3/6</t>
  </si>
  <si>
    <t>1. Click Submit button
2. Click Submit again button
3. Click Back to home button</t>
  </si>
  <si>
    <t>1. Able to be directed to Failed page with "Submit again" and "Back to home" button
2. Able to be directed to Failed page with "Back to home" button ONLY
3. Able to be directed to AIAC home page</t>
  </si>
  <si>
    <t>1. Click Submit button
2. Click Submit again button
3. Click “X” at the top banner</t>
  </si>
  <si>
    <t>1. Able to be directed to Failed page with "Submit again" and "Back to home" button
2. Able to be directed to Failed page with "Back to home" button ONLY
3. Able to be directed to Profile tab</t>
  </si>
  <si>
    <t>ACTA-15962</t>
  </si>
  <si>
    <t>1. Able to be directed to tax residence update complete page with following elements:
    - Image above page header
    - Page header "Update tax residence request submitted."
    - Page content: "Thank you! We will update you by sending a notification via AIA Connect when your update tax residence request is completed."
    - Button "Back to home"
2. Able to be directed to AIA Connect home page
3. Able to receive push notification / in app notification in AIAC</t>
  </si>
  <si>
    <t>1. Landed on CRS flow and filled everything which pass validation rules
2. Selected "No" for "Are you tax resident of this jurisdictions?" in Supplement section
3. No existing API / network issue which affect Kafka from receiving request</t>
  </si>
  <si>
    <t>1. Landed on CRS flow and filled everything which pass validation rules
2. Request received in Kafka but failed to pass to POSA</t>
  </si>
  <si>
    <t>1. Able to be directed to Tax residence update completion page
2. Able to see in app noti (refer to ACTA-15962 AC3 for noti content)</t>
  </si>
  <si>
    <t>1. Landed on CRS flow and filled everything which pass validation rules
2. No API / network issue affects Kafka from receiving update request, and request can be passed to POSA as well</t>
  </si>
  <si>
    <t>1. Click Submit button
2. Re-enter CRS flow</t>
  </si>
  <si>
    <t>1. Able to be directed to Tax residence update completion page
2. Able to see "Declared tax residence country", "Tax country" and "TIN No." section (including New declaration and Supplement section) pre-filled with last updated information</t>
  </si>
  <si>
    <t>ACTA-7691</t>
  </si>
  <si>
    <t>CRS entry point trigger - changing Correspondence address - HK policy holder</t>
  </si>
  <si>
    <t>CRS entry point trigger - changing Business address - HK policy holder</t>
  </si>
  <si>
    <t>CRS entry point trigger - changing Permanent address - HK policy holder</t>
  </si>
  <si>
    <t>CRS entry point trigger - changing Correspondence address - Macau policy holder</t>
  </si>
  <si>
    <t>CRS entry point trigger - changing Business address - Macau policy holder</t>
  </si>
  <si>
    <t>CRS entry point trigger - changing Business address - HK &amp; Macau policy holder</t>
  </si>
  <si>
    <t>CRS entry point trigger - changing Permanent address - HK &amp; Macau policy holder</t>
  </si>
  <si>
    <t>CRS entry point trigger - changing Mobile phone no. - Hong Kong policy holder</t>
  </si>
  <si>
    <t>CRS entry point trigger - changing Home phone no. - Hong Kong policy holder</t>
  </si>
  <si>
    <t>CRS entry point trigger - changing Business phone no. - Hong Kong policy holder</t>
  </si>
  <si>
    <t>CRS entry point trigger - changing Other country 1-5 phone no. - Hong Kong policy holder</t>
  </si>
  <si>
    <t>CRS entry point trigger - changing Mobile phone no. - Macau policy holder</t>
  </si>
  <si>
    <t>CRS entry point trigger - changing Home phone no. - Macau policy holder</t>
  </si>
  <si>
    <t>CRS entry point trigger - changing Business phone no. - Macau policy holder</t>
  </si>
  <si>
    <t>CRS entry point trigger - changing Other country 1-5 phone no. - Macau policy holder</t>
  </si>
  <si>
    <t>CRS entry point trigger - changing Mobile phone no. - Hong Kong &amp; Macau policy holder</t>
  </si>
  <si>
    <t>CRS entry point trigger - changing Other country 1-5 phone no. - Hong Kong &amp; Macau policy holder</t>
  </si>
  <si>
    <t>CRS entry point trigger - changing US phone no. - Hong Kong &amp; Macau policy holder</t>
  </si>
  <si>
    <t>CRS entry point trigger - changing Residential address - HK policy holder</t>
  </si>
  <si>
    <t>1. AIA Connect user with HK IL policy
2. IL policy hit CRS IL product scope list
3. All address filled are within Hong Kong
3. AIAC installed</t>
  </si>
  <si>
    <t>1. AIA Connect user with HK and Macau IL policy
2. IL policy hit CRS IL product scope list
3. All address filled are within Hong Kong / Macau
3. No AIAC installed</t>
  </si>
  <si>
    <t>1. AIA Connect user with HK IL policy
2. IL policy does not hit CRS IL product scope list
3. All address filled are within Hong Kong
3. AIAC installed</t>
  </si>
  <si>
    <t>1. AIA Connect user with Hong Kong IL policy
2. IL policy does not hit CRS IL product scope list
3. All phone numbers filled are within Hong Kong
3. AIAC installed</t>
  </si>
  <si>
    <t>1. AIA Connect user with Hong Kong IL policy
2. IL policy  hit CRS IL product scope list
3. All phone numbers filled are within Hong Kong
3. AIAC installed</t>
  </si>
  <si>
    <t>1. Login AIAC
2. Change Correspondence address to country/region outside of Hong Kong and save</t>
  </si>
  <si>
    <t>1. Login AIAC
2. Change Correspondence address to Macau and save</t>
  </si>
  <si>
    <t>1. Able to be directed to landing page
2. Not able to be directed to CRS entry point</t>
  </si>
  <si>
    <t>1. Login AIAC
2. Change Residential address to Macau and save</t>
  </si>
  <si>
    <t>1. Login AIAC
2. Change Business address to Hong Kong and save</t>
  </si>
  <si>
    <t>1. Login AIAC
2. Change Permanent address to country/region outside of Hong Kong and save</t>
  </si>
  <si>
    <t>CRS entry point trigger - changing Residential address - HK &amp; Macau policy holder</t>
  </si>
  <si>
    <t>1. Login AIAC
2. Change Residential address to Hong Kong and save</t>
  </si>
  <si>
    <t>1. Login AIAC
2. Change Permanent address to Macau and save</t>
  </si>
  <si>
    <t>1. Login AIAC
2. Change Permanent address to  country/region outside of Hong Kong and save</t>
  </si>
  <si>
    <t>1. Login AIAC
2. Change Correspondence address to  country/region outside of Macau and save</t>
  </si>
  <si>
    <t>1. Login AIAC
2. Change Business address to  country/region outside of Macau and save</t>
  </si>
  <si>
    <t>1. AIA Connect user with Macau IL policy
2. IL policy hit CRS IL product scope list
3. All address filled are within Macau
3. AIAC installed</t>
  </si>
  <si>
    <t>1. AIA Connect user with Macau IL policy
2. IL policy does not hit CRS IL product scope list
3. All address filled are within Macau
3. AIAC installed</t>
  </si>
  <si>
    <t>1. AIA Connect user with Hong Kong IL policy
2. IL policy does not hit CRS IL product scope list
3. All phone numbers filled are within Hong Kong / Macau
3. AIAC installed</t>
  </si>
  <si>
    <t>1. AIA Connect user with Hong Kong IL policy
2. IL policy does not hit CRS IL product scope list
3. All phone numbers filled are within Macau
3. AIAC installed</t>
  </si>
  <si>
    <t>1. AIA Connect user with Hong Kong IL policy
2. IL policy  hit CRS IL product scope list
3. All phone numbers filled are within Hong Kong / Macau
3. AIAC installed</t>
  </si>
  <si>
    <t>1. AIA Connect user with HK IL policy
2. IL policy hit CRS IL product scope list
3. All phone numbers filled are within Hong Kong
3. AIAC installed</t>
  </si>
  <si>
    <t>1. Login AIAC
2. Change Business phone no. to  country/region outside of Hong Kong and save</t>
  </si>
  <si>
    <t>1. Login AIAC
2. Change Other country 1-5 phone no.. to Macau and save</t>
  </si>
  <si>
    <t>1. Login AIAC
2. Change US phone no. to  country/region outside of Hong Kong / Macau and save</t>
  </si>
  <si>
    <t>1. Login AIAC
2. Change Home phone no. to  country/region outside of Macau and save</t>
  </si>
  <si>
    <t>1. Login AIAC
2. Change Mobile phone no. to  Hong Kong and save</t>
  </si>
  <si>
    <t>1. AIA Connect user with Hong Kong and Macau IL policy
2. IL policy hit CRS IL product scope list
3. All address filled are within Hong Kong / Macau
3. AIAC installed</t>
  </si>
  <si>
    <t>1. Login AIAC
2. Change Mobile phone no. to Macau and save</t>
  </si>
  <si>
    <t>1. AIA Connect user with Hong Kong and Macau IL policy
2. IL policy does not hit CRS IL product scope list
3. All phone numbers filled are within Hong Kong / Macau
3. AIAC installed</t>
  </si>
  <si>
    <t>1. Login AIAC
2. Change Other country 1-5 phone no. to  country/region outside of Hong Kong / Macau and save</t>
  </si>
  <si>
    <t>1. Login AIAC
2. Change Home phone no. to Hong Kong and save</t>
  </si>
  <si>
    <t>1. Login AIAC
2. Change US phone no. to country/region outside of Hong Kong / Macau and save</t>
  </si>
  <si>
    <t>1. Login AIAC
2. Change Business phone no.to country/region outside of  Macau and save</t>
  </si>
  <si>
    <t>1. AIA Connect user with Hong Kong and Macau IL policy
2. IL policy  hit CRS IL product scope list
3. All phone numbers filled are within Hong Kong / Macau
3. AIAC installed</t>
  </si>
  <si>
    <t>1. Login AIAC
2. Change Mobile phone no. to Hong Kong and save</t>
  </si>
  <si>
    <t>1. Login AIAC
2. Change Business phone no. to Hong Kong and save</t>
  </si>
  <si>
    <t>1. Login AIAC
2. Change Other country 1-5 phone no. to Macau and save</t>
  </si>
  <si>
    <t>1. Login AIAC
2. Change US phone no. to Macau and save</t>
  </si>
  <si>
    <t>1. AIA Connect user with HK and Macau IL policy
2. IL policy does not hit CRS IL product scope list
3. All address filled are within Hong Kong / Macau
3. No AIAC installed</t>
  </si>
  <si>
    <t>1. AIA Connect user with HK and Macau IL policy
2. IL policy hit CRS IL product scope list
3. All phone numbers filled are within Hong Kong / Macau
3. No AIAC installed</t>
  </si>
  <si>
    <t>1. AIA Connect user with Macau IL policy
2. IL policy hit CRS IL product scope list
3. All phone numbers filled are within Macau
3. No AIAC installed</t>
  </si>
  <si>
    <t>1. AIA Connect user with HK IL policy
2. IL policy hit CRS IL product scope list
3. All phone numbers filled are within Macau
3. No AIAC installed</t>
  </si>
  <si>
    <t>1. AIA Connect user with Hong Kong IL policy
2. IL policy does not hit CRS IL product scope list
3. All phone numbers filled are within Macau
3. No AIAC installed</t>
  </si>
  <si>
    <t>1. AIA Connect user with Hong Kong IL policy
2. IL policy  hit CRS IL product scope list
3. All phone numbers filled are within Hong Kong
3. No AIAC installed</t>
  </si>
  <si>
    <t>1. AIA Connect user with Hong Kong IL policy
2. IL policy  hit CRS IL product scope list
3. All phone numbers filled are within Macau
3. No AIAC installed</t>
  </si>
  <si>
    <t>ACTA-14002</t>
  </si>
  <si>
    <t>1. Able to see AIAConnect app opened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</si>
  <si>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1. Able to see AIAConnect web view
2. Able to see AIAConnect welcome page
3. Able to be directed to CRS flow
4. Able to find below element and section in CRS screen
    - Page title "Tax residence update" with back arrow at the right side
    - Section header "Update your tax residence"
    - Policy owner
    - Declared tax residence country (if no record from CM will display N/A)
    - Statement "The company is required by the laws ... consult also your own tax advisor"
    - Blue box of Important notes (with 2 hyperlinks "For HK Issued Policies" &amp; "For Macus Issued Policies")
    - Section header "Jurisdiction of residence and Taxpayer Identification Number or its functional equivalent ("TIN")" AND TIN Update instruction
    - Reminder content "If you claim that your sole tax residency is in a country that the OECD has designated as a Residence ..."
    - New declaration section: Selection box "Select country of tax residence" + Button "Add another tax country"
    - Supplement Section: Header "Supplement on incomplete CRS declaration" + Selection box "Select country of tax residence" + Button "Add another tax country"
    - Section header “Declaration" + CRS declaration content
    - "Personal data collection and use" + statement + CTS declaration checkbox
    - Header "WARNING" + Warning statement
    - "Submit" button with default enabled status
5. Able to be directed to:
    - EN: http://www.ird.gov.hk/eng/tax/aeoi/self_cert.htm
    - TC: http://www.ird.gov.hk/chi/tax/aeoi/self_cert.htm
    - SC: http://www.ird.gov.hk/chs/tax/aeoi/self_cert.htm
6. Able to be directed to:
    - EN: http://www.dsf.gov.mo/AEOI/?FormType=3#top
    - CN: http://www.dsf.gov.mo/AEOI/?lang=zh
7. Able to be directed to: https://www.oecd.org/tax/automatic-exchange/crs-implementation-and-assistance/residence-citizenship-by-investment/
8. Able to see a drawer menu popup:
    - Can find countries list and select Tax country
    - Countries list priorities "Hong Kong", "Macau" and "China" at top 3
    - Can input keyword in corresponding language to narrow down options listed
9. Refer to above expected result of drawer menu popup
10. Able to be directed to:
    - EN: https://www.aia.com.hk/en/privacy-statement-main.html
    - TC: https://www.aia.com.hk/zh-hk/privacy-statement-main.html
    - SC: https://www.aia.com.hk/zh-cn/privacy-statement-main.html
9. Able to tick and untick the checkbox</t>
  </si>
  <si>
    <t>1. AIA Connect user with IL policy
2. IL policy hit CRS IL product scope list
3. AIAC installed</t>
  </si>
  <si>
    <t>1. AIA Connect user with IL policy
2. IL policy hit CRS IL product scope list
3. AIAC not installed</t>
  </si>
  <si>
    <t xml:space="preserve">
1. Login AIAC with Easy login ID
2. Click back button on CRS declaration page
3. Click "No" of the pop-up window
4. Click "Yes" of the pop-up window</t>
  </si>
  <si>
    <t>1. Login AIAC with Easy login ID
2. Click "Home" on breadcrumb of CRS declaration page
3. Click "No" of the pop-up window
4. Click "Yes" of the pop-up window</t>
  </si>
  <si>
    <t>1. Login AIAC with Easy login ID
2. Click "Profile" on breadcrumb of CRS declaration page
3. Click "No" of the pop-up window
4. Click "Yes" of the pop-up window</t>
  </si>
  <si>
    <t>ACTA-16117</t>
  </si>
  <si>
    <t>1. AIAC user with IL policy
2. IL policy hit CRS IL product scope list
3. Client has no any existing declared tax country record
4. Received N6 letter</t>
  </si>
  <si>
    <t xml:space="preserve">1. Trigger CRS flow by scanning QR code
</t>
  </si>
  <si>
    <t>1. Able to land on CRS landing page
2. "Declared Tax residence country" will display N/A
3. Tax country selection box in new declaration section has no Pre-filled value</t>
  </si>
  <si>
    <t>1. AIAC user with IL policy
2. IL policy hit CRS IL product scope list
3. Client has one existing declared tax country record
4. Received N6 letter</t>
  </si>
  <si>
    <t xml:space="preserve">1. Trigger CRS flow by scanning QR code
2. Change value / selection of prefilled input box / radio button / selection box
3. Add new tax residence record
</t>
  </si>
  <si>
    <t>1. Able to land on CRS landing page
2. "Declared Tax residence country" will list out all existing declared Tax country
3. Each record will be contained the prefilled value as below:
    - Header "Tax country 1 - Declared"
    - Country selection box with preselection and be dimmed
    - Quesiton "Are you tax resident of this jurisdictions?" with  Y/N radio button preselect as Y
    - TIN no. question with Y/N radio button
    - TIN no. (TIN radio button as Y)
    - The reason of TIN no. not available (TIN radio button as N)
4. Record can be amended
5. New tax residence record can be added</t>
  </si>
  <si>
    <t>1. AIAC user with IL policy
2. IL policy hit CRS IL product scope list
3. Client has multiple existing declared tax country record with "Are you tax resident of this jurisdictions?" is prefilled as Yes
4. Received N6 letter</t>
  </si>
  <si>
    <t xml:space="preserve">1. Trigger CRS flow by scanning QR code
2. For each prefilled record, change value / selection of prefilled input box / radio button / selection box
3. Change pre-filled "Are you tax resident of this jurisdictions?" from Yes to No
4. Add new tax residence record
</t>
  </si>
  <si>
    <t xml:space="preserve">1. Able to land on CRS landing page
2. "Declared Tax residence country" will list out all existing declared Tax country
3. Each record will be contained the prefilled value as below:
    - Header "Tax country 1/2/3/4 - Declared"
    - Country selection box with preselection and be dimmed
    - Quesiton "Are you tax resident of this jurisdictions?" with  Y/N radio button preselect as Y
    - TIN no. question with Y/N radio button
    - TIN no. (TIN radio button as Y)
    - The reason of TIN no. not available (TIN radio button as N)
4. Record can be amended
5. TIN question / TIN no. input box / TIN not available reaon input box is changed to free text box with header "Please state the reason"
6. New tax residence record can be added
</t>
  </si>
  <si>
    <t>AC3-5</t>
  </si>
  <si>
    <t>AC2/5</t>
  </si>
  <si>
    <t>Entry Point Description</t>
  </si>
  <si>
    <t>Existing declared record 1</t>
  </si>
  <si>
    <t>Existing declared record 2</t>
  </si>
  <si>
    <t>NSTP?</t>
  </si>
  <si>
    <t>Notification of submission</t>
  </si>
  <si>
    <t>Backend checking</t>
  </si>
  <si>
    <t>NRR-905</t>
  </si>
  <si>
    <t>NSTP Reason</t>
  </si>
  <si>
    <t>Existing AIAC ID?</t>
  </si>
  <si>
    <t>Y</t>
  </si>
  <si>
    <t>IL Policy linked to CCID?</t>
  </si>
  <si>
    <t>N</t>
  </si>
  <si>
    <t>1. QR code scan
2. Easy login ID creation
3. Link up IL policy
4. Relog</t>
  </si>
  <si>
    <t>1. QR code scan
2. Login with existing Easy login ID
3. Link up IL policy
4. Relog</t>
  </si>
  <si>
    <t>IL Policy linked to AIAC ID?</t>
  </si>
  <si>
    <t>N/A</t>
  </si>
  <si>
    <t>IL Policy link back to AIAC ID?</t>
  </si>
  <si>
    <t>1. QR code scan
2. Easy login ID creation
3. Link up IL policy
4. Select AIAC ID and merge existing CCID
5. Relog with Easy login ID</t>
  </si>
  <si>
    <t>1. QR code scan
2. Easy login ID creation
3. Link up IL policy
4. Select existing CCID 
5. Relog with CCID</t>
  </si>
  <si>
    <t>1. QR code scan
2. Link up IL policy
3. Select existing CCID 
4. Relog with CCID</t>
  </si>
  <si>
    <t>1. QR code scan
2. Link up IL policy
3. Select AIAC ID and merge existing CCID
4. Relog with Easy login ID</t>
  </si>
  <si>
    <t xml:space="preserve">1. Country of tax residence: Canada
2. Have TIN
</t>
  </si>
  <si>
    <t>New declaration 1</t>
  </si>
  <si>
    <t>New declaration 2</t>
  </si>
  <si>
    <t>New declaration 3</t>
  </si>
  <si>
    <t>Supplement declaration 1</t>
  </si>
  <si>
    <t>Supplement declaration 2</t>
  </si>
  <si>
    <t>Supplement declaration 3</t>
  </si>
  <si>
    <t>1. Country of tax residence: Hong Kong
2. Tax resident of this jurisdictions
3. Have TIN</t>
  </si>
  <si>
    <t>1. Country of tax residence: Japan
2. Tax resident of this jurisdictions
3. Have TIN</t>
  </si>
  <si>
    <t>Policy HK/Macau?</t>
  </si>
  <si>
    <t>No TIN + New declaration chose Reason B</t>
  </si>
  <si>
    <t>Dynamic Form checking</t>
  </si>
  <si>
    <t>1. Country of tax residence: France
2. Tax resident of this jurisdictions
3. NOT Have TIN + Reason B</t>
  </si>
  <si>
    <t xml:space="preserve">1. Country of tax residence: Bosnia
2. NOT Have TIN + Reason A
</t>
  </si>
  <si>
    <t>No TIN + Supplement declaration chose Reason B</t>
  </si>
  <si>
    <t xml:space="preserve">1. Country of tax residence: Singapore
2. Have TIN
</t>
  </si>
  <si>
    <t>1. Country of tax residence: South Africa
2. Tax resident of this jurisdictions
3. NOT Have TIN + Reason B</t>
  </si>
  <si>
    <t xml:space="preserve">1. Country of tax residence: South Africa
2. NOT Tax resident of this jurisdictions
</t>
  </si>
  <si>
    <t xml:space="preserve">1. Country of tax residence: Malta
2. Have TIN
</t>
  </si>
  <si>
    <t>1. Country of tax residence: New Zealand
2. Tax resident of this jurisdictions
3. Have TIN</t>
  </si>
  <si>
    <t>New declaration chose High risk country</t>
  </si>
  <si>
    <t>NRR-355</t>
  </si>
  <si>
    <t>HK</t>
  </si>
  <si>
    <t>Macau</t>
  </si>
  <si>
    <t>1. QR code scan</t>
  </si>
  <si>
    <t>HK &amp; Macau</t>
  </si>
  <si>
    <t>1. Login with Easy login ID
2. Phone no. change to JP</t>
  </si>
  <si>
    <t>1. Login with Easy login ID
2. Phone no. change to Greece
3. Existing address is Macau and remain no change</t>
  </si>
  <si>
    <t>1. Login with Easy login ID
2. Address change to USA
3. Existing phone no. is HK and remain no change</t>
  </si>
  <si>
    <t>1. Login with Easy login ID
2. Address change to Malaysia</t>
  </si>
  <si>
    <t xml:space="preserve">1. Login with Easy login ID
2. Address change to Malaysia
 </t>
  </si>
  <si>
    <t xml:space="preserve">1. Login with Easy login ID
2. Phone no. to England
 </t>
  </si>
  <si>
    <t>Changes to existing declared record 1</t>
  </si>
  <si>
    <t>Changes to existing declared record 2</t>
  </si>
  <si>
    <t xml:space="preserve">1. Country of tax residence: Japan
2. Have TIN
</t>
  </si>
  <si>
    <t xml:space="preserve">1. Country of tax residence: Canada
2. NOT Have TIN + Reason B
</t>
  </si>
  <si>
    <t>No TIN + Existing declaration chose Reason B</t>
  </si>
  <si>
    <t>1. Country of tax residence: Canada
2. Have TIN</t>
  </si>
  <si>
    <t xml:space="preserve">1. Country of tax residence: Panama
2. Not Have TIN + Reason A
</t>
  </si>
  <si>
    <t>1. Country of tax residence: Belgium
2. Have TIN</t>
  </si>
  <si>
    <t xml:space="preserve">1. Country of tax residence: Spain
2. NOT Have TIN + Reason B
</t>
  </si>
  <si>
    <t>1. Country of tax residence: Germany
2. Have TIN</t>
  </si>
  <si>
    <t>Supplement declaration chose not tax resident</t>
  </si>
  <si>
    <t>1. Country of tax residence: India
2. Have TIN</t>
  </si>
  <si>
    <t>1. Country of tax residence: Iceland
2. Have TIN</t>
  </si>
  <si>
    <t>1. Country of tax residence: South Korea
2. Have TIN</t>
  </si>
  <si>
    <t>1. Country of tax residence: Denmark
2. Have TIN</t>
  </si>
  <si>
    <t xml:space="preserve">1. Country of tax residence: Spain
2. NOT Have TIN + Reason B
</t>
  </si>
  <si>
    <t>New declaration chose No Tin + Reason B</t>
  </si>
  <si>
    <t xml:space="preserve">1. Country of tax residence: Croatia
2. Tax resident of this jurisdictions
3. Have TIN
</t>
  </si>
  <si>
    <t xml:space="preserve">1. Country of tax residence: Switzerland
2. NOT Tax resident of this jurisdictions
</t>
  </si>
  <si>
    <t xml:space="preserve">1. Country of tax residence: Argentina
2. Tax resident of this jurisdictions
3. Have TIN
</t>
  </si>
  <si>
    <t xml:space="preserve">1. Country of tax residence: The Bahamas
2. Tax resident of this jurisdictions
3. Have TIN
</t>
  </si>
  <si>
    <t>Platform</t>
  </si>
  <si>
    <t>WEB (IOS)</t>
  </si>
  <si>
    <t>WEB (AOS)</t>
  </si>
  <si>
    <t>WEB (iPad)</t>
  </si>
  <si>
    <t>WEB (PC)</t>
  </si>
  <si>
    <t>NRR-905/355?</t>
  </si>
  <si>
    <t>1. Able to be directed to landing page
2. Able to see CRS entry point through COC completion page</t>
  </si>
  <si>
    <t>1. Able to be directed to landing page
2. Not able tosee CRS entry point through COC completion page</t>
  </si>
  <si>
    <t>1. AIA Connect user with HK IL policy
2. IL policy hit CRS IL product scope list
3. AIAC installed</t>
  </si>
  <si>
    <t xml:space="preserve">
1. Login AIAC with Easy login ID
2. Change address / phone no. to country outside of Hong Kong and enter CRS flow through COC completion page
2. Click "For HK Issued Policies" in Important note
3. Click "For Macau Issued Policies" in Important note
4. Locate the reminder content between TIN number instruction and new tax country declaration section. Click the text content of OECD website/經合組織網頁/经合组织网页
5. Locate section for new add tax resident country
6. Locate section for supplement on incomplete CRS declaration
7. Locate "Personal data collection and use" &amp; statement section
8. Locate the checkbox of above section</t>
  </si>
  <si>
    <t>1. AIA Connect user with Macau IL policy
2. IL policy hit CRS IL product scope list
3. AIAC installed</t>
  </si>
  <si>
    <t xml:space="preserve">
1. Login AIAC with Easy login ID
2. Change address / phone no. to country outside of Macau and enter CRS flow through COC completion page
2. Click "For HK Issued Policies" in Important note
3. Click "For Macau Issued Policies" in Important note
4. Locate the reminder content between TIN number instruction and new tax country declaration section. Click the text content of OECD website/經合組織網頁/经合组织网页
5. Locate section for new add tax resident country
6. Locate section for supplement on incomplete CRS declaration
7. Locate "Personal data collection and use" &amp; statement section
8. Locate the checkbox of above section</t>
  </si>
  <si>
    <t>1. AIA Connect user with HK &amp; Macau IL policy
2. IL policy hit CRS IL product scope list
3. AIAC installed</t>
  </si>
  <si>
    <t xml:space="preserve">
1. Login AIAC with Easy login ID
2. Change address / phone no. to country outside of HK &amp; Macau and enter CRS flow through COC completion page
2. Click "For HK Issued Policies" in Important note
3. Click "For Macau Issued Policies" in Important note
4. Locate the reminder content between TIN number instruction and new tax country declaration section. Click the text content of OECD website/經合組織網頁/经合组织网页
5. Locate section for new add tax resident country
6. Locate section for supplement on incomplete CRS declaration
7. Locate "Personal data collection and use" &amp; statement section
8. Locate the checkbox of above section</t>
  </si>
  <si>
    <t>1. AIA Connect user with HK IL policy
2. IL policy hit CRS IL product scope list
3. AIAC not installed</t>
  </si>
  <si>
    <t xml:space="preserve">1. AIA Connect user with IL policy
2. IL policy hit CRS IL product scope list
</t>
  </si>
  <si>
    <t>scan QR code to access AIAC via web view - PT linked up</t>
  </si>
  <si>
    <t>scan QR code to access AIAC via web view - EB linked up</t>
  </si>
  <si>
    <t>Regression</t>
  </si>
  <si>
    <t xml:space="preserve">1. AIA Connect user with PT policy
2. IL policy hit CRS IL product scope list
</t>
  </si>
  <si>
    <t xml:space="preserve">1. AIA Connect user with EB  policy
2. IL policy hit CRS IL product scope list
</t>
  </si>
  <si>
    <t>1. Able to see AIAC web view
2. Able to see AIAC welcome page
3. Able to be directed to CRS flow</t>
  </si>
  <si>
    <t>1. Able to see AIAConnect app opened
2. Able to see AIAConnect welcome page
3. Not able to be directed to CRS flow</t>
  </si>
  <si>
    <t>scan QR code to access AIAC - IL not linked up and link in scope IL policy</t>
  </si>
  <si>
    <t>scan QR code to access AIAC - IL not linked up and link out of scope IL policy</t>
  </si>
  <si>
    <t>1. Scan QR code in N6 letter with mobile device
2. Login AIAC via mobile app
3. Link up IL policy which is in CRS IL product scope list
4. Relogin</t>
  </si>
  <si>
    <t>1. Able to see AIAConnect app opened
2. Able to see AIAConnect welcome page
3. Able to be directed to account maintenance screen to linkup IL policy
4. Able to link up policy following existing logic and design
5. Able to be directed to CRS flow</t>
  </si>
  <si>
    <t>1. Scan QR code in N6 letter with mobile device
2. Login AIAC via web view
3. Link up IL policy which hit CRS IL product scope list
4. Relogin</t>
  </si>
  <si>
    <t>1. Able to see AIAC web view
2. Able to see AIAC via web portal
3. Able to be directed to account maintenance screen to linkup IL policy
4. Able to link up policy following existing logic and design
5. Able to be directed to CRS flow</t>
  </si>
  <si>
    <t>1. Scan QR code in N6 letter with mobile device
2. Login AIAC via web view
3. Link up IL policy which is out of CRS IL product scope list
4. Relogin</t>
  </si>
  <si>
    <t>New entrance of CRS flow check</t>
  </si>
  <si>
    <t>WEB(IOS)</t>
  </si>
  <si>
    <t>1. AIA Connect user with IL policy just linked and finish the journey in Account Maintenance
2. IL policy hit CRS IL product scope list
3. AIAC not installed
4. Relogin and directed to CRS flow</t>
  </si>
  <si>
    <t>1. AIA Connect user with IL policy just linked and finish the journey in Account Maintenance
2. IL policy hit CRS IL product scope list
3. AIAC installed
4. Relogin and directed to CRS flow</t>
  </si>
  <si>
    <t>scan QR code to access AIAC - no AIAC Easy login ID</t>
  </si>
  <si>
    <t>Client login with newly created Easy login ID and link up in scope policy</t>
  </si>
  <si>
    <t>1. Able to be directed to CRS flow</t>
  </si>
  <si>
    <t>CRS flow entrance point via Profile secondary tab checking</t>
  </si>
  <si>
    <t>1. AIA Connect user with in scope IL policy linked
2. User received N6 letter
3. AIAC installed
4. AIAC facing API call failed to retrieve Policy Owner/Policy list/Declared tax Country list
5. API / network issue resolved before reload</t>
  </si>
  <si>
    <t>1. No AIAC Easy login ID
2. IL policy hit CRS IL product scope list
3. User received N6 letter
4. AIAC installed
5. AIAC facing network issue to retrieve Policy Owner/Policy list/Declared tax Country list
6. API / network issue not resolved before reload</t>
  </si>
  <si>
    <t>CRS flow exception handling (Fail Page due to API) - existing AIAC user with in scope IL policy linked - reload success</t>
  </si>
  <si>
    <t>CRS flow exception handling (Fail Page due to Network issue) - new AIAC user and link in scope IL policy - reload fail</t>
  </si>
  <si>
    <t>1. AIA Connect user with in scope IL policy linked
2. User received N6 letter
3. AIAC installed
4. AIAC facing network issue to retrieve Policy Owner/Policy list/Declared tax Country list
5. API / network issue resolved before reload</t>
  </si>
  <si>
    <t>CRS flow exception handling (Fail Page due to API) - existing AIAC user and link in scope IL policy</t>
  </si>
  <si>
    <t>CRS flow exception handling (Stop Page due to IL policy not in scope) - existing AIAC user with IL policy linked</t>
  </si>
  <si>
    <t>CRS flow exception handling (Stop Page due to IL policy not in scope) - existing AIAC user with no IL policy linked</t>
  </si>
  <si>
    <t>WEB (iOS)</t>
  </si>
  <si>
    <t>WEB (iOS(</t>
  </si>
  <si>
    <t>WEB (IOS(</t>
  </si>
  <si>
    <t>IOS (AOS)</t>
  </si>
  <si>
    <t>Policy Type</t>
  </si>
  <si>
    <t>Plan Type (For IL)</t>
  </si>
  <si>
    <t>In force?</t>
  </si>
  <si>
    <t>Bound to existing CCID?</t>
  </si>
  <si>
    <t>EB</t>
  </si>
  <si>
    <t>PT</t>
  </si>
  <si>
    <t>Amount needed for UAT</t>
  </si>
  <si>
    <t>IL</t>
  </si>
  <si>
    <t xml:space="preserve">In scope, not in force   </t>
  </si>
  <si>
    <t>Bound to existing AIAC account?</t>
  </si>
  <si>
    <t xml:space="preserve">In scope plan type 1, bound to nth  </t>
  </si>
  <si>
    <t xml:space="preserve">In scope plan type 2, bound to nth  </t>
  </si>
  <si>
    <t xml:space="preserve">In scope plan type 3, bound to nth  </t>
  </si>
  <si>
    <t>In scope plan type 4, bound to existing  CCID</t>
  </si>
  <si>
    <t>E2E</t>
  </si>
  <si>
    <t>1. Scan QR code to login AIAC
2. Fill in CRS form as follow:
- New declaration: Canada + Have TIN
- Supplement: Hong Kong + is tax resident of this jurisdiction + Have TIN
- Rest of necessary fields such as Agreement checkbox
3. Submit CRS form
4. Click "Back to home"
5. Check Dynamic form submission record
6. Check Client Module submission record</t>
  </si>
  <si>
    <t>1. Able to be directed to CRS landing page after login
2. Able to fill in corresponding declaration info to CRS form
3.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4. Able to be directed to AIA Connect home page, receive push/in app notification following existing behavior (Refer to ACTA-15962 AC1)
5. Dynamic form displays submitted record correctly
6. Client Module displays submitted record correctly</t>
  </si>
  <si>
    <t>[NRR-905] CRS submission - no existing record + new declaration have TIN + supplement have TIN</t>
  </si>
  <si>
    <t>1. AIA Connect user with HK + Macau IL policy linked
2. IL policy hit CRS IL product scope list
3. AIAC installed
4. No existing declaration record</t>
  </si>
  <si>
    <t xml:space="preserve">1. No AIAC account created
2. HK + Macau IL policy hit CRS IL product scope list
3. AIAC installed
</t>
  </si>
  <si>
    <t>[NRR-905] CRS submission - no existing record + new declaration no TIN/Reason B + supplement have TIN [NSTP]</t>
  </si>
  <si>
    <t>[NRR-905] CRS submission - no existing record + new declaration no TIN/Reason A + no supplement filled</t>
  </si>
  <si>
    <t xml:space="preserve">1. AIA Connect user with no policy linked
2. Macau IL policy hit CRS IL product scope list
3. AIAC not installed
</t>
  </si>
  <si>
    <t>1. Able to be directed to CRS landing page after login
2. Able to link up policy following existing logic
3. Able to be directed to CRS landing page after login
4. Able to fill in corresponding declaration info to CRS form
5.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6. Able to be directed to AIA Connect home page, receive push/in app notification following existing behavior (Refer to ACTA-15962 AC1)
7. Dynamic form displays submitted record correctly
8. Client Module displays submitted record correctly</t>
  </si>
  <si>
    <t xml:space="preserve">1. Country of tax residence: Laos
2. NOT Have TIN + Reason A
</t>
  </si>
  <si>
    <t>1. Country of tax residence: Armenia
2. Not Have TIN + Reason A</t>
  </si>
  <si>
    <t>[NRR-905] CRS submission - no existing record + new declaration no TIN/Reason A + supplement no TIN/Reason B</t>
  </si>
  <si>
    <t xml:space="preserve">1. No AIAC account created
2. Macau IL policy hit CRS IL product scope list
3. Policy linked to an existing CCID beforehand
4. AIAC not installed
</t>
  </si>
  <si>
    <t>1. Scan QR code to create AIAC account
2. Relog and link up policies through Account Maintenance
3. Relog again
4. Fill in CRS form as follow:
- New declaration: Spain + NO TIN/Reason B
- Supplement: Japan + is tax resident of this jurisdiction + Have TIN
- Rest of necessary fields such as Agreement checkbox
5. Submit CRS form
6. Click "Back to home"
7. Check Dynamic form submission record
8. Check POSA submission record</t>
  </si>
  <si>
    <t>1. Able to be directed to AIAC login page and create AIAC account following existing logic
2. Able to link up policies following existing logic
3. Able to be directed to CRS landing page after login
4. Able to fill in corresponding declaration info to CRS form
5.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6. Able to be directed to AIA Connect home page, receive push/in app notification of NSTP scenario (Refer to ACTA-15962 AC2)
7. Dynamic form displays submitted record correctly
8. POSA displays submitted record correctly</t>
  </si>
  <si>
    <t>1. Able to be directed to AIAC login page and create AIAC account following existing logic
2. Able to link up policies following existing logic by choosing AIAC ID instead of CCID
3. Able to be directed to CRS landing page after login
4. Able to fill in corresponding declaration info to CRS form
5.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6. Able to be directed to AIA Connect home page, receive push/in app notification of NSTP scenario (Refer to ACTA-15962 AC2)
7. Dynamic form displays submitted record correctly
8. POSA displays submitted record correctly</t>
  </si>
  <si>
    <t>1. Able to be directed to AIAC login page and create AIAC account following existing logic
2. Able to link up policies following existing logic by choosing CCID instead of AIAC ID
3. Able to be directed to CRS landing page after login
4. Able to fill in corresponding declaration info to CRS form
5.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6. Able to be directed to AIA Connect home page, receive push/in app notification of NSTP scenario (Refer to ACTA-15962 AC2)
7. Dynamic form displays submitted record correctly
8. POSA displays submitted record correctly</t>
  </si>
  <si>
    <t>[NRR-905] CRS submission - no existing record + new declaration have TIN + supplement no TIN/Reason B</t>
  </si>
  <si>
    <t>1. Scan QR code to create AIAC account
2. Relog and link up policies through Account Maintenance
3. Relog again using CCID
4. Fill in CRS form as follow:
- New declaration: Singapore + have TIN
- Supplement: South Africa + is tax resident of this jurisdiction + NO TIN/Reason B
- Rest of necessary fields such as Agreement checkbox
5. Submit CRS form
6. Click "Back to home"
7. Check Dynamic form submission record
8. Check POSA submission record</t>
  </si>
  <si>
    <t xml:space="preserve">1. No AIAC account created
2. HK IL policy hit CRS IL product scope list
3. Policy linked to an existing CCID beforehand
4. AIAC installed
</t>
  </si>
  <si>
    <t xml:space="preserve">1. AIAC account with no policy linked
2. HK IL policy hit CRS IL product scope list
3. Policy linked to an existing CCID beforehand
4. AIAC installed
</t>
  </si>
  <si>
    <t>Existing record 1:
1. Country of tax residence: Canada
2. Have TIN
Existing record 2:
1. Country of tax residence: Japan
2. Have TIN</t>
  </si>
  <si>
    <t>1. Scan QR code to login and link up policies through Account Maintenance
2. Relog again using AIAC ID
3. Check existing records
4. Submit CRS form without filling in any new records (except ticking agreement checkbox)
5. Click "Back to home"
6. Check Dynamic form submission record
7. Check Client Module submission record</t>
  </si>
  <si>
    <t>1. Able to be directed to AIAC login page and link up policies following existing logic by choosing AIAC ID instead of CCID after login
2. Able to be directed to CRS landing page after login
3. Able to see existing record information displayed correctly
4.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5. Able to be directed to AIA Connect home page, receive push/in app notification following existing logic (Refer to ACTA-15962 AC1)
6. Dynamic form displays submitted record correctly
7. Client Module displays submitted record correctly</t>
  </si>
  <si>
    <t xml:space="preserve">1. AIAC account with no policy linked
2. Macau IL policy hit CRS IL product scope list
3. Policy linked to an existing CCID beforehand
4. AIAC not installed
</t>
  </si>
  <si>
    <t xml:space="preserve">1. AIAC account with HK policy linked
2. IL policy hit CRS IL product scope list
3. AIAC installed
</t>
  </si>
  <si>
    <t>1. Login AIAC
2. Change any address to USA through Change of Contact
3. Clicks CRS entry point button
4. Fill in CRS form as follow:
- New declaration: not filled
- Supplement: South Africa + Not tax resident of jurisdiction
- Rest of necessary fields such as Agreement checkbox
5. Submit CRS form
6. Click "Back to home"
7. Check Dynamic form submission record
8. Check POSA submission record</t>
  </si>
  <si>
    <t>[NRR-355] CRS submission - No existing record + new declaration have TIN + supplement have TIN</t>
  </si>
  <si>
    <t>1. Able to be directed to AIAC landing page after login
2. Able to be directed to COC completion page after login and sees CRS entry point button
3. Able to be directed to CRS flow
4. Able to fill in CRS info
5.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6. Able to be directed to AIA Connect home page, receive push/in app notification of NSTP scenario (Refer to ACTA-15962 AC2)
7. Dynamic form displays submitted record correctly
8. POSA displays submitted record correctly</t>
  </si>
  <si>
    <t>1. Able to be directed to AIAC landing page after login
2. Able to be directed to COC completion page after login and sees CRS entry point button
3. Able to be directed to CRS flow
4. Able to fill in CRS info
4. Able to select reason B and input text into free text input box for Record 3
5.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6. Able to be directed to AIA Connect home page, receive push/in app notification following existing behavior (Refer to ACTA-15962 AC1)
7. Dynamic form displays submitted record correctly
8. POSA displays submitted record correctly</t>
  </si>
  <si>
    <t xml:space="preserve">1. AIAC account with Macau policy linked
2. IL policy hit CRS IL product scope list
3. AIAC installed
</t>
  </si>
  <si>
    <t xml:space="preserve">1. AIAC account with HK policy linked
2. IL policy hit CRS IL product scope list
3. AIAC not installed
</t>
  </si>
  <si>
    <t>Existing record 1:
1. Country of tax residence: Canada
2. Have TIN</t>
  </si>
  <si>
    <t>1. Able to be directed to AIAC landing page after login
2. Able to be directed to COC completion page after login and sees CRS entry point button
3. Able to be directed to CRS flow
4. Existing declaration record is displayed correctly 
5. Able to fill in CRS info
6.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7. Able to be directed to AIA Connect home page, receive push/in app notification following existing behavior (Refer to ACTA-15962 AC1)
8. Dynamic form displays submitted record correctly
9. Client Module displays submitted record correctly</t>
  </si>
  <si>
    <t>[NRR-355] CRS submission - No existing record + new declaration not filled + supplement not tax resident of jurisdiction [NSTP]</t>
  </si>
  <si>
    <t xml:space="preserve">1. AIAC account with Macau policy linked
2. IL policy hit CRS IL product scope list
3. AIAC not installed
</t>
  </si>
  <si>
    <t>[NRR-355] CRS submission - No existing record + new declaration have TIN/High risk country + supplement have TIN [NSTP]</t>
  </si>
  <si>
    <t>Existing record 1:
1. Country of tax residence: South Korea
2. Have TIN</t>
  </si>
  <si>
    <t>1. Able to be directed to AIAC landing page after login
2. Able to be directed to COC completion page after login and sees CRS entry point button
3. Able to be directed to CRS flow
4. Existing declaration record is displayed correctly 
5. Able to fill in CRS info
6.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7. Able to be directed to AIA Connect home page, receive push/in app notification of NSTP scenario (Refer to ACTA-15962 AC2)
8. Dynamic form displays submitted record correctly
9. POSA displays submitted record correctly</t>
  </si>
  <si>
    <t xml:space="preserve">Existing record 1:
1. Country of tax residence: Canada
2. Have TIN
Existing record 2:
1. Country of tax residence: Japan
2. Have TIN
</t>
  </si>
  <si>
    <t>1. Scan QR code to login and link up policies through Account Maintenance
2. Relog again using CCID
3. Check existing records
4. Change to NO TIN and Reason B and input reason for existing Record 1
5. Submit CRS form without filling in any new records (except ticking agreement checkbox)
6. Click "Back to home"
7. Check Dynamic form submission record
8. Check POSA submission record</t>
  </si>
  <si>
    <t>1. Able to be directed to AIAC login page and link up policies following existing logic by choosing CCID instead of AIAC ID after login
2. Able to be directed to CRS landing page after login
3. Able to see existing record information displayed correctly. Record 3 should have no TIN selected + no Reason option selected
4. Able to select reason B and input text into free text input box for Record 1
5.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6. Able to be directed to AIA Connect home page, receive push/in app notification of NSTP scenario (Refer to ACTA-15962 AC2)
7. Dynamic form displays submitted record correctly
8. POSA displays submitted record correctly</t>
  </si>
  <si>
    <t xml:space="preserve">1. AIAC account with HK + Macau policy linked
2. IL policy hit CRS IL product scope list
3. AIAC not installed
</t>
  </si>
  <si>
    <t>[NRR-905] CRS submission - Have multiple existing record + new declaration not filled + supplement not filled</t>
  </si>
  <si>
    <t>[NRR-905] CRS submission - Have multiple existing record and edition + new declaration not filled + supplement not filled [NSTP]</t>
  </si>
  <si>
    <t>Existing record 1:
1. Country of tax residence: Iceland
2. Have TIN</t>
  </si>
  <si>
    <t>[NRR-355] CRS submission - Existing record + multiple new declaration no TIN/Reason B + supplement have TIN [NSTP]</t>
  </si>
  <si>
    <t>[NRR-355] CRS submission - Existing record + new declaration no TIN/Reason A/High risk country + supplement have TIN [NSTP]</t>
  </si>
  <si>
    <t>[NRR-355] CRS submission - Existing record + new declaration have TIN + multiple supplement not tax resident [NSTP]</t>
  </si>
  <si>
    <t>1. Login AIAC
2. Change any address to Iceland through Change of Contact
3. Clicks CRS entry point button
4. Check the existing declaration record
5. Fill in CRS form as follow:
- New declaration 1: Belgium + Have TIN
- New declaration 2: Germany + Have TIN
- New declaration 3: Spain + NO TIN + Reason B
- Supplement: Croatia +is tax resident of jurisdiction + Have TIN
- Rest of necessary fields such as Agreement checkbox
6. Submit CRS form
7. Click "Back to home"
8. Check Dynamic form submission record
9. Check POSA submission record</t>
  </si>
  <si>
    <t>Existing record 1:
1. Country of tax residence: India
2. Have TIN</t>
  </si>
  <si>
    <t>1. Login AIAC
2. Change any phone number to England through Change of Contact
3. Clicks CRS entry point button
4. Check the existing declaration record
5. Fill in CRS form as follow:
- New declaration 1: Denmark + Have TIN
- Supplement 1: Switzerland + NOT tax resident of jurisdiction
- Supplement 2: Argentina + is tax resident + Have TIN
- Supplement 3: The Bahamas + is tax resident + Have TIN
- Rest of necessary fields such as Agreement checkbox
6. Submit CRS form
7. Click "Back to home"
8. Check Dynamic form submission record
9. Check POSA submission record</t>
  </si>
  <si>
    <t>[NRR-355] CRS submission - 32+ new declaration / supplement record for Dynamic Form layout testing</t>
  </si>
  <si>
    <t xml:space="preserve">1. Login AIAC
2. Change any phone number to England through Change of Contact
3. Clicks CRS entry point button
4. Fill in CRS form as follow:
- 33 new records of new declaration + supplement, regardless of how those sections are filled as long as no validation rule violation
- Rest of necessary fields such as Agreement checkbox
5. Submit CRS form
6. Check Dynamic form submission record
</t>
  </si>
  <si>
    <t xml:space="preserve">1. Able to be directed to AIAC landing page after login
2. Able to be directed to COC completion page after login and sees CRS entry point button
3. Able to be directed to CRS flow
4. Able to fill in CRS info
5. Able to be directed to tax residence update completion page with following elements:
- Image above page header
- Page header: "Update tax residence request submitted"
- Page content: "Thank you. We will update you by sending a notification via AIA Connect when your update tax residence request is completed"
- Button: "Back to home"
6. Dynamic form displays all 33 submitted record correctly without any layout issue
</t>
  </si>
  <si>
    <t>1. Able to see AIAC web view
2. Able to see AIAC via web portal
3. Able to be directed to account maintenance screen to linkup IL policy
4. Able to link up policy following existing logic and design
5. Not able to be directed to CRS flow (Shows CRS stop page)</t>
  </si>
  <si>
    <t>Client re-login after policy link up</t>
  </si>
  <si>
    <t>CRS flow exception handling (Fail Page due to CRS API issue) - new AIAC user and link in scope IL policy - reload fail</t>
  </si>
  <si>
    <t>CRS flow exception handling (Fail Page due to API cannot retrieve policy/declared tax country list) - existing AIAC user with in scope IL policy linked - reload fail</t>
  </si>
  <si>
    <t>1. No AIAC Easy login ID
2. Have in scope IL policy with existing CCID on CC side
3. User received N6 letter
4. AIAC installed
5. AIAC facing CRS API call issue
6. API / network issue not resolved before reload</t>
  </si>
  <si>
    <t>1. Scan QR code in N6 letter with mobile device
2. Relogin after Easy login ID creation
3. Link up IL policy after relogin
4. Relogin after policy link up
5. Click Reload button
6. Click Back button at top banner</t>
  </si>
  <si>
    <t>1. Able to see AIAConnect app opened
2. Create new Easy login ID following existing logic/flow
3. Able to be directed to Account maintenance and link up policy
4. Able to be directed to CRS Failed Page with following elements present:
- Page title 
- back arrow at the right side of the top banner
- The image
- page header(Something went wrong) (TBC)
- Page content(Sorry, we have a little problem. Please try again.)
- CAT button 'Try again'
5. Able to stay on CRS Failed Page
6. Able to leave CRS Failed Page and go back to AIAC home page</t>
  </si>
  <si>
    <t>1. Scan QR code in N6 letter with mobile device
2. Login with existing AIAC ID
3. Click Reload button</t>
  </si>
  <si>
    <t>1. Able to see AIAConnect app opened
2. Able to be directed to CRS Failed Page with following elements present:
- Page title 
- back arrow at the right side of the top banner
- The image
- page header(Something went wrong) (TBC)
- Page content(Sorry, we have a little problem. Please try again.)
- CAT button 'Try again'
3. Able to be directed to CRS flow</t>
  </si>
  <si>
    <t>CRS flow exception handling (Fail Page due to network issue) - existing AIAC user with in scope IL policy linked  - reload success</t>
  </si>
  <si>
    <t>CRS flow exception handling (Fail Page due to API issue) - existing AIAC user with in scope IL policy linked - reload success</t>
  </si>
  <si>
    <t>1. AIA Connect user with in scope IL policy linked
2. User received N6 letter
3. AIAC not installed
4. AIAC facing API call failed /  network issue to retrieve Policy Owner/Policy list/Declared tax Country list
5. API issue resolved before reload</t>
  </si>
  <si>
    <t>1. AIAC user without IL policy linked
2. IL policy hit CRS IL product scope list
3. User received N6 letter
4. AIAC installed
5. AIAC facing API call to retrieve Policy Owner/Policy list/Declared tax Country list
6. APIissue resolved not before reload</t>
  </si>
  <si>
    <t>1. Have AIAC Easy login ID
2. User received N6 letter
3. AIAC installed
4. AIAC facing network issue
5. Network issue resolved before reload</t>
  </si>
  <si>
    <t>1. No AIAC Easy login ID
2. IL policy hit CRS IL product scope list
3. User received N6 letter
4. AIAC not installed
5. AIAC facing network issue
6. Network issue not resolved before reload</t>
  </si>
  <si>
    <t xml:space="preserve">1. Scan QR code in N6 letter with mobile device
2. Relogin after Easy login ID creation
3. Relogin after IL policy link up
4. Click Reload button
</t>
  </si>
  <si>
    <t>CRS flow exception handling (Fail Page due to Network issue) -  new AIAC user and link in scope IL policy - reload success</t>
  </si>
  <si>
    <t>1. AIAC user with no IL policy linked
2. Have in scope IL policy with existing CCID on CC side
3. User received N6 letter
4. AIAC not installed
5. AIAC facing network issue
6. Network issue resolved before reload</t>
  </si>
  <si>
    <t>CRS flow exception handling (Stop Page due to not holding any IL policy) - new AIAC user - mobile app</t>
  </si>
  <si>
    <t xml:space="preserve">1. No AIAC Easy login ID
2. User received N6 letter
3. Have EB/PT policy
4. AIAC installed
</t>
  </si>
  <si>
    <t>1. Scan QR code in N6 letter with mobile device
2. Create new Easy ID and link up policy
3. Relogin after policy link up
4. Click "Back to home" button</t>
  </si>
  <si>
    <t>1. Able to see AIAConnect app opened
2. Able to create Easy login ID and link up policy following existing flow/logic
3. Able to be directed to CRS Stop Page with following elements present:
- Page content (TBC)
- Header 'Not applicable to your account type'
- Content 'Check out our website or get in touch with your financial planner to learn more about our products'
- CAT button 'back to home' 
4. Able to be directed to AIAC home page</t>
  </si>
  <si>
    <t>1. Scan QR code in N6 letter with mobile device
2. Create new Easy ID and linkup policy
3. Relogin after policy link up
4. Click "Back to home" button</t>
  </si>
  <si>
    <t>1. Able to see AIAConnect app opened
2. Able to see AIAConnect welcome page
3. Able to link out of scope policy through Account maintenance following existing logic/flow
4. Able to be directed to CRS Stop Page with following elements present:
- Page content (TBC)
- Header 'Not applicable to your account type'
- Content 'Check out our website or get in touch with your financial planner to learn more about our products'
- CAT button 'back to home' 
5. Able to be directed to AIAC home page</t>
  </si>
  <si>
    <t>1. Able to see AIAConnect app opened
2. Able to be directed to CRS Stop Page with following elements present:
- Page content (TBC)
- Header 'Not applicable to your account type'
- Content 'Check out our website or get in touch with your financial planner to learn more about our products'
- CAT button 'back to home' 
3. Able to be directed to AIAC home page</t>
  </si>
  <si>
    <t>[NRR-905 entry] CRS screen basic Element and layout checking</t>
  </si>
  <si>
    <t>[NRR-905 entry] CRS screen mobile back button checking</t>
  </si>
  <si>
    <t>[NRR-905 entry] CRS screen web breadcrumb button checking - Home</t>
  </si>
  <si>
    <t>[NRR-905 entry] CRS screen web breadcrumb button checking - Profile</t>
  </si>
  <si>
    <t>[NRR-905 entry] CRS new declaration section - TIN button radio button prompt checking</t>
  </si>
  <si>
    <t>[NRR-905 entry] CRS new declaration section - TIN input box checking</t>
  </si>
  <si>
    <t>[NRR-905 entry] CRS new declaration section - TIN input box character input checking</t>
  </si>
  <si>
    <t>[NRR-905 entry] CRS new declaration section - TIN input box character input checking &amp; Bin functionality</t>
  </si>
  <si>
    <t>[NRR-905 entry] CRS new declaration section - TIN input box input limit checking</t>
  </si>
  <si>
    <t xml:space="preserve">1. Landed on CRS flow and find new declaration section
2. Client got no declared Tax country record
3. Selected tax residence country as new declaration
4. Selected country of tax residence = "Monaco" (Selected country of tax residence has column Z = Y in the Excel attachd in AC5)
</t>
  </si>
  <si>
    <t>1. Able to see Reason A/B option
2. Reason A/B option is dismissed</t>
  </si>
  <si>
    <t xml:space="preserve">1. Landed on CRS flow and find new declaration section
2. Client got no declared Tax country record
3. Selected tax residence country as new declaration
4. Selected country of tax residence = "United Arab Emirates" (Selected country of tax residence has column Z = Y in the Excel attachd in AC5)
</t>
  </si>
  <si>
    <t>1. Able to see Reason A/B option
2. Following behaviors are observed:
    - All data cleared
    - Tax country 1 header removed
    - Only country selection box remained without any selection</t>
  </si>
  <si>
    <t xml:space="preserve">1. Landed on CRS flow and find new declaration section
2. Client got no declared Tax country record
3. Selected tax residence country as new declaration
4. Selected country of tax residence = "Bahamas" (Selected country of tax residence has column Z = Y in the Excel attachd in AC5)
</t>
  </si>
  <si>
    <t xml:space="preserve">1. Landed on CRS flow and find new declaration section
2. Client got no declared Tax country record
3. Selected tax residence country as new declaration
4. Selected country of tax residence = "Egypt" (Selected country of tax residence has column Z = Blank in the Excel attachd in AC5)
</t>
  </si>
  <si>
    <t>1. Able to see Reason B option
2. Following behaviors are observed:
    - All data cleared
    - Tax country 1 header removed
    - Only country selection box remained without any selection</t>
  </si>
  <si>
    <t xml:space="preserve">1. Landed on CRS flow and find new declaration section
2. Client got no declared Tax country record
3. Selected tax residence country as new declaration
4. Selected country of tax residence = "Vietnam" (Selected country of tax residence has column Column Z = Blank in the Excel attachd in AC5)
</t>
  </si>
  <si>
    <t>1. Able to see Reason B option
2. Reason A/B/C options are dismissed</t>
  </si>
  <si>
    <t xml:space="preserve">1. Landed on CRS flow and find new declaration section
2. Client got no declared Tax country record
3. Selected tax residence country as new declaration
4. Selected country of tax residence = "Cuba" (Selected country of tax residence has  Column Z = Blank in the Excel attachd in AC5)
</t>
  </si>
  <si>
    <t xml:space="preserve">1. Landed on CRS flow and find new declaration section
2. Client got no declared Tax country record
3. Selected tax residence country as new declaration
4. Selected country of tax residence = "Canada" (Selected country of tax residence has  Column Z = Blank in the Excel attachd in AC5)
</t>
  </si>
  <si>
    <t xml:space="preserve">1. Landed on CRS flow and find new declaration section
2. Client got no declared Tax country record
3. Selected tax residence country as new declaration
4. Selected country of tax residence = "Denmark" (Selected country of tax residence has Column Z = Blank in the Excel attachd in AC5)
</t>
  </si>
  <si>
    <t>[NRR-355 entry] CRS new declaration section - Do not have TIN Reason B input box checking</t>
  </si>
  <si>
    <t>[NRR-355 entry] CRS new declaration section - Do not have TIN Reason B input box checking and Bin Functionality</t>
  </si>
  <si>
    <t>[NRR-355 entry] CRS new declaration section - Do not have TIN option checking - Column Z = Y</t>
  </si>
  <si>
    <t>[NRR-355 entry] CRS new declaration section - Do not have TIN option checking - Column Z = Y and Bin Functionality</t>
  </si>
  <si>
    <t>[NRR-355 entry] CRS new declaration section - Do not hav TIN option checking - Column Z = Blank</t>
  </si>
  <si>
    <t>[NRR-355 entry] CRS new declaration section - Do not hav TIN option checking - Column Z = Blank and Bin Functionality</t>
  </si>
  <si>
    <t>[NRR-355 entry] CRS new declaration section - Multiple tax residnce country handling</t>
  </si>
  <si>
    <t>[NRR-355 entry] CRS new declaration section - Remove the only one filled tax residnce</t>
  </si>
  <si>
    <t>[NRR-355 entry] Supplement on incomplete CRS declaration - selection box and tax resident selection functionality checking</t>
  </si>
  <si>
    <t>[NRR-905 entry] Supplement on incomplete CRS declaration - selection box and tax resident selection functionality checking</t>
  </si>
  <si>
    <t>[NRR-905 entry] Supplement on incomplete CRS declaration -  TIN input box checking</t>
  </si>
  <si>
    <t>[NRR-905 entry] Supplement on incomplete CRS declaration - TIN input box character input checking</t>
  </si>
  <si>
    <t>[NRR-905 entry] Supplement on incomplete CRS declaration - TIN input box character input checking &amp; Bin functionality</t>
  </si>
  <si>
    <t>[NRR-905 entry] Supplement on incomplete CRS declaration -  TIN input box input limit checking</t>
  </si>
  <si>
    <t>[NRR-905 entry] Supplement on incomplete CRS declaration - Do not have TIN Reason B input box checking</t>
  </si>
  <si>
    <t>[NRR-905 entry] Supplement on incomplete CRS declaration - Do not have TIN Reason B input box checking and Bin Functionality</t>
  </si>
  <si>
    <t>[NRR-355 entry] Supplement on incomplete CRS declaration - Do not have TIN option checking - Column Z = Y</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</si>
  <si>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"Bahama" (Selected country of tax residence has column Z = Y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</si>
  <si>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"Bermuda" (Selected country of tax residence has column Z = Y in the Excel attachd in AC5)
</t>
  </si>
  <si>
    <t xml:space="preserve">1. Landed on CRS flow and find new declaration section
2. Client got no declared Tax country record
3. Selected tax residence country as new declaration
4. Selected country of tax residence = "Cayman Islands" (Selected country of tax residence has column Z = Y Information in the Excel attachd in AC5)
</t>
  </si>
  <si>
    <t>1. Able to see Reason A/B option
2. Reason B option is dismissed</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</si>
  <si>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"Germany" (Selected country of tax residence has column Z = Blank in the Excel attachd in AC5)
</t>
  </si>
  <si>
    <t xml:space="preserve">1. Landed on CRS flow and find Supplement on incomplete CRS declaration section
2. Client got no supplement on incomplete CRS declaration filled
3. Selected tax residence country and Yes for Tax resident of jurisdictions in incomplete CRS declaration section
4. Selected country of tax residence = "Spain" (Selected country of tax residence has column Z = Blank in the Excel attachd in AC5)
</t>
  </si>
  <si>
    <t>1. Able to see Reason B option2. Following behaviors are observed:
    - All data cleared
    - Tax country 1 header removed
    - Only country selection box remained without any selection</t>
  </si>
  <si>
    <t>[NRR-355 entry] Supplement on incomplete CRS declaration - Do not have TIN option checking - Column Z = Y and Bin Functionality</t>
  </si>
  <si>
    <t>[NRR-355 entry] Supplement on incomplete CRS declaration - Do not hav TIN option checking - Column Z = Blank</t>
  </si>
  <si>
    <t>[NRR-355 entry] Supplement on incomplete CRS declaration - Do not hav TIN option checking - Column Z = Blank and Bin Functionality</t>
  </si>
  <si>
    <t>[NRR-355 entry] Supplement on incomplete CRS declaration - Not Tax resident of this jurisdicrtions</t>
  </si>
  <si>
    <t>[NRR-355 entry] Supplement on incomplete CRS declaration - Multiple tax residnce country handling</t>
  </si>
  <si>
    <t>[NRR-355 entry] Supplement on incomplete CRS declaration - Remove the only one filled tax residnce</t>
  </si>
  <si>
    <t>[NRR-355 entry] Validation checking - New declaration section &amp; Supplement section leave blank</t>
  </si>
  <si>
    <t>[NRR-355 entry] Validation checking - "Do you have tax identification no.(TIN)" radio button unselected in New declaration section</t>
  </si>
  <si>
    <t>[NRR-355 entry] Validation checking - "Are you Tax resident of this jurisdictions?" radio button unselected in Supplement section</t>
  </si>
  <si>
    <t>[NRR-905 entry] Validation checking - "Are you Tax resident of this jurisdictions?" radio button unselected in Supplement section</t>
  </si>
  <si>
    <t>[NRR-905 entry] Validation checking - "Do you have tax identification no.(TIN)" radio button unselected in Supplement section</t>
  </si>
  <si>
    <t>[NRR-905 entry] Validation checking - Reason text box leave blank in Supplement section</t>
  </si>
  <si>
    <t>[NRR-905 entry] Validation checking - TIN No. not filled in Supplement section</t>
  </si>
  <si>
    <t>[NRR-905 entry] Validation checking - TIN No. not filled in New declaration section</t>
  </si>
  <si>
    <t>[NRR-905 entry] Validation checking - No TIN reason not selected in Supplement section</t>
  </si>
  <si>
    <t>[NRR-905 entry] Validation checking - No TIN reason not selected in New declaration section</t>
  </si>
  <si>
    <t>[NRR-905 entry] Validation checking - Reason B explanation leave blank in New declaration section</t>
  </si>
  <si>
    <t>[NRR-905 entry] Validation checking - Reason B explanation leave blank in Supplement section</t>
  </si>
  <si>
    <t>[NRR-355 entry] Validation checking - CRS declaration is not ticked</t>
  </si>
  <si>
    <t>[NRR-355 entry]  Validation checking - CRS declaration is not ticked</t>
  </si>
  <si>
    <t>[NRR-355 entry]  Validation checking - Same Tax country in Supplement / New declaration section</t>
  </si>
  <si>
    <t>[NRR-355 entry]  CRS Tax residence update completion page screen and notification checking</t>
  </si>
  <si>
    <t>[NRR-355 entry]  CRS Tax residence update completion page screen checking</t>
  </si>
  <si>
    <t>[NRR-355 entry]  CRS Tax residence update fail page screen checking</t>
  </si>
  <si>
    <t>[NRR-355 entry] CRS Tax residence update fail page screen checking</t>
  </si>
  <si>
    <t>[NRR-355 entry] CRS Tax residence update success upon clicking Submit again</t>
  </si>
  <si>
    <t>[NRR-905 entry] CRS Tax residence update pending case as NSTP notification checking</t>
  </si>
  <si>
    <t>[NRR-905 entry] CRS Tax residence update failed to submit to POSA notification checking</t>
  </si>
  <si>
    <t>[NRR-905 entry] CRS flow prefill functionality check after CRS rqeuest update success</t>
  </si>
  <si>
    <t>[NRR-905 entry] CRS preill funtionality checking - no existing declared tax country record</t>
  </si>
  <si>
    <t>[NRR-905 entry] CRS preill funtionality checking - single declared tax residence record</t>
  </si>
  <si>
    <t>[NRR-905 entry] CRS preill funtionality checking - multiple declared tax residence record</t>
  </si>
  <si>
    <t>[NRR-355] CRS screen basic Element and layout checking</t>
  </si>
  <si>
    <t>[NRR-355] CRS screen mobile back button checking</t>
  </si>
  <si>
    <t>[NRR-355] CRS screen web breadcrumb button checking - Home</t>
  </si>
  <si>
    <t>[NRR-355] CRS screen web breadcrumb button checking - Profile</t>
  </si>
  <si>
    <t>1. Scan QR code to login AIAC
2. Link up policy through Account Maintenance
3. Relog again
4. Fill in CRS form as follow:
- New declaration: Bermuda + NO TIN/Reason A
- Supplement: Not filled
- Rest of necessary fields such as Agreement checkbox
5. Submit CRS form
6. Click "Back to home"
7. Check Dynamic form submission record
8. Check Client Module submission record</t>
  </si>
  <si>
    <t>1. Scan QR code to create AIAC account
2. Relog and link up policies through Account Maintenance
3. Relog again using AIAC ID
4. Fill in CRS form as follow:
- New declaration: British Virgin Islands + NO TIN/Reason A
- Supplement: France + is tax resident of this jurisdiction + NO TIN/Reason B
- Rest of necessary fields such as Agreement checkbox
5. Submit CRS form
6. Click "Back to home"
7. Check Dynamic form submission record
8. Check POSA submission record</t>
  </si>
  <si>
    <t>1. Login AIAC
2. Change any address to Malaysia through Change of Contact
3. Clicks CRS entry point button
4. Check the existing declaration record
5. Fill in CRS form as follow:
- New declaration: Monaco + NO TIN/Reason A
- Supplement: New Zealand +is tax resident of jurisdiction + Have TIN
- Rest of necessary fields such as Agreement checkbox
6. Submit CRS form
7. Click "Back to home"
8. Check Dynamic form submission record
9. Check Cllient Module submission record</t>
  </si>
  <si>
    <t>1. Login AIAC
2. Change any phone number to Hong Kong through Change of Contact
3. Clicks CRS entry point button
4. Check the existing declaration record
5. Fill in CRS form as follow:
- New declaration: Bahrain + NO TIN/Reason A
- Supplement: New Zealand +is tax resident of jurisdiction + Have TIN
- Rest of necessary fields such as Agreement checkbox
6. Submit CRS form
7. Click "Back to home"
8. Check Dynamic form submission record
9. Check POSA submission record</t>
  </si>
  <si>
    <t>1. Login AIAC
2. Change any phone number to Japan through Change of Contact
3. Clicks CRS entry point button
4. Fill in CRS form as follow:
- New declaration: Turks and Caicos Islands + Have TIN
- Supplement: New Zealand +is tax resident of jurisdiction + Have TIN
- Rest of necessary fields such as Agreement checkbox
5. Submit CRS form
6. Click "Back to home"
7. Check Dynamic form submission record
8. Check POSA submission record</t>
  </si>
  <si>
    <t>NRR905001</t>
  </si>
  <si>
    <t>NRR905002</t>
  </si>
  <si>
    <t>NRR905003</t>
  </si>
  <si>
    <t>NRR905004</t>
  </si>
  <si>
    <t>NRR905005</t>
  </si>
  <si>
    <t>NRR905006</t>
  </si>
  <si>
    <t>NRR905007</t>
  </si>
  <si>
    <t>NRR905008</t>
  </si>
  <si>
    <t>NRR905009</t>
  </si>
  <si>
    <t>NRR905010</t>
  </si>
  <si>
    <t>NRR905011</t>
  </si>
  <si>
    <t>NRR905012</t>
  </si>
  <si>
    <t>NRR905013</t>
  </si>
  <si>
    <t>NRR905014</t>
  </si>
  <si>
    <t>NRR905015</t>
  </si>
  <si>
    <t>NRR905016</t>
  </si>
  <si>
    <t>NRR905017</t>
  </si>
  <si>
    <t>NRR905018</t>
  </si>
  <si>
    <t>NRR905019</t>
  </si>
  <si>
    <t>NRR905020</t>
  </si>
  <si>
    <t>NRR905021</t>
  </si>
  <si>
    <t>NRR905022</t>
  </si>
  <si>
    <t>NRR905023</t>
  </si>
  <si>
    <t>NRR905024</t>
  </si>
  <si>
    <t>NRR905025</t>
  </si>
  <si>
    <t>NRR905026</t>
  </si>
  <si>
    <t>NRR905027</t>
  </si>
  <si>
    <t>NRR905028</t>
  </si>
  <si>
    <t>NRR905029</t>
  </si>
  <si>
    <t>NRR905030</t>
  </si>
  <si>
    <t>NRR905031</t>
  </si>
  <si>
    <t>NRR905032</t>
  </si>
  <si>
    <t>NRR905033</t>
  </si>
  <si>
    <t>NRR905034</t>
  </si>
  <si>
    <t>NRR905035</t>
  </si>
  <si>
    <t>NRR905036</t>
  </si>
  <si>
    <t>NRR905037</t>
  </si>
  <si>
    <t>NRR905038</t>
  </si>
  <si>
    <t>NRR905039</t>
  </si>
  <si>
    <t>NRR905040</t>
  </si>
  <si>
    <t>NRR905041</t>
  </si>
  <si>
    <t>NRR905042</t>
  </si>
  <si>
    <t>NRR905043</t>
  </si>
  <si>
    <t>NRR905044</t>
  </si>
  <si>
    <t>NRR905045</t>
  </si>
  <si>
    <t>NRR905046</t>
  </si>
  <si>
    <t>NRR905047</t>
  </si>
  <si>
    <t>NRR905048</t>
  </si>
  <si>
    <t>NRR905049</t>
  </si>
  <si>
    <t>NRR905050</t>
  </si>
  <si>
    <t>NRR905051</t>
  </si>
  <si>
    <t>NRR905052</t>
  </si>
  <si>
    <t>NRR905053</t>
  </si>
  <si>
    <t>NRR905054</t>
  </si>
  <si>
    <t>NRR905055</t>
  </si>
  <si>
    <t>NRR905056</t>
  </si>
  <si>
    <t>NRR905057</t>
  </si>
  <si>
    <t>NRR905058</t>
  </si>
  <si>
    <t>NRR905059</t>
  </si>
  <si>
    <t>NRR905060</t>
  </si>
  <si>
    <t>NRR905061</t>
  </si>
  <si>
    <t>NRR905062</t>
  </si>
  <si>
    <t>NRR905063</t>
  </si>
  <si>
    <t>NRR905064</t>
  </si>
  <si>
    <t>NRR905065</t>
  </si>
  <si>
    <t>NRR905066</t>
  </si>
  <si>
    <t>NRR905067</t>
  </si>
  <si>
    <t>NRR905068</t>
  </si>
  <si>
    <t>NRR905069</t>
  </si>
  <si>
    <t>NRR905070</t>
  </si>
  <si>
    <t>NRR905071</t>
  </si>
  <si>
    <t>NRR905072</t>
  </si>
  <si>
    <t>NRR905073</t>
  </si>
  <si>
    <t>NRR905074</t>
  </si>
  <si>
    <t>NRR905075</t>
  </si>
  <si>
    <t>NRR905076</t>
  </si>
  <si>
    <t>NRR905077</t>
  </si>
  <si>
    <t>NRR905078</t>
  </si>
  <si>
    <t>NRR905079</t>
  </si>
  <si>
    <t>NRR905080</t>
  </si>
  <si>
    <t>NRR905081</t>
  </si>
  <si>
    <t>NRR355001</t>
  </si>
  <si>
    <t>NRR355002</t>
  </si>
  <si>
    <t>NRR355003</t>
  </si>
  <si>
    <t>NRR355004</t>
  </si>
  <si>
    <t>NRR355005</t>
  </si>
  <si>
    <t>NRR355006</t>
  </si>
  <si>
    <t>NRR355007</t>
  </si>
  <si>
    <t>NRR355008</t>
  </si>
  <si>
    <t>NRR355009</t>
  </si>
  <si>
    <t>NRR355010</t>
  </si>
  <si>
    <t>NRR355011</t>
  </si>
  <si>
    <t>NRR355012</t>
  </si>
  <si>
    <t>NRR355013</t>
  </si>
  <si>
    <t>NRR355014</t>
  </si>
  <si>
    <t>NRR355015</t>
  </si>
  <si>
    <t>NRR355016</t>
  </si>
  <si>
    <t>NRR355017</t>
  </si>
  <si>
    <t>NRR355018</t>
  </si>
  <si>
    <t>NRR355019</t>
  </si>
  <si>
    <t>NRR355020</t>
  </si>
  <si>
    <t>NRR355021</t>
  </si>
  <si>
    <t>NRR355022</t>
  </si>
  <si>
    <t>NRR355023</t>
  </si>
  <si>
    <t>NRR355024</t>
  </si>
  <si>
    <t>NRR355025</t>
  </si>
  <si>
    <t>NRR355026</t>
  </si>
  <si>
    <t>NRR355027</t>
  </si>
  <si>
    <t>NRR355028</t>
  </si>
  <si>
    <t>NRR355029</t>
  </si>
  <si>
    <t>NRR355030</t>
  </si>
  <si>
    <t>NRR355031</t>
  </si>
  <si>
    <t>NRR355032</t>
  </si>
  <si>
    <t>NRR905082</t>
  </si>
  <si>
    <t>NRR905083</t>
  </si>
  <si>
    <t>NRR905084</t>
  </si>
  <si>
    <t>NRR905085</t>
  </si>
  <si>
    <t>NRR905086</t>
  </si>
  <si>
    <t>NRR905087</t>
  </si>
  <si>
    <t>NRR905088</t>
  </si>
  <si>
    <t>NRR905089</t>
  </si>
  <si>
    <t>NRR905090</t>
  </si>
  <si>
    <t>NRR905091</t>
  </si>
  <si>
    <t>NRR905092</t>
  </si>
  <si>
    <t>NRR905093</t>
  </si>
  <si>
    <t>NRR905094</t>
  </si>
  <si>
    <t>NRR905095</t>
  </si>
  <si>
    <t>NRR905096</t>
  </si>
  <si>
    <t>NRR905097</t>
  </si>
  <si>
    <t>NRR905098</t>
  </si>
  <si>
    <t>NRR905099</t>
  </si>
  <si>
    <t>NRR905100</t>
  </si>
  <si>
    <t>NRR905101</t>
  </si>
  <si>
    <t>NRR905102</t>
  </si>
  <si>
    <t>NRR905103</t>
  </si>
  <si>
    <t>NRR905104</t>
  </si>
  <si>
    <t>NRR905105</t>
  </si>
  <si>
    <t>NRR905106</t>
  </si>
  <si>
    <t>NRR905107</t>
  </si>
  <si>
    <t>NRR905108</t>
  </si>
  <si>
    <t>NRR905109</t>
  </si>
  <si>
    <t>NRR905110</t>
  </si>
  <si>
    <t>NRR905111</t>
  </si>
  <si>
    <t>NRR905112</t>
  </si>
  <si>
    <t>NRR905113</t>
  </si>
  <si>
    <t>NRR905114</t>
  </si>
  <si>
    <t>NRR355033</t>
  </si>
  <si>
    <t>NRR355034</t>
  </si>
  <si>
    <t>NRR355035</t>
  </si>
  <si>
    <t>NRR355036</t>
  </si>
  <si>
    <t>NRR355037</t>
  </si>
  <si>
    <t>NRR355038</t>
  </si>
  <si>
    <t>NRR355039</t>
  </si>
  <si>
    <t>NRR355040</t>
  </si>
  <si>
    <t>NRR355041</t>
  </si>
  <si>
    <t>NRR355042</t>
  </si>
  <si>
    <t>NRR355043</t>
  </si>
  <si>
    <t>NRR355044</t>
  </si>
  <si>
    <t>NRR355045</t>
  </si>
  <si>
    <t>NRR355046</t>
  </si>
  <si>
    <t>NRR355047</t>
  </si>
  <si>
    <t>NRR355048</t>
  </si>
  <si>
    <t>NRR355049</t>
  </si>
  <si>
    <t>NRR355050</t>
  </si>
  <si>
    <t>NRR355051</t>
  </si>
  <si>
    <t>NRR355052</t>
  </si>
  <si>
    <t>NRR355053</t>
  </si>
  <si>
    <t>NRR355054</t>
  </si>
  <si>
    <t>NRR355055</t>
  </si>
  <si>
    <t>NRR355056</t>
  </si>
  <si>
    <t>NRR905115</t>
  </si>
  <si>
    <t>NRR905116</t>
  </si>
  <si>
    <t>NRR905117</t>
  </si>
  <si>
    <t>NRR905118</t>
  </si>
  <si>
    <t>NRR905119</t>
  </si>
  <si>
    <t>NRR905120</t>
  </si>
  <si>
    <t>NRR905121</t>
  </si>
  <si>
    <t>NRR905122</t>
  </si>
  <si>
    <t>NRR905123</t>
  </si>
  <si>
    <t>NRR905124</t>
  </si>
  <si>
    <t>NRR905125</t>
  </si>
  <si>
    <t>NRR905126</t>
  </si>
  <si>
    <t>NRR905127</t>
  </si>
  <si>
    <t>NRR905128</t>
  </si>
  <si>
    <t>NRR905129</t>
  </si>
  <si>
    <t>NRR905130</t>
  </si>
  <si>
    <t>NRR905131</t>
  </si>
  <si>
    <t>NRR905132</t>
  </si>
  <si>
    <t>NRR905133</t>
  </si>
  <si>
    <t>NRR905134</t>
  </si>
  <si>
    <t>NRR905135</t>
  </si>
  <si>
    <t>NRR905136</t>
  </si>
  <si>
    <t>NRR905137</t>
  </si>
  <si>
    <t>NRR905138</t>
  </si>
  <si>
    <t>NRR905139</t>
  </si>
  <si>
    <t>NRR355057</t>
  </si>
  <si>
    <t>NRR355058</t>
  </si>
  <si>
    <t>NRR355059</t>
  </si>
  <si>
    <t>NRR355060</t>
  </si>
  <si>
    <t>NRR355061</t>
  </si>
  <si>
    <t>NRR355062</t>
  </si>
  <si>
    <t>NRR355063</t>
  </si>
  <si>
    <t>NRR355064</t>
  </si>
  <si>
    <t>NRR355065</t>
  </si>
  <si>
    <t>NRR355066</t>
  </si>
  <si>
    <t>NRR355067</t>
  </si>
  <si>
    <t>NRR355068</t>
  </si>
  <si>
    <t>NRR355069</t>
  </si>
  <si>
    <t>NRR355070</t>
  </si>
  <si>
    <t>NRR355071</t>
  </si>
  <si>
    <t>NRR355072</t>
  </si>
  <si>
    <t>NRR355073</t>
  </si>
  <si>
    <t>NRR355074</t>
  </si>
  <si>
    <t>NRR355075</t>
  </si>
  <si>
    <t>NRR355076</t>
  </si>
  <si>
    <t>NRR355077</t>
  </si>
  <si>
    <t>NRR355078</t>
  </si>
  <si>
    <t>NRR355079</t>
  </si>
  <si>
    <t>NRR355080</t>
  </si>
  <si>
    <t>NRR355081</t>
  </si>
  <si>
    <t>NRR355082</t>
  </si>
  <si>
    <t>NRR905140</t>
  </si>
  <si>
    <t>NRR905141</t>
  </si>
  <si>
    <t>NRR905142</t>
  </si>
  <si>
    <t>NRR905143</t>
  </si>
  <si>
    <t>NRR905144</t>
  </si>
  <si>
    <t>NRR905145</t>
  </si>
  <si>
    <t>NRR905146</t>
  </si>
  <si>
    <t>NRR905147</t>
  </si>
  <si>
    <t>NRR905148</t>
  </si>
  <si>
    <t>NRR905149</t>
  </si>
  <si>
    <t>NRR905150</t>
  </si>
  <si>
    <t>NRR905151</t>
  </si>
  <si>
    <t>NRR905152</t>
  </si>
  <si>
    <t>NRR905153</t>
  </si>
  <si>
    <t>NRR905154</t>
  </si>
  <si>
    <t>NRR905155</t>
  </si>
  <si>
    <t>NRR905156</t>
  </si>
  <si>
    <t>NRR905157</t>
  </si>
  <si>
    <t>NRR355083</t>
  </si>
  <si>
    <t>NRR355084</t>
  </si>
  <si>
    <t>NRR355085</t>
  </si>
  <si>
    <t>NRR355086</t>
  </si>
  <si>
    <t>NRR355087</t>
  </si>
  <si>
    <t>NRR355088</t>
  </si>
  <si>
    <t>NRR355089</t>
  </si>
  <si>
    <t>NRR355090</t>
  </si>
  <si>
    <t>NRR355091</t>
  </si>
  <si>
    <t>NRR355092</t>
  </si>
  <si>
    <t>NRR355093</t>
  </si>
  <si>
    <t>NRR355094</t>
  </si>
  <si>
    <t>NRR355095</t>
  </si>
  <si>
    <t>NRR355096</t>
  </si>
  <si>
    <t>NRR355097</t>
  </si>
  <si>
    <t>NRR355098</t>
  </si>
  <si>
    <t>NRR355099</t>
  </si>
  <si>
    <t>NRR355100</t>
  </si>
  <si>
    <t>NRR355101</t>
  </si>
  <si>
    <t>NRR355102</t>
  </si>
  <si>
    <t>NRR355103</t>
  </si>
  <si>
    <t>NRR355104</t>
  </si>
  <si>
    <t>NRR355105</t>
  </si>
  <si>
    <t>NRR355106</t>
  </si>
  <si>
    <t>NRR355107</t>
  </si>
  <si>
    <t>NRR355108</t>
  </si>
  <si>
    <t>NRR355109</t>
  </si>
  <si>
    <t>NRR355110</t>
  </si>
  <si>
    <t>NRR355111</t>
  </si>
  <si>
    <t>NRR355112</t>
  </si>
  <si>
    <t>NRR355113</t>
  </si>
  <si>
    <t>NRR355114</t>
  </si>
  <si>
    <t>NRR355115</t>
  </si>
  <si>
    <t>NRR355116</t>
  </si>
  <si>
    <t>NRR355117</t>
  </si>
  <si>
    <t>NRR355118</t>
  </si>
  <si>
    <t>NRR355119</t>
  </si>
  <si>
    <t>NRR355120</t>
  </si>
  <si>
    <t>NRR355121</t>
  </si>
  <si>
    <t>NRR355122</t>
  </si>
  <si>
    <t>NRR905158</t>
  </si>
  <si>
    <t>NRR905159</t>
  </si>
  <si>
    <t>NRR905160</t>
  </si>
  <si>
    <t>NRR905161</t>
  </si>
  <si>
    <t>NRR905162</t>
  </si>
  <si>
    <t>NRR905163</t>
  </si>
  <si>
    <t>NRR355123</t>
  </si>
  <si>
    <t>NRR905164</t>
  </si>
  <si>
    <t>NRR355124</t>
  </si>
  <si>
    <t>NRR355125</t>
  </si>
  <si>
    <t>NRR355126</t>
  </si>
  <si>
    <t>NRR355127</t>
  </si>
  <si>
    <t>NRR355128</t>
  </si>
  <si>
    <t>NRR355129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</si>
</sst>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1" xfId="0" applyBorder="1"/>
    <xf numFmtId="0" fontId="2" fillId="4" borderId="1" xfId="0" applyFont="1" applyFill="1" applyBorder="1"/>
    <xf numFmtId="0" fontId="0" fillId="4" borderId="1" xfId="0" applyFill="1" applyBorder="1"/>
    <xf numFmtId="0" fontId="0" fillId="2" borderId="1" xfId="0" applyFill="1" applyBorder="1"/>
    <xf numFmtId="0" fontId="0" fillId="2" borderId="1" xfId="0" applyFill="1" applyBorder="1" applyAlignment="1">
      <alignment wrapText="1"/>
    </xf>
    <xf numFmtId="0" fontId="0" fillId="3" borderId="1" xfId="0" applyFill="1" applyBorder="1"/>
    <xf numFmtId="0" fontId="0" fillId="3" borderId="1" xfId="0" applyFill="1" applyBorder="1" applyAlignment="1">
      <alignment wrapText="1"/>
    </xf>
    <xf numFmtId="0" fontId="0" fillId="0" borderId="2" xfId="0" applyBorder="1" applyAlignment="1">
      <alignment horizontal="left" vertical="top"/>
    </xf>
    <xf numFmtId="0" fontId="0" fillId="0" borderId="2" xfId="0" applyBorder="1" applyAlignment="1">
      <alignment horizontal="left" vertical="top" wrapText="1"/>
    </xf>
    <xf numFmtId="0" fontId="0" fillId="0" borderId="1" xfId="0" applyBorder="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7BF5A-D18E-42D0-8DAB-77C7FEAF0D64}">
  <dimension ref="A1:AC294"/>
  <sheetViews>
    <sheetView tabSelected="1" zoomScale="85" zoomScaleNormal="85" workbookViewId="0">
      <selection activeCell="A2" sqref="A2"/>
    </sheetView>
  </sheetViews>
  <sheetFormatPr defaultRowHeight="15" x14ac:dyDescent="0.25"/>
  <cols>
    <col min="1" max="1" width="11.5703125" bestFit="1" customWidth="1"/>
    <col min="2" max="2" width="11.42578125" bestFit="1" customWidth="1"/>
    <col min="3" max="3" width="116" bestFit="1" customWidth="1"/>
    <col min="4" max="4" width="17" customWidth="1"/>
    <col min="5" max="5" width="23.85546875" bestFit="1" customWidth="1"/>
    <col min="6" max="6" width="145" bestFit="1" customWidth="1"/>
    <col min="7" max="7" width="11.5703125" hidden="1" customWidth="1"/>
    <col min="8" max="8" width="14.28515625" hidden="1" customWidth="1"/>
    <col min="9" max="9" width="16.42578125" bestFit="1" customWidth="1"/>
    <col min="10" max="10" width="18.28515625" bestFit="1" customWidth="1"/>
    <col min="11" max="11" width="9.5703125" bestFit="1" customWidth="1"/>
    <col min="12" max="12" width="11" bestFit="1" customWidth="1"/>
    <col min="15" max="15" width="14.28515625" bestFit="1" customWidth="1"/>
    <col min="22" max="22" width="32.140625" bestFit="1" customWidth="1"/>
    <col min="23" max="23" width="43.7109375" bestFit="1" customWidth="1"/>
    <col min="24" max="24" width="20.42578125" bestFit="1" customWidth="1"/>
    <col min="25" max="25" width="56.42578125" bestFit="1" customWidth="1"/>
    <col min="26" max="26" width="10.42578125" customWidth="1"/>
    <col min="27" max="27" width="29.140625" bestFit="1" customWidth="1"/>
    <col min="28" max="28" width="10.42578125" bestFit="1" customWidth="1"/>
  </cols>
  <sheetData>
    <row r="1" spans="1:29"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10" t="s">
        <v>21</v>
      </c>
      <c r="W1" s="10" t="s">
        <v>22</v>
      </c>
      <c r="X1" s="10" t="s">
        <v>23</v>
      </c>
      <c r="Y1" s="10" t="s">
        <v>24</v>
      </c>
      <c r="Z1" s="10" t="s">
        <v>25</v>
      </c>
      <c r="AA1" s="10" t="s">
        <v>26</v>
      </c>
      <c r="AB1" s="1" t="s">
        <v>27</v>
      </c>
      <c r="AC1" s="1" t="s">
        <v>28</v>
      </c>
    </row>
    <row r="2" spans="1:29" s="2" customFormat="1" ht="75" x14ac:dyDescent="0.25">
      <c r="A2" s="2" t="s">
        <v>55</v>
      </c>
      <c r="B2" s="2" t="s">
        <v>630</v>
      </c>
      <c r="C2" s="2" t="str">
        <f>B2&amp;"_"&amp;F2&amp;"_"&amp;L2&amp;"_"&amp;M2</f>
        <v>NRR905001_scan QR code to access AIAC via mobile app - IL linked up_IOS_TC</v>
      </c>
      <c r="D2" s="2" t="s">
        <v>29</v>
      </c>
      <c r="E2" s="2" t="s">
        <v>37</v>
      </c>
      <c r="F2" s="2" t="s">
        <v>50</v>
      </c>
      <c r="L2" s="2" t="s">
        <v>30</v>
      </c>
      <c r="M2" s="2" t="s">
        <v>31</v>
      </c>
      <c r="O2" s="2" t="s">
        <v>39</v>
      </c>
      <c r="P2" s="2" t="s">
        <v>40</v>
      </c>
      <c r="Q2" s="2">
        <v>3</v>
      </c>
      <c r="S2" s="2" t="s">
        <v>32</v>
      </c>
      <c r="T2" s="2" t="s">
        <v>33</v>
      </c>
      <c r="U2" s="2" t="s">
        <v>34</v>
      </c>
      <c r="V2" s="11" t="s">
        <v>71</v>
      </c>
      <c r="W2" s="11" t="s">
        <v>58</v>
      </c>
      <c r="Y2" s="11" t="s">
        <v>57</v>
      </c>
    </row>
    <row r="3" spans="1:29" s="2" customFormat="1" ht="60" x14ac:dyDescent="0.25">
      <c r="A3" s="2" t="s">
        <v>55</v>
      </c>
      <c r="B3" s="2" t="s">
        <v>631</v>
      </c>
      <c r="C3" s="2" t="str">
        <f t="shared" ref="C3:C66" si="0">B3&amp;"_"&amp;F3&amp;"_"&amp;L3&amp;"_"&amp;M3</f>
        <v>NRR905002_scan QR code to access AIAC via mobile app - IL linked up_AOS_EN</v>
      </c>
      <c r="D3" s="2" t="s">
        <v>29</v>
      </c>
      <c r="E3" s="2" t="s">
        <v>37</v>
      </c>
      <c r="F3" s="2" t="s">
        <v>50</v>
      </c>
      <c r="L3" s="2" t="s">
        <v>38</v>
      </c>
      <c r="M3" s="2" t="s">
        <v>36</v>
      </c>
      <c r="O3" s="2" t="s">
        <v>39</v>
      </c>
      <c r="P3" s="2" t="s">
        <v>40</v>
      </c>
      <c r="Q3" s="2">
        <v>3</v>
      </c>
      <c r="S3" s="2" t="s">
        <v>32</v>
      </c>
      <c r="T3" s="2" t="s">
        <v>33</v>
      </c>
      <c r="U3" s="2" t="s">
        <v>34</v>
      </c>
      <c r="V3" s="11" t="s">
        <v>41</v>
      </c>
      <c r="W3" s="11" t="s">
        <v>58</v>
      </c>
      <c r="Y3" s="11" t="s">
        <v>57</v>
      </c>
    </row>
    <row r="4" spans="1:29" s="2" customFormat="1" ht="75" x14ac:dyDescent="0.25">
      <c r="A4" s="2" t="s">
        <v>56</v>
      </c>
      <c r="B4" s="2" t="s">
        <v>632</v>
      </c>
      <c r="C4" s="2" t="str">
        <f t="shared" si="0"/>
        <v>NRR905003_scan QR code to access AIAC via web view - IL linked up_WEB (AOS)_SC</v>
      </c>
      <c r="D4" s="2" t="s">
        <v>29</v>
      </c>
      <c r="E4" s="2" t="s">
        <v>37</v>
      </c>
      <c r="F4" s="2" t="s">
        <v>51</v>
      </c>
      <c r="L4" s="2" t="s">
        <v>401</v>
      </c>
      <c r="M4" s="2" t="s">
        <v>35</v>
      </c>
      <c r="O4" s="2" t="s">
        <v>39</v>
      </c>
      <c r="P4" s="2" t="s">
        <v>40</v>
      </c>
      <c r="Q4" s="2">
        <v>3</v>
      </c>
      <c r="S4" s="2" t="s">
        <v>32</v>
      </c>
      <c r="T4" s="2" t="s">
        <v>33</v>
      </c>
      <c r="U4" s="2" t="s">
        <v>34</v>
      </c>
      <c r="V4" s="11" t="s">
        <v>42</v>
      </c>
      <c r="W4" s="11" t="s">
        <v>59</v>
      </c>
      <c r="Y4" s="11" t="s">
        <v>420</v>
      </c>
    </row>
    <row r="5" spans="1:29" s="2" customFormat="1" ht="75" x14ac:dyDescent="0.25">
      <c r="A5" s="2" t="s">
        <v>417</v>
      </c>
      <c r="B5" s="2" t="s">
        <v>633</v>
      </c>
      <c r="C5" s="2" t="str">
        <f t="shared" si="0"/>
        <v>NRR905004_scan QR code to access AIAC via web view - PT linked up_IOS_SC</v>
      </c>
      <c r="D5" s="2" t="s">
        <v>88</v>
      </c>
      <c r="E5" s="2" t="s">
        <v>37</v>
      </c>
      <c r="F5" s="2" t="s">
        <v>415</v>
      </c>
      <c r="L5" s="2" t="s">
        <v>30</v>
      </c>
      <c r="M5" s="2" t="s">
        <v>35</v>
      </c>
      <c r="O5" s="2" t="s">
        <v>39</v>
      </c>
      <c r="P5" s="2" t="s">
        <v>40</v>
      </c>
      <c r="Q5" s="2">
        <v>3</v>
      </c>
      <c r="S5" s="2" t="s">
        <v>32</v>
      </c>
      <c r="T5" s="2" t="s">
        <v>33</v>
      </c>
      <c r="U5" s="2" t="s">
        <v>34</v>
      </c>
      <c r="V5" s="11" t="s">
        <v>418</v>
      </c>
      <c r="W5" s="11" t="s">
        <v>59</v>
      </c>
      <c r="Y5" s="11" t="s">
        <v>421</v>
      </c>
    </row>
    <row r="6" spans="1:29" s="2" customFormat="1" ht="75" x14ac:dyDescent="0.25">
      <c r="A6" s="2" t="s">
        <v>417</v>
      </c>
      <c r="B6" s="2" t="s">
        <v>634</v>
      </c>
      <c r="C6" s="2" t="str">
        <f t="shared" si="0"/>
        <v>NRR905005_scan QR code to access AIAC via web view - EB linked up_AOS_TC</v>
      </c>
      <c r="D6" s="2" t="s">
        <v>88</v>
      </c>
      <c r="E6" s="2" t="s">
        <v>37</v>
      </c>
      <c r="F6" s="2" t="s">
        <v>416</v>
      </c>
      <c r="L6" s="2" t="s">
        <v>38</v>
      </c>
      <c r="M6" s="2" t="s">
        <v>31</v>
      </c>
      <c r="O6" s="2" t="s">
        <v>39</v>
      </c>
      <c r="P6" s="2" t="s">
        <v>40</v>
      </c>
      <c r="Q6" s="2">
        <v>3</v>
      </c>
      <c r="S6" s="2" t="s">
        <v>32</v>
      </c>
      <c r="T6" s="2" t="s">
        <v>33</v>
      </c>
      <c r="U6" s="2" t="s">
        <v>34</v>
      </c>
      <c r="V6" s="11" t="s">
        <v>419</v>
      </c>
      <c r="W6" s="11" t="s">
        <v>59</v>
      </c>
      <c r="Y6" s="11" t="s">
        <v>421</v>
      </c>
    </row>
    <row r="7" spans="1:29" s="2" customFormat="1" ht="75" x14ac:dyDescent="0.25">
      <c r="A7" s="2" t="s">
        <v>43</v>
      </c>
      <c r="B7" s="2" t="s">
        <v>635</v>
      </c>
      <c r="C7" s="2" t="str">
        <f t="shared" si="0"/>
        <v>NRR905006_access CRS flow via permanent entry point on web - IL linked up_WEB (IOS)_TC</v>
      </c>
      <c r="D7" s="2" t="s">
        <v>29</v>
      </c>
      <c r="E7" s="2" t="s">
        <v>37</v>
      </c>
      <c r="F7" s="2" t="s">
        <v>52</v>
      </c>
      <c r="L7" s="2" t="s">
        <v>400</v>
      </c>
      <c r="M7" s="2" t="s">
        <v>31</v>
      </c>
      <c r="O7" s="2" t="s">
        <v>39</v>
      </c>
      <c r="P7" s="2" t="s">
        <v>40</v>
      </c>
      <c r="Q7" s="2">
        <v>3</v>
      </c>
      <c r="S7" s="2" t="s">
        <v>32</v>
      </c>
      <c r="T7" s="2" t="s">
        <v>33</v>
      </c>
      <c r="U7" s="2" t="s">
        <v>34</v>
      </c>
      <c r="V7" s="11" t="s">
        <v>42</v>
      </c>
      <c r="W7" s="11" t="s">
        <v>46</v>
      </c>
      <c r="Y7" s="11" t="s">
        <v>47</v>
      </c>
    </row>
    <row r="8" spans="1:29" s="2" customFormat="1" ht="60" x14ac:dyDescent="0.25">
      <c r="A8" s="2" t="s">
        <v>43</v>
      </c>
      <c r="B8" s="2" t="s">
        <v>636</v>
      </c>
      <c r="C8" s="2" t="str">
        <f t="shared" si="0"/>
        <v>NRR905007_access CRS flow via permanent entry point on mobile - IL linked up_IOS_SC</v>
      </c>
      <c r="D8" s="2" t="s">
        <v>29</v>
      </c>
      <c r="E8" s="2" t="s">
        <v>37</v>
      </c>
      <c r="F8" s="2" t="s">
        <v>53</v>
      </c>
      <c r="L8" s="2" t="s">
        <v>30</v>
      </c>
      <c r="M8" s="2" t="s">
        <v>35</v>
      </c>
      <c r="O8" s="2" t="s">
        <v>39</v>
      </c>
      <c r="P8" s="2" t="s">
        <v>40</v>
      </c>
      <c r="Q8" s="2">
        <v>3</v>
      </c>
      <c r="S8" s="2" t="s">
        <v>32</v>
      </c>
      <c r="T8" s="2" t="s">
        <v>33</v>
      </c>
      <c r="U8" s="2" t="s">
        <v>34</v>
      </c>
      <c r="V8" s="11" t="s">
        <v>414</v>
      </c>
      <c r="W8" s="11" t="s">
        <v>69</v>
      </c>
      <c r="Y8" s="11" t="s">
        <v>47</v>
      </c>
    </row>
    <row r="9" spans="1:29" s="2" customFormat="1" ht="60" x14ac:dyDescent="0.25">
      <c r="A9" s="2" t="s">
        <v>43</v>
      </c>
      <c r="B9" s="2" t="s">
        <v>637</v>
      </c>
      <c r="C9" s="2" t="str">
        <f t="shared" si="0"/>
        <v>NRR905008_access CRS flow via permanent entry point on mobile - IL linked up_AOS_EN</v>
      </c>
      <c r="D9" s="2" t="s">
        <v>29</v>
      </c>
      <c r="E9" s="2" t="s">
        <v>37</v>
      </c>
      <c r="F9" s="2" t="s">
        <v>53</v>
      </c>
      <c r="L9" s="2" t="s">
        <v>38</v>
      </c>
      <c r="M9" s="2" t="s">
        <v>36</v>
      </c>
      <c r="O9" s="2" t="s">
        <v>39</v>
      </c>
      <c r="P9" s="2" t="s">
        <v>40</v>
      </c>
      <c r="Q9" s="2">
        <v>3</v>
      </c>
      <c r="S9" s="2" t="s">
        <v>32</v>
      </c>
      <c r="T9" s="2" t="s">
        <v>33</v>
      </c>
      <c r="U9" s="2" t="s">
        <v>34</v>
      </c>
      <c r="V9" s="11" t="s">
        <v>45</v>
      </c>
      <c r="W9" s="11" t="s">
        <v>48</v>
      </c>
      <c r="Y9" s="11" t="s">
        <v>47</v>
      </c>
    </row>
    <row r="10" spans="1:29" s="2" customFormat="1" ht="90" x14ac:dyDescent="0.25">
      <c r="A10" s="2" t="s">
        <v>55</v>
      </c>
      <c r="B10" s="2" t="s">
        <v>638</v>
      </c>
      <c r="C10" s="2" t="str">
        <f t="shared" si="0"/>
        <v>NRR905009_scan QR code to access AIAC - IL not linked up and link in scope IL policy_AOS_TC</v>
      </c>
      <c r="D10" s="2" t="s">
        <v>29</v>
      </c>
      <c r="E10" s="2" t="s">
        <v>37</v>
      </c>
      <c r="F10" s="2" t="s">
        <v>422</v>
      </c>
      <c r="L10" s="2" t="s">
        <v>38</v>
      </c>
      <c r="M10" s="2" t="s">
        <v>31</v>
      </c>
      <c r="O10" s="2" t="s">
        <v>49</v>
      </c>
      <c r="P10" s="2" t="s">
        <v>40</v>
      </c>
      <c r="Q10" s="2">
        <v>3</v>
      </c>
      <c r="S10" s="2" t="s">
        <v>32</v>
      </c>
      <c r="T10" s="2" t="s">
        <v>33</v>
      </c>
      <c r="U10" s="2" t="s">
        <v>34</v>
      </c>
      <c r="V10" s="11" t="s">
        <v>64</v>
      </c>
      <c r="W10" s="11" t="s">
        <v>424</v>
      </c>
      <c r="Y10" s="11" t="s">
        <v>425</v>
      </c>
    </row>
    <row r="11" spans="1:29" s="2" customFormat="1" ht="90" x14ac:dyDescent="0.25">
      <c r="A11" s="2" t="s">
        <v>55</v>
      </c>
      <c r="B11" s="2" t="s">
        <v>639</v>
      </c>
      <c r="C11" s="2" t="str">
        <f t="shared" si="0"/>
        <v>NRR905010_scan QR code to access AIAC - IL not linked up and link in scope IL policy_IOS_SC</v>
      </c>
      <c r="D11" s="2" t="s">
        <v>29</v>
      </c>
      <c r="E11" s="2" t="s">
        <v>37</v>
      </c>
      <c r="F11" s="2" t="s">
        <v>422</v>
      </c>
      <c r="L11" s="2" t="s">
        <v>30</v>
      </c>
      <c r="M11" s="2" t="s">
        <v>35</v>
      </c>
      <c r="O11" s="2" t="s">
        <v>49</v>
      </c>
      <c r="P11" s="2" t="s">
        <v>40</v>
      </c>
      <c r="Q11" s="2">
        <v>3</v>
      </c>
      <c r="S11" s="2" t="s">
        <v>32</v>
      </c>
      <c r="T11" s="2" t="s">
        <v>33</v>
      </c>
      <c r="U11" s="2" t="s">
        <v>34</v>
      </c>
      <c r="V11" s="11" t="s">
        <v>54</v>
      </c>
      <c r="W11" s="11" t="s">
        <v>426</v>
      </c>
      <c r="Y11" s="11" t="s">
        <v>427</v>
      </c>
    </row>
    <row r="12" spans="1:29" s="2" customFormat="1" ht="90" x14ac:dyDescent="0.25">
      <c r="A12" s="2" t="s">
        <v>56</v>
      </c>
      <c r="B12" s="2" t="s">
        <v>640</v>
      </c>
      <c r="C12" s="2" t="str">
        <f t="shared" si="0"/>
        <v>NRR905011_scan QR code to access AIAC - IL not linked up and link out of scope IL policy_WEB (iPad)_EN</v>
      </c>
      <c r="D12" s="2" t="s">
        <v>29</v>
      </c>
      <c r="E12" s="2" t="s">
        <v>37</v>
      </c>
      <c r="F12" s="2" t="s">
        <v>423</v>
      </c>
      <c r="L12" s="2" t="s">
        <v>402</v>
      </c>
      <c r="M12" s="2" t="s">
        <v>36</v>
      </c>
      <c r="O12" s="2" t="s">
        <v>49</v>
      </c>
      <c r="P12" s="2" t="s">
        <v>40</v>
      </c>
      <c r="Q12" s="2">
        <v>3</v>
      </c>
      <c r="S12" s="2" t="s">
        <v>32</v>
      </c>
      <c r="T12" s="2" t="s">
        <v>33</v>
      </c>
      <c r="U12" s="2" t="s">
        <v>34</v>
      </c>
      <c r="V12" s="11" t="s">
        <v>54</v>
      </c>
      <c r="W12" s="11" t="s">
        <v>428</v>
      </c>
      <c r="Y12" s="11" t="s">
        <v>519</v>
      </c>
    </row>
    <row r="13" spans="1:29" s="2" customFormat="1" ht="120" x14ac:dyDescent="0.25">
      <c r="A13" s="2" t="s">
        <v>44</v>
      </c>
      <c r="B13" s="2" t="s">
        <v>641</v>
      </c>
      <c r="C13" s="2" t="str">
        <f t="shared" si="0"/>
        <v>NRR905012_New entrance of CRS flow check_IOS_EN</v>
      </c>
      <c r="D13" s="2" t="s">
        <v>29</v>
      </c>
      <c r="E13" s="2" t="s">
        <v>37</v>
      </c>
      <c r="F13" s="2" t="s">
        <v>429</v>
      </c>
      <c r="L13" s="2" t="s">
        <v>30</v>
      </c>
      <c r="M13" s="2" t="s">
        <v>36</v>
      </c>
      <c r="O13" s="2" t="s">
        <v>49</v>
      </c>
      <c r="P13" s="2" t="s">
        <v>40</v>
      </c>
      <c r="Q13" s="2">
        <v>3</v>
      </c>
      <c r="S13" s="2" t="s">
        <v>32</v>
      </c>
      <c r="T13" s="2" t="s">
        <v>33</v>
      </c>
      <c r="U13" s="2" t="s">
        <v>34</v>
      </c>
      <c r="V13" s="11" t="s">
        <v>432</v>
      </c>
      <c r="W13" s="11" t="s">
        <v>67</v>
      </c>
      <c r="Y13" s="11" t="s">
        <v>68</v>
      </c>
    </row>
    <row r="14" spans="1:29" s="2" customFormat="1" ht="120" x14ac:dyDescent="0.25">
      <c r="A14" s="2" t="s">
        <v>44</v>
      </c>
      <c r="B14" s="2" t="s">
        <v>642</v>
      </c>
      <c r="C14" s="2" t="str">
        <f t="shared" si="0"/>
        <v>NRR905013_New entrance of CRS flow check_AOS_SC</v>
      </c>
      <c r="D14" s="2" t="s">
        <v>29</v>
      </c>
      <c r="E14" s="2" t="s">
        <v>37</v>
      </c>
      <c r="F14" s="2" t="s">
        <v>429</v>
      </c>
      <c r="L14" s="2" t="s">
        <v>38</v>
      </c>
      <c r="M14" s="2" t="s">
        <v>35</v>
      </c>
      <c r="O14" s="2" t="s">
        <v>49</v>
      </c>
      <c r="P14" s="2" t="s">
        <v>40</v>
      </c>
      <c r="Q14" s="2">
        <v>3</v>
      </c>
      <c r="S14" s="2" t="s">
        <v>32</v>
      </c>
      <c r="T14" s="2" t="s">
        <v>33</v>
      </c>
      <c r="U14" s="2" t="s">
        <v>34</v>
      </c>
      <c r="V14" s="11" t="s">
        <v>431</v>
      </c>
      <c r="W14" s="11" t="s">
        <v>67</v>
      </c>
      <c r="Y14" s="11" t="s">
        <v>68</v>
      </c>
    </row>
    <row r="15" spans="1:29" s="2" customFormat="1" ht="120" x14ac:dyDescent="0.25">
      <c r="A15" s="2" t="s">
        <v>44</v>
      </c>
      <c r="B15" s="2" t="s">
        <v>643</v>
      </c>
      <c r="C15" s="2" t="str">
        <f t="shared" si="0"/>
        <v>NRR905014_New entrance of CRS flow check_WEB(IOS)_SC</v>
      </c>
      <c r="D15" s="2" t="s">
        <v>29</v>
      </c>
      <c r="E15" s="2" t="s">
        <v>37</v>
      </c>
      <c r="F15" s="2" t="s">
        <v>429</v>
      </c>
      <c r="L15" s="2" t="s">
        <v>430</v>
      </c>
      <c r="M15" s="2" t="s">
        <v>35</v>
      </c>
      <c r="O15" s="2" t="s">
        <v>49</v>
      </c>
      <c r="P15" s="2" t="s">
        <v>40</v>
      </c>
      <c r="Q15" s="2">
        <v>3</v>
      </c>
      <c r="S15" s="2" t="s">
        <v>32</v>
      </c>
      <c r="T15" s="2" t="s">
        <v>33</v>
      </c>
      <c r="U15" s="2" t="s">
        <v>34</v>
      </c>
      <c r="V15" s="11" t="s">
        <v>431</v>
      </c>
      <c r="W15" s="11" t="s">
        <v>67</v>
      </c>
      <c r="Y15" s="11" t="s">
        <v>68</v>
      </c>
    </row>
    <row r="16" spans="1:29" s="2" customFormat="1" ht="90" x14ac:dyDescent="0.25">
      <c r="A16" s="2" t="s">
        <v>55</v>
      </c>
      <c r="B16" s="2" t="s">
        <v>644</v>
      </c>
      <c r="C16" s="2" t="str">
        <f t="shared" si="0"/>
        <v>NRR905015_scan QR code to access AIAC - no AIAC Easy login ID_IOS_EN</v>
      </c>
      <c r="D16" s="2" t="s">
        <v>29</v>
      </c>
      <c r="E16" s="2" t="s">
        <v>37</v>
      </c>
      <c r="F16" s="2" t="s">
        <v>433</v>
      </c>
      <c r="L16" s="2" t="s">
        <v>30</v>
      </c>
      <c r="M16" s="2" t="s">
        <v>36</v>
      </c>
      <c r="O16" s="2" t="s">
        <v>70</v>
      </c>
      <c r="P16" s="2" t="s">
        <v>40</v>
      </c>
      <c r="Q16" s="2">
        <v>3</v>
      </c>
      <c r="S16" s="2" t="s">
        <v>32</v>
      </c>
      <c r="T16" s="2" t="s">
        <v>33</v>
      </c>
      <c r="U16" s="2" t="s">
        <v>34</v>
      </c>
      <c r="V16" s="11" t="s">
        <v>72</v>
      </c>
      <c r="W16" s="11" t="s">
        <v>73</v>
      </c>
      <c r="Y16" s="11" t="s">
        <v>74</v>
      </c>
    </row>
    <row r="17" spans="1:25" s="2" customFormat="1" ht="90" x14ac:dyDescent="0.25">
      <c r="A17" s="2" t="s">
        <v>56</v>
      </c>
      <c r="B17" s="2" t="s">
        <v>645</v>
      </c>
      <c r="C17" s="2" t="str">
        <f t="shared" si="0"/>
        <v>NRR905016_scan QR code to access AIAC - no AIAC Easy login ID_WEB (AOS)_TC</v>
      </c>
      <c r="D17" s="2" t="s">
        <v>29</v>
      </c>
      <c r="E17" s="2" t="s">
        <v>37</v>
      </c>
      <c r="F17" s="2" t="s">
        <v>433</v>
      </c>
      <c r="L17" s="2" t="s">
        <v>401</v>
      </c>
      <c r="M17" s="2" t="s">
        <v>31</v>
      </c>
      <c r="O17" s="2" t="s">
        <v>70</v>
      </c>
      <c r="P17" s="2" t="s">
        <v>40</v>
      </c>
      <c r="Q17" s="2">
        <v>3</v>
      </c>
      <c r="S17" s="2" t="s">
        <v>32</v>
      </c>
      <c r="T17" s="2" t="s">
        <v>33</v>
      </c>
      <c r="U17" s="2" t="s">
        <v>34</v>
      </c>
      <c r="V17" s="11" t="s">
        <v>77</v>
      </c>
      <c r="W17" s="11" t="s">
        <v>75</v>
      </c>
      <c r="Y17" s="11" t="s">
        <v>76</v>
      </c>
    </row>
    <row r="18" spans="1:25" s="2" customFormat="1" ht="75" x14ac:dyDescent="0.25">
      <c r="A18" s="2" t="s">
        <v>78</v>
      </c>
      <c r="B18" s="2" t="s">
        <v>646</v>
      </c>
      <c r="C18" s="2" t="str">
        <f t="shared" si="0"/>
        <v>NRR905017_Client login with newly created Easy login ID and link up in scope policy_IOS_EN</v>
      </c>
      <c r="D18" s="2" t="s">
        <v>29</v>
      </c>
      <c r="E18" s="2" t="s">
        <v>37</v>
      </c>
      <c r="F18" s="2" t="s">
        <v>434</v>
      </c>
      <c r="L18" s="2" t="s">
        <v>30</v>
      </c>
      <c r="M18" s="2" t="s">
        <v>36</v>
      </c>
      <c r="O18" s="2" t="s">
        <v>70</v>
      </c>
      <c r="P18" s="2" t="s">
        <v>40</v>
      </c>
      <c r="Q18" s="2">
        <v>3</v>
      </c>
      <c r="S18" s="2" t="s">
        <v>32</v>
      </c>
      <c r="T18" s="2" t="s">
        <v>33</v>
      </c>
      <c r="U18" s="2" t="s">
        <v>34</v>
      </c>
      <c r="V18" s="11" t="s">
        <v>79</v>
      </c>
      <c r="W18" s="11" t="s">
        <v>61</v>
      </c>
      <c r="Y18" s="11" t="s">
        <v>81</v>
      </c>
    </row>
    <row r="19" spans="1:25" s="2" customFormat="1" ht="75" x14ac:dyDescent="0.25">
      <c r="A19" s="2" t="s">
        <v>78</v>
      </c>
      <c r="B19" s="2" t="s">
        <v>647</v>
      </c>
      <c r="C19" s="2" t="str">
        <f t="shared" si="0"/>
        <v>NRR905018_Client login with newly created Easy login ID and link up in scope policy_WEB (AOS)_TC</v>
      </c>
      <c r="D19" s="2" t="s">
        <v>29</v>
      </c>
      <c r="E19" s="2" t="s">
        <v>37</v>
      </c>
      <c r="F19" s="2" t="s">
        <v>434</v>
      </c>
      <c r="L19" s="2" t="s">
        <v>401</v>
      </c>
      <c r="M19" s="2" t="s">
        <v>31</v>
      </c>
      <c r="O19" s="2" t="s">
        <v>70</v>
      </c>
      <c r="P19" s="2" t="s">
        <v>40</v>
      </c>
      <c r="Q19" s="2">
        <v>3</v>
      </c>
      <c r="S19" s="2" t="s">
        <v>32</v>
      </c>
      <c r="T19" s="2" t="s">
        <v>33</v>
      </c>
      <c r="U19" s="2" t="s">
        <v>34</v>
      </c>
      <c r="V19" s="11" t="s">
        <v>80</v>
      </c>
      <c r="W19" s="11" t="s">
        <v>63</v>
      </c>
      <c r="Y19" s="11" t="s">
        <v>81</v>
      </c>
    </row>
    <row r="20" spans="1:25" s="2" customFormat="1" ht="90" x14ac:dyDescent="0.25">
      <c r="A20" s="2" t="s">
        <v>65</v>
      </c>
      <c r="B20" s="2" t="s">
        <v>648</v>
      </c>
      <c r="C20" s="2" t="str">
        <f t="shared" si="0"/>
        <v>NRR905019_Client re-login after policy link up_IOS_EN</v>
      </c>
      <c r="D20" s="2" t="s">
        <v>29</v>
      </c>
      <c r="E20" s="2" t="s">
        <v>37</v>
      </c>
      <c r="F20" s="2" t="s">
        <v>520</v>
      </c>
      <c r="L20" s="2" t="s">
        <v>30</v>
      </c>
      <c r="M20" s="2" t="s">
        <v>36</v>
      </c>
      <c r="O20" s="2" t="s">
        <v>70</v>
      </c>
      <c r="P20" s="2" t="s">
        <v>40</v>
      </c>
      <c r="Q20" s="2">
        <v>3</v>
      </c>
      <c r="S20" s="2" t="s">
        <v>32</v>
      </c>
      <c r="T20" s="2" t="s">
        <v>33</v>
      </c>
      <c r="U20" s="2" t="s">
        <v>34</v>
      </c>
      <c r="V20" s="11" t="s">
        <v>60</v>
      </c>
      <c r="W20" s="11" t="s">
        <v>61</v>
      </c>
      <c r="Y20" s="11" t="s">
        <v>435</v>
      </c>
    </row>
    <row r="21" spans="1:25" s="2" customFormat="1" ht="90" x14ac:dyDescent="0.25">
      <c r="A21" s="2" t="s">
        <v>65</v>
      </c>
      <c r="B21" s="2" t="s">
        <v>649</v>
      </c>
      <c r="C21" s="2" t="str">
        <f t="shared" si="0"/>
        <v>NRR905020_Client re-login after policy link up_WEB (AOS)_TC</v>
      </c>
      <c r="D21" s="2" t="s">
        <v>29</v>
      </c>
      <c r="E21" s="2" t="s">
        <v>37</v>
      </c>
      <c r="F21" s="2" t="s">
        <v>520</v>
      </c>
      <c r="L21" s="2" t="s">
        <v>401</v>
      </c>
      <c r="M21" s="2" t="s">
        <v>31</v>
      </c>
      <c r="O21" s="2" t="s">
        <v>70</v>
      </c>
      <c r="P21" s="2" t="s">
        <v>40</v>
      </c>
      <c r="Q21" s="2">
        <v>3</v>
      </c>
      <c r="S21" s="2" t="s">
        <v>32</v>
      </c>
      <c r="T21" s="2" t="s">
        <v>33</v>
      </c>
      <c r="U21" s="2" t="s">
        <v>34</v>
      </c>
      <c r="V21" s="11" t="s">
        <v>62</v>
      </c>
      <c r="W21" s="11" t="s">
        <v>63</v>
      </c>
      <c r="Y21" s="11" t="s">
        <v>435</v>
      </c>
    </row>
    <row r="22" spans="1:25" s="2" customFormat="1" ht="90" x14ac:dyDescent="0.25">
      <c r="A22" s="2" t="s">
        <v>82</v>
      </c>
      <c r="B22" s="2" t="s">
        <v>650</v>
      </c>
      <c r="C22" s="2" t="str">
        <f t="shared" si="0"/>
        <v>NRR905021_CRS flow entrance point via Profile secondary tab checking_IOS_EN</v>
      </c>
      <c r="D22" s="2" t="s">
        <v>29</v>
      </c>
      <c r="E22" s="2" t="s">
        <v>37</v>
      </c>
      <c r="F22" s="2" t="s">
        <v>436</v>
      </c>
      <c r="L22" s="2" t="s">
        <v>30</v>
      </c>
      <c r="M22" s="2" t="s">
        <v>36</v>
      </c>
      <c r="O22" s="2" t="s">
        <v>70</v>
      </c>
      <c r="P22" s="2" t="s">
        <v>40</v>
      </c>
      <c r="Q22" s="2">
        <v>3</v>
      </c>
      <c r="S22" s="2" t="s">
        <v>32</v>
      </c>
      <c r="T22" s="2" t="s">
        <v>33</v>
      </c>
      <c r="U22" s="2" t="s">
        <v>34</v>
      </c>
      <c r="V22" s="11" t="s">
        <v>60</v>
      </c>
      <c r="W22" s="11" t="s">
        <v>83</v>
      </c>
      <c r="Y22" s="11" t="s">
        <v>84</v>
      </c>
    </row>
    <row r="23" spans="1:25" s="2" customFormat="1" ht="90" x14ac:dyDescent="0.25">
      <c r="A23" s="2" t="s">
        <v>82</v>
      </c>
      <c r="B23" s="2" t="s">
        <v>651</v>
      </c>
      <c r="C23" s="2" t="str">
        <f t="shared" si="0"/>
        <v>NRR905022_CRS flow entrance point via Profile secondary tab checking_WEB (iPad)_TC</v>
      </c>
      <c r="D23" s="2" t="s">
        <v>29</v>
      </c>
      <c r="E23" s="2" t="s">
        <v>37</v>
      </c>
      <c r="F23" s="2" t="s">
        <v>436</v>
      </c>
      <c r="L23" s="2" t="s">
        <v>402</v>
      </c>
      <c r="M23" s="2" t="s">
        <v>31</v>
      </c>
      <c r="O23" s="2" t="s">
        <v>70</v>
      </c>
      <c r="P23" s="2" t="s">
        <v>40</v>
      </c>
      <c r="Q23" s="2">
        <v>3</v>
      </c>
      <c r="S23" s="2" t="s">
        <v>32</v>
      </c>
      <c r="T23" s="2" t="s">
        <v>33</v>
      </c>
      <c r="U23" s="2" t="s">
        <v>34</v>
      </c>
      <c r="V23" s="11" t="s">
        <v>62</v>
      </c>
      <c r="W23" s="11" t="s">
        <v>85</v>
      </c>
      <c r="Y23" s="11" t="s">
        <v>84</v>
      </c>
    </row>
    <row r="24" spans="1:25" s="2" customFormat="1" ht="180" x14ac:dyDescent="0.25">
      <c r="A24" s="2" t="s">
        <v>86</v>
      </c>
      <c r="B24" s="2" t="s">
        <v>652</v>
      </c>
      <c r="C24" s="2" t="str">
        <f t="shared" si="0"/>
        <v>NRR905023_CRS flow exception handling (Fail Page due to API) - existing AIAC user with in scope IL policy linked - reload success_IOS_TC</v>
      </c>
      <c r="D24" s="2" t="s">
        <v>88</v>
      </c>
      <c r="E24" s="2" t="s">
        <v>87</v>
      </c>
      <c r="F24" s="2" t="s">
        <v>439</v>
      </c>
      <c r="L24" s="2" t="s">
        <v>30</v>
      </c>
      <c r="M24" s="2" t="s">
        <v>31</v>
      </c>
      <c r="O24" s="2" t="s">
        <v>66</v>
      </c>
      <c r="P24" s="2" t="s">
        <v>40</v>
      </c>
      <c r="Q24" s="2">
        <v>3</v>
      </c>
      <c r="S24" s="2" t="s">
        <v>32</v>
      </c>
      <c r="T24" s="2" t="s">
        <v>33</v>
      </c>
      <c r="U24" s="2" t="s">
        <v>34</v>
      </c>
      <c r="V24" s="11" t="s">
        <v>437</v>
      </c>
      <c r="W24" s="11" t="s">
        <v>89</v>
      </c>
      <c r="Y24" s="11" t="s">
        <v>90</v>
      </c>
    </row>
    <row r="25" spans="1:25" s="2" customFormat="1" ht="240" x14ac:dyDescent="0.25">
      <c r="A25" s="2" t="s">
        <v>97</v>
      </c>
      <c r="B25" s="2" t="s">
        <v>653</v>
      </c>
      <c r="C25" s="2" t="str">
        <f t="shared" si="0"/>
        <v>NRR905024_CRS flow exception handling (Fail Page due to Network issue) - new AIAC user and link in scope IL policy - reload fail_IOS_SC</v>
      </c>
      <c r="D25" s="2" t="s">
        <v>88</v>
      </c>
      <c r="E25" s="2" t="s">
        <v>87</v>
      </c>
      <c r="F25" s="2" t="s">
        <v>440</v>
      </c>
      <c r="L25" s="2" t="s">
        <v>30</v>
      </c>
      <c r="M25" s="2" t="s">
        <v>35</v>
      </c>
      <c r="O25" s="2" t="s">
        <v>66</v>
      </c>
      <c r="P25" s="2" t="s">
        <v>40</v>
      </c>
      <c r="Q25" s="2">
        <v>3</v>
      </c>
      <c r="S25" s="2" t="s">
        <v>32</v>
      </c>
      <c r="T25" s="2" t="s">
        <v>33</v>
      </c>
      <c r="U25" s="2" t="s">
        <v>34</v>
      </c>
      <c r="V25" s="11" t="s">
        <v>438</v>
      </c>
      <c r="W25" s="11" t="s">
        <v>105</v>
      </c>
      <c r="Y25" s="11" t="s">
        <v>94</v>
      </c>
    </row>
    <row r="26" spans="1:25" s="2" customFormat="1" ht="240" x14ac:dyDescent="0.25">
      <c r="A26" s="2" t="s">
        <v>97</v>
      </c>
      <c r="B26" s="2" t="s">
        <v>654</v>
      </c>
      <c r="C26" s="2" t="str">
        <f t="shared" si="0"/>
        <v>NRR905025_CRS flow exception handling (Fail Page due to CRS API issue) - new AIAC user and link in scope IL policy - reload fail_IOS_EN</v>
      </c>
      <c r="D26" s="2" t="s">
        <v>88</v>
      </c>
      <c r="E26" s="2" t="s">
        <v>87</v>
      </c>
      <c r="F26" s="2" t="s">
        <v>521</v>
      </c>
      <c r="L26" s="2" t="s">
        <v>30</v>
      </c>
      <c r="M26" s="2" t="s">
        <v>36</v>
      </c>
      <c r="O26" s="2" t="s">
        <v>66</v>
      </c>
      <c r="P26" s="2" t="s">
        <v>40</v>
      </c>
      <c r="Q26" s="2">
        <v>3</v>
      </c>
      <c r="S26" s="2" t="s">
        <v>32</v>
      </c>
      <c r="T26" s="2" t="s">
        <v>33</v>
      </c>
      <c r="U26" s="2" t="s">
        <v>34</v>
      </c>
      <c r="V26" s="11" t="s">
        <v>523</v>
      </c>
      <c r="W26" s="11" t="s">
        <v>524</v>
      </c>
      <c r="Y26" s="11" t="s">
        <v>525</v>
      </c>
    </row>
    <row r="27" spans="1:25" s="2" customFormat="1" ht="180" x14ac:dyDescent="0.25">
      <c r="A27" s="2" t="s">
        <v>86</v>
      </c>
      <c r="B27" s="2" t="s">
        <v>655</v>
      </c>
      <c r="C27" s="2" t="str">
        <f t="shared" si="0"/>
        <v>NRR905026_CRS flow exception handling (Fail Page due to API cannot retrieve policy/declared tax country list) - existing AIAC user with in scope IL policy linked - reload fail_AOS_TC</v>
      </c>
      <c r="D27" s="2" t="s">
        <v>88</v>
      </c>
      <c r="E27" s="2" t="s">
        <v>87</v>
      </c>
      <c r="F27" s="2" t="s">
        <v>522</v>
      </c>
      <c r="L27" s="2" t="s">
        <v>38</v>
      </c>
      <c r="M27" s="2" t="s">
        <v>31</v>
      </c>
      <c r="O27" s="2" t="s">
        <v>66</v>
      </c>
      <c r="P27" s="2" t="s">
        <v>40</v>
      </c>
      <c r="Q27" s="2">
        <v>3</v>
      </c>
      <c r="S27" s="2" t="s">
        <v>32</v>
      </c>
      <c r="T27" s="2" t="s">
        <v>33</v>
      </c>
      <c r="U27" s="2" t="s">
        <v>34</v>
      </c>
      <c r="V27" s="11" t="s">
        <v>441</v>
      </c>
      <c r="W27" s="11" t="s">
        <v>89</v>
      </c>
      <c r="Y27" s="11" t="s">
        <v>90</v>
      </c>
    </row>
    <row r="28" spans="1:25" s="2" customFormat="1" ht="225" x14ac:dyDescent="0.25">
      <c r="A28" s="2" t="s">
        <v>97</v>
      </c>
      <c r="B28" s="2" t="s">
        <v>656</v>
      </c>
      <c r="C28" s="2" t="str">
        <f t="shared" si="0"/>
        <v>NRR905027_CRS flow exception handling (Fail Page due to API) - existing AIAC user and link in scope IL policy_AOS_SC</v>
      </c>
      <c r="D28" s="2" t="s">
        <v>88</v>
      </c>
      <c r="E28" s="2" t="s">
        <v>87</v>
      </c>
      <c r="F28" s="2" t="s">
        <v>442</v>
      </c>
      <c r="L28" s="2" t="s">
        <v>38</v>
      </c>
      <c r="M28" s="2" t="s">
        <v>35</v>
      </c>
      <c r="O28" s="2" t="s">
        <v>66</v>
      </c>
      <c r="P28" s="2" t="s">
        <v>40</v>
      </c>
      <c r="Q28" s="2">
        <v>3</v>
      </c>
      <c r="S28" s="2" t="s">
        <v>32</v>
      </c>
      <c r="T28" s="2" t="s">
        <v>33</v>
      </c>
      <c r="U28" s="2" t="s">
        <v>34</v>
      </c>
      <c r="V28" s="11" t="s">
        <v>531</v>
      </c>
      <c r="W28" s="11" t="s">
        <v>92</v>
      </c>
      <c r="Y28" s="11" t="s">
        <v>95</v>
      </c>
    </row>
    <row r="29" spans="1:25" s="2" customFormat="1" ht="165" x14ac:dyDescent="0.25">
      <c r="A29" s="2" t="s">
        <v>86</v>
      </c>
      <c r="B29" s="2" t="s">
        <v>657</v>
      </c>
      <c r="C29" s="2" t="str">
        <f t="shared" si="0"/>
        <v>NRR905028_CRS flow exception handling (Fail Page due to network issue) - existing AIAC user with in scope IL policy linked  - reload success_AOS_EN</v>
      </c>
      <c r="D29" s="2" t="s">
        <v>88</v>
      </c>
      <c r="E29" s="2" t="s">
        <v>87</v>
      </c>
      <c r="F29" s="2" t="s">
        <v>528</v>
      </c>
      <c r="L29" s="2" t="s">
        <v>38</v>
      </c>
      <c r="M29" s="2" t="s">
        <v>36</v>
      </c>
      <c r="O29" s="2" t="s">
        <v>66</v>
      </c>
      <c r="P29" s="2" t="s">
        <v>40</v>
      </c>
      <c r="Q29" s="2">
        <v>3</v>
      </c>
      <c r="S29" s="2" t="s">
        <v>32</v>
      </c>
      <c r="T29" s="2" t="s">
        <v>33</v>
      </c>
      <c r="U29" s="2" t="s">
        <v>34</v>
      </c>
      <c r="V29" s="11" t="s">
        <v>532</v>
      </c>
      <c r="W29" s="11" t="s">
        <v>526</v>
      </c>
      <c r="Y29" s="11" t="s">
        <v>527</v>
      </c>
    </row>
    <row r="30" spans="1:25" s="2" customFormat="1" ht="180" x14ac:dyDescent="0.25">
      <c r="A30" s="2" t="s">
        <v>86</v>
      </c>
      <c r="B30" s="2" t="s">
        <v>658</v>
      </c>
      <c r="C30" s="2" t="str">
        <f t="shared" si="0"/>
        <v>NRR905029_CRS flow exception handling (Fail Page due to API issue) - existing AIAC user with in scope IL policy linked - reload success_WEB (IOS)_TC</v>
      </c>
      <c r="D30" s="2" t="s">
        <v>88</v>
      </c>
      <c r="E30" s="2" t="s">
        <v>87</v>
      </c>
      <c r="F30" s="2" t="s">
        <v>529</v>
      </c>
      <c r="L30" s="2" t="s">
        <v>400</v>
      </c>
      <c r="M30" s="2" t="s">
        <v>31</v>
      </c>
      <c r="O30" s="2" t="s">
        <v>66</v>
      </c>
      <c r="P30" s="2" t="s">
        <v>40</v>
      </c>
      <c r="Q30" s="2">
        <v>3</v>
      </c>
      <c r="S30" s="2" t="s">
        <v>32</v>
      </c>
      <c r="T30" s="2" t="s">
        <v>33</v>
      </c>
      <c r="U30" s="2" t="s">
        <v>34</v>
      </c>
      <c r="V30" s="11" t="s">
        <v>530</v>
      </c>
      <c r="W30" s="11" t="s">
        <v>89</v>
      </c>
      <c r="Y30" s="11" t="s">
        <v>93</v>
      </c>
    </row>
    <row r="31" spans="1:25" s="2" customFormat="1" ht="240" x14ac:dyDescent="0.25">
      <c r="A31" s="2" t="s">
        <v>97</v>
      </c>
      <c r="B31" s="2" t="s">
        <v>659</v>
      </c>
      <c r="C31" s="2" t="str">
        <f t="shared" si="0"/>
        <v>NRR905030_CRS flow exception handling (Fail Page due to Network issue) - new AIAC user and link in scope IL policy - reload fail_WEB (AOS)_SC</v>
      </c>
      <c r="D31" s="2" t="s">
        <v>88</v>
      </c>
      <c r="E31" s="2" t="s">
        <v>87</v>
      </c>
      <c r="F31" s="2" t="s">
        <v>440</v>
      </c>
      <c r="L31" s="2" t="s">
        <v>401</v>
      </c>
      <c r="M31" s="2" t="s">
        <v>35</v>
      </c>
      <c r="O31" s="2" t="s">
        <v>66</v>
      </c>
      <c r="P31" s="2" t="s">
        <v>40</v>
      </c>
      <c r="Q31" s="2">
        <v>3</v>
      </c>
      <c r="S31" s="2" t="s">
        <v>32</v>
      </c>
      <c r="T31" s="2" t="s">
        <v>33</v>
      </c>
      <c r="U31" s="2" t="s">
        <v>34</v>
      </c>
      <c r="V31" s="11" t="s">
        <v>533</v>
      </c>
      <c r="W31" s="11" t="s">
        <v>91</v>
      </c>
      <c r="Y31" s="11" t="s">
        <v>94</v>
      </c>
    </row>
    <row r="32" spans="1:25" s="2" customFormat="1" ht="180" x14ac:dyDescent="0.25">
      <c r="A32" s="2" t="s">
        <v>86</v>
      </c>
      <c r="B32" s="2" t="s">
        <v>660</v>
      </c>
      <c r="C32" s="2" t="str">
        <f t="shared" si="0"/>
        <v>NRR905031_CRS flow exception handling (Fail Page due to Network issue) -  new AIAC user and link in scope IL policy - reload success_WEB (iPad)_TC</v>
      </c>
      <c r="D32" s="2" t="s">
        <v>88</v>
      </c>
      <c r="E32" s="2" t="s">
        <v>87</v>
      </c>
      <c r="F32" s="2" t="s">
        <v>535</v>
      </c>
      <c r="L32" s="2" t="s">
        <v>402</v>
      </c>
      <c r="M32" s="2" t="s">
        <v>31</v>
      </c>
      <c r="O32" s="2" t="s">
        <v>66</v>
      </c>
      <c r="P32" s="2" t="s">
        <v>40</v>
      </c>
      <c r="Q32" s="2">
        <v>3</v>
      </c>
      <c r="S32" s="2" t="s">
        <v>32</v>
      </c>
      <c r="T32" s="2" t="s">
        <v>33</v>
      </c>
      <c r="U32" s="2" t="s">
        <v>34</v>
      </c>
      <c r="V32" s="11" t="s">
        <v>536</v>
      </c>
      <c r="W32" s="11" t="s">
        <v>534</v>
      </c>
      <c r="Y32" s="11" t="s">
        <v>96</v>
      </c>
    </row>
    <row r="33" spans="1:25" s="2" customFormat="1" ht="150" x14ac:dyDescent="0.25">
      <c r="A33" s="2" t="s">
        <v>98</v>
      </c>
      <c r="B33" s="2" t="s">
        <v>661</v>
      </c>
      <c r="C33" s="2" t="str">
        <f t="shared" si="0"/>
        <v>NRR905032_CRS flow exception handling (Stop Page due to IL policy not in scope) - existing AIAC user with IL policy linked_IOS_TC</v>
      </c>
      <c r="D33" s="2" t="s">
        <v>88</v>
      </c>
      <c r="E33" s="2" t="s">
        <v>87</v>
      </c>
      <c r="F33" s="2" t="s">
        <v>443</v>
      </c>
      <c r="L33" s="2" t="s">
        <v>30</v>
      </c>
      <c r="M33" s="2" t="s">
        <v>31</v>
      </c>
      <c r="O33" s="2" t="s">
        <v>66</v>
      </c>
      <c r="P33" s="2" t="s">
        <v>40</v>
      </c>
      <c r="Q33" s="2">
        <v>3</v>
      </c>
      <c r="S33" s="2" t="s">
        <v>32</v>
      </c>
      <c r="T33" s="2" t="s">
        <v>33</v>
      </c>
      <c r="U33" s="2" t="s">
        <v>34</v>
      </c>
      <c r="V33" s="11" t="s">
        <v>100</v>
      </c>
      <c r="W33" s="11" t="s">
        <v>103</v>
      </c>
      <c r="Y33" s="11" t="s">
        <v>104</v>
      </c>
    </row>
    <row r="34" spans="1:25" s="2" customFormat="1" ht="165" x14ac:dyDescent="0.25">
      <c r="A34" s="2" t="s">
        <v>98</v>
      </c>
      <c r="B34" s="2" t="s">
        <v>662</v>
      </c>
      <c r="C34" s="2" t="str">
        <f t="shared" si="0"/>
        <v>NRR905033_CRS flow exception handling (Stop Page due to IL policy not in scope) - new AIAC user - mobile app_IOS_SC</v>
      </c>
      <c r="D34" s="2" t="s">
        <v>88</v>
      </c>
      <c r="E34" s="2" t="s">
        <v>87</v>
      </c>
      <c r="F34" s="2" t="s">
        <v>99</v>
      </c>
      <c r="L34" s="2" t="s">
        <v>30</v>
      </c>
      <c r="M34" s="2" t="s">
        <v>35</v>
      </c>
      <c r="O34" s="2" t="s">
        <v>66</v>
      </c>
      <c r="P34" s="2" t="s">
        <v>40</v>
      </c>
      <c r="Q34" s="2">
        <v>3</v>
      </c>
      <c r="S34" s="2" t="s">
        <v>32</v>
      </c>
      <c r="T34" s="2" t="s">
        <v>33</v>
      </c>
      <c r="U34" s="2" t="s">
        <v>34</v>
      </c>
      <c r="V34" s="11" t="s">
        <v>101</v>
      </c>
      <c r="W34" s="11" t="s">
        <v>539</v>
      </c>
      <c r="Y34" s="11" t="s">
        <v>540</v>
      </c>
    </row>
    <row r="35" spans="1:25" s="2" customFormat="1" ht="165" x14ac:dyDescent="0.25">
      <c r="A35" s="2" t="s">
        <v>98</v>
      </c>
      <c r="B35" s="2" t="s">
        <v>663</v>
      </c>
      <c r="C35" s="2" t="str">
        <f t="shared" si="0"/>
        <v>NRR905034_CRS flow exception handling (Stop Page due to not holding any IL policy) - new AIAC user - mobile app_AOS_TC</v>
      </c>
      <c r="D35" s="2" t="s">
        <v>88</v>
      </c>
      <c r="E35" s="2" t="s">
        <v>87</v>
      </c>
      <c r="F35" s="2" t="s">
        <v>537</v>
      </c>
      <c r="L35" s="2" t="s">
        <v>38</v>
      </c>
      <c r="M35" s="2" t="s">
        <v>31</v>
      </c>
      <c r="O35" s="2" t="s">
        <v>66</v>
      </c>
      <c r="P35" s="2" t="s">
        <v>40</v>
      </c>
      <c r="Q35" s="2">
        <v>3</v>
      </c>
      <c r="S35" s="2" t="s">
        <v>32</v>
      </c>
      <c r="T35" s="2" t="s">
        <v>33</v>
      </c>
      <c r="U35" s="2" t="s">
        <v>34</v>
      </c>
      <c r="V35" s="11" t="s">
        <v>538</v>
      </c>
      <c r="W35" s="11" t="s">
        <v>541</v>
      </c>
      <c r="Y35" s="11" t="s">
        <v>540</v>
      </c>
    </row>
    <row r="36" spans="1:25" s="2" customFormat="1" ht="180" x14ac:dyDescent="0.25">
      <c r="A36" s="2" t="s">
        <v>98</v>
      </c>
      <c r="B36" s="2" t="s">
        <v>664</v>
      </c>
      <c r="C36" s="2" t="str">
        <f t="shared" si="0"/>
        <v>NRR905035_CRS flow exception handling (Stop Page due to IL policy not in scope) - existing AIAC user with no IL policy linked_IOS_EN</v>
      </c>
      <c r="D36" s="2" t="s">
        <v>88</v>
      </c>
      <c r="E36" s="2" t="s">
        <v>87</v>
      </c>
      <c r="F36" s="2" t="s">
        <v>444</v>
      </c>
      <c r="L36" s="2" t="s">
        <v>30</v>
      </c>
      <c r="M36" s="2" t="s">
        <v>36</v>
      </c>
      <c r="O36" s="2" t="s">
        <v>66</v>
      </c>
      <c r="P36" s="2" t="s">
        <v>40</v>
      </c>
      <c r="Q36" s="2">
        <v>3</v>
      </c>
      <c r="S36" s="2" t="s">
        <v>32</v>
      </c>
      <c r="T36" s="2" t="s">
        <v>33</v>
      </c>
      <c r="U36" s="2" t="s">
        <v>34</v>
      </c>
      <c r="V36" s="11" t="s">
        <v>102</v>
      </c>
      <c r="W36" s="11" t="s">
        <v>106</v>
      </c>
      <c r="Y36" s="11" t="s">
        <v>542</v>
      </c>
    </row>
    <row r="37" spans="1:25" s="2" customFormat="1" ht="135" x14ac:dyDescent="0.25">
      <c r="A37" s="2" t="s">
        <v>98</v>
      </c>
      <c r="B37" s="2" t="s">
        <v>665</v>
      </c>
      <c r="C37" s="2" t="str">
        <f t="shared" si="0"/>
        <v>NRR905036_CRS flow exception handling (Stop Page due to IL policy not in scope) - existing AIAC user with IL policy linked_AOS_TC</v>
      </c>
      <c r="D37" s="2" t="s">
        <v>88</v>
      </c>
      <c r="E37" s="2" t="s">
        <v>87</v>
      </c>
      <c r="F37" s="2" t="s">
        <v>443</v>
      </c>
      <c r="L37" s="2" t="s">
        <v>38</v>
      </c>
      <c r="M37" s="2" t="s">
        <v>31</v>
      </c>
      <c r="O37" s="2" t="s">
        <v>66</v>
      </c>
      <c r="P37" s="2" t="s">
        <v>40</v>
      </c>
      <c r="Q37" s="2">
        <v>3</v>
      </c>
      <c r="S37" s="2" t="s">
        <v>32</v>
      </c>
      <c r="T37" s="2" t="s">
        <v>33</v>
      </c>
      <c r="U37" s="2" t="s">
        <v>34</v>
      </c>
      <c r="V37" s="11" t="s">
        <v>100</v>
      </c>
      <c r="W37" s="11" t="s">
        <v>103</v>
      </c>
      <c r="Y37" s="11" t="s">
        <v>543</v>
      </c>
    </row>
    <row r="38" spans="1:25" s="2" customFormat="1" ht="409.5" x14ac:dyDescent="0.25">
      <c r="A38" s="2" t="s">
        <v>107</v>
      </c>
      <c r="B38" s="2" t="s">
        <v>666</v>
      </c>
      <c r="C38" s="2" t="str">
        <f t="shared" si="0"/>
        <v>NRR905037_[NRR-905 entry] CRS screen basic Element and layout checking_IOS_TC</v>
      </c>
      <c r="D38" s="2" t="s">
        <v>29</v>
      </c>
      <c r="E38" s="2" t="s">
        <v>87</v>
      </c>
      <c r="F38" s="2" t="s">
        <v>544</v>
      </c>
      <c r="L38" s="2" t="s">
        <v>30</v>
      </c>
      <c r="M38" s="2" t="s">
        <v>31</v>
      </c>
      <c r="O38" s="2" t="s">
        <v>109</v>
      </c>
      <c r="P38" s="2" t="s">
        <v>40</v>
      </c>
      <c r="Q38" s="2">
        <v>3</v>
      </c>
      <c r="S38" s="2" t="s">
        <v>32</v>
      </c>
      <c r="T38" s="2" t="s">
        <v>33</v>
      </c>
      <c r="U38" s="2" t="s">
        <v>34</v>
      </c>
      <c r="V38" s="11" t="s">
        <v>71</v>
      </c>
      <c r="W38" s="11" t="s">
        <v>110</v>
      </c>
      <c r="Y38" s="11" t="s">
        <v>111</v>
      </c>
    </row>
    <row r="39" spans="1:25" s="2" customFormat="1" ht="409.5" x14ac:dyDescent="0.25">
      <c r="A39" s="2" t="s">
        <v>107</v>
      </c>
      <c r="B39" s="2" t="s">
        <v>667</v>
      </c>
      <c r="C39" s="2" t="str">
        <f t="shared" si="0"/>
        <v>NRR905038_[NRR-905 entry] CRS screen basic Element and layout checking_IOS_SC</v>
      </c>
      <c r="D39" s="2" t="s">
        <v>29</v>
      </c>
      <c r="E39" s="2" t="s">
        <v>87</v>
      </c>
      <c r="F39" s="2" t="s">
        <v>544</v>
      </c>
      <c r="L39" s="2" t="s">
        <v>30</v>
      </c>
      <c r="M39" s="2" t="s">
        <v>35</v>
      </c>
      <c r="O39" s="2" t="s">
        <v>109</v>
      </c>
      <c r="P39" s="2" t="s">
        <v>40</v>
      </c>
      <c r="Q39" s="2">
        <v>3</v>
      </c>
      <c r="S39" s="2" t="s">
        <v>32</v>
      </c>
      <c r="T39" s="2" t="s">
        <v>33</v>
      </c>
      <c r="U39" s="2" t="s">
        <v>34</v>
      </c>
      <c r="V39" s="11" t="s">
        <v>71</v>
      </c>
      <c r="W39" s="11" t="s">
        <v>110</v>
      </c>
      <c r="Y39" s="11" t="s">
        <v>111</v>
      </c>
    </row>
    <row r="40" spans="1:25" s="2" customFormat="1" ht="409.5" x14ac:dyDescent="0.25">
      <c r="A40" s="2" t="s">
        <v>107</v>
      </c>
      <c r="B40" s="2" t="s">
        <v>668</v>
      </c>
      <c r="C40" s="2" t="str">
        <f t="shared" si="0"/>
        <v>NRR905039_[NRR-905 entry] CRS screen basic Element and layout checking_IOS_EN</v>
      </c>
      <c r="D40" s="2" t="s">
        <v>29</v>
      </c>
      <c r="E40" s="2" t="s">
        <v>87</v>
      </c>
      <c r="F40" s="2" t="s">
        <v>544</v>
      </c>
      <c r="L40" s="2" t="s">
        <v>30</v>
      </c>
      <c r="M40" s="2" t="s">
        <v>36</v>
      </c>
      <c r="O40" s="2" t="s">
        <v>109</v>
      </c>
      <c r="P40" s="2" t="s">
        <v>40</v>
      </c>
      <c r="Q40" s="2">
        <v>3</v>
      </c>
      <c r="S40" s="2" t="s">
        <v>32</v>
      </c>
      <c r="T40" s="2" t="s">
        <v>33</v>
      </c>
      <c r="U40" s="2" t="s">
        <v>34</v>
      </c>
      <c r="V40" s="11" t="s">
        <v>71</v>
      </c>
      <c r="W40" s="11" t="s">
        <v>110</v>
      </c>
      <c r="Y40" s="11" t="s">
        <v>111</v>
      </c>
    </row>
    <row r="41" spans="1:25" s="2" customFormat="1" ht="409.5" x14ac:dyDescent="0.25">
      <c r="A41" s="2" t="s">
        <v>107</v>
      </c>
      <c r="B41" s="2" t="s">
        <v>669</v>
      </c>
      <c r="C41" s="2" t="str">
        <f t="shared" si="0"/>
        <v>NRR905040_[NRR-905 entry] CRS screen basic Element and layout checking_AOS_TC</v>
      </c>
      <c r="D41" s="2" t="s">
        <v>29</v>
      </c>
      <c r="E41" s="2" t="s">
        <v>87</v>
      </c>
      <c r="F41" s="2" t="s">
        <v>544</v>
      </c>
      <c r="L41" s="2" t="s">
        <v>38</v>
      </c>
      <c r="M41" s="2" t="s">
        <v>31</v>
      </c>
      <c r="O41" s="2" t="s">
        <v>109</v>
      </c>
      <c r="P41" s="2" t="s">
        <v>40</v>
      </c>
      <c r="Q41" s="2">
        <v>3</v>
      </c>
      <c r="S41" s="2" t="s">
        <v>32</v>
      </c>
      <c r="T41" s="2" t="s">
        <v>33</v>
      </c>
      <c r="U41" s="2" t="s">
        <v>34</v>
      </c>
      <c r="V41" s="11" t="s">
        <v>71</v>
      </c>
      <c r="W41" s="11" t="s">
        <v>110</v>
      </c>
      <c r="Y41" s="11" t="s">
        <v>111</v>
      </c>
    </row>
    <row r="42" spans="1:25" s="2" customFormat="1" ht="409.5" x14ac:dyDescent="0.25">
      <c r="A42" s="2" t="s">
        <v>107</v>
      </c>
      <c r="B42" s="2" t="s">
        <v>670</v>
      </c>
      <c r="C42" s="2" t="str">
        <f t="shared" si="0"/>
        <v>NRR905041_[NRR-905 entry] CRS screen basic Element and layout checking_AOS_SC</v>
      </c>
      <c r="D42" s="2" t="s">
        <v>29</v>
      </c>
      <c r="E42" s="2" t="s">
        <v>87</v>
      </c>
      <c r="F42" s="2" t="s">
        <v>544</v>
      </c>
      <c r="L42" s="2" t="s">
        <v>38</v>
      </c>
      <c r="M42" s="2" t="s">
        <v>35</v>
      </c>
      <c r="O42" s="2" t="s">
        <v>109</v>
      </c>
      <c r="P42" s="2" t="s">
        <v>40</v>
      </c>
      <c r="Q42" s="2">
        <v>3</v>
      </c>
      <c r="S42" s="2" t="s">
        <v>32</v>
      </c>
      <c r="T42" s="2" t="s">
        <v>33</v>
      </c>
      <c r="U42" s="2" t="s">
        <v>34</v>
      </c>
      <c r="V42" s="11" t="s">
        <v>71</v>
      </c>
      <c r="W42" s="11" t="s">
        <v>110</v>
      </c>
      <c r="Y42" s="11" t="s">
        <v>111</v>
      </c>
    </row>
    <row r="43" spans="1:25" s="2" customFormat="1" ht="409.5" x14ac:dyDescent="0.25">
      <c r="A43" s="2" t="s">
        <v>107</v>
      </c>
      <c r="B43" s="2" t="s">
        <v>671</v>
      </c>
      <c r="C43" s="2" t="str">
        <f t="shared" si="0"/>
        <v>NRR905042_[NRR-905 entry] CRS screen basic Element and layout checking_AOS_EN</v>
      </c>
      <c r="D43" s="2" t="s">
        <v>29</v>
      </c>
      <c r="E43" s="2" t="s">
        <v>87</v>
      </c>
      <c r="F43" s="2" t="s">
        <v>544</v>
      </c>
      <c r="L43" s="2" t="s">
        <v>38</v>
      </c>
      <c r="M43" s="2" t="s">
        <v>36</v>
      </c>
      <c r="O43" s="2" t="s">
        <v>109</v>
      </c>
      <c r="P43" s="2" t="s">
        <v>40</v>
      </c>
      <c r="Q43" s="2">
        <v>3</v>
      </c>
      <c r="S43" s="2" t="s">
        <v>32</v>
      </c>
      <c r="T43" s="2" t="s">
        <v>33</v>
      </c>
      <c r="U43" s="2" t="s">
        <v>34</v>
      </c>
      <c r="V43" s="11" t="s">
        <v>71</v>
      </c>
      <c r="W43" s="11" t="s">
        <v>110</v>
      </c>
      <c r="Y43" s="11" t="s">
        <v>111</v>
      </c>
    </row>
    <row r="44" spans="1:25" s="2" customFormat="1" ht="409.5" x14ac:dyDescent="0.25">
      <c r="A44" s="2" t="s">
        <v>107</v>
      </c>
      <c r="B44" s="2" t="s">
        <v>672</v>
      </c>
      <c r="C44" s="2" t="str">
        <f t="shared" si="0"/>
        <v>NRR905043_[NRR-905 entry] CRS screen basic Element and layout checking_WEB (IOS)_TC</v>
      </c>
      <c r="D44" s="2" t="s">
        <v>29</v>
      </c>
      <c r="E44" s="2" t="s">
        <v>87</v>
      </c>
      <c r="F44" s="2" t="s">
        <v>544</v>
      </c>
      <c r="L44" s="2" t="s">
        <v>400</v>
      </c>
      <c r="M44" s="2" t="s">
        <v>31</v>
      </c>
      <c r="O44" s="2" t="s">
        <v>109</v>
      </c>
      <c r="P44" s="2" t="s">
        <v>40</v>
      </c>
      <c r="Q44" s="2">
        <v>3</v>
      </c>
      <c r="S44" s="2" t="s">
        <v>32</v>
      </c>
      <c r="T44" s="2" t="s">
        <v>33</v>
      </c>
      <c r="U44" s="2" t="s">
        <v>34</v>
      </c>
      <c r="V44" s="11" t="s">
        <v>112</v>
      </c>
      <c r="W44" s="11" t="s">
        <v>110</v>
      </c>
      <c r="Y44" s="11" t="s">
        <v>113</v>
      </c>
    </row>
    <row r="45" spans="1:25" s="2" customFormat="1" ht="409.5" x14ac:dyDescent="0.25">
      <c r="A45" s="2" t="s">
        <v>107</v>
      </c>
      <c r="B45" s="2" t="s">
        <v>673</v>
      </c>
      <c r="C45" s="2" t="str">
        <f t="shared" si="0"/>
        <v>NRR905044_[NRR-905 entry] CRS screen basic Element and layout checking_WEB (AOS)_SC</v>
      </c>
      <c r="D45" s="2" t="s">
        <v>29</v>
      </c>
      <c r="E45" s="2" t="s">
        <v>87</v>
      </c>
      <c r="F45" s="2" t="s">
        <v>544</v>
      </c>
      <c r="L45" s="2" t="s">
        <v>401</v>
      </c>
      <c r="M45" s="2" t="s">
        <v>35</v>
      </c>
      <c r="O45" s="2" t="s">
        <v>109</v>
      </c>
      <c r="P45" s="2" t="s">
        <v>40</v>
      </c>
      <c r="Q45" s="2">
        <v>3</v>
      </c>
      <c r="S45" s="2" t="s">
        <v>32</v>
      </c>
      <c r="T45" s="2" t="s">
        <v>33</v>
      </c>
      <c r="U45" s="2" t="s">
        <v>34</v>
      </c>
      <c r="V45" s="11" t="s">
        <v>112</v>
      </c>
      <c r="W45" s="11" t="s">
        <v>110</v>
      </c>
      <c r="Y45" s="11" t="s">
        <v>113</v>
      </c>
    </row>
    <row r="46" spans="1:25" s="2" customFormat="1" ht="409.5" x14ac:dyDescent="0.25">
      <c r="A46" s="2" t="s">
        <v>107</v>
      </c>
      <c r="B46" s="2" t="s">
        <v>674</v>
      </c>
      <c r="C46" s="2" t="str">
        <f t="shared" si="0"/>
        <v>NRR905045_[NRR-905 entry] CRS screen basic Element and layout checking_WEB (PC)_EN</v>
      </c>
      <c r="D46" s="2" t="s">
        <v>29</v>
      </c>
      <c r="E46" s="2" t="s">
        <v>87</v>
      </c>
      <c r="F46" s="2" t="s">
        <v>544</v>
      </c>
      <c r="L46" s="2" t="s">
        <v>403</v>
      </c>
      <c r="M46" s="2" t="s">
        <v>36</v>
      </c>
      <c r="O46" s="2" t="s">
        <v>109</v>
      </c>
      <c r="P46" s="2" t="s">
        <v>40</v>
      </c>
      <c r="Q46" s="2">
        <v>3</v>
      </c>
      <c r="S46" s="2" t="s">
        <v>32</v>
      </c>
      <c r="T46" s="2" t="s">
        <v>33</v>
      </c>
      <c r="U46" s="2" t="s">
        <v>34</v>
      </c>
      <c r="V46" s="11" t="s">
        <v>112</v>
      </c>
      <c r="W46" s="11" t="s">
        <v>110</v>
      </c>
      <c r="Y46" s="11" t="s">
        <v>113</v>
      </c>
    </row>
    <row r="47" spans="1:25" s="2" customFormat="1" ht="409.5" x14ac:dyDescent="0.25">
      <c r="A47" s="2" t="s">
        <v>107</v>
      </c>
      <c r="B47" s="2" t="s">
        <v>675</v>
      </c>
      <c r="C47" s="2" t="str">
        <f t="shared" si="0"/>
        <v>NRR905046_[NRR-905 entry] CRS screen basic Element and layout checking_WEB (iPad)_EN</v>
      </c>
      <c r="D47" s="2" t="s">
        <v>29</v>
      </c>
      <c r="E47" s="2" t="s">
        <v>87</v>
      </c>
      <c r="F47" s="2" t="s">
        <v>544</v>
      </c>
      <c r="L47" s="2" t="s">
        <v>402</v>
      </c>
      <c r="M47" s="2" t="s">
        <v>36</v>
      </c>
      <c r="O47" s="2" t="s">
        <v>109</v>
      </c>
      <c r="P47" s="2" t="s">
        <v>40</v>
      </c>
      <c r="Q47" s="2">
        <v>3</v>
      </c>
      <c r="S47" s="2" t="s">
        <v>32</v>
      </c>
      <c r="T47" s="2" t="s">
        <v>33</v>
      </c>
      <c r="U47" s="2" t="s">
        <v>34</v>
      </c>
      <c r="V47" s="11" t="s">
        <v>112</v>
      </c>
      <c r="W47" s="11" t="s">
        <v>110</v>
      </c>
      <c r="Y47" s="11" t="s">
        <v>113</v>
      </c>
    </row>
    <row r="48" spans="1:25" s="2" customFormat="1" ht="90" x14ac:dyDescent="0.25">
      <c r="A48" s="2" t="s">
        <v>114</v>
      </c>
      <c r="B48" s="2" t="s">
        <v>676</v>
      </c>
      <c r="C48" s="2" t="str">
        <f t="shared" si="0"/>
        <v>NRR905047_[NRR-905 entry] CRS screen mobile back button checking_IOS_TC</v>
      </c>
      <c r="D48" s="2" t="s">
        <v>29</v>
      </c>
      <c r="E48" s="2" t="s">
        <v>87</v>
      </c>
      <c r="F48" s="2" t="s">
        <v>545</v>
      </c>
      <c r="L48" s="2" t="s">
        <v>30</v>
      </c>
      <c r="M48" s="2" t="s">
        <v>31</v>
      </c>
      <c r="O48" s="2" t="s">
        <v>109</v>
      </c>
      <c r="P48" s="2" t="s">
        <v>40</v>
      </c>
      <c r="Q48" s="2">
        <v>3</v>
      </c>
      <c r="S48" s="2" t="s">
        <v>32</v>
      </c>
      <c r="T48" s="2" t="s">
        <v>33</v>
      </c>
      <c r="U48" s="2" t="s">
        <v>34</v>
      </c>
      <c r="V48" s="11" t="s">
        <v>71</v>
      </c>
      <c r="W48" s="11" t="s">
        <v>115</v>
      </c>
      <c r="Y48" s="11" t="s">
        <v>116</v>
      </c>
    </row>
    <row r="49" spans="1:25" s="2" customFormat="1" ht="90" x14ac:dyDescent="0.25">
      <c r="A49" s="2" t="s">
        <v>114</v>
      </c>
      <c r="B49" s="2" t="s">
        <v>677</v>
      </c>
      <c r="C49" s="2" t="str">
        <f t="shared" si="0"/>
        <v>NRR905048_[NRR-905 entry] CRS screen mobile back button checking_AOS_EN</v>
      </c>
      <c r="D49" s="2" t="s">
        <v>29</v>
      </c>
      <c r="E49" s="2" t="s">
        <v>87</v>
      </c>
      <c r="F49" s="2" t="s">
        <v>545</v>
      </c>
      <c r="L49" s="2" t="s">
        <v>38</v>
      </c>
      <c r="M49" s="2" t="s">
        <v>36</v>
      </c>
      <c r="O49" s="2" t="s">
        <v>109</v>
      </c>
      <c r="P49" s="2" t="s">
        <v>40</v>
      </c>
      <c r="Q49" s="2">
        <v>3</v>
      </c>
      <c r="S49" s="2" t="s">
        <v>32</v>
      </c>
      <c r="T49" s="2" t="s">
        <v>33</v>
      </c>
      <c r="U49" s="2" t="s">
        <v>34</v>
      </c>
      <c r="V49" s="11" t="s">
        <v>71</v>
      </c>
      <c r="W49" s="11" t="s">
        <v>115</v>
      </c>
      <c r="Y49" s="11" t="s">
        <v>116</v>
      </c>
    </row>
    <row r="50" spans="1:25" s="2" customFormat="1" ht="90" x14ac:dyDescent="0.25">
      <c r="A50" s="2" t="s">
        <v>117</v>
      </c>
      <c r="B50" s="2" t="s">
        <v>678</v>
      </c>
      <c r="C50" s="2" t="str">
        <f t="shared" si="0"/>
        <v>NRR905049_[NRR-905 entry] CRS screen web breadcrumb button checking - Home_WEB (iPad)_SC</v>
      </c>
      <c r="D50" s="2" t="s">
        <v>29</v>
      </c>
      <c r="E50" s="2" t="s">
        <v>87</v>
      </c>
      <c r="F50" s="2" t="s">
        <v>546</v>
      </c>
      <c r="L50" s="2" t="s">
        <v>402</v>
      </c>
      <c r="M50" s="2" t="s">
        <v>35</v>
      </c>
      <c r="O50" s="2" t="s">
        <v>109</v>
      </c>
      <c r="P50" s="2" t="s">
        <v>40</v>
      </c>
      <c r="Q50" s="2">
        <v>3</v>
      </c>
      <c r="S50" s="2" t="s">
        <v>32</v>
      </c>
      <c r="T50" s="2" t="s">
        <v>33</v>
      </c>
      <c r="U50" s="2" t="s">
        <v>34</v>
      </c>
      <c r="V50" s="11" t="s">
        <v>112</v>
      </c>
      <c r="W50" s="11" t="s">
        <v>119</v>
      </c>
      <c r="Y50" s="11" t="s">
        <v>118</v>
      </c>
    </row>
    <row r="51" spans="1:25" s="2" customFormat="1" ht="90" x14ac:dyDescent="0.25">
      <c r="A51" s="2" t="s">
        <v>117</v>
      </c>
      <c r="B51" s="2" t="s">
        <v>679</v>
      </c>
      <c r="C51" s="2" t="str">
        <f t="shared" si="0"/>
        <v>NRR905050_[NRR-905 entry] CRS screen web breadcrumb button checking - Profile_WEB (PC)_TC</v>
      </c>
      <c r="D51" s="2" t="s">
        <v>29</v>
      </c>
      <c r="E51" s="2" t="s">
        <v>87</v>
      </c>
      <c r="F51" s="2" t="s">
        <v>547</v>
      </c>
      <c r="L51" s="2" t="s">
        <v>403</v>
      </c>
      <c r="M51" s="2" t="s">
        <v>31</v>
      </c>
      <c r="O51" s="2" t="s">
        <v>109</v>
      </c>
      <c r="P51" s="2" t="s">
        <v>40</v>
      </c>
      <c r="Q51" s="2">
        <v>3</v>
      </c>
      <c r="S51" s="2" t="s">
        <v>32</v>
      </c>
      <c r="T51" s="2" t="s">
        <v>33</v>
      </c>
      <c r="U51" s="2" t="s">
        <v>34</v>
      </c>
      <c r="V51" s="11" t="s">
        <v>112</v>
      </c>
      <c r="W51" s="11" t="s">
        <v>120</v>
      </c>
      <c r="Y51" s="11" t="s">
        <v>121</v>
      </c>
    </row>
    <row r="52" spans="1:25" s="2" customFormat="1" ht="90" x14ac:dyDescent="0.25">
      <c r="A52" s="2" t="s">
        <v>117</v>
      </c>
      <c r="B52" s="2" t="s">
        <v>680</v>
      </c>
      <c r="C52" s="2" t="str">
        <f t="shared" si="0"/>
        <v>NRR905051_[NRR-905 entry] CRS screen web breadcrumb button checking - Home_WEB (PC)_EN</v>
      </c>
      <c r="D52" s="2" t="s">
        <v>29</v>
      </c>
      <c r="E52" s="2" t="s">
        <v>87</v>
      </c>
      <c r="F52" s="2" t="s">
        <v>546</v>
      </c>
      <c r="L52" s="2" t="s">
        <v>403</v>
      </c>
      <c r="M52" s="2" t="s">
        <v>36</v>
      </c>
      <c r="O52" s="2" t="s">
        <v>109</v>
      </c>
      <c r="P52" s="2" t="s">
        <v>40</v>
      </c>
      <c r="Q52" s="2">
        <v>3</v>
      </c>
      <c r="S52" s="2" t="s">
        <v>32</v>
      </c>
      <c r="T52" s="2" t="s">
        <v>33</v>
      </c>
      <c r="U52" s="2" t="s">
        <v>34</v>
      </c>
      <c r="V52" s="11" t="s">
        <v>112</v>
      </c>
      <c r="W52" s="11" t="s">
        <v>119</v>
      </c>
      <c r="Y52" s="11" t="s">
        <v>118</v>
      </c>
    </row>
    <row r="53" spans="1:25" s="2" customFormat="1" ht="90" x14ac:dyDescent="0.25">
      <c r="A53" s="2" t="s">
        <v>117</v>
      </c>
      <c r="B53" s="2" t="s">
        <v>681</v>
      </c>
      <c r="C53" s="2" t="str">
        <f t="shared" si="0"/>
        <v>NRR905052_[NRR-905 entry] CRS screen web breadcrumb button checking - Profile_WEB (iPad)_TC</v>
      </c>
      <c r="D53" s="2" t="s">
        <v>29</v>
      </c>
      <c r="E53" s="2" t="s">
        <v>87</v>
      </c>
      <c r="F53" s="2" t="s">
        <v>547</v>
      </c>
      <c r="L53" s="2" t="s">
        <v>402</v>
      </c>
      <c r="M53" s="2" t="s">
        <v>31</v>
      </c>
      <c r="O53" s="2" t="s">
        <v>109</v>
      </c>
      <c r="P53" s="2" t="s">
        <v>40</v>
      </c>
      <c r="Q53" s="2">
        <v>3</v>
      </c>
      <c r="S53" s="2" t="s">
        <v>32</v>
      </c>
      <c r="T53" s="2" t="s">
        <v>33</v>
      </c>
      <c r="U53" s="2" t="s">
        <v>34</v>
      </c>
      <c r="V53" s="11" t="s">
        <v>112</v>
      </c>
      <c r="W53" s="11" t="s">
        <v>120</v>
      </c>
      <c r="Y53" s="11" t="s">
        <v>121</v>
      </c>
    </row>
    <row r="54" spans="1:25" s="2" customFormat="1" ht="75" x14ac:dyDescent="0.25">
      <c r="A54" s="2" t="s">
        <v>123</v>
      </c>
      <c r="B54" s="2" t="s">
        <v>682</v>
      </c>
      <c r="C54" s="2" t="str">
        <f t="shared" si="0"/>
        <v>NRR905053_[NRR-905 entry] CRS new declaration section - TIN button radio button prompt checking_IOS_TC</v>
      </c>
      <c r="D54" s="2" t="s">
        <v>29</v>
      </c>
      <c r="E54" s="2" t="s">
        <v>87</v>
      </c>
      <c r="F54" s="2" t="s">
        <v>548</v>
      </c>
      <c r="L54" s="2" t="s">
        <v>30</v>
      </c>
      <c r="M54" s="2" t="s">
        <v>31</v>
      </c>
      <c r="O54" s="2" t="s">
        <v>122</v>
      </c>
      <c r="P54" s="2" t="s">
        <v>40</v>
      </c>
      <c r="Q54" s="2">
        <v>3</v>
      </c>
      <c r="S54" s="2" t="s">
        <v>32</v>
      </c>
      <c r="T54" s="2" t="s">
        <v>33</v>
      </c>
      <c r="U54" s="2" t="s">
        <v>34</v>
      </c>
      <c r="V54" s="11" t="s">
        <v>171</v>
      </c>
      <c r="W54" s="11" t="s">
        <v>124</v>
      </c>
      <c r="Y54" s="11" t="s">
        <v>125</v>
      </c>
    </row>
    <row r="55" spans="1:25" s="2" customFormat="1" ht="75" x14ac:dyDescent="0.25">
      <c r="A55" s="2" t="s">
        <v>123</v>
      </c>
      <c r="B55" s="2" t="s">
        <v>683</v>
      </c>
      <c r="C55" s="2" t="str">
        <f t="shared" si="0"/>
        <v>NRR905054_[NRR-905 entry] CRS new declaration section - TIN button radio button prompt checking_AOS_SC</v>
      </c>
      <c r="D55" s="2" t="s">
        <v>29</v>
      </c>
      <c r="E55" s="2" t="s">
        <v>87</v>
      </c>
      <c r="F55" s="2" t="s">
        <v>548</v>
      </c>
      <c r="L55" s="2" t="s">
        <v>38</v>
      </c>
      <c r="M55" s="2" t="s">
        <v>35</v>
      </c>
      <c r="O55" s="2" t="s">
        <v>122</v>
      </c>
      <c r="P55" s="2" t="s">
        <v>40</v>
      </c>
      <c r="Q55" s="2">
        <v>3</v>
      </c>
      <c r="S55" s="2" t="s">
        <v>32</v>
      </c>
      <c r="T55" s="2" t="s">
        <v>33</v>
      </c>
      <c r="U55" s="2" t="s">
        <v>34</v>
      </c>
      <c r="V55" s="11" t="s">
        <v>171</v>
      </c>
      <c r="W55" s="11" t="s">
        <v>124</v>
      </c>
      <c r="Y55" s="11" t="s">
        <v>125</v>
      </c>
    </row>
    <row r="56" spans="1:25" s="2" customFormat="1" ht="75" x14ac:dyDescent="0.25">
      <c r="A56" s="2" t="s">
        <v>123</v>
      </c>
      <c r="B56" s="2" t="s">
        <v>684</v>
      </c>
      <c r="C56" s="2" t="str">
        <f t="shared" si="0"/>
        <v>NRR905055_[NRR-905 entry] CRS new declaration section - TIN button radio button prompt checking_WEB (iPad)_EN</v>
      </c>
      <c r="D56" s="2" t="s">
        <v>29</v>
      </c>
      <c r="E56" s="2" t="s">
        <v>87</v>
      </c>
      <c r="F56" s="2" t="s">
        <v>548</v>
      </c>
      <c r="L56" s="2" t="s">
        <v>402</v>
      </c>
      <c r="M56" s="2" t="s">
        <v>36</v>
      </c>
      <c r="O56" s="2" t="s">
        <v>122</v>
      </c>
      <c r="P56" s="2" t="s">
        <v>40</v>
      </c>
      <c r="Q56" s="2">
        <v>3</v>
      </c>
      <c r="S56" s="2" t="s">
        <v>32</v>
      </c>
      <c r="T56" s="2" t="s">
        <v>33</v>
      </c>
      <c r="U56" s="2" t="s">
        <v>34</v>
      </c>
      <c r="V56" s="11" t="s">
        <v>171</v>
      </c>
      <c r="W56" s="11" t="s">
        <v>124</v>
      </c>
      <c r="Y56" s="11" t="s">
        <v>125</v>
      </c>
    </row>
    <row r="57" spans="1:25" s="2" customFormat="1" ht="90" x14ac:dyDescent="0.25">
      <c r="A57" s="2" t="s">
        <v>126</v>
      </c>
      <c r="B57" s="2" t="s">
        <v>685</v>
      </c>
      <c r="C57" s="2" t="str">
        <f t="shared" si="0"/>
        <v>NRR905056_[NRR-905 entry] CRS new declaration section - TIN input box checking_IOS_TC</v>
      </c>
      <c r="D57" s="2" t="s">
        <v>29</v>
      </c>
      <c r="E57" s="2" t="s">
        <v>87</v>
      </c>
      <c r="F57" s="2" t="s">
        <v>549</v>
      </c>
      <c r="L57" s="2" t="s">
        <v>30</v>
      </c>
      <c r="M57" s="2" t="s">
        <v>31</v>
      </c>
      <c r="O57" s="2" t="s">
        <v>122</v>
      </c>
      <c r="P57" s="2" t="s">
        <v>40</v>
      </c>
      <c r="Q57" s="2">
        <v>3</v>
      </c>
      <c r="S57" s="2" t="s">
        <v>32</v>
      </c>
      <c r="T57" s="2" t="s">
        <v>33</v>
      </c>
      <c r="U57" s="2" t="s">
        <v>34</v>
      </c>
      <c r="V57" s="11" t="s">
        <v>170</v>
      </c>
      <c r="W57" s="11" t="s">
        <v>127</v>
      </c>
      <c r="Y57" s="11" t="s">
        <v>128</v>
      </c>
    </row>
    <row r="58" spans="1:25" s="2" customFormat="1" ht="90" x14ac:dyDescent="0.25">
      <c r="A58" s="2" t="s">
        <v>126</v>
      </c>
      <c r="B58" s="2" t="s">
        <v>686</v>
      </c>
      <c r="C58" s="2" t="str">
        <f t="shared" si="0"/>
        <v>NRR905057_[NRR-905 entry] CRS new declaration section - TIN input box checking_AOS_SC</v>
      </c>
      <c r="D58" s="2" t="s">
        <v>29</v>
      </c>
      <c r="E58" s="2" t="s">
        <v>87</v>
      </c>
      <c r="F58" s="2" t="s">
        <v>549</v>
      </c>
      <c r="L58" s="2" t="s">
        <v>38</v>
      </c>
      <c r="M58" s="2" t="s">
        <v>35</v>
      </c>
      <c r="O58" s="2" t="s">
        <v>122</v>
      </c>
      <c r="P58" s="2" t="s">
        <v>40</v>
      </c>
      <c r="Q58" s="2">
        <v>3</v>
      </c>
      <c r="S58" s="2" t="s">
        <v>32</v>
      </c>
      <c r="T58" s="2" t="s">
        <v>33</v>
      </c>
      <c r="U58" s="2" t="s">
        <v>34</v>
      </c>
      <c r="V58" s="11" t="s">
        <v>170</v>
      </c>
      <c r="W58" s="11" t="s">
        <v>127</v>
      </c>
      <c r="Y58" s="11" t="s">
        <v>128</v>
      </c>
    </row>
    <row r="59" spans="1:25" s="2" customFormat="1" ht="90" x14ac:dyDescent="0.25">
      <c r="A59" s="2" t="s">
        <v>126</v>
      </c>
      <c r="B59" s="2" t="s">
        <v>687</v>
      </c>
      <c r="C59" s="2" t="str">
        <f t="shared" si="0"/>
        <v>NRR905058_[NRR-905 entry] CRS new declaration section - TIN input box checking_WEB (PC)_EN</v>
      </c>
      <c r="D59" s="2" t="s">
        <v>29</v>
      </c>
      <c r="E59" s="2" t="s">
        <v>87</v>
      </c>
      <c r="F59" s="2" t="s">
        <v>549</v>
      </c>
      <c r="L59" s="2" t="s">
        <v>403</v>
      </c>
      <c r="M59" s="2" t="s">
        <v>36</v>
      </c>
      <c r="O59" s="2" t="s">
        <v>122</v>
      </c>
      <c r="P59" s="2" t="s">
        <v>40</v>
      </c>
      <c r="Q59" s="2">
        <v>3</v>
      </c>
      <c r="S59" s="2" t="s">
        <v>32</v>
      </c>
      <c r="T59" s="2" t="s">
        <v>33</v>
      </c>
      <c r="U59" s="2" t="s">
        <v>34</v>
      </c>
      <c r="V59" s="11" t="s">
        <v>170</v>
      </c>
      <c r="W59" s="11" t="s">
        <v>127</v>
      </c>
      <c r="Y59" s="11" t="s">
        <v>128</v>
      </c>
    </row>
    <row r="60" spans="1:25" s="2" customFormat="1" ht="120" x14ac:dyDescent="0.25">
      <c r="A60" s="2" t="s">
        <v>130</v>
      </c>
      <c r="B60" s="2" t="s">
        <v>688</v>
      </c>
      <c r="C60" s="2" t="str">
        <f t="shared" si="0"/>
        <v>NRR905059_[NRR-905 entry] CRS new declaration section - TIN input box character input checking_IOS_TC</v>
      </c>
      <c r="D60" s="2" t="s">
        <v>29</v>
      </c>
      <c r="E60" s="2" t="s">
        <v>37</v>
      </c>
      <c r="F60" s="2" t="s">
        <v>550</v>
      </c>
      <c r="L60" s="2" t="s">
        <v>30</v>
      </c>
      <c r="M60" s="2" t="s">
        <v>31</v>
      </c>
      <c r="O60" s="2" t="s">
        <v>122</v>
      </c>
      <c r="P60" s="2" t="s">
        <v>40</v>
      </c>
      <c r="Q60" s="2">
        <v>3</v>
      </c>
      <c r="S60" s="2" t="s">
        <v>32</v>
      </c>
      <c r="T60" s="2" t="s">
        <v>33</v>
      </c>
      <c r="U60" s="2" t="s">
        <v>34</v>
      </c>
      <c r="V60" s="11" t="s">
        <v>169</v>
      </c>
      <c r="W60" s="11" t="s">
        <v>131</v>
      </c>
      <c r="Y60" s="11" t="s">
        <v>132</v>
      </c>
    </row>
    <row r="61" spans="1:25" s="2" customFormat="1" ht="120" x14ac:dyDescent="0.25">
      <c r="A61" s="2" t="s">
        <v>130</v>
      </c>
      <c r="B61" s="2" t="s">
        <v>689</v>
      </c>
      <c r="C61" s="2" t="str">
        <f t="shared" si="0"/>
        <v>NRR905060_[NRR-905 entry] CRS new declaration section - TIN input box character input checking_IOS_SC</v>
      </c>
      <c r="D61" s="2" t="s">
        <v>29</v>
      </c>
      <c r="E61" s="2" t="s">
        <v>37</v>
      </c>
      <c r="F61" s="2" t="s">
        <v>550</v>
      </c>
      <c r="L61" s="2" t="s">
        <v>30</v>
      </c>
      <c r="M61" s="2" t="s">
        <v>35</v>
      </c>
      <c r="O61" s="2" t="s">
        <v>122</v>
      </c>
      <c r="P61" s="2" t="s">
        <v>40</v>
      </c>
      <c r="Q61" s="2">
        <v>3</v>
      </c>
      <c r="S61" s="2" t="s">
        <v>32</v>
      </c>
      <c r="T61" s="2" t="s">
        <v>33</v>
      </c>
      <c r="U61" s="2" t="s">
        <v>34</v>
      </c>
      <c r="V61" s="11" t="s">
        <v>169</v>
      </c>
      <c r="W61" s="11" t="s">
        <v>131</v>
      </c>
      <c r="Y61" s="11" t="s">
        <v>132</v>
      </c>
    </row>
    <row r="62" spans="1:25" s="2" customFormat="1" ht="165" x14ac:dyDescent="0.25">
      <c r="A62" s="2" t="s">
        <v>144</v>
      </c>
      <c r="B62" s="2" t="s">
        <v>690</v>
      </c>
      <c r="C62" s="2" t="str">
        <f t="shared" si="0"/>
        <v>NRR905061_[NRR-905 entry] CRS new declaration section - TIN input box character input checking &amp; Bin functionality_IOS_EN</v>
      </c>
      <c r="D62" s="2" t="s">
        <v>29</v>
      </c>
      <c r="E62" s="2" t="s">
        <v>37</v>
      </c>
      <c r="F62" s="2" t="s">
        <v>551</v>
      </c>
      <c r="L62" s="2" t="s">
        <v>30</v>
      </c>
      <c r="M62" s="2" t="s">
        <v>36</v>
      </c>
      <c r="O62" s="2" t="s">
        <v>122</v>
      </c>
      <c r="P62" s="2" t="s">
        <v>40</v>
      </c>
      <c r="Q62" s="2">
        <v>3</v>
      </c>
      <c r="S62" s="2" t="s">
        <v>32</v>
      </c>
      <c r="T62" s="2" t="s">
        <v>33</v>
      </c>
      <c r="U62" s="2" t="s">
        <v>34</v>
      </c>
      <c r="V62" s="11" t="s">
        <v>169</v>
      </c>
      <c r="W62" s="11" t="s">
        <v>153</v>
      </c>
      <c r="Y62" s="11" t="s">
        <v>143</v>
      </c>
    </row>
    <row r="63" spans="1:25" s="2" customFormat="1" ht="120" x14ac:dyDescent="0.25">
      <c r="A63" s="2" t="s">
        <v>130</v>
      </c>
      <c r="B63" s="2" t="s">
        <v>691</v>
      </c>
      <c r="C63" s="2" t="str">
        <f t="shared" si="0"/>
        <v>NRR905062_[NRR-905 entry] CRS new declaration section - TIN input box character input checking_AOS_TC</v>
      </c>
      <c r="D63" s="2" t="s">
        <v>29</v>
      </c>
      <c r="E63" s="2" t="s">
        <v>37</v>
      </c>
      <c r="F63" s="2" t="s">
        <v>550</v>
      </c>
      <c r="L63" s="2" t="s">
        <v>38</v>
      </c>
      <c r="M63" s="2" t="s">
        <v>31</v>
      </c>
      <c r="O63" s="2" t="s">
        <v>122</v>
      </c>
      <c r="P63" s="2" t="s">
        <v>40</v>
      </c>
      <c r="Q63" s="2">
        <v>3</v>
      </c>
      <c r="S63" s="2" t="s">
        <v>32</v>
      </c>
      <c r="T63" s="2" t="s">
        <v>33</v>
      </c>
      <c r="U63" s="2" t="s">
        <v>34</v>
      </c>
      <c r="V63" s="11" t="s">
        <v>169</v>
      </c>
      <c r="W63" s="11" t="s">
        <v>131</v>
      </c>
      <c r="Y63" s="11" t="s">
        <v>132</v>
      </c>
    </row>
    <row r="64" spans="1:25" s="2" customFormat="1" ht="165" x14ac:dyDescent="0.25">
      <c r="A64" s="2" t="s">
        <v>144</v>
      </c>
      <c r="B64" s="2" t="s">
        <v>692</v>
      </c>
      <c r="C64" s="2" t="str">
        <f t="shared" si="0"/>
        <v>NRR905063_[NRR-905 entry] CRS new declaration section - TIN input box character input checking &amp; Bin functionality_AOS_SC</v>
      </c>
      <c r="D64" s="2" t="s">
        <v>29</v>
      </c>
      <c r="E64" s="2" t="s">
        <v>37</v>
      </c>
      <c r="F64" s="2" t="s">
        <v>551</v>
      </c>
      <c r="L64" s="2" t="s">
        <v>38</v>
      </c>
      <c r="M64" s="2" t="s">
        <v>35</v>
      </c>
      <c r="O64" s="2" t="s">
        <v>122</v>
      </c>
      <c r="P64" s="2" t="s">
        <v>40</v>
      </c>
      <c r="Q64" s="2">
        <v>3</v>
      </c>
      <c r="S64" s="2" t="s">
        <v>32</v>
      </c>
      <c r="T64" s="2" t="s">
        <v>33</v>
      </c>
      <c r="U64" s="2" t="s">
        <v>34</v>
      </c>
      <c r="V64" s="11" t="s">
        <v>169</v>
      </c>
      <c r="W64" s="11" t="s">
        <v>153</v>
      </c>
      <c r="Y64" s="11" t="s">
        <v>143</v>
      </c>
    </row>
    <row r="65" spans="1:25" s="2" customFormat="1" ht="120" x14ac:dyDescent="0.25">
      <c r="A65" s="2" t="s">
        <v>130</v>
      </c>
      <c r="B65" s="2" t="s">
        <v>693</v>
      </c>
      <c r="C65" s="2" t="str">
        <f t="shared" si="0"/>
        <v>NRR905064_[NRR-905 entry] CRS new declaration section - TIN input box character input checking_AOS_EN</v>
      </c>
      <c r="D65" s="2" t="s">
        <v>29</v>
      </c>
      <c r="E65" s="2" t="s">
        <v>37</v>
      </c>
      <c r="F65" s="2" t="s">
        <v>550</v>
      </c>
      <c r="L65" s="2" t="s">
        <v>38</v>
      </c>
      <c r="M65" s="2" t="s">
        <v>36</v>
      </c>
      <c r="O65" s="2" t="s">
        <v>122</v>
      </c>
      <c r="P65" s="2" t="s">
        <v>40</v>
      </c>
      <c r="Q65" s="2">
        <v>3</v>
      </c>
      <c r="S65" s="2" t="s">
        <v>32</v>
      </c>
      <c r="T65" s="2" t="s">
        <v>33</v>
      </c>
      <c r="U65" s="2" t="s">
        <v>34</v>
      </c>
      <c r="V65" s="11" t="s">
        <v>169</v>
      </c>
      <c r="W65" s="11" t="s">
        <v>131</v>
      </c>
      <c r="Y65" s="11" t="s">
        <v>132</v>
      </c>
    </row>
    <row r="66" spans="1:25" s="2" customFormat="1" ht="165" x14ac:dyDescent="0.25">
      <c r="A66" s="2" t="s">
        <v>144</v>
      </c>
      <c r="B66" s="2" t="s">
        <v>694</v>
      </c>
      <c r="C66" s="2" t="str">
        <f t="shared" si="0"/>
        <v>NRR905065_[NRR-905 entry] CRS new declaration section - TIN input box character input checking &amp; Bin functionality_WEB (iOS)_TC</v>
      </c>
      <c r="D66" s="2" t="s">
        <v>29</v>
      </c>
      <c r="E66" s="2" t="s">
        <v>37</v>
      </c>
      <c r="F66" s="2" t="s">
        <v>551</v>
      </c>
      <c r="L66" s="2" t="s">
        <v>445</v>
      </c>
      <c r="M66" s="2" t="s">
        <v>31</v>
      </c>
      <c r="O66" s="2" t="s">
        <v>122</v>
      </c>
      <c r="P66" s="2" t="s">
        <v>40</v>
      </c>
      <c r="Q66" s="2">
        <v>3</v>
      </c>
      <c r="S66" s="2" t="s">
        <v>32</v>
      </c>
      <c r="T66" s="2" t="s">
        <v>33</v>
      </c>
      <c r="U66" s="2" t="s">
        <v>34</v>
      </c>
      <c r="V66" s="11" t="s">
        <v>169</v>
      </c>
      <c r="W66" s="11" t="s">
        <v>152</v>
      </c>
      <c r="Y66" s="11" t="s">
        <v>145</v>
      </c>
    </row>
    <row r="67" spans="1:25" s="2" customFormat="1" ht="165" x14ac:dyDescent="0.25">
      <c r="A67" s="2" t="s">
        <v>144</v>
      </c>
      <c r="B67" s="2" t="s">
        <v>695</v>
      </c>
      <c r="C67" s="2" t="str">
        <f t="shared" ref="C67:C130" si="1">B67&amp;"_"&amp;F67&amp;"_"&amp;L67&amp;"_"&amp;M67</f>
        <v>NRR905066_[NRR-905 entry] CRS new declaration section - TIN input box character input checking &amp; Bin functionality_WEB (AOS)_SC</v>
      </c>
      <c r="D67" s="2" t="s">
        <v>29</v>
      </c>
      <c r="E67" s="2" t="s">
        <v>37</v>
      </c>
      <c r="F67" s="2" t="s">
        <v>551</v>
      </c>
      <c r="L67" s="2" t="s">
        <v>401</v>
      </c>
      <c r="M67" s="2" t="s">
        <v>35</v>
      </c>
      <c r="O67" s="2" t="s">
        <v>122</v>
      </c>
      <c r="P67" s="2" t="s">
        <v>40</v>
      </c>
      <c r="Q67" s="2">
        <v>3</v>
      </c>
      <c r="S67" s="2" t="s">
        <v>32</v>
      </c>
      <c r="T67" s="2" t="s">
        <v>33</v>
      </c>
      <c r="U67" s="2" t="s">
        <v>34</v>
      </c>
      <c r="V67" s="11" t="s">
        <v>169</v>
      </c>
      <c r="W67" s="11" t="s">
        <v>152</v>
      </c>
      <c r="Y67" s="11" t="s">
        <v>145</v>
      </c>
    </row>
    <row r="68" spans="1:25" s="2" customFormat="1" ht="165" x14ac:dyDescent="0.25">
      <c r="A68" s="2" t="s">
        <v>144</v>
      </c>
      <c r="B68" s="2" t="s">
        <v>696</v>
      </c>
      <c r="C68" s="2" t="str">
        <f t="shared" si="1"/>
        <v>NRR905067_[NRR-905 entry] CRS new declaration section - TIN input box character input checking &amp; Bin functionality_WEB (iPad)_EN</v>
      </c>
      <c r="D68" s="2" t="s">
        <v>29</v>
      </c>
      <c r="E68" s="2" t="s">
        <v>37</v>
      </c>
      <c r="F68" s="2" t="s">
        <v>551</v>
      </c>
      <c r="L68" s="2" t="s">
        <v>402</v>
      </c>
      <c r="M68" s="2" t="s">
        <v>36</v>
      </c>
      <c r="O68" s="2" t="s">
        <v>122</v>
      </c>
      <c r="P68" s="2" t="s">
        <v>40</v>
      </c>
      <c r="Q68" s="2">
        <v>3</v>
      </c>
      <c r="S68" s="2" t="s">
        <v>32</v>
      </c>
      <c r="T68" s="2" t="s">
        <v>33</v>
      </c>
      <c r="U68" s="2" t="s">
        <v>34</v>
      </c>
      <c r="V68" s="11" t="s">
        <v>169</v>
      </c>
      <c r="W68" s="11" t="s">
        <v>152</v>
      </c>
      <c r="Y68" s="11" t="s">
        <v>145</v>
      </c>
    </row>
    <row r="69" spans="1:25" s="2" customFormat="1" ht="165" x14ac:dyDescent="0.25">
      <c r="A69" s="2" t="s">
        <v>144</v>
      </c>
      <c r="B69" s="2" t="s">
        <v>697</v>
      </c>
      <c r="C69" s="2" t="str">
        <f t="shared" si="1"/>
        <v>NRR905068_[NRR-905 entry] CRS new declaration section - TIN input box character input checking &amp; Bin functionality_IOS_TC</v>
      </c>
      <c r="D69" s="2" t="s">
        <v>29</v>
      </c>
      <c r="E69" s="2" t="s">
        <v>37</v>
      </c>
      <c r="F69" s="2" t="s">
        <v>551</v>
      </c>
      <c r="L69" s="2" t="s">
        <v>30</v>
      </c>
      <c r="M69" s="2" t="s">
        <v>31</v>
      </c>
      <c r="O69" s="2" t="s">
        <v>122</v>
      </c>
      <c r="P69" s="2" t="s">
        <v>40</v>
      </c>
      <c r="Q69" s="2">
        <v>3</v>
      </c>
      <c r="S69" s="2" t="s">
        <v>32</v>
      </c>
      <c r="T69" s="2" t="s">
        <v>33</v>
      </c>
      <c r="U69" s="2" t="s">
        <v>34</v>
      </c>
      <c r="V69" s="11" t="s">
        <v>169</v>
      </c>
      <c r="W69" s="11" t="s">
        <v>152</v>
      </c>
      <c r="Y69" s="11" t="s">
        <v>145</v>
      </c>
    </row>
    <row r="70" spans="1:25" s="2" customFormat="1" ht="165" x14ac:dyDescent="0.25">
      <c r="A70" s="2" t="s">
        <v>144</v>
      </c>
      <c r="B70" s="2" t="s">
        <v>698</v>
      </c>
      <c r="C70" s="2" t="str">
        <f t="shared" si="1"/>
        <v>NRR905069_[NRR-905 entry] CRS new declaration section - TIN input box character input checking &amp; Bin functionality_AOS_SC</v>
      </c>
      <c r="D70" s="2" t="s">
        <v>29</v>
      </c>
      <c r="E70" s="2" t="s">
        <v>37</v>
      </c>
      <c r="F70" s="2" t="s">
        <v>551</v>
      </c>
      <c r="L70" s="2" t="s">
        <v>38</v>
      </c>
      <c r="M70" s="2" t="s">
        <v>35</v>
      </c>
      <c r="O70" s="2" t="s">
        <v>122</v>
      </c>
      <c r="P70" s="2" t="s">
        <v>40</v>
      </c>
      <c r="Q70" s="2">
        <v>3</v>
      </c>
      <c r="S70" s="2" t="s">
        <v>32</v>
      </c>
      <c r="T70" s="2" t="s">
        <v>33</v>
      </c>
      <c r="U70" s="2" t="s">
        <v>34</v>
      </c>
      <c r="V70" s="11" t="s">
        <v>169</v>
      </c>
      <c r="W70" s="11" t="s">
        <v>152</v>
      </c>
      <c r="Y70" s="11" t="s">
        <v>145</v>
      </c>
    </row>
    <row r="71" spans="1:25" s="2" customFormat="1" ht="120" x14ac:dyDescent="0.25">
      <c r="A71" s="2" t="s">
        <v>130</v>
      </c>
      <c r="B71" s="2" t="s">
        <v>699</v>
      </c>
      <c r="C71" s="2" t="str">
        <f t="shared" si="1"/>
        <v>NRR905070_[NRR-905 entry] CRS new declaration section - TIN input box character input checking_WEB_SC</v>
      </c>
      <c r="D71" s="2" t="s">
        <v>29</v>
      </c>
      <c r="E71" s="2" t="s">
        <v>37</v>
      </c>
      <c r="F71" s="2" t="s">
        <v>550</v>
      </c>
      <c r="L71" s="2" t="s">
        <v>108</v>
      </c>
      <c r="M71" s="2" t="s">
        <v>35</v>
      </c>
      <c r="O71" s="2" t="s">
        <v>122</v>
      </c>
      <c r="P71" s="2" t="s">
        <v>40</v>
      </c>
      <c r="Q71" s="2">
        <v>3</v>
      </c>
      <c r="S71" s="2" t="s">
        <v>32</v>
      </c>
      <c r="T71" s="2" t="s">
        <v>33</v>
      </c>
      <c r="U71" s="2" t="s">
        <v>34</v>
      </c>
      <c r="V71" s="11" t="s">
        <v>169</v>
      </c>
      <c r="W71" s="11" t="s">
        <v>131</v>
      </c>
      <c r="Y71" s="11" t="s">
        <v>133</v>
      </c>
    </row>
    <row r="72" spans="1:25" s="2" customFormat="1" ht="120" x14ac:dyDescent="0.25">
      <c r="A72" s="2" t="s">
        <v>130</v>
      </c>
      <c r="B72" s="2" t="s">
        <v>700</v>
      </c>
      <c r="C72" s="2" t="str">
        <f t="shared" si="1"/>
        <v>NRR905071_[NRR-905 entry] CRS new declaration section - TIN input box character input checking_WEB (AOS)_EN</v>
      </c>
      <c r="D72" s="2" t="s">
        <v>29</v>
      </c>
      <c r="E72" s="2" t="s">
        <v>37</v>
      </c>
      <c r="F72" s="2" t="s">
        <v>550</v>
      </c>
      <c r="L72" s="2" t="s">
        <v>401</v>
      </c>
      <c r="M72" s="2" t="s">
        <v>36</v>
      </c>
      <c r="O72" s="2" t="s">
        <v>122</v>
      </c>
      <c r="P72" s="2" t="s">
        <v>40</v>
      </c>
      <c r="Q72" s="2">
        <v>3</v>
      </c>
      <c r="S72" s="2" t="s">
        <v>32</v>
      </c>
      <c r="T72" s="2" t="s">
        <v>33</v>
      </c>
      <c r="U72" s="2" t="s">
        <v>34</v>
      </c>
      <c r="V72" s="11" t="s">
        <v>169</v>
      </c>
      <c r="W72" s="11" t="s">
        <v>131</v>
      </c>
      <c r="Y72" s="11" t="s">
        <v>133</v>
      </c>
    </row>
    <row r="73" spans="1:25" s="2" customFormat="1" ht="120" x14ac:dyDescent="0.25">
      <c r="A73" s="2" t="s">
        <v>130</v>
      </c>
      <c r="B73" s="2" t="s">
        <v>701</v>
      </c>
      <c r="C73" s="2" t="str">
        <f t="shared" si="1"/>
        <v>NRR905072_[NRR-905 entry] CRS new declaration section - TIN input box input limit checking_IOS_TC</v>
      </c>
      <c r="D73" s="2" t="s">
        <v>29</v>
      </c>
      <c r="E73" s="2" t="s">
        <v>37</v>
      </c>
      <c r="F73" s="2" t="s">
        <v>552</v>
      </c>
      <c r="L73" s="2" t="s">
        <v>30</v>
      </c>
      <c r="M73" s="2" t="s">
        <v>31</v>
      </c>
      <c r="O73" s="2" t="s">
        <v>122</v>
      </c>
      <c r="P73" s="2" t="s">
        <v>40</v>
      </c>
      <c r="Q73" s="2">
        <v>3</v>
      </c>
      <c r="S73" s="2" t="s">
        <v>32</v>
      </c>
      <c r="T73" s="2" t="s">
        <v>33</v>
      </c>
      <c r="U73" s="2" t="s">
        <v>34</v>
      </c>
      <c r="V73" s="11" t="s">
        <v>169</v>
      </c>
      <c r="W73" s="11" t="s">
        <v>134</v>
      </c>
      <c r="Y73" s="11" t="s">
        <v>135</v>
      </c>
    </row>
    <row r="74" spans="1:25" s="2" customFormat="1" ht="120" hidden="1" x14ac:dyDescent="0.25">
      <c r="A74" s="2" t="s">
        <v>130</v>
      </c>
      <c r="B74" s="2" t="s">
        <v>702</v>
      </c>
      <c r="C74" s="2" t="str">
        <f t="shared" si="1"/>
        <v>NRR905073_CRS new declaration section - TIN input box input limit checking_IOS_SC</v>
      </c>
      <c r="D74" s="2" t="s">
        <v>29</v>
      </c>
      <c r="E74" s="2" t="s">
        <v>37</v>
      </c>
      <c r="F74" s="2" t="s">
        <v>129</v>
      </c>
      <c r="L74" s="2" t="s">
        <v>30</v>
      </c>
      <c r="M74" s="2" t="s">
        <v>35</v>
      </c>
      <c r="O74" s="2" t="s">
        <v>122</v>
      </c>
      <c r="P74" s="2" t="s">
        <v>40</v>
      </c>
      <c r="Q74" s="2">
        <v>3</v>
      </c>
      <c r="S74" s="2" t="s">
        <v>32</v>
      </c>
      <c r="T74" s="2" t="s">
        <v>33</v>
      </c>
      <c r="U74" s="2" t="s">
        <v>34</v>
      </c>
      <c r="V74" s="11" t="s">
        <v>169</v>
      </c>
      <c r="W74" s="11" t="s">
        <v>134</v>
      </c>
      <c r="Y74" s="11" t="s">
        <v>135</v>
      </c>
    </row>
    <row r="75" spans="1:25" s="2" customFormat="1" ht="120" hidden="1" x14ac:dyDescent="0.25">
      <c r="A75" s="2" t="s">
        <v>130</v>
      </c>
      <c r="B75" s="2" t="s">
        <v>703</v>
      </c>
      <c r="C75" s="2" t="str">
        <f t="shared" si="1"/>
        <v>NRR905074_CRS new declaration section - TIN input box input limit checking_IOS_EN</v>
      </c>
      <c r="D75" s="2" t="s">
        <v>29</v>
      </c>
      <c r="E75" s="2" t="s">
        <v>37</v>
      </c>
      <c r="F75" s="2" t="s">
        <v>129</v>
      </c>
      <c r="L75" s="2" t="s">
        <v>30</v>
      </c>
      <c r="M75" s="2" t="s">
        <v>36</v>
      </c>
      <c r="O75" s="2" t="s">
        <v>122</v>
      </c>
      <c r="P75" s="2" t="s">
        <v>40</v>
      </c>
      <c r="Q75" s="2">
        <v>3</v>
      </c>
      <c r="S75" s="2" t="s">
        <v>32</v>
      </c>
      <c r="T75" s="2" t="s">
        <v>33</v>
      </c>
      <c r="U75" s="2" t="s">
        <v>34</v>
      </c>
      <c r="V75" s="11" t="s">
        <v>169</v>
      </c>
      <c r="W75" s="11" t="s">
        <v>134</v>
      </c>
      <c r="Y75" s="11" t="s">
        <v>135</v>
      </c>
    </row>
    <row r="76" spans="1:25" s="2" customFormat="1" ht="120" hidden="1" x14ac:dyDescent="0.25">
      <c r="A76" s="2" t="s">
        <v>130</v>
      </c>
      <c r="B76" s="2" t="s">
        <v>704</v>
      </c>
      <c r="C76" s="2" t="str">
        <f t="shared" si="1"/>
        <v>NRR905075_CRS new declaration section - TIN input box input limit checking_AOS_TC</v>
      </c>
      <c r="D76" s="2" t="s">
        <v>29</v>
      </c>
      <c r="E76" s="2" t="s">
        <v>37</v>
      </c>
      <c r="F76" s="2" t="s">
        <v>129</v>
      </c>
      <c r="L76" s="2" t="s">
        <v>38</v>
      </c>
      <c r="M76" s="2" t="s">
        <v>31</v>
      </c>
      <c r="O76" s="2" t="s">
        <v>122</v>
      </c>
      <c r="P76" s="2" t="s">
        <v>40</v>
      </c>
      <c r="Q76" s="2">
        <v>3</v>
      </c>
      <c r="S76" s="2" t="s">
        <v>32</v>
      </c>
      <c r="T76" s="2" t="s">
        <v>33</v>
      </c>
      <c r="U76" s="2" t="s">
        <v>34</v>
      </c>
      <c r="V76" s="11" t="s">
        <v>169</v>
      </c>
      <c r="W76" s="11" t="s">
        <v>134</v>
      </c>
      <c r="Y76" s="11" t="s">
        <v>135</v>
      </c>
    </row>
    <row r="77" spans="1:25" s="2" customFormat="1" ht="120" x14ac:dyDescent="0.25">
      <c r="A77" s="2" t="s">
        <v>130</v>
      </c>
      <c r="B77" s="2" t="s">
        <v>705</v>
      </c>
      <c r="C77" s="2" t="str">
        <f t="shared" si="1"/>
        <v>NRR905076_[NRR-905 entry] CRS new declaration section - TIN input box input limit checking_AOS_SC</v>
      </c>
      <c r="D77" s="2" t="s">
        <v>29</v>
      </c>
      <c r="E77" s="2" t="s">
        <v>37</v>
      </c>
      <c r="F77" s="2" t="s">
        <v>552</v>
      </c>
      <c r="L77" s="2" t="s">
        <v>38</v>
      </c>
      <c r="M77" s="2" t="s">
        <v>35</v>
      </c>
      <c r="O77" s="2" t="s">
        <v>122</v>
      </c>
      <c r="P77" s="2" t="s">
        <v>40</v>
      </c>
      <c r="Q77" s="2">
        <v>3</v>
      </c>
      <c r="S77" s="2" t="s">
        <v>32</v>
      </c>
      <c r="T77" s="2" t="s">
        <v>33</v>
      </c>
      <c r="U77" s="2" t="s">
        <v>34</v>
      </c>
      <c r="V77" s="11" t="s">
        <v>169</v>
      </c>
      <c r="W77" s="11" t="s">
        <v>134</v>
      </c>
      <c r="Y77" s="11" t="s">
        <v>135</v>
      </c>
    </row>
    <row r="78" spans="1:25" s="2" customFormat="1" ht="120" hidden="1" x14ac:dyDescent="0.25">
      <c r="A78" s="2" t="s">
        <v>130</v>
      </c>
      <c r="B78" s="2" t="s">
        <v>706</v>
      </c>
      <c r="C78" s="2" t="str">
        <f t="shared" si="1"/>
        <v>NRR905077_CRS new declaration section - TIN input box input limit checking_AOS_EN</v>
      </c>
      <c r="D78" s="2" t="s">
        <v>29</v>
      </c>
      <c r="E78" s="2" t="s">
        <v>37</v>
      </c>
      <c r="F78" s="2" t="s">
        <v>129</v>
      </c>
      <c r="L78" s="2" t="s">
        <v>38</v>
      </c>
      <c r="M78" s="2" t="s">
        <v>36</v>
      </c>
      <c r="O78" s="2" t="s">
        <v>122</v>
      </c>
      <c r="P78" s="2" t="s">
        <v>40</v>
      </c>
      <c r="Q78" s="2">
        <v>3</v>
      </c>
      <c r="S78" s="2" t="s">
        <v>32</v>
      </c>
      <c r="T78" s="2" t="s">
        <v>33</v>
      </c>
      <c r="U78" s="2" t="s">
        <v>34</v>
      </c>
      <c r="V78" s="11" t="s">
        <v>169</v>
      </c>
      <c r="W78" s="11" t="s">
        <v>134</v>
      </c>
      <c r="Y78" s="11" t="s">
        <v>135</v>
      </c>
    </row>
    <row r="79" spans="1:25" s="2" customFormat="1" ht="120" x14ac:dyDescent="0.25">
      <c r="A79" s="2" t="s">
        <v>130</v>
      </c>
      <c r="B79" s="2" t="s">
        <v>707</v>
      </c>
      <c r="C79" s="2" t="str">
        <f t="shared" si="1"/>
        <v>NRR905078_[NRR-905 entry] CRS new declaration section - TIN input box input limit checking_WEB (iPad)_TC</v>
      </c>
      <c r="D79" s="2" t="s">
        <v>29</v>
      </c>
      <c r="E79" s="2" t="s">
        <v>37</v>
      </c>
      <c r="F79" s="2" t="s">
        <v>552</v>
      </c>
      <c r="L79" s="2" t="s">
        <v>402</v>
      </c>
      <c r="M79" s="2" t="s">
        <v>31</v>
      </c>
      <c r="O79" s="2" t="s">
        <v>122</v>
      </c>
      <c r="P79" s="2" t="s">
        <v>40</v>
      </c>
      <c r="Q79" s="2">
        <v>3</v>
      </c>
      <c r="S79" s="2" t="s">
        <v>32</v>
      </c>
      <c r="T79" s="2" t="s">
        <v>33</v>
      </c>
      <c r="U79" s="2" t="s">
        <v>34</v>
      </c>
      <c r="V79" s="11" t="s">
        <v>169</v>
      </c>
      <c r="W79" s="11" t="s">
        <v>134</v>
      </c>
      <c r="Y79" s="11" t="s">
        <v>136</v>
      </c>
    </row>
    <row r="80" spans="1:25" s="2" customFormat="1" ht="120" x14ac:dyDescent="0.25">
      <c r="A80" s="2" t="s">
        <v>130</v>
      </c>
      <c r="B80" s="2" t="s">
        <v>708</v>
      </c>
      <c r="C80" s="2" t="str">
        <f t="shared" si="1"/>
        <v>NRR905079_[NRR-905 entry] CRS new declaration section - TIN input box input limit checking_WEB (PC)_SC</v>
      </c>
      <c r="D80" s="2" t="s">
        <v>29</v>
      </c>
      <c r="E80" s="2" t="s">
        <v>37</v>
      </c>
      <c r="F80" s="2" t="s">
        <v>552</v>
      </c>
      <c r="L80" s="2" t="s">
        <v>403</v>
      </c>
      <c r="M80" s="2" t="s">
        <v>35</v>
      </c>
      <c r="O80" s="2" t="s">
        <v>122</v>
      </c>
      <c r="P80" s="2" t="s">
        <v>40</v>
      </c>
      <c r="Q80" s="2">
        <v>3</v>
      </c>
      <c r="S80" s="2" t="s">
        <v>32</v>
      </c>
      <c r="T80" s="2" t="s">
        <v>33</v>
      </c>
      <c r="U80" s="2" t="s">
        <v>34</v>
      </c>
      <c r="V80" s="11" t="s">
        <v>169</v>
      </c>
      <c r="W80" s="11" t="s">
        <v>134</v>
      </c>
      <c r="Y80" s="11" t="s">
        <v>136</v>
      </c>
    </row>
    <row r="81" spans="1:25" s="2" customFormat="1" ht="120" x14ac:dyDescent="0.25">
      <c r="A81" s="2" t="s">
        <v>130</v>
      </c>
      <c r="B81" s="2" t="s">
        <v>709</v>
      </c>
      <c r="C81" s="2" t="str">
        <f t="shared" si="1"/>
        <v>NRR905080_[NRR-905 entry] CRS new declaration section - TIN input box input limit checking_WEB (AOS)_EN</v>
      </c>
      <c r="D81" s="2" t="s">
        <v>29</v>
      </c>
      <c r="E81" s="2" t="s">
        <v>37</v>
      </c>
      <c r="F81" s="2" t="s">
        <v>552</v>
      </c>
      <c r="L81" s="2" t="s">
        <v>401</v>
      </c>
      <c r="M81" s="2" t="s">
        <v>36</v>
      </c>
      <c r="O81" s="2" t="s">
        <v>122</v>
      </c>
      <c r="P81" s="2" t="s">
        <v>40</v>
      </c>
      <c r="Q81" s="2">
        <v>3</v>
      </c>
      <c r="S81" s="2" t="s">
        <v>32</v>
      </c>
      <c r="T81" s="2" t="s">
        <v>33</v>
      </c>
      <c r="U81" s="2" t="s">
        <v>34</v>
      </c>
      <c r="V81" s="11" t="s">
        <v>169</v>
      </c>
      <c r="W81" s="11" t="s">
        <v>134</v>
      </c>
      <c r="Y81" s="11" t="s">
        <v>136</v>
      </c>
    </row>
    <row r="82" spans="1:25" s="2" customFormat="1" ht="120" x14ac:dyDescent="0.25">
      <c r="A82" s="2" t="s">
        <v>130</v>
      </c>
      <c r="B82" s="2" t="s">
        <v>710</v>
      </c>
      <c r="C82" s="2" t="str">
        <f t="shared" si="1"/>
        <v>NRR905081_[NRR-905 entry] CRS new declaration section - TIN input box input limit checking_WEB (IOS)_EN</v>
      </c>
      <c r="D82" s="2" t="s">
        <v>29</v>
      </c>
      <c r="E82" s="2" t="s">
        <v>37</v>
      </c>
      <c r="F82" s="2" t="s">
        <v>552</v>
      </c>
      <c r="L82" s="2" t="s">
        <v>400</v>
      </c>
      <c r="M82" s="2" t="s">
        <v>36</v>
      </c>
      <c r="O82" s="2" t="s">
        <v>122</v>
      </c>
      <c r="P82" s="2" t="s">
        <v>40</v>
      </c>
      <c r="Q82" s="2">
        <v>3</v>
      </c>
      <c r="S82" s="2" t="s">
        <v>32</v>
      </c>
      <c r="T82" s="2" t="s">
        <v>33</v>
      </c>
      <c r="U82" s="2" t="s">
        <v>34</v>
      </c>
      <c r="V82" s="11" t="s">
        <v>169</v>
      </c>
      <c r="W82" s="11" t="s">
        <v>134</v>
      </c>
      <c r="Y82" s="11" t="s">
        <v>136</v>
      </c>
    </row>
    <row r="83" spans="1:25" s="2" customFormat="1" ht="195" x14ac:dyDescent="0.25">
      <c r="A83" s="2" t="s">
        <v>43</v>
      </c>
      <c r="B83" s="2" t="s">
        <v>711</v>
      </c>
      <c r="C83" s="2" t="str">
        <f t="shared" si="1"/>
        <v>NRR355001_[NRR-355 entry] CRS new declaration section - Do not have TIN Reason B input box checking_IOS_TC</v>
      </c>
      <c r="D83" s="2" t="s">
        <v>29</v>
      </c>
      <c r="E83" s="2" t="s">
        <v>87</v>
      </c>
      <c r="F83" s="2" t="s">
        <v>565</v>
      </c>
      <c r="L83" s="2" t="s">
        <v>30</v>
      </c>
      <c r="M83" s="2" t="s">
        <v>31</v>
      </c>
      <c r="O83" s="2" t="s">
        <v>122</v>
      </c>
      <c r="P83" s="2" t="s">
        <v>40</v>
      </c>
      <c r="Q83" s="2">
        <v>3</v>
      </c>
      <c r="S83" s="2" t="s">
        <v>32</v>
      </c>
      <c r="T83" s="2" t="s">
        <v>33</v>
      </c>
      <c r="U83" s="2" t="s">
        <v>34</v>
      </c>
      <c r="V83" s="11" t="s">
        <v>168</v>
      </c>
      <c r="W83" s="11" t="s">
        <v>140</v>
      </c>
      <c r="Y83" s="11" t="s">
        <v>141</v>
      </c>
    </row>
    <row r="84" spans="1:25" s="2" customFormat="1" ht="255" x14ac:dyDescent="0.25">
      <c r="A84" s="2" t="s">
        <v>147</v>
      </c>
      <c r="B84" s="2" t="s">
        <v>712</v>
      </c>
      <c r="C84" s="2" t="str">
        <f t="shared" si="1"/>
        <v>NRR355002_[NRR-355 entry] CRS new declaration section - Do not have TIN Reason B input box checking and Bin Functionality_IOS_SC</v>
      </c>
      <c r="D84" s="2" t="s">
        <v>29</v>
      </c>
      <c r="E84" s="2" t="s">
        <v>87</v>
      </c>
      <c r="F84" s="2" t="s">
        <v>566</v>
      </c>
      <c r="L84" s="2" t="s">
        <v>30</v>
      </c>
      <c r="M84" s="2" t="s">
        <v>35</v>
      </c>
      <c r="O84" s="2" t="s">
        <v>122</v>
      </c>
      <c r="P84" s="2" t="s">
        <v>40</v>
      </c>
      <c r="Q84" s="2">
        <v>3</v>
      </c>
      <c r="S84" s="2" t="s">
        <v>32</v>
      </c>
      <c r="T84" s="2" t="s">
        <v>33</v>
      </c>
      <c r="U84" s="2" t="s">
        <v>34</v>
      </c>
      <c r="V84" s="11" t="s">
        <v>168</v>
      </c>
      <c r="W84" s="11" t="s">
        <v>151</v>
      </c>
      <c r="Y84" s="11" t="s">
        <v>146</v>
      </c>
    </row>
    <row r="85" spans="1:25" s="2" customFormat="1" ht="195" x14ac:dyDescent="0.25">
      <c r="A85" s="2" t="s">
        <v>43</v>
      </c>
      <c r="B85" s="2" t="s">
        <v>713</v>
      </c>
      <c r="C85" s="2" t="str">
        <f t="shared" si="1"/>
        <v>NRR355003_[NRR-355 entry] CRS new declaration section - Do not have TIN Reason B input box checking_IOS_EN</v>
      </c>
      <c r="D85" s="2" t="s">
        <v>29</v>
      </c>
      <c r="E85" s="2" t="s">
        <v>87</v>
      </c>
      <c r="F85" s="2" t="s">
        <v>565</v>
      </c>
      <c r="L85" s="2" t="s">
        <v>30</v>
      </c>
      <c r="M85" s="2" t="s">
        <v>36</v>
      </c>
      <c r="O85" s="2" t="s">
        <v>122</v>
      </c>
      <c r="P85" s="2" t="s">
        <v>40</v>
      </c>
      <c r="Q85" s="2">
        <v>3</v>
      </c>
      <c r="S85" s="2" t="s">
        <v>32</v>
      </c>
      <c r="T85" s="2" t="s">
        <v>33</v>
      </c>
      <c r="U85" s="2" t="s">
        <v>34</v>
      </c>
      <c r="V85" s="11" t="s">
        <v>168</v>
      </c>
      <c r="W85" s="11" t="s">
        <v>140</v>
      </c>
      <c r="Y85" s="11" t="s">
        <v>141</v>
      </c>
    </row>
    <row r="86" spans="1:25" s="2" customFormat="1" ht="195" x14ac:dyDescent="0.25">
      <c r="A86" s="2" t="s">
        <v>43</v>
      </c>
      <c r="B86" s="2" t="s">
        <v>714</v>
      </c>
      <c r="C86" s="2" t="str">
        <f t="shared" si="1"/>
        <v>NRR355004_[NRR-355 entry] CRS new declaration section - Do not have TIN Reason B input box checking_AOS_TC</v>
      </c>
      <c r="D86" s="2" t="s">
        <v>29</v>
      </c>
      <c r="E86" s="2" t="s">
        <v>87</v>
      </c>
      <c r="F86" s="2" t="s">
        <v>565</v>
      </c>
      <c r="L86" s="2" t="s">
        <v>38</v>
      </c>
      <c r="M86" s="2" t="s">
        <v>31</v>
      </c>
      <c r="O86" s="2" t="s">
        <v>122</v>
      </c>
      <c r="P86" s="2" t="s">
        <v>40</v>
      </c>
      <c r="Q86" s="2">
        <v>3</v>
      </c>
      <c r="S86" s="2" t="s">
        <v>32</v>
      </c>
      <c r="T86" s="2" t="s">
        <v>33</v>
      </c>
      <c r="U86" s="2" t="s">
        <v>34</v>
      </c>
      <c r="V86" s="11" t="s">
        <v>168</v>
      </c>
      <c r="W86" s="11" t="s">
        <v>140</v>
      </c>
      <c r="Y86" s="11" t="s">
        <v>141</v>
      </c>
    </row>
    <row r="87" spans="1:25" s="2" customFormat="1" ht="195" x14ac:dyDescent="0.25">
      <c r="A87" s="2" t="s">
        <v>43</v>
      </c>
      <c r="B87" s="2" t="s">
        <v>715</v>
      </c>
      <c r="C87" s="2" t="str">
        <f t="shared" si="1"/>
        <v>NRR355005_[NRR-355 entry] CRS new declaration section - Do not have TIN Reason B input box checking_AOS_SC</v>
      </c>
      <c r="D87" s="2" t="s">
        <v>29</v>
      </c>
      <c r="E87" s="2" t="s">
        <v>87</v>
      </c>
      <c r="F87" s="2" t="s">
        <v>565</v>
      </c>
      <c r="L87" s="2" t="s">
        <v>38</v>
      </c>
      <c r="M87" s="2" t="s">
        <v>35</v>
      </c>
      <c r="O87" s="2" t="s">
        <v>122</v>
      </c>
      <c r="P87" s="2" t="s">
        <v>40</v>
      </c>
      <c r="Q87" s="2">
        <v>3</v>
      </c>
      <c r="S87" s="2" t="s">
        <v>32</v>
      </c>
      <c r="T87" s="2" t="s">
        <v>33</v>
      </c>
      <c r="U87" s="2" t="s">
        <v>34</v>
      </c>
      <c r="V87" s="11" t="s">
        <v>168</v>
      </c>
      <c r="W87" s="11" t="s">
        <v>140</v>
      </c>
      <c r="Y87" s="11" t="s">
        <v>141</v>
      </c>
    </row>
    <row r="88" spans="1:25" s="2" customFormat="1" ht="255" x14ac:dyDescent="0.25">
      <c r="A88" s="2" t="s">
        <v>147</v>
      </c>
      <c r="B88" s="2" t="s">
        <v>716</v>
      </c>
      <c r="C88" s="2" t="str">
        <f t="shared" si="1"/>
        <v>NRR355006_[NRR-355 entry] CRS new declaration section - Do not have TIN Reason B input box checking and Bin Functionality_AOS_EN</v>
      </c>
      <c r="D88" s="2" t="s">
        <v>29</v>
      </c>
      <c r="E88" s="2" t="s">
        <v>87</v>
      </c>
      <c r="F88" s="2" t="s">
        <v>566</v>
      </c>
      <c r="L88" s="2" t="s">
        <v>38</v>
      </c>
      <c r="M88" s="2" t="s">
        <v>36</v>
      </c>
      <c r="O88" s="2" t="s">
        <v>122</v>
      </c>
      <c r="P88" s="2" t="s">
        <v>40</v>
      </c>
      <c r="Q88" s="2">
        <v>3</v>
      </c>
      <c r="S88" s="2" t="s">
        <v>32</v>
      </c>
      <c r="T88" s="2" t="s">
        <v>33</v>
      </c>
      <c r="U88" s="2" t="s">
        <v>34</v>
      </c>
      <c r="V88" s="11" t="s">
        <v>168</v>
      </c>
      <c r="W88" s="11" t="s">
        <v>151</v>
      </c>
      <c r="Y88" s="11" t="s">
        <v>146</v>
      </c>
    </row>
    <row r="89" spans="1:25" s="2" customFormat="1" ht="255" x14ac:dyDescent="0.25">
      <c r="A89" s="2" t="s">
        <v>147</v>
      </c>
      <c r="B89" s="2" t="s">
        <v>717</v>
      </c>
      <c r="C89" s="2" t="str">
        <f t="shared" si="1"/>
        <v>NRR355007_[NRR-355 entry] CRS new declaration section - Do not have TIN Reason B input box checking and Bin Functionality_WEB_TC</v>
      </c>
      <c r="D89" s="2" t="s">
        <v>29</v>
      </c>
      <c r="E89" s="2" t="s">
        <v>87</v>
      </c>
      <c r="F89" s="2" t="s">
        <v>566</v>
      </c>
      <c r="L89" s="2" t="s">
        <v>108</v>
      </c>
      <c r="M89" s="2" t="s">
        <v>31</v>
      </c>
      <c r="O89" s="2" t="s">
        <v>122</v>
      </c>
      <c r="P89" s="2" t="s">
        <v>40</v>
      </c>
      <c r="Q89" s="2">
        <v>3</v>
      </c>
      <c r="S89" s="2" t="s">
        <v>32</v>
      </c>
      <c r="T89" s="2" t="s">
        <v>33</v>
      </c>
      <c r="U89" s="2" t="s">
        <v>34</v>
      </c>
      <c r="V89" s="11" t="s">
        <v>168</v>
      </c>
      <c r="W89" s="11" t="s">
        <v>151</v>
      </c>
      <c r="Y89" s="11" t="s">
        <v>146</v>
      </c>
    </row>
    <row r="90" spans="1:25" s="2" customFormat="1" ht="195" x14ac:dyDescent="0.25">
      <c r="A90" s="2" t="s">
        <v>43</v>
      </c>
      <c r="B90" s="2" t="s">
        <v>718</v>
      </c>
      <c r="C90" s="2" t="str">
        <f t="shared" si="1"/>
        <v>NRR355008_[NRR-355 entry] CRS new declaration section - Do not have TIN Reason B input box checking_WEB_SC</v>
      </c>
      <c r="D90" s="2" t="s">
        <v>29</v>
      </c>
      <c r="E90" s="2" t="s">
        <v>87</v>
      </c>
      <c r="F90" s="2" t="s">
        <v>565</v>
      </c>
      <c r="L90" s="2" t="s">
        <v>108</v>
      </c>
      <c r="M90" s="2" t="s">
        <v>35</v>
      </c>
      <c r="O90" s="2" t="s">
        <v>122</v>
      </c>
      <c r="P90" s="2" t="s">
        <v>40</v>
      </c>
      <c r="Q90" s="2">
        <v>3</v>
      </c>
      <c r="S90" s="2" t="s">
        <v>32</v>
      </c>
      <c r="T90" s="2" t="s">
        <v>33</v>
      </c>
      <c r="U90" s="2" t="s">
        <v>34</v>
      </c>
      <c r="V90" s="11" t="s">
        <v>168</v>
      </c>
      <c r="W90" s="11" t="s">
        <v>140</v>
      </c>
      <c r="Y90" s="11" t="s">
        <v>141</v>
      </c>
    </row>
    <row r="91" spans="1:25" s="2" customFormat="1" ht="195" x14ac:dyDescent="0.25">
      <c r="A91" s="2" t="s">
        <v>43</v>
      </c>
      <c r="B91" s="2" t="s">
        <v>719</v>
      </c>
      <c r="C91" s="2" t="str">
        <f t="shared" si="1"/>
        <v>NRR355009_[NRR-355 entry] CRS new declaration section - Do not have TIN Reason B input box checking_WEB (iOS(_EN</v>
      </c>
      <c r="D91" s="2" t="s">
        <v>29</v>
      </c>
      <c r="E91" s="2" t="s">
        <v>87</v>
      </c>
      <c r="F91" s="2" t="s">
        <v>565</v>
      </c>
      <c r="L91" s="2" t="s">
        <v>446</v>
      </c>
      <c r="M91" s="2" t="s">
        <v>36</v>
      </c>
      <c r="O91" s="2" t="s">
        <v>122</v>
      </c>
      <c r="P91" s="2" t="s">
        <v>40</v>
      </c>
      <c r="Q91" s="2">
        <v>3</v>
      </c>
      <c r="S91" s="2" t="s">
        <v>32</v>
      </c>
      <c r="T91" s="2" t="s">
        <v>33</v>
      </c>
      <c r="U91" s="2" t="s">
        <v>34</v>
      </c>
      <c r="V91" s="11" t="s">
        <v>168</v>
      </c>
      <c r="W91" s="11" t="s">
        <v>140</v>
      </c>
      <c r="Y91" s="11" t="s">
        <v>141</v>
      </c>
    </row>
    <row r="92" spans="1:25" s="2" customFormat="1" ht="195" x14ac:dyDescent="0.25">
      <c r="A92" s="2" t="s">
        <v>43</v>
      </c>
      <c r="B92" s="2" t="s">
        <v>720</v>
      </c>
      <c r="C92" s="2" t="str">
        <f t="shared" si="1"/>
        <v>NRR355010_[NRR-355 entry] CRS new declaration section - Do not have TIN Reason B input box checking_WEB (AOS)_SC</v>
      </c>
      <c r="D92" s="2" t="s">
        <v>29</v>
      </c>
      <c r="E92" s="2" t="s">
        <v>87</v>
      </c>
      <c r="F92" s="2" t="s">
        <v>565</v>
      </c>
      <c r="L92" s="2" t="s">
        <v>401</v>
      </c>
      <c r="M92" s="2" t="s">
        <v>35</v>
      </c>
      <c r="O92" s="2" t="s">
        <v>122</v>
      </c>
      <c r="P92" s="2" t="s">
        <v>40</v>
      </c>
      <c r="Q92" s="2">
        <v>3</v>
      </c>
      <c r="S92" s="2" t="s">
        <v>32</v>
      </c>
      <c r="T92" s="2" t="s">
        <v>33</v>
      </c>
      <c r="U92" s="2" t="s">
        <v>34</v>
      </c>
      <c r="V92" s="11" t="s">
        <v>168</v>
      </c>
      <c r="W92" s="11" t="s">
        <v>140</v>
      </c>
      <c r="Y92" s="11" t="s">
        <v>141</v>
      </c>
    </row>
    <row r="93" spans="1:25" s="2" customFormat="1" ht="195" x14ac:dyDescent="0.25">
      <c r="A93" s="2" t="s">
        <v>43</v>
      </c>
      <c r="B93" s="2" t="s">
        <v>721</v>
      </c>
      <c r="C93" s="2" t="str">
        <f t="shared" si="1"/>
        <v>NRR355011_[NRR-355 entry] CRS new declaration section - Do not have TIN Reason B input box checking_WEB (iPad)_TC</v>
      </c>
      <c r="D93" s="2" t="s">
        <v>29</v>
      </c>
      <c r="E93" s="2" t="s">
        <v>87</v>
      </c>
      <c r="F93" s="2" t="s">
        <v>565</v>
      </c>
      <c r="L93" s="2" t="s">
        <v>402</v>
      </c>
      <c r="M93" s="2" t="s">
        <v>31</v>
      </c>
      <c r="O93" s="2" t="s">
        <v>122</v>
      </c>
      <c r="P93" s="2" t="s">
        <v>40</v>
      </c>
      <c r="Q93" s="2">
        <v>3</v>
      </c>
      <c r="S93" s="2" t="s">
        <v>32</v>
      </c>
      <c r="T93" s="2" t="s">
        <v>33</v>
      </c>
      <c r="U93" s="2" t="s">
        <v>34</v>
      </c>
      <c r="V93" s="11" t="s">
        <v>168</v>
      </c>
      <c r="W93" s="11" t="s">
        <v>140</v>
      </c>
      <c r="Y93" s="11" t="s">
        <v>141</v>
      </c>
    </row>
    <row r="94" spans="1:25" s="2" customFormat="1" ht="195" x14ac:dyDescent="0.25">
      <c r="A94" s="2" t="s">
        <v>43</v>
      </c>
      <c r="B94" s="2" t="s">
        <v>722</v>
      </c>
      <c r="C94" s="2" t="str">
        <f t="shared" si="1"/>
        <v>NRR355012_[NRR-355 entry] CRS new declaration section - Do not have TIN Reason B input box checking_WEB (PC)_EN</v>
      </c>
      <c r="D94" s="2" t="s">
        <v>29</v>
      </c>
      <c r="E94" s="2" t="s">
        <v>87</v>
      </c>
      <c r="F94" s="2" t="s">
        <v>565</v>
      </c>
      <c r="L94" s="2" t="s">
        <v>403</v>
      </c>
      <c r="M94" s="2" t="s">
        <v>36</v>
      </c>
      <c r="O94" s="2" t="s">
        <v>122</v>
      </c>
      <c r="P94" s="2" t="s">
        <v>40</v>
      </c>
      <c r="Q94" s="2">
        <v>3</v>
      </c>
      <c r="S94" s="2" t="s">
        <v>32</v>
      </c>
      <c r="T94" s="2" t="s">
        <v>33</v>
      </c>
      <c r="U94" s="2" t="s">
        <v>34</v>
      </c>
      <c r="V94" s="11" t="s">
        <v>168</v>
      </c>
      <c r="W94" s="11" t="s">
        <v>140</v>
      </c>
      <c r="Y94" s="11" t="s">
        <v>141</v>
      </c>
    </row>
    <row r="95" spans="1:25" s="2" customFormat="1" ht="180" x14ac:dyDescent="0.25">
      <c r="A95" s="2" t="s">
        <v>44</v>
      </c>
      <c r="B95" s="2" t="s">
        <v>723</v>
      </c>
      <c r="C95" s="2" t="str">
        <f t="shared" si="1"/>
        <v>NRR355013_[NRR-355 entry] CRS new declaration section - Do not have TIN option checking - Column Z = Y_IOS_SC</v>
      </c>
      <c r="D95" s="2" t="s">
        <v>29</v>
      </c>
      <c r="E95" s="2" t="s">
        <v>37</v>
      </c>
      <c r="F95" s="2" t="s">
        <v>567</v>
      </c>
      <c r="L95" s="2" t="s">
        <v>30</v>
      </c>
      <c r="M95" s="2" t="s">
        <v>35</v>
      </c>
      <c r="O95" s="2" t="s">
        <v>122</v>
      </c>
      <c r="P95" s="2" t="s">
        <v>40</v>
      </c>
      <c r="Q95" s="2">
        <v>3</v>
      </c>
      <c r="S95" s="2" t="s">
        <v>32</v>
      </c>
      <c r="T95" s="2" t="s">
        <v>33</v>
      </c>
      <c r="U95" s="2" t="s">
        <v>34</v>
      </c>
      <c r="V95" s="11" t="s">
        <v>553</v>
      </c>
      <c r="W95" s="11" t="s">
        <v>142</v>
      </c>
      <c r="Y95" s="11" t="s">
        <v>554</v>
      </c>
    </row>
    <row r="96" spans="1:25" s="2" customFormat="1" ht="180" x14ac:dyDescent="0.25">
      <c r="A96" s="2" t="s">
        <v>148</v>
      </c>
      <c r="B96" s="2" t="s">
        <v>724</v>
      </c>
      <c r="C96" s="2" t="str">
        <f t="shared" si="1"/>
        <v>NRR355014_[NRR-355 entry] CRS new declaration section - Do not have TIN option checking - Column Z = Y and Bin Functionality_AOS_EN</v>
      </c>
      <c r="D96" s="2" t="s">
        <v>29</v>
      </c>
      <c r="E96" s="2" t="s">
        <v>37</v>
      </c>
      <c r="F96" s="2" t="s">
        <v>568</v>
      </c>
      <c r="L96" s="2" t="s">
        <v>38</v>
      </c>
      <c r="M96" s="2" t="s">
        <v>36</v>
      </c>
      <c r="O96" s="2" t="s">
        <v>122</v>
      </c>
      <c r="P96" s="2" t="s">
        <v>40</v>
      </c>
      <c r="Q96" s="2">
        <v>3</v>
      </c>
      <c r="S96" s="2" t="s">
        <v>32</v>
      </c>
      <c r="T96" s="2" t="s">
        <v>33</v>
      </c>
      <c r="U96" s="2" t="s">
        <v>34</v>
      </c>
      <c r="V96" s="11" t="s">
        <v>555</v>
      </c>
      <c r="W96" s="11" t="s">
        <v>150</v>
      </c>
      <c r="Y96" s="11" t="s">
        <v>556</v>
      </c>
    </row>
    <row r="97" spans="1:25" s="2" customFormat="1" ht="180" x14ac:dyDescent="0.25">
      <c r="A97" s="2" t="s">
        <v>44</v>
      </c>
      <c r="B97" s="2" t="s">
        <v>725</v>
      </c>
      <c r="C97" s="2" t="str">
        <f t="shared" si="1"/>
        <v>NRR355015_[NRR-355 entry] CRS new declaration section - Do not have TIN option checking - Column Z = Y_WEB (PC)_TC</v>
      </c>
      <c r="D97" s="2" t="s">
        <v>29</v>
      </c>
      <c r="E97" s="2" t="s">
        <v>37</v>
      </c>
      <c r="F97" s="2" t="s">
        <v>567</v>
      </c>
      <c r="L97" s="2" t="s">
        <v>403</v>
      </c>
      <c r="M97" s="2" t="s">
        <v>31</v>
      </c>
      <c r="O97" s="2" t="s">
        <v>122</v>
      </c>
      <c r="P97" s="2" t="s">
        <v>40</v>
      </c>
      <c r="Q97" s="2">
        <v>3</v>
      </c>
      <c r="S97" s="2" t="s">
        <v>32</v>
      </c>
      <c r="T97" s="2" t="s">
        <v>33</v>
      </c>
      <c r="U97" s="2" t="s">
        <v>34</v>
      </c>
      <c r="V97" s="11" t="s">
        <v>557</v>
      </c>
      <c r="W97" s="11" t="s">
        <v>142</v>
      </c>
      <c r="Y97" s="11" t="s">
        <v>554</v>
      </c>
    </row>
    <row r="98" spans="1:25" s="2" customFormat="1" ht="180" x14ac:dyDescent="0.25">
      <c r="A98" s="2" t="s">
        <v>149</v>
      </c>
      <c r="B98" s="2" t="s">
        <v>726</v>
      </c>
      <c r="C98" s="2" t="str">
        <f t="shared" si="1"/>
        <v>NRR355016_[NRR-355 entry] CRS new declaration section - Do not hav TIN option checking - Column Z = Blank_IOS_TC</v>
      </c>
      <c r="D98" s="2" t="s">
        <v>29</v>
      </c>
      <c r="E98" s="2" t="s">
        <v>37</v>
      </c>
      <c r="F98" s="2" t="s">
        <v>569</v>
      </c>
      <c r="L98" s="2" t="s">
        <v>30</v>
      </c>
      <c r="M98" s="2" t="s">
        <v>31</v>
      </c>
      <c r="O98" s="2" t="s">
        <v>122</v>
      </c>
      <c r="P98" s="2" t="s">
        <v>40</v>
      </c>
      <c r="Q98" s="2">
        <v>3</v>
      </c>
      <c r="S98" s="2" t="s">
        <v>32</v>
      </c>
      <c r="T98" s="2" t="s">
        <v>33</v>
      </c>
      <c r="U98" s="2" t="s">
        <v>34</v>
      </c>
      <c r="V98" s="11" t="s">
        <v>558</v>
      </c>
      <c r="W98" s="11" t="s">
        <v>150</v>
      </c>
      <c r="Y98" s="11" t="s">
        <v>559</v>
      </c>
    </row>
    <row r="99" spans="1:25" s="2" customFormat="1" ht="180" x14ac:dyDescent="0.25">
      <c r="A99" s="2" t="s">
        <v>65</v>
      </c>
      <c r="B99" s="2" t="s">
        <v>727</v>
      </c>
      <c r="C99" s="2" t="str">
        <f t="shared" si="1"/>
        <v>NRR355017_[NRR-355 entry] CRS new declaration section - Do not hav TIN option checking - Column Z = Blank_AOS_SC</v>
      </c>
      <c r="D99" s="2" t="s">
        <v>29</v>
      </c>
      <c r="E99" s="2" t="s">
        <v>37</v>
      </c>
      <c r="F99" s="2" t="s">
        <v>569</v>
      </c>
      <c r="L99" s="2" t="s">
        <v>38</v>
      </c>
      <c r="M99" s="2" t="s">
        <v>35</v>
      </c>
      <c r="O99" s="2" t="s">
        <v>122</v>
      </c>
      <c r="P99" s="2" t="s">
        <v>40</v>
      </c>
      <c r="Q99" s="2">
        <v>3</v>
      </c>
      <c r="S99" s="2" t="s">
        <v>32</v>
      </c>
      <c r="T99" s="2" t="s">
        <v>33</v>
      </c>
      <c r="U99" s="2" t="s">
        <v>34</v>
      </c>
      <c r="V99" s="11" t="s">
        <v>560</v>
      </c>
      <c r="W99" s="11" t="s">
        <v>142</v>
      </c>
      <c r="Y99" s="11" t="s">
        <v>561</v>
      </c>
    </row>
    <row r="100" spans="1:25" s="2" customFormat="1" ht="180" x14ac:dyDescent="0.25">
      <c r="A100" s="2" t="s">
        <v>65</v>
      </c>
      <c r="B100" s="2" t="s">
        <v>728</v>
      </c>
      <c r="C100" s="2" t="str">
        <f t="shared" si="1"/>
        <v>NRR355018_[NRR-355 entry] CRS new declaration section - Do not hav TIN option checking - Column Z = Blank_WEB (IOS)_EN</v>
      </c>
      <c r="D100" s="2" t="s">
        <v>29</v>
      </c>
      <c r="E100" s="2" t="s">
        <v>37</v>
      </c>
      <c r="F100" s="2" t="s">
        <v>569</v>
      </c>
      <c r="L100" s="2" t="s">
        <v>400</v>
      </c>
      <c r="M100" s="2" t="s">
        <v>36</v>
      </c>
      <c r="O100" s="2" t="s">
        <v>122</v>
      </c>
      <c r="P100" s="2" t="s">
        <v>40</v>
      </c>
      <c r="Q100" s="2">
        <v>3</v>
      </c>
      <c r="S100" s="2" t="s">
        <v>32</v>
      </c>
      <c r="T100" s="2" t="s">
        <v>33</v>
      </c>
      <c r="U100" s="2" t="s">
        <v>34</v>
      </c>
      <c r="V100" s="11" t="s">
        <v>562</v>
      </c>
      <c r="W100" s="11" t="s">
        <v>142</v>
      </c>
      <c r="Y100" s="11" t="s">
        <v>561</v>
      </c>
    </row>
    <row r="101" spans="1:25" s="2" customFormat="1" ht="180" x14ac:dyDescent="0.25">
      <c r="A101" s="2" t="s">
        <v>149</v>
      </c>
      <c r="B101" s="2" t="s">
        <v>729</v>
      </c>
      <c r="C101" s="2" t="str">
        <f t="shared" si="1"/>
        <v>NRR355019_[NRR-355 entry] CRS new declaration section - Do not hav TIN option checking - Column Z = Blank and Bin Functionality_WEB (AOS)_SC</v>
      </c>
      <c r="D101" s="2" t="s">
        <v>29</v>
      </c>
      <c r="E101" s="2" t="s">
        <v>37</v>
      </c>
      <c r="F101" s="2" t="s">
        <v>570</v>
      </c>
      <c r="L101" s="2" t="s">
        <v>401</v>
      </c>
      <c r="M101" s="2" t="s">
        <v>35</v>
      </c>
      <c r="O101" s="2" t="s">
        <v>122</v>
      </c>
      <c r="P101" s="2" t="s">
        <v>40</v>
      </c>
      <c r="Q101" s="2">
        <v>3</v>
      </c>
      <c r="S101" s="2" t="s">
        <v>32</v>
      </c>
      <c r="T101" s="2" t="s">
        <v>33</v>
      </c>
      <c r="U101" s="2" t="s">
        <v>34</v>
      </c>
      <c r="V101" s="11" t="s">
        <v>563</v>
      </c>
      <c r="W101" s="11" t="s">
        <v>150</v>
      </c>
      <c r="Y101" s="11" t="s">
        <v>559</v>
      </c>
    </row>
    <row r="102" spans="1:25" s="2" customFormat="1" ht="180" x14ac:dyDescent="0.25">
      <c r="A102" s="2" t="s">
        <v>149</v>
      </c>
      <c r="B102" s="2" t="s">
        <v>730</v>
      </c>
      <c r="C102" s="2" t="str">
        <f t="shared" si="1"/>
        <v>NRR355020_[NRR-355 entry] CRS new declaration section - Do not hav TIN option checking - Column Z = Blank and Bin Functionality_WEB (PC)_EN</v>
      </c>
      <c r="D102" s="2" t="s">
        <v>29</v>
      </c>
      <c r="E102" s="2" t="s">
        <v>37</v>
      </c>
      <c r="F102" s="2" t="s">
        <v>570</v>
      </c>
      <c r="L102" s="2" t="s">
        <v>403</v>
      </c>
      <c r="M102" s="2" t="s">
        <v>36</v>
      </c>
      <c r="O102" s="2" t="s">
        <v>122</v>
      </c>
      <c r="P102" s="2" t="s">
        <v>40</v>
      </c>
      <c r="Q102" s="2">
        <v>3</v>
      </c>
      <c r="S102" s="2" t="s">
        <v>32</v>
      </c>
      <c r="T102" s="2" t="s">
        <v>33</v>
      </c>
      <c r="U102" s="2" t="s">
        <v>34</v>
      </c>
      <c r="V102" s="11" t="s">
        <v>564</v>
      </c>
      <c r="W102" s="11" t="s">
        <v>150</v>
      </c>
      <c r="Y102" s="11" t="s">
        <v>559</v>
      </c>
    </row>
    <row r="103" spans="1:25" s="2" customFormat="1" ht="225" x14ac:dyDescent="0.25">
      <c r="A103" s="2" t="s">
        <v>154</v>
      </c>
      <c r="B103" s="2" t="s">
        <v>731</v>
      </c>
      <c r="C103" s="2" t="str">
        <f t="shared" si="1"/>
        <v>NRR355021_[NRR-355 entry] CRS new declaration section - Multiple tax residnce country handling_IOS_SC</v>
      </c>
      <c r="D103" s="2" t="s">
        <v>29</v>
      </c>
      <c r="E103" s="2" t="s">
        <v>37</v>
      </c>
      <c r="F103" s="2" t="s">
        <v>571</v>
      </c>
      <c r="L103" s="2" t="s">
        <v>30</v>
      </c>
      <c r="M103" s="2" t="s">
        <v>35</v>
      </c>
      <c r="O103" s="2" t="s">
        <v>122</v>
      </c>
      <c r="P103" s="2" t="s">
        <v>40</v>
      </c>
      <c r="Q103" s="2">
        <v>3</v>
      </c>
      <c r="S103" s="2" t="s">
        <v>32</v>
      </c>
      <c r="T103" s="2" t="s">
        <v>33</v>
      </c>
      <c r="U103" s="2" t="s">
        <v>34</v>
      </c>
      <c r="V103" s="11" t="s">
        <v>167</v>
      </c>
      <c r="W103" s="11" t="s">
        <v>155</v>
      </c>
      <c r="Y103" s="11" t="s">
        <v>156</v>
      </c>
    </row>
    <row r="104" spans="1:25" s="2" customFormat="1" ht="270" x14ac:dyDescent="0.25">
      <c r="A104" s="2" t="s">
        <v>154</v>
      </c>
      <c r="B104" s="2" t="s">
        <v>732</v>
      </c>
      <c r="C104" s="2" t="str">
        <f t="shared" si="1"/>
        <v>NRR355022_[NRR-355 entry] CRS new declaration section - Multiple tax residnce country handling_AOS_EN</v>
      </c>
      <c r="D104" s="2" t="s">
        <v>29</v>
      </c>
      <c r="E104" s="2" t="s">
        <v>37</v>
      </c>
      <c r="F104" s="2" t="s">
        <v>571</v>
      </c>
      <c r="L104" s="2" t="s">
        <v>38</v>
      </c>
      <c r="M104" s="2" t="s">
        <v>36</v>
      </c>
      <c r="O104" s="2" t="s">
        <v>122</v>
      </c>
      <c r="P104" s="2" t="s">
        <v>40</v>
      </c>
      <c r="Q104" s="2">
        <v>3</v>
      </c>
      <c r="S104" s="2" t="s">
        <v>32</v>
      </c>
      <c r="T104" s="2" t="s">
        <v>33</v>
      </c>
      <c r="U104" s="2" t="s">
        <v>34</v>
      </c>
      <c r="V104" s="11" t="s">
        <v>166</v>
      </c>
      <c r="W104" s="11" t="s">
        <v>157</v>
      </c>
      <c r="Y104" s="11" t="s">
        <v>158</v>
      </c>
    </row>
    <row r="105" spans="1:25" s="2" customFormat="1" ht="300" x14ac:dyDescent="0.25">
      <c r="A105" s="2" t="s">
        <v>154</v>
      </c>
      <c r="B105" s="2" t="s">
        <v>733</v>
      </c>
      <c r="C105" s="2" t="str">
        <f t="shared" si="1"/>
        <v>NRR355023_[NRR-355 entry] CRS new declaration section - Multiple tax residnce country handling_WEB (AOS)_TC</v>
      </c>
      <c r="D105" s="2" t="s">
        <v>29</v>
      </c>
      <c r="E105" s="2" t="s">
        <v>37</v>
      </c>
      <c r="F105" s="2" t="s">
        <v>571</v>
      </c>
      <c r="L105" s="2" t="s">
        <v>401</v>
      </c>
      <c r="M105" s="2" t="s">
        <v>31</v>
      </c>
      <c r="O105" s="2" t="s">
        <v>122</v>
      </c>
      <c r="P105" s="2" t="s">
        <v>40</v>
      </c>
      <c r="Q105" s="2">
        <v>3</v>
      </c>
      <c r="S105" s="2" t="s">
        <v>32</v>
      </c>
      <c r="T105" s="2" t="s">
        <v>33</v>
      </c>
      <c r="U105" s="2" t="s">
        <v>34</v>
      </c>
      <c r="V105" s="11" t="s">
        <v>165</v>
      </c>
      <c r="W105" s="11" t="s">
        <v>159</v>
      </c>
      <c r="Y105" s="11" t="s">
        <v>160</v>
      </c>
    </row>
    <row r="106" spans="1:25" s="2" customFormat="1" ht="75" x14ac:dyDescent="0.25">
      <c r="A106" s="2" t="s">
        <v>139</v>
      </c>
      <c r="B106" s="2" t="s">
        <v>734</v>
      </c>
      <c r="C106" s="2" t="str">
        <f t="shared" si="1"/>
        <v>NRR355024_[NRR-355 entry] CRS new declaration section - Remove the only one filled tax residnce_IOS_EN</v>
      </c>
      <c r="D106" s="2" t="s">
        <v>29</v>
      </c>
      <c r="E106" s="2" t="s">
        <v>37</v>
      </c>
      <c r="F106" s="2" t="s">
        <v>572</v>
      </c>
      <c r="L106" s="2" t="s">
        <v>30</v>
      </c>
      <c r="M106" s="2" t="s">
        <v>36</v>
      </c>
      <c r="O106" s="2" t="s">
        <v>122</v>
      </c>
      <c r="P106" s="2" t="s">
        <v>40</v>
      </c>
      <c r="Q106" s="2">
        <v>3</v>
      </c>
      <c r="S106" s="2" t="s">
        <v>32</v>
      </c>
      <c r="T106" s="2" t="s">
        <v>33</v>
      </c>
      <c r="U106" s="2" t="s">
        <v>34</v>
      </c>
      <c r="V106" s="11" t="s">
        <v>164</v>
      </c>
      <c r="W106" s="11" t="s">
        <v>161</v>
      </c>
      <c r="Y106" s="11" t="s">
        <v>162</v>
      </c>
    </row>
    <row r="107" spans="1:25" s="2" customFormat="1" ht="75" x14ac:dyDescent="0.25">
      <c r="A107" s="2" t="s">
        <v>139</v>
      </c>
      <c r="B107" s="2" t="s">
        <v>735</v>
      </c>
      <c r="C107" s="2" t="str">
        <f t="shared" si="1"/>
        <v>NRR355025_[NRR-355 entry] CRS new declaration section - Remove the only one filled tax residnce_AOS_TC</v>
      </c>
      <c r="D107" s="2" t="s">
        <v>29</v>
      </c>
      <c r="E107" s="2" t="s">
        <v>37</v>
      </c>
      <c r="F107" s="2" t="s">
        <v>572</v>
      </c>
      <c r="L107" s="2" t="s">
        <v>38</v>
      </c>
      <c r="M107" s="2" t="s">
        <v>31</v>
      </c>
      <c r="O107" s="2" t="s">
        <v>122</v>
      </c>
      <c r="P107" s="2" t="s">
        <v>40</v>
      </c>
      <c r="Q107" s="2">
        <v>3</v>
      </c>
      <c r="S107" s="2" t="s">
        <v>32</v>
      </c>
      <c r="T107" s="2" t="s">
        <v>33</v>
      </c>
      <c r="U107" s="2" t="s">
        <v>34</v>
      </c>
      <c r="V107" s="11" t="s">
        <v>164</v>
      </c>
      <c r="W107" s="11" t="s">
        <v>161</v>
      </c>
      <c r="Y107" s="11" t="s">
        <v>162</v>
      </c>
    </row>
    <row r="108" spans="1:25" s="2" customFormat="1" ht="75" x14ac:dyDescent="0.25">
      <c r="A108" s="2" t="s">
        <v>139</v>
      </c>
      <c r="B108" s="2" t="s">
        <v>736</v>
      </c>
      <c r="C108" s="2" t="str">
        <f t="shared" si="1"/>
        <v>NRR355026_[NRR-355 entry] CRS new declaration section - Remove the only one filled tax residnce_WEB (iPad)_SC</v>
      </c>
      <c r="D108" s="2" t="s">
        <v>29</v>
      </c>
      <c r="E108" s="2" t="s">
        <v>37</v>
      </c>
      <c r="F108" s="2" t="s">
        <v>572</v>
      </c>
      <c r="L108" s="2" t="s">
        <v>402</v>
      </c>
      <c r="M108" s="2" t="s">
        <v>35</v>
      </c>
      <c r="O108" s="2" t="s">
        <v>122</v>
      </c>
      <c r="P108" s="2" t="s">
        <v>40</v>
      </c>
      <c r="Q108" s="2">
        <v>3</v>
      </c>
      <c r="S108" s="2" t="s">
        <v>32</v>
      </c>
      <c r="T108" s="2" t="s">
        <v>33</v>
      </c>
      <c r="U108" s="2" t="s">
        <v>34</v>
      </c>
      <c r="V108" s="11" t="s">
        <v>164</v>
      </c>
      <c r="W108" s="11" t="s">
        <v>161</v>
      </c>
      <c r="Y108" s="11" t="s">
        <v>162</v>
      </c>
    </row>
    <row r="109" spans="1:25" s="2" customFormat="1" ht="90" x14ac:dyDescent="0.25">
      <c r="A109" s="2" t="s">
        <v>175</v>
      </c>
      <c r="B109" s="2" t="s">
        <v>737</v>
      </c>
      <c r="C109" s="2" t="str">
        <f t="shared" si="1"/>
        <v>NRR355027_[NRR-355 entry] Supplement on incomplete CRS declaration - selection box and tax resident selection functionality checking_IOS_TC</v>
      </c>
      <c r="D109" s="2" t="s">
        <v>29</v>
      </c>
      <c r="E109" s="2" t="s">
        <v>37</v>
      </c>
      <c r="F109" s="2" t="s">
        <v>573</v>
      </c>
      <c r="L109" s="2" t="s">
        <v>30</v>
      </c>
      <c r="M109" s="2" t="s">
        <v>31</v>
      </c>
      <c r="O109" s="2" t="s">
        <v>163</v>
      </c>
      <c r="P109" s="2" t="s">
        <v>40</v>
      </c>
      <c r="Q109" s="2">
        <v>3</v>
      </c>
      <c r="S109" s="2" t="s">
        <v>32</v>
      </c>
      <c r="T109" s="2" t="s">
        <v>33</v>
      </c>
      <c r="U109" s="2" t="s">
        <v>34</v>
      </c>
      <c r="V109" s="11" t="s">
        <v>172</v>
      </c>
      <c r="W109" s="11" t="s">
        <v>173</v>
      </c>
      <c r="Y109" s="11" t="s">
        <v>174</v>
      </c>
    </row>
    <row r="110" spans="1:25" s="2" customFormat="1" ht="90" x14ac:dyDescent="0.25">
      <c r="A110" s="2" t="s">
        <v>175</v>
      </c>
      <c r="B110" s="2" t="s">
        <v>738</v>
      </c>
      <c r="C110" s="2" t="str">
        <f t="shared" si="1"/>
        <v>NRR355028_[NRR-355 entry] Supplement on incomplete CRS declaration - selection box and tax resident selection functionality checking_IOS_SC</v>
      </c>
      <c r="D110" s="2" t="s">
        <v>29</v>
      </c>
      <c r="E110" s="2" t="s">
        <v>37</v>
      </c>
      <c r="F110" s="2" t="s">
        <v>573</v>
      </c>
      <c r="L110" s="2" t="s">
        <v>30</v>
      </c>
      <c r="M110" s="2" t="s">
        <v>35</v>
      </c>
      <c r="O110" s="2" t="s">
        <v>163</v>
      </c>
      <c r="P110" s="2" t="s">
        <v>40</v>
      </c>
      <c r="Q110" s="2">
        <v>3</v>
      </c>
      <c r="S110" s="2" t="s">
        <v>32</v>
      </c>
      <c r="T110" s="2" t="s">
        <v>33</v>
      </c>
      <c r="U110" s="2" t="s">
        <v>34</v>
      </c>
      <c r="V110" s="11" t="s">
        <v>172</v>
      </c>
      <c r="W110" s="11" t="s">
        <v>173</v>
      </c>
      <c r="Y110" s="11" t="s">
        <v>174</v>
      </c>
    </row>
    <row r="111" spans="1:25" s="2" customFormat="1" ht="90" x14ac:dyDescent="0.25">
      <c r="A111" s="2" t="s">
        <v>175</v>
      </c>
      <c r="B111" s="2" t="s">
        <v>739</v>
      </c>
      <c r="C111" s="2" t="str">
        <f t="shared" si="1"/>
        <v>NRR355029_[NRR-355 entry] Supplement on incomplete CRS declaration - selection box and tax resident selection functionality checking_IOS_EN</v>
      </c>
      <c r="D111" s="2" t="s">
        <v>29</v>
      </c>
      <c r="E111" s="2" t="s">
        <v>37</v>
      </c>
      <c r="F111" s="2" t="s">
        <v>573</v>
      </c>
      <c r="L111" s="2" t="s">
        <v>30</v>
      </c>
      <c r="M111" s="2" t="s">
        <v>36</v>
      </c>
      <c r="O111" s="2" t="s">
        <v>163</v>
      </c>
      <c r="P111" s="2" t="s">
        <v>40</v>
      </c>
      <c r="Q111" s="2">
        <v>3</v>
      </c>
      <c r="S111" s="2" t="s">
        <v>32</v>
      </c>
      <c r="T111" s="2" t="s">
        <v>33</v>
      </c>
      <c r="U111" s="2" t="s">
        <v>34</v>
      </c>
      <c r="V111" s="11" t="s">
        <v>172</v>
      </c>
      <c r="W111" s="11" t="s">
        <v>173</v>
      </c>
      <c r="Y111" s="11" t="s">
        <v>174</v>
      </c>
    </row>
    <row r="112" spans="1:25" s="2" customFormat="1" ht="90" x14ac:dyDescent="0.25">
      <c r="A112" s="2" t="s">
        <v>175</v>
      </c>
      <c r="B112" s="2" t="s">
        <v>740</v>
      </c>
      <c r="C112" s="2" t="str">
        <f t="shared" si="1"/>
        <v>NRR355030_[NRR-355 entry] Supplement on incomplete CRS declaration - selection box and tax resident selection functionality checking_AOS_TC</v>
      </c>
      <c r="D112" s="2" t="s">
        <v>29</v>
      </c>
      <c r="E112" s="2" t="s">
        <v>37</v>
      </c>
      <c r="F112" s="2" t="s">
        <v>573</v>
      </c>
      <c r="L112" s="2" t="s">
        <v>38</v>
      </c>
      <c r="M112" s="2" t="s">
        <v>31</v>
      </c>
      <c r="O112" s="2" t="s">
        <v>163</v>
      </c>
      <c r="P112" s="2" t="s">
        <v>40</v>
      </c>
      <c r="Q112" s="2">
        <v>3</v>
      </c>
      <c r="S112" s="2" t="s">
        <v>32</v>
      </c>
      <c r="T112" s="2" t="s">
        <v>33</v>
      </c>
      <c r="U112" s="2" t="s">
        <v>34</v>
      </c>
      <c r="V112" s="11" t="s">
        <v>172</v>
      </c>
      <c r="W112" s="11" t="s">
        <v>173</v>
      </c>
      <c r="Y112" s="11" t="s">
        <v>174</v>
      </c>
    </row>
    <row r="113" spans="1:25" s="2" customFormat="1" ht="90" x14ac:dyDescent="0.25">
      <c r="A113" s="2" t="s">
        <v>175</v>
      </c>
      <c r="B113" s="2" t="s">
        <v>741</v>
      </c>
      <c r="C113" s="2" t="str">
        <f t="shared" si="1"/>
        <v>NRR355031_[NRR-355 entry] Supplement on incomplete CRS declaration - selection box and tax resident selection functionality checking_AOS_SC</v>
      </c>
      <c r="D113" s="2" t="s">
        <v>29</v>
      </c>
      <c r="E113" s="2" t="s">
        <v>37</v>
      </c>
      <c r="F113" s="2" t="s">
        <v>573</v>
      </c>
      <c r="L113" s="2" t="s">
        <v>38</v>
      </c>
      <c r="M113" s="2" t="s">
        <v>35</v>
      </c>
      <c r="O113" s="2" t="s">
        <v>163</v>
      </c>
      <c r="P113" s="2" t="s">
        <v>40</v>
      </c>
      <c r="Q113" s="2">
        <v>3</v>
      </c>
      <c r="S113" s="2" t="s">
        <v>32</v>
      </c>
      <c r="T113" s="2" t="s">
        <v>33</v>
      </c>
      <c r="U113" s="2" t="s">
        <v>34</v>
      </c>
      <c r="V113" s="11" t="s">
        <v>172</v>
      </c>
      <c r="W113" s="11" t="s">
        <v>173</v>
      </c>
      <c r="Y113" s="11" t="s">
        <v>174</v>
      </c>
    </row>
    <row r="114" spans="1:25" s="2" customFormat="1" ht="90" x14ac:dyDescent="0.25">
      <c r="A114" s="2" t="s">
        <v>175</v>
      </c>
      <c r="B114" s="2" t="s">
        <v>742</v>
      </c>
      <c r="C114" s="2" t="str">
        <f t="shared" si="1"/>
        <v>NRR355032_[NRR-355 entry] Supplement on incomplete CRS declaration - selection box and tax resident selection functionality checking_AOS_EN</v>
      </c>
      <c r="D114" s="2" t="s">
        <v>29</v>
      </c>
      <c r="E114" s="2" t="s">
        <v>37</v>
      </c>
      <c r="F114" s="2" t="s">
        <v>573</v>
      </c>
      <c r="L114" s="2" t="s">
        <v>38</v>
      </c>
      <c r="M114" s="2" t="s">
        <v>36</v>
      </c>
      <c r="O114" s="2" t="s">
        <v>163</v>
      </c>
      <c r="P114" s="2" t="s">
        <v>40</v>
      </c>
      <c r="Q114" s="2">
        <v>3</v>
      </c>
      <c r="S114" s="2" t="s">
        <v>32</v>
      </c>
      <c r="T114" s="2" t="s">
        <v>33</v>
      </c>
      <c r="U114" s="2" t="s">
        <v>34</v>
      </c>
      <c r="V114" s="11" t="s">
        <v>172</v>
      </c>
      <c r="W114" s="11" t="s">
        <v>173</v>
      </c>
      <c r="Y114" s="11" t="s">
        <v>174</v>
      </c>
    </row>
    <row r="115" spans="1:25" s="2" customFormat="1" ht="90" x14ac:dyDescent="0.25">
      <c r="A115" s="2" t="s">
        <v>175</v>
      </c>
      <c r="B115" s="2" t="s">
        <v>743</v>
      </c>
      <c r="C115" s="2" t="str">
        <f t="shared" si="1"/>
        <v>NRR905082_[NRR-905 entry] Supplement on incomplete CRS declaration - selection box and tax resident selection functionality checking_WEB (IOS)_TC</v>
      </c>
      <c r="D115" s="2" t="s">
        <v>29</v>
      </c>
      <c r="E115" s="2" t="s">
        <v>37</v>
      </c>
      <c r="F115" s="2" t="s">
        <v>574</v>
      </c>
      <c r="L115" s="2" t="s">
        <v>400</v>
      </c>
      <c r="M115" s="2" t="s">
        <v>31</v>
      </c>
      <c r="O115" s="2" t="s">
        <v>163</v>
      </c>
      <c r="P115" s="2" t="s">
        <v>40</v>
      </c>
      <c r="Q115" s="2">
        <v>3</v>
      </c>
      <c r="S115" s="2" t="s">
        <v>32</v>
      </c>
      <c r="T115" s="2" t="s">
        <v>33</v>
      </c>
      <c r="U115" s="2" t="s">
        <v>34</v>
      </c>
      <c r="V115" s="11" t="s">
        <v>172</v>
      </c>
      <c r="W115" s="11" t="s">
        <v>173</v>
      </c>
      <c r="Y115" s="11" t="s">
        <v>174</v>
      </c>
    </row>
    <row r="116" spans="1:25" s="2" customFormat="1" ht="90" x14ac:dyDescent="0.25">
      <c r="A116" s="2" t="s">
        <v>175</v>
      </c>
      <c r="B116" s="2" t="s">
        <v>744</v>
      </c>
      <c r="C116" s="2" t="str">
        <f t="shared" si="1"/>
        <v>NRR905083_[NRR-905 entry] Supplement on incomplete CRS declaration - selection box and tax resident selection functionality checking_WEB (AOS)_SC</v>
      </c>
      <c r="D116" s="2" t="s">
        <v>29</v>
      </c>
      <c r="E116" s="2" t="s">
        <v>37</v>
      </c>
      <c r="F116" s="2" t="s">
        <v>574</v>
      </c>
      <c r="L116" s="2" t="s">
        <v>401</v>
      </c>
      <c r="M116" s="2" t="s">
        <v>35</v>
      </c>
      <c r="O116" s="2" t="s">
        <v>163</v>
      </c>
      <c r="P116" s="2" t="s">
        <v>40</v>
      </c>
      <c r="Q116" s="2">
        <v>3</v>
      </c>
      <c r="S116" s="2" t="s">
        <v>32</v>
      </c>
      <c r="T116" s="2" t="s">
        <v>33</v>
      </c>
      <c r="U116" s="2" t="s">
        <v>34</v>
      </c>
      <c r="V116" s="11" t="s">
        <v>172</v>
      </c>
      <c r="W116" s="11" t="s">
        <v>173</v>
      </c>
      <c r="Y116" s="11" t="s">
        <v>174</v>
      </c>
    </row>
    <row r="117" spans="1:25" s="2" customFormat="1" ht="90" x14ac:dyDescent="0.25">
      <c r="A117" s="2" t="s">
        <v>175</v>
      </c>
      <c r="B117" s="2" t="s">
        <v>745</v>
      </c>
      <c r="C117" s="2" t="str">
        <f t="shared" si="1"/>
        <v>NRR905084_[NRR-905 entry] Supplement on incomplete CRS declaration - selection box and tax resident selection functionality checking_WEB (PC)_EN</v>
      </c>
      <c r="D117" s="2" t="s">
        <v>29</v>
      </c>
      <c r="E117" s="2" t="s">
        <v>37</v>
      </c>
      <c r="F117" s="2" t="s">
        <v>574</v>
      </c>
      <c r="L117" s="2" t="s">
        <v>403</v>
      </c>
      <c r="M117" s="2" t="s">
        <v>36</v>
      </c>
      <c r="O117" s="2" t="s">
        <v>163</v>
      </c>
      <c r="P117" s="2" t="s">
        <v>40</v>
      </c>
      <c r="Q117" s="2">
        <v>3</v>
      </c>
      <c r="S117" s="2" t="s">
        <v>32</v>
      </c>
      <c r="T117" s="2" t="s">
        <v>33</v>
      </c>
      <c r="U117" s="2" t="s">
        <v>34</v>
      </c>
      <c r="V117" s="11" t="s">
        <v>172</v>
      </c>
      <c r="W117" s="11" t="s">
        <v>173</v>
      </c>
      <c r="Y117" s="11" t="s">
        <v>174</v>
      </c>
    </row>
    <row r="118" spans="1:25" s="2" customFormat="1" ht="135" x14ac:dyDescent="0.25">
      <c r="A118" s="2" t="s">
        <v>130</v>
      </c>
      <c r="B118" s="2" t="s">
        <v>746</v>
      </c>
      <c r="C118" s="2" t="str">
        <f t="shared" si="1"/>
        <v>NRR905085_[NRR-905 entry] Supplement on incomplete CRS declaration -  TIN input box checking_IOS_TC</v>
      </c>
      <c r="D118" s="2" t="s">
        <v>29</v>
      </c>
      <c r="E118" s="2" t="s">
        <v>37</v>
      </c>
      <c r="F118" s="2" t="s">
        <v>575</v>
      </c>
      <c r="L118" s="2" t="s">
        <v>30</v>
      </c>
      <c r="M118" s="2" t="s">
        <v>31</v>
      </c>
      <c r="O118" s="2" t="s">
        <v>163</v>
      </c>
      <c r="P118" s="2" t="s">
        <v>40</v>
      </c>
      <c r="Q118" s="2">
        <v>3</v>
      </c>
      <c r="S118" s="2" t="s">
        <v>32</v>
      </c>
      <c r="T118" s="2" t="s">
        <v>33</v>
      </c>
      <c r="U118" s="2" t="s">
        <v>34</v>
      </c>
      <c r="V118" s="11" t="s">
        <v>178</v>
      </c>
      <c r="W118" s="11" t="s">
        <v>127</v>
      </c>
      <c r="Y118" s="11" t="s">
        <v>128</v>
      </c>
    </row>
    <row r="119" spans="1:25" s="2" customFormat="1" ht="135" x14ac:dyDescent="0.25">
      <c r="A119" s="2" t="s">
        <v>130</v>
      </c>
      <c r="B119" s="2" t="s">
        <v>747</v>
      </c>
      <c r="C119" s="2" t="str">
        <f t="shared" si="1"/>
        <v>NRR905086_[NRR-905 entry] Supplement on incomplete CRS declaration -  TIN input box checking_AOS_SC</v>
      </c>
      <c r="D119" s="2" t="s">
        <v>29</v>
      </c>
      <c r="E119" s="2" t="s">
        <v>37</v>
      </c>
      <c r="F119" s="2" t="s">
        <v>575</v>
      </c>
      <c r="L119" s="2" t="s">
        <v>38</v>
      </c>
      <c r="M119" s="2" t="s">
        <v>35</v>
      </c>
      <c r="O119" s="2" t="s">
        <v>163</v>
      </c>
      <c r="P119" s="2" t="s">
        <v>40</v>
      </c>
      <c r="Q119" s="2">
        <v>3</v>
      </c>
      <c r="S119" s="2" t="s">
        <v>32</v>
      </c>
      <c r="T119" s="2" t="s">
        <v>33</v>
      </c>
      <c r="U119" s="2" t="s">
        <v>34</v>
      </c>
      <c r="V119" s="11" t="s">
        <v>178</v>
      </c>
      <c r="W119" s="11" t="s">
        <v>127</v>
      </c>
      <c r="Y119" s="11" t="s">
        <v>128</v>
      </c>
    </row>
    <row r="120" spans="1:25" s="2" customFormat="1" ht="135" x14ac:dyDescent="0.25">
      <c r="A120" s="2" t="s">
        <v>130</v>
      </c>
      <c r="B120" s="2" t="s">
        <v>748</v>
      </c>
      <c r="C120" s="2" t="str">
        <f t="shared" si="1"/>
        <v>NRR905087_[NRR-905 entry] Supplement on incomplete CRS declaration -  TIN input box checking_WEB (iPad)_EN</v>
      </c>
      <c r="D120" s="2" t="s">
        <v>29</v>
      </c>
      <c r="E120" s="2" t="s">
        <v>37</v>
      </c>
      <c r="F120" s="2" t="s">
        <v>575</v>
      </c>
      <c r="L120" s="2" t="s">
        <v>402</v>
      </c>
      <c r="M120" s="2" t="s">
        <v>36</v>
      </c>
      <c r="O120" s="2" t="s">
        <v>163</v>
      </c>
      <c r="P120" s="2" t="s">
        <v>40</v>
      </c>
      <c r="Q120" s="2">
        <v>3</v>
      </c>
      <c r="S120" s="2" t="s">
        <v>32</v>
      </c>
      <c r="T120" s="2" t="s">
        <v>33</v>
      </c>
      <c r="U120" s="2" t="s">
        <v>34</v>
      </c>
      <c r="V120" s="11" t="s">
        <v>178</v>
      </c>
      <c r="W120" s="11" t="s">
        <v>127</v>
      </c>
      <c r="Y120" s="11" t="s">
        <v>128</v>
      </c>
    </row>
    <row r="121" spans="1:25" s="2" customFormat="1" ht="165" x14ac:dyDescent="0.25">
      <c r="A121" s="2" t="s">
        <v>130</v>
      </c>
      <c r="B121" s="2" t="s">
        <v>749</v>
      </c>
      <c r="C121" s="2" t="str">
        <f t="shared" si="1"/>
        <v>NRR905088_[NRR-905 entry] Supplement on incomplete CRS declaration - TIN input box character input checking_IOS_TC</v>
      </c>
      <c r="D121" s="2" t="s">
        <v>29</v>
      </c>
      <c r="E121" s="2" t="s">
        <v>37</v>
      </c>
      <c r="F121" s="2" t="s">
        <v>576</v>
      </c>
      <c r="L121" s="2" t="s">
        <v>30</v>
      </c>
      <c r="M121" s="2" t="s">
        <v>31</v>
      </c>
      <c r="O121" s="2" t="s">
        <v>163</v>
      </c>
      <c r="P121" s="2" t="s">
        <v>40</v>
      </c>
      <c r="Q121" s="2">
        <v>3</v>
      </c>
      <c r="S121" s="2" t="s">
        <v>32</v>
      </c>
      <c r="T121" s="2" t="s">
        <v>33</v>
      </c>
      <c r="U121" s="2" t="s">
        <v>34</v>
      </c>
      <c r="V121" s="11" t="s">
        <v>179</v>
      </c>
      <c r="W121" s="11" t="s">
        <v>131</v>
      </c>
      <c r="Y121" s="11" t="s">
        <v>132</v>
      </c>
    </row>
    <row r="122" spans="1:25" s="2" customFormat="1" ht="165" x14ac:dyDescent="0.25">
      <c r="A122" s="2" t="s">
        <v>130</v>
      </c>
      <c r="B122" s="2" t="s">
        <v>750</v>
      </c>
      <c r="C122" s="2" t="str">
        <f t="shared" si="1"/>
        <v>NRR905089_[NRR-905 entry] Supplement on incomplete CRS declaration - TIN input box character input checking_IOS_SC</v>
      </c>
      <c r="D122" s="2" t="s">
        <v>29</v>
      </c>
      <c r="E122" s="2" t="s">
        <v>37</v>
      </c>
      <c r="F122" s="2" t="s">
        <v>576</v>
      </c>
      <c r="L122" s="2" t="s">
        <v>30</v>
      </c>
      <c r="M122" s="2" t="s">
        <v>35</v>
      </c>
      <c r="O122" s="2" t="s">
        <v>163</v>
      </c>
      <c r="P122" s="2" t="s">
        <v>40</v>
      </c>
      <c r="Q122" s="2">
        <v>3</v>
      </c>
      <c r="S122" s="2" t="s">
        <v>32</v>
      </c>
      <c r="T122" s="2" t="s">
        <v>33</v>
      </c>
      <c r="U122" s="2" t="s">
        <v>34</v>
      </c>
      <c r="V122" s="11" t="s">
        <v>179</v>
      </c>
      <c r="W122" s="11" t="s">
        <v>131</v>
      </c>
      <c r="Y122" s="11" t="s">
        <v>132</v>
      </c>
    </row>
    <row r="123" spans="1:25" s="2" customFormat="1" ht="165" x14ac:dyDescent="0.25">
      <c r="A123" s="2" t="s">
        <v>130</v>
      </c>
      <c r="B123" s="2" t="s">
        <v>751</v>
      </c>
      <c r="C123" s="2" t="str">
        <f t="shared" si="1"/>
        <v>NRR905090_[NRR-905 entry] Supplement on incomplete CRS declaration - TIN input box character input checking &amp; Bin functionality_IOS_EN</v>
      </c>
      <c r="D123" s="2" t="s">
        <v>29</v>
      </c>
      <c r="E123" s="2" t="s">
        <v>37</v>
      </c>
      <c r="F123" s="2" t="s">
        <v>577</v>
      </c>
      <c r="L123" s="2" t="s">
        <v>30</v>
      </c>
      <c r="M123" s="2" t="s">
        <v>36</v>
      </c>
      <c r="O123" s="2" t="s">
        <v>163</v>
      </c>
      <c r="P123" s="2" t="s">
        <v>40</v>
      </c>
      <c r="Q123" s="2">
        <v>3</v>
      </c>
      <c r="S123" s="2" t="s">
        <v>32</v>
      </c>
      <c r="T123" s="2" t="s">
        <v>33</v>
      </c>
      <c r="U123" s="2" t="s">
        <v>34</v>
      </c>
      <c r="V123" s="11" t="s">
        <v>179</v>
      </c>
      <c r="W123" s="11" t="s">
        <v>153</v>
      </c>
      <c r="Y123" s="11" t="s">
        <v>143</v>
      </c>
    </row>
    <row r="124" spans="1:25" s="2" customFormat="1" ht="165" x14ac:dyDescent="0.25">
      <c r="A124" s="2" t="s">
        <v>130</v>
      </c>
      <c r="B124" s="2" t="s">
        <v>752</v>
      </c>
      <c r="C124" s="2" t="str">
        <f t="shared" si="1"/>
        <v>NRR905091_[NRR-905 entry] Supplement on incomplete CRS declaration - TIN input box character input checking_AOS_TC</v>
      </c>
      <c r="D124" s="2" t="s">
        <v>29</v>
      </c>
      <c r="E124" s="2" t="s">
        <v>37</v>
      </c>
      <c r="F124" s="2" t="s">
        <v>576</v>
      </c>
      <c r="L124" s="2" t="s">
        <v>38</v>
      </c>
      <c r="M124" s="2" t="s">
        <v>31</v>
      </c>
      <c r="O124" s="2" t="s">
        <v>163</v>
      </c>
      <c r="P124" s="2" t="s">
        <v>40</v>
      </c>
      <c r="Q124" s="2">
        <v>3</v>
      </c>
      <c r="S124" s="2" t="s">
        <v>32</v>
      </c>
      <c r="T124" s="2" t="s">
        <v>33</v>
      </c>
      <c r="U124" s="2" t="s">
        <v>34</v>
      </c>
      <c r="V124" s="11" t="s">
        <v>179</v>
      </c>
      <c r="W124" s="11" t="s">
        <v>131</v>
      </c>
      <c r="Y124" s="11" t="s">
        <v>132</v>
      </c>
    </row>
    <row r="125" spans="1:25" s="2" customFormat="1" ht="165" x14ac:dyDescent="0.25">
      <c r="A125" s="2" t="s">
        <v>130</v>
      </c>
      <c r="B125" s="2" t="s">
        <v>753</v>
      </c>
      <c r="C125" s="2" t="str">
        <f t="shared" si="1"/>
        <v>NRR905092_[NRR-905 entry] Supplement on incomplete CRS declaration - TIN input box character input checking &amp; Bin functionality_AOS_SC</v>
      </c>
      <c r="D125" s="2" t="s">
        <v>29</v>
      </c>
      <c r="E125" s="2" t="s">
        <v>37</v>
      </c>
      <c r="F125" s="2" t="s">
        <v>577</v>
      </c>
      <c r="L125" s="2" t="s">
        <v>38</v>
      </c>
      <c r="M125" s="2" t="s">
        <v>35</v>
      </c>
      <c r="O125" s="2" t="s">
        <v>163</v>
      </c>
      <c r="P125" s="2" t="s">
        <v>40</v>
      </c>
      <c r="Q125" s="2">
        <v>3</v>
      </c>
      <c r="S125" s="2" t="s">
        <v>32</v>
      </c>
      <c r="T125" s="2" t="s">
        <v>33</v>
      </c>
      <c r="U125" s="2" t="s">
        <v>34</v>
      </c>
      <c r="V125" s="11" t="s">
        <v>179</v>
      </c>
      <c r="W125" s="11" t="s">
        <v>153</v>
      </c>
      <c r="Y125" s="11" t="s">
        <v>143</v>
      </c>
    </row>
    <row r="126" spans="1:25" s="2" customFormat="1" ht="165" x14ac:dyDescent="0.25">
      <c r="A126" s="2" t="s">
        <v>130</v>
      </c>
      <c r="B126" s="2" t="s">
        <v>754</v>
      </c>
      <c r="C126" s="2" t="str">
        <f t="shared" si="1"/>
        <v>NRR905093_[NRR-905 entry] Supplement on incomplete CRS declaration - TIN input box character input checking_AOS_EN</v>
      </c>
      <c r="D126" s="2" t="s">
        <v>29</v>
      </c>
      <c r="E126" s="2" t="s">
        <v>37</v>
      </c>
      <c r="F126" s="2" t="s">
        <v>576</v>
      </c>
      <c r="L126" s="2" t="s">
        <v>38</v>
      </c>
      <c r="M126" s="2" t="s">
        <v>36</v>
      </c>
      <c r="O126" s="2" t="s">
        <v>163</v>
      </c>
      <c r="P126" s="2" t="s">
        <v>40</v>
      </c>
      <c r="Q126" s="2">
        <v>3</v>
      </c>
      <c r="S126" s="2" t="s">
        <v>32</v>
      </c>
      <c r="T126" s="2" t="s">
        <v>33</v>
      </c>
      <c r="U126" s="2" t="s">
        <v>34</v>
      </c>
      <c r="V126" s="11" t="s">
        <v>179</v>
      </c>
      <c r="W126" s="11" t="s">
        <v>131</v>
      </c>
      <c r="Y126" s="11" t="s">
        <v>132</v>
      </c>
    </row>
    <row r="127" spans="1:25" s="2" customFormat="1" ht="165" x14ac:dyDescent="0.25">
      <c r="A127" s="2" t="s">
        <v>130</v>
      </c>
      <c r="B127" s="2" t="s">
        <v>755</v>
      </c>
      <c r="C127" s="2" t="str">
        <f t="shared" si="1"/>
        <v>NRR905094_[NRR-905 entry] Supplement on incomplete CRS declaration - TIN input box character input checking &amp; Bin functionality_WEB (IOS(_TC</v>
      </c>
      <c r="D127" s="2" t="s">
        <v>29</v>
      </c>
      <c r="E127" s="2" t="s">
        <v>37</v>
      </c>
      <c r="F127" s="2" t="s">
        <v>577</v>
      </c>
      <c r="L127" s="2" t="s">
        <v>447</v>
      </c>
      <c r="M127" s="2" t="s">
        <v>31</v>
      </c>
      <c r="O127" s="2" t="s">
        <v>163</v>
      </c>
      <c r="P127" s="2" t="s">
        <v>40</v>
      </c>
      <c r="Q127" s="2">
        <v>3</v>
      </c>
      <c r="S127" s="2" t="s">
        <v>32</v>
      </c>
      <c r="T127" s="2" t="s">
        <v>33</v>
      </c>
      <c r="U127" s="2" t="s">
        <v>34</v>
      </c>
      <c r="V127" s="11" t="s">
        <v>179</v>
      </c>
      <c r="W127" s="11" t="s">
        <v>152</v>
      </c>
      <c r="Y127" s="11" t="s">
        <v>145</v>
      </c>
    </row>
    <row r="128" spans="1:25" s="2" customFormat="1" ht="165" x14ac:dyDescent="0.25">
      <c r="A128" s="2" t="s">
        <v>130</v>
      </c>
      <c r="B128" s="2" t="s">
        <v>756</v>
      </c>
      <c r="C128" s="2" t="str">
        <f t="shared" si="1"/>
        <v>NRR905095_[NRR-905 entry] Supplement on incomplete CRS declaration - TIN input box character input checking_WEB (AOS)_SC</v>
      </c>
      <c r="D128" s="2" t="s">
        <v>29</v>
      </c>
      <c r="E128" s="2" t="s">
        <v>37</v>
      </c>
      <c r="F128" s="2" t="s">
        <v>576</v>
      </c>
      <c r="L128" s="2" t="s">
        <v>401</v>
      </c>
      <c r="M128" s="2" t="s">
        <v>35</v>
      </c>
      <c r="O128" s="2" t="s">
        <v>163</v>
      </c>
      <c r="P128" s="2" t="s">
        <v>40</v>
      </c>
      <c r="Q128" s="2">
        <v>3</v>
      </c>
      <c r="S128" s="2" t="s">
        <v>32</v>
      </c>
      <c r="T128" s="2" t="s">
        <v>33</v>
      </c>
      <c r="U128" s="2" t="s">
        <v>34</v>
      </c>
      <c r="V128" s="11" t="s">
        <v>179</v>
      </c>
      <c r="W128" s="11" t="s">
        <v>131</v>
      </c>
      <c r="Y128" s="11" t="s">
        <v>133</v>
      </c>
    </row>
    <row r="129" spans="1:25" s="2" customFormat="1" ht="165" x14ac:dyDescent="0.25">
      <c r="A129" s="2" t="s">
        <v>130</v>
      </c>
      <c r="B129" s="2" t="s">
        <v>757</v>
      </c>
      <c r="C129" s="2" t="str">
        <f t="shared" si="1"/>
        <v>NRR905096_[NRR-905 entry] Supplement on incomplete CRS declaration - TIN input box character input checking_WEB (iPad)_EN</v>
      </c>
      <c r="D129" s="2" t="s">
        <v>29</v>
      </c>
      <c r="E129" s="2" t="s">
        <v>37</v>
      </c>
      <c r="F129" s="2" t="s">
        <v>576</v>
      </c>
      <c r="L129" s="2" t="s">
        <v>402</v>
      </c>
      <c r="M129" s="2" t="s">
        <v>36</v>
      </c>
      <c r="O129" s="2" t="s">
        <v>163</v>
      </c>
      <c r="P129" s="2" t="s">
        <v>40</v>
      </c>
      <c r="Q129" s="2">
        <v>3</v>
      </c>
      <c r="S129" s="2" t="s">
        <v>32</v>
      </c>
      <c r="T129" s="2" t="s">
        <v>33</v>
      </c>
      <c r="U129" s="2" t="s">
        <v>34</v>
      </c>
      <c r="V129" s="11" t="s">
        <v>179</v>
      </c>
      <c r="W129" s="11" t="s">
        <v>131</v>
      </c>
      <c r="Y129" s="11" t="s">
        <v>133</v>
      </c>
    </row>
    <row r="130" spans="1:25" s="2" customFormat="1" ht="165" x14ac:dyDescent="0.25">
      <c r="A130" s="2" t="s">
        <v>130</v>
      </c>
      <c r="B130" s="2" t="s">
        <v>758</v>
      </c>
      <c r="C130" s="2" t="str">
        <f t="shared" si="1"/>
        <v>NRR905097_Supplement on incomplete CRS declaration -  TIN input box input limit checking_IOS_TC</v>
      </c>
      <c r="D130" s="2" t="s">
        <v>29</v>
      </c>
      <c r="E130" s="2" t="s">
        <v>37</v>
      </c>
      <c r="F130" s="2" t="s">
        <v>176</v>
      </c>
      <c r="L130" s="2" t="s">
        <v>30</v>
      </c>
      <c r="M130" s="2" t="s">
        <v>31</v>
      </c>
      <c r="O130" s="2" t="s">
        <v>163</v>
      </c>
      <c r="P130" s="2" t="s">
        <v>40</v>
      </c>
      <c r="Q130" s="2">
        <v>3</v>
      </c>
      <c r="S130" s="2" t="s">
        <v>32</v>
      </c>
      <c r="T130" s="2" t="s">
        <v>33</v>
      </c>
      <c r="U130" s="2" t="s">
        <v>34</v>
      </c>
      <c r="V130" s="11" t="s">
        <v>179</v>
      </c>
      <c r="W130" s="11" t="s">
        <v>134</v>
      </c>
      <c r="Y130" s="11" t="s">
        <v>135</v>
      </c>
    </row>
    <row r="131" spans="1:25" s="2" customFormat="1" ht="165" x14ac:dyDescent="0.25">
      <c r="A131" s="2" t="s">
        <v>130</v>
      </c>
      <c r="B131" s="2" t="s">
        <v>759</v>
      </c>
      <c r="C131" s="2" t="str">
        <f t="shared" ref="C131:C194" si="2">B131&amp;"_"&amp;F131&amp;"_"&amp;L131&amp;"_"&amp;M131</f>
        <v>NRR905098_[NRR-905 entry] Supplement on incomplete CRS declaration -  TIN input box input limit checking_IOS_SC</v>
      </c>
      <c r="D131" s="2" t="s">
        <v>29</v>
      </c>
      <c r="E131" s="2" t="s">
        <v>37</v>
      </c>
      <c r="F131" s="2" t="s">
        <v>578</v>
      </c>
      <c r="L131" s="2" t="s">
        <v>30</v>
      </c>
      <c r="M131" s="2" t="s">
        <v>35</v>
      </c>
      <c r="O131" s="2" t="s">
        <v>163</v>
      </c>
      <c r="P131" s="2" t="s">
        <v>40</v>
      </c>
      <c r="Q131" s="2">
        <v>3</v>
      </c>
      <c r="S131" s="2" t="s">
        <v>32</v>
      </c>
      <c r="T131" s="2" t="s">
        <v>33</v>
      </c>
      <c r="U131" s="2" t="s">
        <v>34</v>
      </c>
      <c r="V131" s="11" t="s">
        <v>179</v>
      </c>
      <c r="W131" s="11" t="s">
        <v>134</v>
      </c>
      <c r="Y131" s="11" t="s">
        <v>135</v>
      </c>
    </row>
    <row r="132" spans="1:25" s="2" customFormat="1" ht="165" x14ac:dyDescent="0.25">
      <c r="A132" s="2" t="s">
        <v>130</v>
      </c>
      <c r="B132" s="2" t="s">
        <v>760</v>
      </c>
      <c r="C132" s="2" t="str">
        <f t="shared" si="2"/>
        <v>NRR905099_[NRR-905 entry] Supplement on incomplete CRS declaration -  TIN input box input limit checking_IOS_EN</v>
      </c>
      <c r="D132" s="2" t="s">
        <v>29</v>
      </c>
      <c r="E132" s="2" t="s">
        <v>37</v>
      </c>
      <c r="F132" s="2" t="s">
        <v>578</v>
      </c>
      <c r="L132" s="2" t="s">
        <v>30</v>
      </c>
      <c r="M132" s="2" t="s">
        <v>36</v>
      </c>
      <c r="O132" s="2" t="s">
        <v>163</v>
      </c>
      <c r="P132" s="2" t="s">
        <v>40</v>
      </c>
      <c r="Q132" s="2">
        <v>3</v>
      </c>
      <c r="S132" s="2" t="s">
        <v>32</v>
      </c>
      <c r="T132" s="2" t="s">
        <v>33</v>
      </c>
      <c r="U132" s="2" t="s">
        <v>34</v>
      </c>
      <c r="V132" s="11" t="s">
        <v>179</v>
      </c>
      <c r="W132" s="11" t="s">
        <v>134</v>
      </c>
      <c r="Y132" s="11" t="s">
        <v>135</v>
      </c>
    </row>
    <row r="133" spans="1:25" s="2" customFormat="1" ht="165" x14ac:dyDescent="0.25">
      <c r="A133" s="2" t="s">
        <v>130</v>
      </c>
      <c r="B133" s="2" t="s">
        <v>761</v>
      </c>
      <c r="C133" s="2" t="str">
        <f t="shared" si="2"/>
        <v>NRR905100_[NRR-905 entry] Supplement on incomplete CRS declaration -  TIN input box input limit checking_AOS_TC</v>
      </c>
      <c r="D133" s="2" t="s">
        <v>29</v>
      </c>
      <c r="E133" s="2" t="s">
        <v>37</v>
      </c>
      <c r="F133" s="2" t="s">
        <v>578</v>
      </c>
      <c r="L133" s="2" t="s">
        <v>38</v>
      </c>
      <c r="M133" s="2" t="s">
        <v>31</v>
      </c>
      <c r="O133" s="2" t="s">
        <v>163</v>
      </c>
      <c r="P133" s="2" t="s">
        <v>40</v>
      </c>
      <c r="Q133" s="2">
        <v>3</v>
      </c>
      <c r="S133" s="2" t="s">
        <v>32</v>
      </c>
      <c r="T133" s="2" t="s">
        <v>33</v>
      </c>
      <c r="U133" s="2" t="s">
        <v>34</v>
      </c>
      <c r="V133" s="11" t="s">
        <v>179</v>
      </c>
      <c r="W133" s="11" t="s">
        <v>134</v>
      </c>
      <c r="Y133" s="11" t="s">
        <v>135</v>
      </c>
    </row>
    <row r="134" spans="1:25" s="2" customFormat="1" ht="165" x14ac:dyDescent="0.25">
      <c r="A134" s="2" t="s">
        <v>130</v>
      </c>
      <c r="B134" s="2" t="s">
        <v>762</v>
      </c>
      <c r="C134" s="2" t="str">
        <f t="shared" si="2"/>
        <v>NRR905101_[NRR-905 entry] Supplement on incomplete CRS declaration -  TIN input box input limit checking_AOS_SC</v>
      </c>
      <c r="D134" s="2" t="s">
        <v>29</v>
      </c>
      <c r="E134" s="2" t="s">
        <v>37</v>
      </c>
      <c r="F134" s="2" t="s">
        <v>578</v>
      </c>
      <c r="L134" s="2" t="s">
        <v>38</v>
      </c>
      <c r="M134" s="2" t="s">
        <v>35</v>
      </c>
      <c r="O134" s="2" t="s">
        <v>163</v>
      </c>
      <c r="P134" s="2" t="s">
        <v>40</v>
      </c>
      <c r="Q134" s="2">
        <v>3</v>
      </c>
      <c r="S134" s="2" t="s">
        <v>32</v>
      </c>
      <c r="T134" s="2" t="s">
        <v>33</v>
      </c>
      <c r="U134" s="2" t="s">
        <v>34</v>
      </c>
      <c r="V134" s="11" t="s">
        <v>179</v>
      </c>
      <c r="W134" s="11" t="s">
        <v>134</v>
      </c>
      <c r="Y134" s="11" t="s">
        <v>135</v>
      </c>
    </row>
    <row r="135" spans="1:25" s="2" customFormat="1" ht="165" x14ac:dyDescent="0.25">
      <c r="A135" s="2" t="s">
        <v>130</v>
      </c>
      <c r="B135" s="2" t="s">
        <v>763</v>
      </c>
      <c r="C135" s="2" t="str">
        <f t="shared" si="2"/>
        <v>NRR905102_[NRR-905 entry] Supplement on incomplete CRS declaration -  TIN input box input limit checking_AOS_EN</v>
      </c>
      <c r="D135" s="2" t="s">
        <v>29</v>
      </c>
      <c r="E135" s="2" t="s">
        <v>37</v>
      </c>
      <c r="F135" s="2" t="s">
        <v>578</v>
      </c>
      <c r="L135" s="2" t="s">
        <v>38</v>
      </c>
      <c r="M135" s="2" t="s">
        <v>36</v>
      </c>
      <c r="O135" s="2" t="s">
        <v>163</v>
      </c>
      <c r="P135" s="2" t="s">
        <v>40</v>
      </c>
      <c r="Q135" s="2">
        <v>3</v>
      </c>
      <c r="S135" s="2" t="s">
        <v>32</v>
      </c>
      <c r="T135" s="2" t="s">
        <v>33</v>
      </c>
      <c r="U135" s="2" t="s">
        <v>34</v>
      </c>
      <c r="V135" s="11" t="s">
        <v>179</v>
      </c>
      <c r="W135" s="11" t="s">
        <v>134</v>
      </c>
      <c r="Y135" s="11" t="s">
        <v>135</v>
      </c>
    </row>
    <row r="136" spans="1:25" s="2" customFormat="1" ht="165" x14ac:dyDescent="0.25">
      <c r="A136" s="2" t="s">
        <v>130</v>
      </c>
      <c r="B136" s="2" t="s">
        <v>764</v>
      </c>
      <c r="C136" s="2" t="str">
        <f t="shared" si="2"/>
        <v>NRR905103_[NRR-905 entry] Supplement on incomplete CRS declaration -  TIN input box input limit checking_WEB_TC</v>
      </c>
      <c r="D136" s="2" t="s">
        <v>29</v>
      </c>
      <c r="E136" s="2" t="s">
        <v>37</v>
      </c>
      <c r="F136" s="2" t="s">
        <v>578</v>
      </c>
      <c r="L136" s="2" t="s">
        <v>108</v>
      </c>
      <c r="M136" s="2" t="s">
        <v>31</v>
      </c>
      <c r="O136" s="2" t="s">
        <v>163</v>
      </c>
      <c r="P136" s="2" t="s">
        <v>40</v>
      </c>
      <c r="Q136" s="2">
        <v>3</v>
      </c>
      <c r="S136" s="2" t="s">
        <v>32</v>
      </c>
      <c r="T136" s="2" t="s">
        <v>33</v>
      </c>
      <c r="U136" s="2" t="s">
        <v>34</v>
      </c>
      <c r="V136" s="11" t="s">
        <v>179</v>
      </c>
      <c r="W136" s="11" t="s">
        <v>134</v>
      </c>
      <c r="Y136" s="11" t="s">
        <v>136</v>
      </c>
    </row>
    <row r="137" spans="1:25" s="2" customFormat="1" ht="165" x14ac:dyDescent="0.25">
      <c r="A137" s="2" t="s">
        <v>130</v>
      </c>
      <c r="B137" s="2" t="s">
        <v>765</v>
      </c>
      <c r="C137" s="2" t="str">
        <f t="shared" si="2"/>
        <v>NRR905104_[NRR-905 entry] Supplement on incomplete CRS declaration -  TIN input box input limit checking_WEB (iPad)_SC</v>
      </c>
      <c r="D137" s="2" t="s">
        <v>29</v>
      </c>
      <c r="E137" s="2" t="s">
        <v>37</v>
      </c>
      <c r="F137" s="2" t="s">
        <v>578</v>
      </c>
      <c r="L137" s="2" t="s">
        <v>402</v>
      </c>
      <c r="M137" s="2" t="s">
        <v>35</v>
      </c>
      <c r="O137" s="2" t="s">
        <v>163</v>
      </c>
      <c r="P137" s="2" t="s">
        <v>40</v>
      </c>
      <c r="Q137" s="2">
        <v>3</v>
      </c>
      <c r="S137" s="2" t="s">
        <v>32</v>
      </c>
      <c r="T137" s="2" t="s">
        <v>33</v>
      </c>
      <c r="U137" s="2" t="s">
        <v>34</v>
      </c>
      <c r="V137" s="11" t="s">
        <v>179</v>
      </c>
      <c r="W137" s="11" t="s">
        <v>134</v>
      </c>
      <c r="Y137" s="11" t="s">
        <v>136</v>
      </c>
    </row>
    <row r="138" spans="1:25" s="2" customFormat="1" ht="165" x14ac:dyDescent="0.25">
      <c r="A138" s="2" t="s">
        <v>130</v>
      </c>
      <c r="B138" s="2" t="s">
        <v>766</v>
      </c>
      <c r="C138" s="2" t="str">
        <f t="shared" si="2"/>
        <v>NRR905105_[NRR-905 entry] Supplement on incomplete CRS declaration -  TIN input box input limit checking_WEB (IOS)_EN</v>
      </c>
      <c r="D138" s="2" t="s">
        <v>29</v>
      </c>
      <c r="E138" s="2" t="s">
        <v>37</v>
      </c>
      <c r="F138" s="2" t="s">
        <v>578</v>
      </c>
      <c r="L138" s="2" t="s">
        <v>400</v>
      </c>
      <c r="M138" s="2" t="s">
        <v>36</v>
      </c>
      <c r="O138" s="2" t="s">
        <v>163</v>
      </c>
      <c r="P138" s="2" t="s">
        <v>40</v>
      </c>
      <c r="Q138" s="2">
        <v>3</v>
      </c>
      <c r="S138" s="2" t="s">
        <v>32</v>
      </c>
      <c r="T138" s="2" t="s">
        <v>33</v>
      </c>
      <c r="U138" s="2" t="s">
        <v>34</v>
      </c>
      <c r="V138" s="11" t="s">
        <v>179</v>
      </c>
      <c r="W138" s="11" t="s">
        <v>134</v>
      </c>
      <c r="Y138" s="11" t="s">
        <v>136</v>
      </c>
    </row>
    <row r="139" spans="1:25" s="2" customFormat="1" ht="195" x14ac:dyDescent="0.25">
      <c r="A139" s="2" t="s">
        <v>130</v>
      </c>
      <c r="B139" s="2" t="s">
        <v>767</v>
      </c>
      <c r="C139" s="2" t="str">
        <f t="shared" si="2"/>
        <v>NRR905106_[NRR-905 entry] Supplement on incomplete CRS declaration - Do not have TIN Reason B input box checking_IOS (AOS)_TC</v>
      </c>
      <c r="D139" s="2" t="s">
        <v>29</v>
      </c>
      <c r="E139" s="2" t="s">
        <v>37</v>
      </c>
      <c r="F139" s="2" t="s">
        <v>579</v>
      </c>
      <c r="L139" s="2" t="s">
        <v>448</v>
      </c>
      <c r="M139" s="2" t="s">
        <v>31</v>
      </c>
      <c r="O139" s="2" t="s">
        <v>163</v>
      </c>
      <c r="P139" s="2" t="s">
        <v>40</v>
      </c>
      <c r="Q139" s="2">
        <v>3</v>
      </c>
      <c r="S139" s="2" t="s">
        <v>32</v>
      </c>
      <c r="T139" s="2" t="s">
        <v>33</v>
      </c>
      <c r="U139" s="2" t="s">
        <v>34</v>
      </c>
      <c r="V139" s="11" t="s">
        <v>180</v>
      </c>
      <c r="W139" s="11" t="s">
        <v>140</v>
      </c>
      <c r="Y139" s="11" t="s">
        <v>141</v>
      </c>
    </row>
    <row r="140" spans="1:25" s="2" customFormat="1" ht="255" x14ac:dyDescent="0.25">
      <c r="A140" s="2" t="s">
        <v>130</v>
      </c>
      <c r="B140" s="2" t="s">
        <v>768</v>
      </c>
      <c r="C140" s="2" t="str">
        <f t="shared" si="2"/>
        <v>NRR905107_[NRR-905 entry] Supplement on incomplete CRS declaration - Do not have TIN Reason B input box checking and Bin Functionality_WEB (PC)_SC</v>
      </c>
      <c r="D140" s="2" t="s">
        <v>29</v>
      </c>
      <c r="E140" s="2" t="s">
        <v>37</v>
      </c>
      <c r="F140" s="2" t="s">
        <v>580</v>
      </c>
      <c r="L140" s="2" t="s">
        <v>403</v>
      </c>
      <c r="M140" s="2" t="s">
        <v>35</v>
      </c>
      <c r="O140" s="2" t="s">
        <v>163</v>
      </c>
      <c r="P140" s="2" t="s">
        <v>40</v>
      </c>
      <c r="Q140" s="2">
        <v>3</v>
      </c>
      <c r="S140" s="2" t="s">
        <v>32</v>
      </c>
      <c r="T140" s="2" t="s">
        <v>33</v>
      </c>
      <c r="U140" s="2" t="s">
        <v>34</v>
      </c>
      <c r="V140" s="11" t="s">
        <v>180</v>
      </c>
      <c r="W140" s="11" t="s">
        <v>151</v>
      </c>
      <c r="Y140" s="11" t="s">
        <v>146</v>
      </c>
    </row>
    <row r="141" spans="1:25" s="2" customFormat="1" ht="195" x14ac:dyDescent="0.25">
      <c r="A141" s="2" t="s">
        <v>130</v>
      </c>
      <c r="B141" s="2" t="s">
        <v>769</v>
      </c>
      <c r="C141" s="2" t="str">
        <f t="shared" si="2"/>
        <v>NRR905108_[NRR-905 entry] Supplement on incomplete CRS declaration - Do not have TIN Reason B input box checking_IOS_EN</v>
      </c>
      <c r="D141" s="2" t="s">
        <v>29</v>
      </c>
      <c r="E141" s="2" t="s">
        <v>37</v>
      </c>
      <c r="F141" s="2" t="s">
        <v>579</v>
      </c>
      <c r="L141" s="2" t="s">
        <v>30</v>
      </c>
      <c r="M141" s="2" t="s">
        <v>36</v>
      </c>
      <c r="O141" s="2" t="s">
        <v>163</v>
      </c>
      <c r="P141" s="2" t="s">
        <v>40</v>
      </c>
      <c r="Q141" s="2">
        <v>3</v>
      </c>
      <c r="S141" s="2" t="s">
        <v>32</v>
      </c>
      <c r="T141" s="2" t="s">
        <v>33</v>
      </c>
      <c r="U141" s="2" t="s">
        <v>34</v>
      </c>
      <c r="V141" s="11" t="s">
        <v>180</v>
      </c>
      <c r="W141" s="11" t="s">
        <v>140</v>
      </c>
      <c r="Y141" s="11" t="s">
        <v>141</v>
      </c>
    </row>
    <row r="142" spans="1:25" s="2" customFormat="1" ht="195" x14ac:dyDescent="0.25">
      <c r="A142" s="2" t="s">
        <v>130</v>
      </c>
      <c r="B142" s="2" t="s">
        <v>770</v>
      </c>
      <c r="C142" s="2" t="str">
        <f t="shared" si="2"/>
        <v>NRR905109_[NRR-905 entry] Supplement on incomplete CRS declaration - Do not have TIN Reason B input box checking_AOS_TC</v>
      </c>
      <c r="D142" s="2" t="s">
        <v>29</v>
      </c>
      <c r="E142" s="2" t="s">
        <v>37</v>
      </c>
      <c r="F142" s="2" t="s">
        <v>579</v>
      </c>
      <c r="L142" s="2" t="s">
        <v>38</v>
      </c>
      <c r="M142" s="2" t="s">
        <v>31</v>
      </c>
      <c r="O142" s="2" t="s">
        <v>163</v>
      </c>
      <c r="P142" s="2" t="s">
        <v>40</v>
      </c>
      <c r="Q142" s="2">
        <v>3</v>
      </c>
      <c r="S142" s="2" t="s">
        <v>32</v>
      </c>
      <c r="T142" s="2" t="s">
        <v>33</v>
      </c>
      <c r="U142" s="2" t="s">
        <v>34</v>
      </c>
      <c r="V142" s="11" t="s">
        <v>180</v>
      </c>
      <c r="W142" s="11" t="s">
        <v>140</v>
      </c>
      <c r="Y142" s="11" t="s">
        <v>141</v>
      </c>
    </row>
    <row r="143" spans="1:25" s="2" customFormat="1" ht="195" x14ac:dyDescent="0.25">
      <c r="A143" s="2" t="s">
        <v>130</v>
      </c>
      <c r="B143" s="2" t="s">
        <v>771</v>
      </c>
      <c r="C143" s="2" t="str">
        <f t="shared" si="2"/>
        <v>NRR905110_[NRR-905 entry] Supplement on incomplete CRS declaration - Do not have TIN Reason B input box checking_AOS_SC</v>
      </c>
      <c r="D143" s="2" t="s">
        <v>29</v>
      </c>
      <c r="E143" s="2" t="s">
        <v>37</v>
      </c>
      <c r="F143" s="2" t="s">
        <v>579</v>
      </c>
      <c r="L143" s="2" t="s">
        <v>38</v>
      </c>
      <c r="M143" s="2" t="s">
        <v>35</v>
      </c>
      <c r="O143" s="2" t="s">
        <v>163</v>
      </c>
      <c r="P143" s="2" t="s">
        <v>40</v>
      </c>
      <c r="Q143" s="2">
        <v>3</v>
      </c>
      <c r="S143" s="2" t="s">
        <v>32</v>
      </c>
      <c r="T143" s="2" t="s">
        <v>33</v>
      </c>
      <c r="U143" s="2" t="s">
        <v>34</v>
      </c>
      <c r="V143" s="11" t="s">
        <v>180</v>
      </c>
      <c r="W143" s="11" t="s">
        <v>140</v>
      </c>
      <c r="Y143" s="11" t="s">
        <v>141</v>
      </c>
    </row>
    <row r="144" spans="1:25" s="2" customFormat="1" ht="255" x14ac:dyDescent="0.25">
      <c r="A144" s="2" t="s">
        <v>130</v>
      </c>
      <c r="B144" s="2" t="s">
        <v>772</v>
      </c>
      <c r="C144" s="2" t="str">
        <f t="shared" si="2"/>
        <v>NRR905111_[NRR-905 entry] Supplement on incomplete CRS declaration - Do not have TIN Reason B input box checking and Bin Functionality_AOS_EN</v>
      </c>
      <c r="D144" s="2" t="s">
        <v>29</v>
      </c>
      <c r="E144" s="2" t="s">
        <v>37</v>
      </c>
      <c r="F144" s="2" t="s">
        <v>580</v>
      </c>
      <c r="L144" s="2" t="s">
        <v>38</v>
      </c>
      <c r="M144" s="2" t="s">
        <v>36</v>
      </c>
      <c r="O144" s="2" t="s">
        <v>163</v>
      </c>
      <c r="P144" s="2" t="s">
        <v>40</v>
      </c>
      <c r="Q144" s="2">
        <v>3</v>
      </c>
      <c r="S144" s="2" t="s">
        <v>32</v>
      </c>
      <c r="T144" s="2" t="s">
        <v>33</v>
      </c>
      <c r="U144" s="2" t="s">
        <v>34</v>
      </c>
      <c r="V144" s="11" t="s">
        <v>180</v>
      </c>
      <c r="W144" s="11" t="s">
        <v>151</v>
      </c>
      <c r="Y144" s="11" t="s">
        <v>146</v>
      </c>
    </row>
    <row r="145" spans="1:25" s="2" customFormat="1" ht="255" x14ac:dyDescent="0.25">
      <c r="A145" s="2" t="s">
        <v>130</v>
      </c>
      <c r="B145" s="2" t="s">
        <v>773</v>
      </c>
      <c r="C145" s="2" t="str">
        <f t="shared" si="2"/>
        <v>NRR905112_[NRR-905 entry] Supplement on incomplete CRS declaration - Do not have TIN Reason B input box checking and Bin Functionality_WEB_TC</v>
      </c>
      <c r="D145" s="2" t="s">
        <v>29</v>
      </c>
      <c r="E145" s="2" t="s">
        <v>37</v>
      </c>
      <c r="F145" s="2" t="s">
        <v>580</v>
      </c>
      <c r="L145" s="2" t="s">
        <v>108</v>
      </c>
      <c r="M145" s="2" t="s">
        <v>31</v>
      </c>
      <c r="O145" s="2" t="s">
        <v>163</v>
      </c>
      <c r="P145" s="2" t="s">
        <v>40</v>
      </c>
      <c r="Q145" s="2">
        <v>3</v>
      </c>
      <c r="S145" s="2" t="s">
        <v>32</v>
      </c>
      <c r="T145" s="2" t="s">
        <v>33</v>
      </c>
      <c r="U145" s="2" t="s">
        <v>34</v>
      </c>
      <c r="V145" s="11" t="s">
        <v>180</v>
      </c>
      <c r="W145" s="11" t="s">
        <v>151</v>
      </c>
      <c r="Y145" s="11" t="s">
        <v>146</v>
      </c>
    </row>
    <row r="146" spans="1:25" s="2" customFormat="1" ht="195" x14ac:dyDescent="0.25">
      <c r="A146" s="2" t="s">
        <v>130</v>
      </c>
      <c r="B146" s="2" t="s">
        <v>774</v>
      </c>
      <c r="C146" s="2" t="str">
        <f t="shared" si="2"/>
        <v>NRR905113_[NRR-905 entry] Supplement on incomplete CRS declaration - Do not have TIN Reason B input box checking_WEB (AOS)_SC</v>
      </c>
      <c r="D146" s="2" t="s">
        <v>29</v>
      </c>
      <c r="E146" s="2" t="s">
        <v>37</v>
      </c>
      <c r="F146" s="2" t="s">
        <v>579</v>
      </c>
      <c r="L146" s="2" t="s">
        <v>401</v>
      </c>
      <c r="M146" s="2" t="s">
        <v>35</v>
      </c>
      <c r="O146" s="2" t="s">
        <v>163</v>
      </c>
      <c r="P146" s="2" t="s">
        <v>40</v>
      </c>
      <c r="Q146" s="2">
        <v>3</v>
      </c>
      <c r="S146" s="2" t="s">
        <v>32</v>
      </c>
      <c r="T146" s="2" t="s">
        <v>33</v>
      </c>
      <c r="U146" s="2" t="s">
        <v>34</v>
      </c>
      <c r="V146" s="11" t="s">
        <v>180</v>
      </c>
      <c r="W146" s="11" t="s">
        <v>140</v>
      </c>
      <c r="Y146" s="11" t="s">
        <v>141</v>
      </c>
    </row>
    <row r="147" spans="1:25" s="2" customFormat="1" ht="195" x14ac:dyDescent="0.25">
      <c r="A147" s="2" t="s">
        <v>130</v>
      </c>
      <c r="B147" s="2" t="s">
        <v>775</v>
      </c>
      <c r="C147" s="2" t="str">
        <f t="shared" si="2"/>
        <v>NRR905114_[NRR-905 entry] Supplement on incomplete CRS declaration - Do not have TIN Reason B input box checking_WEB (PC)_EN</v>
      </c>
      <c r="D147" s="2" t="s">
        <v>29</v>
      </c>
      <c r="E147" s="2" t="s">
        <v>37</v>
      </c>
      <c r="F147" s="2" t="s">
        <v>579</v>
      </c>
      <c r="L147" s="2" t="s">
        <v>403</v>
      </c>
      <c r="M147" s="2" t="s">
        <v>36</v>
      </c>
      <c r="O147" s="2" t="s">
        <v>163</v>
      </c>
      <c r="P147" s="2" t="s">
        <v>40</v>
      </c>
      <c r="Q147" s="2">
        <v>3</v>
      </c>
      <c r="S147" s="2" t="s">
        <v>32</v>
      </c>
      <c r="T147" s="2" t="s">
        <v>33</v>
      </c>
      <c r="U147" s="2" t="s">
        <v>34</v>
      </c>
      <c r="V147" s="11" t="s">
        <v>180</v>
      </c>
      <c r="W147" s="11" t="s">
        <v>140</v>
      </c>
      <c r="Y147" s="11" t="s">
        <v>141</v>
      </c>
    </row>
    <row r="148" spans="1:25" s="2" customFormat="1" ht="225" x14ac:dyDescent="0.25">
      <c r="A148" s="2" t="s">
        <v>130</v>
      </c>
      <c r="B148" s="2" t="s">
        <v>776</v>
      </c>
      <c r="C148" s="2" t="str">
        <f t="shared" si="2"/>
        <v>NRR355033_[NRR-355 entry] Supplement on incomplete CRS declaration - Do not have TIN option checking - Column Z = Y_IOS_SC</v>
      </c>
      <c r="D148" s="2" t="s">
        <v>29</v>
      </c>
      <c r="E148" s="2" t="s">
        <v>37</v>
      </c>
      <c r="F148" s="2" t="s">
        <v>581</v>
      </c>
      <c r="L148" s="2" t="s">
        <v>30</v>
      </c>
      <c r="M148" s="2" t="s">
        <v>35</v>
      </c>
      <c r="O148" s="2" t="s">
        <v>163</v>
      </c>
      <c r="P148" s="2" t="s">
        <v>40</v>
      </c>
      <c r="Q148" s="2">
        <v>3</v>
      </c>
      <c r="S148" s="2" t="s">
        <v>32</v>
      </c>
      <c r="T148" s="2" t="s">
        <v>33</v>
      </c>
      <c r="U148" s="2" t="s">
        <v>34</v>
      </c>
      <c r="V148" s="11" t="s">
        <v>582</v>
      </c>
      <c r="W148" s="11" t="s">
        <v>142</v>
      </c>
      <c r="Y148" s="11" t="s">
        <v>585</v>
      </c>
    </row>
    <row r="149" spans="1:25" s="2" customFormat="1" ht="225" x14ac:dyDescent="0.25">
      <c r="A149" s="2" t="s">
        <v>130</v>
      </c>
      <c r="B149" s="2" t="s">
        <v>777</v>
      </c>
      <c r="C149" s="2" t="str">
        <f t="shared" si="2"/>
        <v>NRR355034_[NRR-355 entry] Supplement on incomplete CRS declaration - Do not have TIN option checking - Column Z = Y and Bin Functionality_AOS_EN</v>
      </c>
      <c r="D149" s="2" t="s">
        <v>29</v>
      </c>
      <c r="E149" s="2" t="s">
        <v>37</v>
      </c>
      <c r="F149" s="2" t="s">
        <v>589</v>
      </c>
      <c r="L149" s="2" t="s">
        <v>38</v>
      </c>
      <c r="M149" s="2" t="s">
        <v>36</v>
      </c>
      <c r="O149" s="2" t="s">
        <v>163</v>
      </c>
      <c r="P149" s="2" t="s">
        <v>40</v>
      </c>
      <c r="Q149" s="2">
        <v>3</v>
      </c>
      <c r="S149" s="2" t="s">
        <v>32</v>
      </c>
      <c r="T149" s="2" t="s">
        <v>33</v>
      </c>
      <c r="U149" s="2" t="s">
        <v>34</v>
      </c>
      <c r="V149" s="11" t="s">
        <v>583</v>
      </c>
      <c r="W149" s="11" t="s">
        <v>150</v>
      </c>
      <c r="Y149" s="11" t="s">
        <v>556</v>
      </c>
    </row>
    <row r="150" spans="1:25" s="2" customFormat="1" ht="180" x14ac:dyDescent="0.25">
      <c r="A150" s="2" t="s">
        <v>130</v>
      </c>
      <c r="B150" s="2" t="s">
        <v>778</v>
      </c>
      <c r="C150" s="2" t="str">
        <f t="shared" si="2"/>
        <v>NRR355035_[NRR-355 entry] Supplement on incomplete CRS declaration - Do not have TIN option checking - Column Z = Y_WEB_TC</v>
      </c>
      <c r="D150" s="2" t="s">
        <v>29</v>
      </c>
      <c r="E150" s="2" t="s">
        <v>37</v>
      </c>
      <c r="F150" s="2" t="s">
        <v>581</v>
      </c>
      <c r="L150" s="2" t="s">
        <v>108</v>
      </c>
      <c r="M150" s="2" t="s">
        <v>31</v>
      </c>
      <c r="O150" s="2" t="s">
        <v>163</v>
      </c>
      <c r="P150" s="2" t="s">
        <v>40</v>
      </c>
      <c r="Q150" s="2">
        <v>3</v>
      </c>
      <c r="S150" s="2" t="s">
        <v>32</v>
      </c>
      <c r="T150" s="2" t="s">
        <v>33</v>
      </c>
      <c r="U150" s="2" t="s">
        <v>34</v>
      </c>
      <c r="V150" s="11" t="s">
        <v>553</v>
      </c>
      <c r="W150" s="11" t="s">
        <v>142</v>
      </c>
      <c r="Y150" s="11" t="s">
        <v>585</v>
      </c>
    </row>
    <row r="151" spans="1:25" s="2" customFormat="1" ht="180" x14ac:dyDescent="0.25">
      <c r="A151" s="2" t="s">
        <v>130</v>
      </c>
      <c r="B151" s="2" t="s">
        <v>779</v>
      </c>
      <c r="C151" s="2" t="str">
        <f t="shared" si="2"/>
        <v>NRR355036_[NRR-355 entry] Supplement on incomplete CRS declaration - Do not have TIN option checking - Column Z = Y and Bin Functionality_IOS_TC</v>
      </c>
      <c r="D151" s="2" t="s">
        <v>29</v>
      </c>
      <c r="E151" s="2" t="s">
        <v>37</v>
      </c>
      <c r="F151" s="2" t="s">
        <v>589</v>
      </c>
      <c r="L151" s="2" t="s">
        <v>30</v>
      </c>
      <c r="M151" s="2" t="s">
        <v>31</v>
      </c>
      <c r="O151" s="2" t="s">
        <v>163</v>
      </c>
      <c r="P151" s="2" t="s">
        <v>40</v>
      </c>
      <c r="Q151" s="2">
        <v>3</v>
      </c>
      <c r="S151" s="2" t="s">
        <v>32</v>
      </c>
      <c r="T151" s="2" t="s">
        <v>33</v>
      </c>
      <c r="U151" s="2" t="s">
        <v>34</v>
      </c>
      <c r="V151" s="11" t="s">
        <v>584</v>
      </c>
      <c r="W151" s="11" t="s">
        <v>150</v>
      </c>
      <c r="Y151" s="11" t="s">
        <v>556</v>
      </c>
    </row>
    <row r="152" spans="1:25" s="2" customFormat="1" ht="225" x14ac:dyDescent="0.25">
      <c r="A152" s="2" t="s">
        <v>130</v>
      </c>
      <c r="B152" s="2" t="s">
        <v>780</v>
      </c>
      <c r="C152" s="2" t="str">
        <f t="shared" si="2"/>
        <v>NRR355037_[NRR-355 entry] Supplement on incomplete CRS declaration - Do not hav TIN option checking - Column Z = Blank_AOS_SC</v>
      </c>
      <c r="D152" s="2" t="s">
        <v>29</v>
      </c>
      <c r="E152" s="2" t="s">
        <v>37</v>
      </c>
      <c r="F152" s="2" t="s">
        <v>590</v>
      </c>
      <c r="L152" s="2" t="s">
        <v>38</v>
      </c>
      <c r="M152" s="2" t="s">
        <v>35</v>
      </c>
      <c r="O152" s="2" t="s">
        <v>163</v>
      </c>
      <c r="P152" s="2" t="s">
        <v>40</v>
      </c>
      <c r="Q152" s="2">
        <v>3</v>
      </c>
      <c r="S152" s="2" t="s">
        <v>32</v>
      </c>
      <c r="T152" s="2" t="s">
        <v>33</v>
      </c>
      <c r="U152" s="2" t="s">
        <v>34</v>
      </c>
      <c r="V152" s="11" t="s">
        <v>586</v>
      </c>
      <c r="W152" s="11" t="s">
        <v>142</v>
      </c>
      <c r="Y152" s="11" t="s">
        <v>561</v>
      </c>
    </row>
    <row r="153" spans="1:25" s="2" customFormat="1" ht="225" x14ac:dyDescent="0.25">
      <c r="A153" s="2" t="s">
        <v>130</v>
      </c>
      <c r="B153" s="2" t="s">
        <v>781</v>
      </c>
      <c r="C153" s="2" t="str">
        <f t="shared" si="2"/>
        <v>NRR355038_[NRR-355 entry] Supplement on incomplete CRS declaration - Do not hav TIN option checking - Column Z = Blank and Bin Functionality_WEB (IOS)_SC</v>
      </c>
      <c r="D153" s="2" t="s">
        <v>29</v>
      </c>
      <c r="E153" s="2" t="s">
        <v>37</v>
      </c>
      <c r="F153" s="2" t="s">
        <v>591</v>
      </c>
      <c r="L153" s="2" t="s">
        <v>400</v>
      </c>
      <c r="M153" s="2" t="s">
        <v>35</v>
      </c>
      <c r="O153" s="2" t="s">
        <v>163</v>
      </c>
      <c r="P153" s="2" t="s">
        <v>40</v>
      </c>
      <c r="Q153" s="2">
        <v>3</v>
      </c>
      <c r="S153" s="2" t="s">
        <v>32</v>
      </c>
      <c r="T153" s="2" t="s">
        <v>33</v>
      </c>
      <c r="U153" s="2" t="s">
        <v>34</v>
      </c>
      <c r="V153" s="11" t="s">
        <v>587</v>
      </c>
      <c r="W153" s="11" t="s">
        <v>150</v>
      </c>
      <c r="Y153" s="11" t="s">
        <v>588</v>
      </c>
    </row>
    <row r="154" spans="1:25" s="2" customFormat="1" ht="150" x14ac:dyDescent="0.25">
      <c r="A154" s="2" t="s">
        <v>43</v>
      </c>
      <c r="B154" s="2" t="s">
        <v>782</v>
      </c>
      <c r="C154" s="2" t="str">
        <f t="shared" si="2"/>
        <v>NRR355039_[NRR-355 entry] Supplement on incomplete CRS declaration - Not Tax resident of this jurisdicrtions_IOS_TC</v>
      </c>
      <c r="D154" s="2" t="s">
        <v>29</v>
      </c>
      <c r="E154" s="2" t="s">
        <v>37</v>
      </c>
      <c r="F154" s="2" t="s">
        <v>592</v>
      </c>
      <c r="L154" s="2" t="s">
        <v>30</v>
      </c>
      <c r="M154" s="2" t="s">
        <v>31</v>
      </c>
      <c r="O154" s="2" t="s">
        <v>163</v>
      </c>
      <c r="P154" s="2" t="s">
        <v>40</v>
      </c>
      <c r="Q154" s="2">
        <v>3</v>
      </c>
      <c r="S154" s="2" t="s">
        <v>32</v>
      </c>
      <c r="T154" s="2" t="s">
        <v>33</v>
      </c>
      <c r="U154" s="2" t="s">
        <v>34</v>
      </c>
      <c r="V154" s="11" t="s">
        <v>177</v>
      </c>
      <c r="W154" s="11" t="s">
        <v>181</v>
      </c>
      <c r="Y154" s="11" t="s">
        <v>182</v>
      </c>
    </row>
    <row r="155" spans="1:25" s="2" customFormat="1" ht="150" x14ac:dyDescent="0.25">
      <c r="A155" s="2" t="s">
        <v>43</v>
      </c>
      <c r="B155" s="2" t="s">
        <v>783</v>
      </c>
      <c r="C155" s="2" t="str">
        <f t="shared" si="2"/>
        <v>NRR355040_[NRR-355 entry] Supplement on incomplete CRS declaration - Not Tax resident of this jurisdicrtions_AOS_SC</v>
      </c>
      <c r="D155" s="2" t="s">
        <v>29</v>
      </c>
      <c r="E155" s="2" t="s">
        <v>37</v>
      </c>
      <c r="F155" s="2" t="s">
        <v>592</v>
      </c>
      <c r="L155" s="2" t="s">
        <v>38</v>
      </c>
      <c r="M155" s="2" t="s">
        <v>35</v>
      </c>
      <c r="O155" s="2" t="s">
        <v>163</v>
      </c>
      <c r="P155" s="2" t="s">
        <v>40</v>
      </c>
      <c r="Q155" s="2">
        <v>3</v>
      </c>
      <c r="S155" s="2" t="s">
        <v>32</v>
      </c>
      <c r="T155" s="2" t="s">
        <v>33</v>
      </c>
      <c r="U155" s="2" t="s">
        <v>34</v>
      </c>
      <c r="V155" s="11" t="s">
        <v>177</v>
      </c>
      <c r="W155" s="11" t="s">
        <v>181</v>
      </c>
      <c r="Y155" s="11" t="s">
        <v>182</v>
      </c>
    </row>
    <row r="156" spans="1:25" s="2" customFormat="1" ht="150" x14ac:dyDescent="0.25">
      <c r="A156" s="2" t="s">
        <v>43</v>
      </c>
      <c r="B156" s="2" t="s">
        <v>784</v>
      </c>
      <c r="C156" s="2" t="str">
        <f t="shared" si="2"/>
        <v>NRR355041_[NRR-355 entry] Supplement on incomplete CRS declaration - Not Tax resident of this jurisdicrtions_WEB (PC)_EN</v>
      </c>
      <c r="D156" s="2" t="s">
        <v>29</v>
      </c>
      <c r="E156" s="2" t="s">
        <v>37</v>
      </c>
      <c r="F156" s="2" t="s">
        <v>592</v>
      </c>
      <c r="L156" s="2" t="s">
        <v>403</v>
      </c>
      <c r="M156" s="2" t="s">
        <v>36</v>
      </c>
      <c r="O156" s="2" t="s">
        <v>163</v>
      </c>
      <c r="P156" s="2" t="s">
        <v>40</v>
      </c>
      <c r="Q156" s="2">
        <v>3</v>
      </c>
      <c r="S156" s="2" t="s">
        <v>32</v>
      </c>
      <c r="T156" s="2" t="s">
        <v>33</v>
      </c>
      <c r="U156" s="2" t="s">
        <v>34</v>
      </c>
      <c r="V156" s="11" t="s">
        <v>177</v>
      </c>
      <c r="W156" s="11" t="s">
        <v>181</v>
      </c>
      <c r="Y156" s="11" t="s">
        <v>182</v>
      </c>
    </row>
    <row r="157" spans="1:25" s="2" customFormat="1" ht="225" x14ac:dyDescent="0.25">
      <c r="A157" s="2" t="s">
        <v>186</v>
      </c>
      <c r="B157" s="2" t="s">
        <v>785</v>
      </c>
      <c r="C157" s="2" t="str">
        <f t="shared" si="2"/>
        <v>NRR355042_[NRR-355 entry] Supplement on incomplete CRS declaration - Multiple tax residnce country handling_IOS_SC</v>
      </c>
      <c r="D157" s="2" t="s">
        <v>29</v>
      </c>
      <c r="E157" s="2" t="s">
        <v>37</v>
      </c>
      <c r="F157" s="2" t="s">
        <v>593</v>
      </c>
      <c r="L157" s="2" t="s">
        <v>30</v>
      </c>
      <c r="M157" s="2" t="s">
        <v>35</v>
      </c>
      <c r="O157" s="2" t="s">
        <v>163</v>
      </c>
      <c r="P157" s="2" t="s">
        <v>40</v>
      </c>
      <c r="Q157" s="2">
        <v>3</v>
      </c>
      <c r="S157" s="2" t="s">
        <v>32</v>
      </c>
      <c r="T157" s="2" t="s">
        <v>33</v>
      </c>
      <c r="U157" s="2" t="s">
        <v>34</v>
      </c>
      <c r="V157" s="11" t="s">
        <v>183</v>
      </c>
      <c r="W157" s="11" t="s">
        <v>155</v>
      </c>
      <c r="Y157" s="11" t="s">
        <v>156</v>
      </c>
    </row>
    <row r="158" spans="1:25" s="2" customFormat="1" ht="270" x14ac:dyDescent="0.25">
      <c r="A158" s="2" t="s">
        <v>186</v>
      </c>
      <c r="B158" s="2" t="s">
        <v>786</v>
      </c>
      <c r="C158" s="2" t="str">
        <f t="shared" si="2"/>
        <v>NRR355043_[NRR-355 entry] Supplement on incomplete CRS declaration - Multiple tax residnce country handling_AOS_EN</v>
      </c>
      <c r="D158" s="2" t="s">
        <v>29</v>
      </c>
      <c r="E158" s="2" t="s">
        <v>37</v>
      </c>
      <c r="F158" s="2" t="s">
        <v>593</v>
      </c>
      <c r="L158" s="2" t="s">
        <v>38</v>
      </c>
      <c r="M158" s="2" t="s">
        <v>36</v>
      </c>
      <c r="O158" s="2" t="s">
        <v>163</v>
      </c>
      <c r="P158" s="2" t="s">
        <v>40</v>
      </c>
      <c r="Q158" s="2">
        <v>3</v>
      </c>
      <c r="S158" s="2" t="s">
        <v>32</v>
      </c>
      <c r="T158" s="2" t="s">
        <v>33</v>
      </c>
      <c r="U158" s="2" t="s">
        <v>34</v>
      </c>
      <c r="V158" s="11" t="s">
        <v>184</v>
      </c>
      <c r="W158" s="11" t="s">
        <v>157</v>
      </c>
      <c r="Y158" s="11" t="s">
        <v>158</v>
      </c>
    </row>
    <row r="159" spans="1:25" s="2" customFormat="1" ht="300" x14ac:dyDescent="0.25">
      <c r="A159" s="2" t="s">
        <v>186</v>
      </c>
      <c r="B159" s="2" t="s">
        <v>787</v>
      </c>
      <c r="C159" s="2" t="str">
        <f t="shared" si="2"/>
        <v>NRR355044_[NRR-355 entry] Supplement on incomplete CRS declaration - Multiple tax residnce country handling_WEB (PC)_TC</v>
      </c>
      <c r="D159" s="2" t="s">
        <v>29</v>
      </c>
      <c r="E159" s="2" t="s">
        <v>37</v>
      </c>
      <c r="F159" s="2" t="s">
        <v>593</v>
      </c>
      <c r="L159" s="2" t="s">
        <v>403</v>
      </c>
      <c r="M159" s="2" t="s">
        <v>31</v>
      </c>
      <c r="O159" s="2" t="s">
        <v>163</v>
      </c>
      <c r="P159" s="2" t="s">
        <v>40</v>
      </c>
      <c r="Q159" s="2">
        <v>3</v>
      </c>
      <c r="S159" s="2" t="s">
        <v>32</v>
      </c>
      <c r="T159" s="2" t="s">
        <v>33</v>
      </c>
      <c r="U159" s="2" t="s">
        <v>34</v>
      </c>
      <c r="V159" s="11" t="s">
        <v>184</v>
      </c>
      <c r="W159" s="11" t="s">
        <v>159</v>
      </c>
      <c r="Y159" s="11" t="s">
        <v>160</v>
      </c>
    </row>
    <row r="160" spans="1:25" s="2" customFormat="1" ht="90" x14ac:dyDescent="0.25">
      <c r="A160" s="2" t="s">
        <v>44</v>
      </c>
      <c r="B160" s="2" t="s">
        <v>788</v>
      </c>
      <c r="C160" s="2" t="str">
        <f t="shared" si="2"/>
        <v>NRR355045_[NRR-355 entry] Supplement on incomplete CRS declaration - Remove the only one filled tax residnce_IOS_EN</v>
      </c>
      <c r="D160" s="2" t="s">
        <v>29</v>
      </c>
      <c r="E160" s="2" t="s">
        <v>37</v>
      </c>
      <c r="F160" s="2" t="s">
        <v>594</v>
      </c>
      <c r="L160" s="2" t="s">
        <v>30</v>
      </c>
      <c r="M160" s="2" t="s">
        <v>36</v>
      </c>
      <c r="O160" s="2" t="s">
        <v>163</v>
      </c>
      <c r="P160" s="2" t="s">
        <v>40</v>
      </c>
      <c r="Q160" s="2">
        <v>3</v>
      </c>
      <c r="S160" s="2" t="s">
        <v>32</v>
      </c>
      <c r="T160" s="2" t="s">
        <v>33</v>
      </c>
      <c r="U160" s="2" t="s">
        <v>34</v>
      </c>
      <c r="V160" s="11" t="s">
        <v>185</v>
      </c>
      <c r="W160" s="11" t="s">
        <v>161</v>
      </c>
      <c r="Y160" s="11" t="s">
        <v>162</v>
      </c>
    </row>
    <row r="161" spans="1:25" s="2" customFormat="1" ht="90" x14ac:dyDescent="0.25">
      <c r="A161" s="2" t="s">
        <v>44</v>
      </c>
      <c r="B161" s="2" t="s">
        <v>789</v>
      </c>
      <c r="C161" s="2" t="str">
        <f t="shared" si="2"/>
        <v>NRR355046_[NRR-355 entry] Supplement on incomplete CRS declaration - Remove the only one filled tax residnce_AOS_TC</v>
      </c>
      <c r="D161" s="2" t="s">
        <v>29</v>
      </c>
      <c r="E161" s="2" t="s">
        <v>37</v>
      </c>
      <c r="F161" s="2" t="s">
        <v>594</v>
      </c>
      <c r="L161" s="2" t="s">
        <v>38</v>
      </c>
      <c r="M161" s="2" t="s">
        <v>31</v>
      </c>
      <c r="O161" s="2" t="s">
        <v>163</v>
      </c>
      <c r="P161" s="2" t="s">
        <v>40</v>
      </c>
      <c r="Q161" s="2">
        <v>3</v>
      </c>
      <c r="S161" s="2" t="s">
        <v>32</v>
      </c>
      <c r="T161" s="2" t="s">
        <v>33</v>
      </c>
      <c r="U161" s="2" t="s">
        <v>34</v>
      </c>
      <c r="V161" s="11" t="s">
        <v>185</v>
      </c>
      <c r="W161" s="11" t="s">
        <v>161</v>
      </c>
      <c r="Y161" s="11" t="s">
        <v>162</v>
      </c>
    </row>
    <row r="162" spans="1:25" s="2" customFormat="1" ht="90" x14ac:dyDescent="0.25">
      <c r="A162" s="2" t="s">
        <v>44</v>
      </c>
      <c r="B162" s="2" t="s">
        <v>790</v>
      </c>
      <c r="C162" s="2" t="str">
        <f t="shared" si="2"/>
        <v>NRR355047_[NRR-355 entry] Supplement on incomplete CRS declaration - Remove the only one filled tax residnce_WEB (iPad)_SC</v>
      </c>
      <c r="D162" s="2" t="s">
        <v>29</v>
      </c>
      <c r="E162" s="2" t="s">
        <v>37</v>
      </c>
      <c r="F162" s="2" t="s">
        <v>594</v>
      </c>
      <c r="L162" s="2" t="s">
        <v>402</v>
      </c>
      <c r="M162" s="2" t="s">
        <v>35</v>
      </c>
      <c r="O162" s="2" t="s">
        <v>163</v>
      </c>
      <c r="P162" s="2" t="s">
        <v>40</v>
      </c>
      <c r="Q162" s="2">
        <v>3</v>
      </c>
      <c r="S162" s="2" t="s">
        <v>32</v>
      </c>
      <c r="T162" s="2" t="s">
        <v>33</v>
      </c>
      <c r="U162" s="2" t="s">
        <v>34</v>
      </c>
      <c r="V162" s="11" t="s">
        <v>185</v>
      </c>
      <c r="W162" s="11" t="s">
        <v>161</v>
      </c>
      <c r="Y162" s="11" t="s">
        <v>162</v>
      </c>
    </row>
    <row r="163" spans="1:25" s="2" customFormat="1" ht="90" x14ac:dyDescent="0.25">
      <c r="A163" s="2" t="s">
        <v>44</v>
      </c>
      <c r="B163" s="2" t="s">
        <v>791</v>
      </c>
      <c r="C163" s="2" t="str">
        <f t="shared" si="2"/>
        <v>NRR355048_[NRR-355 entry] Supplement on incomplete CRS declaration - Remove the only one filled tax residnce_WEB (AOS)_SC</v>
      </c>
      <c r="D163" s="2" t="s">
        <v>29</v>
      </c>
      <c r="E163" s="2" t="s">
        <v>37</v>
      </c>
      <c r="F163" s="2" t="s">
        <v>594</v>
      </c>
      <c r="L163" s="2" t="s">
        <v>401</v>
      </c>
      <c r="M163" s="2" t="s">
        <v>35</v>
      </c>
      <c r="O163" s="2" t="s">
        <v>163</v>
      </c>
      <c r="P163" s="2" t="s">
        <v>40</v>
      </c>
      <c r="Q163" s="2">
        <v>3</v>
      </c>
      <c r="S163" s="2" t="s">
        <v>32</v>
      </c>
      <c r="T163" s="2" t="s">
        <v>33</v>
      </c>
      <c r="U163" s="2" t="s">
        <v>34</v>
      </c>
      <c r="V163" s="11" t="s">
        <v>185</v>
      </c>
      <c r="W163" s="11" t="s">
        <v>161</v>
      </c>
      <c r="Y163" s="11" t="s">
        <v>162</v>
      </c>
    </row>
    <row r="164" spans="1:25" s="2" customFormat="1" ht="90" x14ac:dyDescent="0.25">
      <c r="A164" s="2" t="s">
        <v>44</v>
      </c>
      <c r="B164" s="2" t="s">
        <v>792</v>
      </c>
      <c r="C164" s="2" t="str">
        <f t="shared" si="2"/>
        <v>NRR355049_[NRR-355 entry] Supplement on incomplete CRS declaration - Remove the only one filled tax residnce_WEB (PC)_SC</v>
      </c>
      <c r="D164" s="2" t="s">
        <v>29</v>
      </c>
      <c r="E164" s="2" t="s">
        <v>37</v>
      </c>
      <c r="F164" s="2" t="s">
        <v>594</v>
      </c>
      <c r="L164" s="2" t="s">
        <v>403</v>
      </c>
      <c r="M164" s="2" t="s">
        <v>35</v>
      </c>
      <c r="O164" s="2" t="s">
        <v>163</v>
      </c>
      <c r="P164" s="2" t="s">
        <v>40</v>
      </c>
      <c r="Q164" s="2">
        <v>3</v>
      </c>
      <c r="S164" s="2" t="s">
        <v>32</v>
      </c>
      <c r="T164" s="2" t="s">
        <v>33</v>
      </c>
      <c r="U164" s="2" t="s">
        <v>34</v>
      </c>
      <c r="V164" s="11" t="s">
        <v>185</v>
      </c>
      <c r="W164" s="11" t="s">
        <v>161</v>
      </c>
      <c r="Y164" s="11" t="s">
        <v>162</v>
      </c>
    </row>
    <row r="165" spans="1:25" s="2" customFormat="1" ht="60" x14ac:dyDescent="0.25">
      <c r="A165" s="2" t="s">
        <v>123</v>
      </c>
      <c r="B165" s="2" t="s">
        <v>793</v>
      </c>
      <c r="C165" s="2" t="str">
        <f t="shared" si="2"/>
        <v>NRR355050_[NRR-355 entry] Validation checking - New declaration section &amp; Supplement section leave blank_AOS_EN</v>
      </c>
      <c r="D165" s="2" t="s">
        <v>29</v>
      </c>
      <c r="E165" s="2" t="s">
        <v>87</v>
      </c>
      <c r="F165" s="2" t="s">
        <v>595</v>
      </c>
      <c r="L165" s="2" t="s">
        <v>38</v>
      </c>
      <c r="M165" s="2" t="s">
        <v>36</v>
      </c>
      <c r="O165" s="2" t="s">
        <v>187</v>
      </c>
      <c r="P165" s="2" t="s">
        <v>40</v>
      </c>
      <c r="Q165" s="2">
        <v>3</v>
      </c>
      <c r="S165" s="2" t="s">
        <v>32</v>
      </c>
      <c r="T165" s="2" t="s">
        <v>33</v>
      </c>
      <c r="U165" s="2" t="s">
        <v>34</v>
      </c>
      <c r="V165" s="11" t="s">
        <v>188</v>
      </c>
      <c r="W165" s="11" t="s">
        <v>189</v>
      </c>
      <c r="Y165" s="11" t="s">
        <v>190</v>
      </c>
    </row>
    <row r="166" spans="1:25" s="2" customFormat="1" ht="60" x14ac:dyDescent="0.25">
      <c r="A166" s="2" t="s">
        <v>126</v>
      </c>
      <c r="B166" s="2" t="s">
        <v>794</v>
      </c>
      <c r="C166" s="2" t="str">
        <f t="shared" si="2"/>
        <v>NRR355051_[NRR-355 entry] Validation checking - "Do you have tax identification no.(TIN)" radio button unselected in New declaration section_IOS_SC</v>
      </c>
      <c r="D166" s="2" t="s">
        <v>29</v>
      </c>
      <c r="E166" s="2" t="s">
        <v>87</v>
      </c>
      <c r="F166" s="2" t="s">
        <v>596</v>
      </c>
      <c r="L166" s="2" t="s">
        <v>30</v>
      </c>
      <c r="M166" s="2" t="s">
        <v>35</v>
      </c>
      <c r="O166" s="2" t="s">
        <v>187</v>
      </c>
      <c r="P166" s="2" t="s">
        <v>40</v>
      </c>
      <c r="Q166" s="2">
        <v>3</v>
      </c>
      <c r="S166" s="2" t="s">
        <v>32</v>
      </c>
      <c r="T166" s="2" t="s">
        <v>33</v>
      </c>
      <c r="U166" s="2" t="s">
        <v>34</v>
      </c>
      <c r="V166" s="11" t="s">
        <v>191</v>
      </c>
      <c r="W166" s="11" t="s">
        <v>189</v>
      </c>
      <c r="Y166" s="11" t="s">
        <v>192</v>
      </c>
    </row>
    <row r="167" spans="1:25" s="2" customFormat="1" ht="60" x14ac:dyDescent="0.25">
      <c r="A167" s="2" t="s">
        <v>126</v>
      </c>
      <c r="B167" s="2" t="s">
        <v>795</v>
      </c>
      <c r="C167" s="2" t="str">
        <f t="shared" si="2"/>
        <v>NRR355052_[NRR-355 entry] Validation checking - "Do you have tax identification no.(TIN)" radio button unselected in New declaration section_AOS_TC</v>
      </c>
      <c r="D167" s="2" t="s">
        <v>29</v>
      </c>
      <c r="E167" s="2" t="s">
        <v>87</v>
      </c>
      <c r="F167" s="2" t="s">
        <v>596</v>
      </c>
      <c r="L167" s="2" t="s">
        <v>38</v>
      </c>
      <c r="M167" s="2" t="s">
        <v>31</v>
      </c>
      <c r="O167" s="2" t="s">
        <v>187</v>
      </c>
      <c r="P167" s="2" t="s">
        <v>40</v>
      </c>
      <c r="Q167" s="2">
        <v>3</v>
      </c>
      <c r="S167" s="2" t="s">
        <v>32</v>
      </c>
      <c r="T167" s="2" t="s">
        <v>33</v>
      </c>
      <c r="U167" s="2" t="s">
        <v>34</v>
      </c>
      <c r="V167" s="11" t="s">
        <v>191</v>
      </c>
      <c r="W167" s="11" t="s">
        <v>189</v>
      </c>
      <c r="Y167" s="11" t="s">
        <v>192</v>
      </c>
    </row>
    <row r="168" spans="1:25" s="2" customFormat="1" ht="60" x14ac:dyDescent="0.25">
      <c r="A168" s="2" t="s">
        <v>126</v>
      </c>
      <c r="B168" s="2" t="s">
        <v>796</v>
      </c>
      <c r="C168" s="2" t="str">
        <f t="shared" si="2"/>
        <v>NRR355053_[NRR-355 entry] Validation checking - "Do you have tax identification no.(TIN)" radio button unselected in New declaration section_WEB (PC)_EN</v>
      </c>
      <c r="D168" s="2" t="s">
        <v>29</v>
      </c>
      <c r="E168" s="2" t="s">
        <v>87</v>
      </c>
      <c r="F168" s="2" t="s">
        <v>596</v>
      </c>
      <c r="L168" s="2" t="s">
        <v>403</v>
      </c>
      <c r="M168" s="2" t="s">
        <v>36</v>
      </c>
      <c r="O168" s="2" t="s">
        <v>187</v>
      </c>
      <c r="P168" s="2" t="s">
        <v>40</v>
      </c>
      <c r="Q168" s="2">
        <v>3</v>
      </c>
      <c r="S168" s="2" t="s">
        <v>32</v>
      </c>
      <c r="T168" s="2" t="s">
        <v>33</v>
      </c>
      <c r="U168" s="2" t="s">
        <v>34</v>
      </c>
      <c r="V168" s="11" t="s">
        <v>191</v>
      </c>
      <c r="W168" s="11" t="s">
        <v>189</v>
      </c>
      <c r="Y168" s="11" t="s">
        <v>192</v>
      </c>
    </row>
    <row r="169" spans="1:25" s="2" customFormat="1" ht="60" x14ac:dyDescent="0.25">
      <c r="A169" s="2" t="s">
        <v>126</v>
      </c>
      <c r="B169" s="2" t="s">
        <v>797</v>
      </c>
      <c r="C169" s="2" t="str">
        <f t="shared" si="2"/>
        <v>NRR355054_[NRR-355 entry] Validation checking - "Do you have tax identification no.(TIN)" radio button unselected in New declaration section_WEB (AOS)_EN</v>
      </c>
      <c r="D169" s="2" t="s">
        <v>29</v>
      </c>
      <c r="E169" s="2" t="s">
        <v>87</v>
      </c>
      <c r="F169" s="2" t="s">
        <v>596</v>
      </c>
      <c r="L169" s="2" t="s">
        <v>401</v>
      </c>
      <c r="M169" s="2" t="s">
        <v>36</v>
      </c>
      <c r="O169" s="2" t="s">
        <v>187</v>
      </c>
      <c r="P169" s="2" t="s">
        <v>40</v>
      </c>
      <c r="Q169" s="2">
        <v>3</v>
      </c>
      <c r="S169" s="2" t="s">
        <v>32</v>
      </c>
      <c r="T169" s="2" t="s">
        <v>33</v>
      </c>
      <c r="U169" s="2" t="s">
        <v>34</v>
      </c>
      <c r="V169" s="11" t="s">
        <v>191</v>
      </c>
      <c r="W169" s="11" t="s">
        <v>189</v>
      </c>
      <c r="Y169" s="11" t="s">
        <v>192</v>
      </c>
    </row>
    <row r="170" spans="1:25" s="2" customFormat="1" ht="75" x14ac:dyDescent="0.25">
      <c r="A170" s="2" t="s">
        <v>130</v>
      </c>
      <c r="B170" s="2" t="s">
        <v>798</v>
      </c>
      <c r="C170" s="2" t="str">
        <f t="shared" si="2"/>
        <v>NRR355055_[NRR-355 entry] Validation checking - "Are you Tax resident of this jurisdictions?" radio button unselected in Supplement section_IOS_TC</v>
      </c>
      <c r="D170" s="2" t="s">
        <v>29</v>
      </c>
      <c r="E170" s="2" t="s">
        <v>87</v>
      </c>
      <c r="F170" s="2" t="s">
        <v>597</v>
      </c>
      <c r="L170" s="2" t="s">
        <v>30</v>
      </c>
      <c r="M170" s="2" t="s">
        <v>31</v>
      </c>
      <c r="O170" s="2" t="s">
        <v>187</v>
      </c>
      <c r="P170" s="2" t="s">
        <v>40</v>
      </c>
      <c r="Q170" s="2">
        <v>3</v>
      </c>
      <c r="S170" s="2" t="s">
        <v>32</v>
      </c>
      <c r="T170" s="2" t="s">
        <v>33</v>
      </c>
      <c r="U170" s="2" t="s">
        <v>34</v>
      </c>
      <c r="V170" s="11" t="s">
        <v>195</v>
      </c>
      <c r="W170" s="11" t="s">
        <v>189</v>
      </c>
      <c r="Y170" s="11" t="s">
        <v>194</v>
      </c>
    </row>
    <row r="171" spans="1:25" s="2" customFormat="1" ht="75" x14ac:dyDescent="0.25">
      <c r="A171" s="2" t="s">
        <v>130</v>
      </c>
      <c r="B171" s="2" t="s">
        <v>799</v>
      </c>
      <c r="C171" s="2" t="str">
        <f t="shared" si="2"/>
        <v>NRR355056_[NRR-355 entry] Validation checking - "Are you Tax resident of this jurisdictions?" radio button unselected in Supplement section_AOS_EN</v>
      </c>
      <c r="D171" s="2" t="s">
        <v>29</v>
      </c>
      <c r="E171" s="2" t="s">
        <v>87</v>
      </c>
      <c r="F171" s="2" t="s">
        <v>597</v>
      </c>
      <c r="L171" s="2" t="s">
        <v>38</v>
      </c>
      <c r="M171" s="2" t="s">
        <v>36</v>
      </c>
      <c r="O171" s="2" t="s">
        <v>187</v>
      </c>
      <c r="P171" s="2" t="s">
        <v>40</v>
      </c>
      <c r="Q171" s="2">
        <v>3</v>
      </c>
      <c r="S171" s="2" t="s">
        <v>32</v>
      </c>
      <c r="T171" s="2" t="s">
        <v>33</v>
      </c>
      <c r="U171" s="2" t="s">
        <v>34</v>
      </c>
      <c r="V171" s="11" t="s">
        <v>195</v>
      </c>
      <c r="W171" s="11" t="s">
        <v>189</v>
      </c>
      <c r="Y171" s="11" t="s">
        <v>194</v>
      </c>
    </row>
    <row r="172" spans="1:25" s="2" customFormat="1" ht="75" x14ac:dyDescent="0.25">
      <c r="A172" s="2" t="s">
        <v>130</v>
      </c>
      <c r="B172" s="2" t="s">
        <v>800</v>
      </c>
      <c r="C172" s="2" t="str">
        <f t="shared" si="2"/>
        <v>NRR905115_[NRR-905 entry] Validation checking - "Are you Tax resident of this jurisdictions?" radio button unselected in Supplement section_WEB_SC</v>
      </c>
      <c r="D172" s="2" t="s">
        <v>29</v>
      </c>
      <c r="E172" s="2" t="s">
        <v>87</v>
      </c>
      <c r="F172" s="2" t="s">
        <v>598</v>
      </c>
      <c r="L172" s="2" t="s">
        <v>108</v>
      </c>
      <c r="M172" s="2" t="s">
        <v>35</v>
      </c>
      <c r="O172" s="2" t="s">
        <v>187</v>
      </c>
      <c r="P172" s="2" t="s">
        <v>40</v>
      </c>
      <c r="Q172" s="2">
        <v>3</v>
      </c>
      <c r="S172" s="2" t="s">
        <v>32</v>
      </c>
      <c r="T172" s="2" t="s">
        <v>33</v>
      </c>
      <c r="U172" s="2" t="s">
        <v>34</v>
      </c>
      <c r="V172" s="11" t="s">
        <v>195</v>
      </c>
      <c r="W172" s="11" t="s">
        <v>189</v>
      </c>
      <c r="Y172" s="11" t="s">
        <v>194</v>
      </c>
    </row>
    <row r="173" spans="1:25" s="2" customFormat="1" ht="60" x14ac:dyDescent="0.25">
      <c r="A173" s="2" t="s">
        <v>130</v>
      </c>
      <c r="B173" s="2" t="s">
        <v>801</v>
      </c>
      <c r="C173" s="2" t="str">
        <f t="shared" si="2"/>
        <v>NRR905116_[NRR-905 entry] Validation checking - "Do you have tax identification no.(TIN)" radio button unselected in Supplement section_IOS_EN</v>
      </c>
      <c r="D173" s="2" t="s">
        <v>29</v>
      </c>
      <c r="E173" s="2" t="s">
        <v>87</v>
      </c>
      <c r="F173" s="2" t="s">
        <v>599</v>
      </c>
      <c r="L173" s="2" t="s">
        <v>30</v>
      </c>
      <c r="M173" s="2" t="s">
        <v>36</v>
      </c>
      <c r="O173" s="2" t="s">
        <v>187</v>
      </c>
      <c r="P173" s="2" t="s">
        <v>40</v>
      </c>
      <c r="Q173" s="2">
        <v>3</v>
      </c>
      <c r="S173" s="2" t="s">
        <v>32</v>
      </c>
      <c r="T173" s="2" t="s">
        <v>33</v>
      </c>
      <c r="U173" s="2" t="s">
        <v>34</v>
      </c>
      <c r="V173" s="11" t="s">
        <v>193</v>
      </c>
      <c r="W173" s="11" t="s">
        <v>189</v>
      </c>
      <c r="Y173" s="11" t="s">
        <v>194</v>
      </c>
    </row>
    <row r="174" spans="1:25" s="2" customFormat="1" ht="60" x14ac:dyDescent="0.25">
      <c r="A174" s="2" t="s">
        <v>130</v>
      </c>
      <c r="B174" s="2" t="s">
        <v>802</v>
      </c>
      <c r="C174" s="2" t="str">
        <f t="shared" si="2"/>
        <v>NRR905117_[NRR-905 entry] Validation checking - "Do you have tax identification no.(TIN)" radio button unselected in Supplement section_AOS_SC</v>
      </c>
      <c r="D174" s="2" t="s">
        <v>29</v>
      </c>
      <c r="E174" s="2" t="s">
        <v>87</v>
      </c>
      <c r="F174" s="2" t="s">
        <v>599</v>
      </c>
      <c r="L174" s="2" t="s">
        <v>38</v>
      </c>
      <c r="M174" s="2" t="s">
        <v>35</v>
      </c>
      <c r="O174" s="2" t="s">
        <v>187</v>
      </c>
      <c r="P174" s="2" t="s">
        <v>40</v>
      </c>
      <c r="Q174" s="2">
        <v>3</v>
      </c>
      <c r="S174" s="2" t="s">
        <v>32</v>
      </c>
      <c r="T174" s="2" t="s">
        <v>33</v>
      </c>
      <c r="U174" s="2" t="s">
        <v>34</v>
      </c>
      <c r="V174" s="11" t="s">
        <v>193</v>
      </c>
      <c r="W174" s="11" t="s">
        <v>189</v>
      </c>
      <c r="Y174" s="11" t="s">
        <v>194</v>
      </c>
    </row>
    <row r="175" spans="1:25" s="2" customFormat="1" ht="60" x14ac:dyDescent="0.25">
      <c r="A175" s="2" t="s">
        <v>130</v>
      </c>
      <c r="B175" s="2" t="s">
        <v>803</v>
      </c>
      <c r="C175" s="2" t="str">
        <f t="shared" si="2"/>
        <v>NRR905118_[NRR-905 entry] Validation checking - "Do you have tax identification no.(TIN)" radio button unselected in Supplement section_WEB_TC</v>
      </c>
      <c r="D175" s="2" t="s">
        <v>29</v>
      </c>
      <c r="E175" s="2" t="s">
        <v>87</v>
      </c>
      <c r="F175" s="2" t="s">
        <v>599</v>
      </c>
      <c r="L175" s="2" t="s">
        <v>108</v>
      </c>
      <c r="M175" s="2" t="s">
        <v>31</v>
      </c>
      <c r="O175" s="2" t="s">
        <v>187</v>
      </c>
      <c r="P175" s="2" t="s">
        <v>40</v>
      </c>
      <c r="Q175" s="2">
        <v>3</v>
      </c>
      <c r="S175" s="2" t="s">
        <v>32</v>
      </c>
      <c r="T175" s="2" t="s">
        <v>33</v>
      </c>
      <c r="U175" s="2" t="s">
        <v>34</v>
      </c>
      <c r="V175" s="11" t="s">
        <v>193</v>
      </c>
      <c r="W175" s="11" t="s">
        <v>189</v>
      </c>
      <c r="Y175" s="11" t="s">
        <v>194</v>
      </c>
    </row>
    <row r="176" spans="1:25" s="2" customFormat="1" ht="90" x14ac:dyDescent="0.25">
      <c r="A176" s="2" t="s">
        <v>43</v>
      </c>
      <c r="B176" s="2" t="s">
        <v>804</v>
      </c>
      <c r="C176" s="2" t="str">
        <f t="shared" si="2"/>
        <v>NRR905119_[NRR-905 entry] Validation checking - Reason text box leave blank in Supplement section_IOS_EN</v>
      </c>
      <c r="D176" s="2" t="s">
        <v>29</v>
      </c>
      <c r="E176" s="2" t="s">
        <v>87</v>
      </c>
      <c r="F176" s="2" t="s">
        <v>600</v>
      </c>
      <c r="L176" s="2" t="s">
        <v>30</v>
      </c>
      <c r="M176" s="2" t="s">
        <v>36</v>
      </c>
      <c r="O176" s="2" t="s">
        <v>187</v>
      </c>
      <c r="P176" s="2" t="s">
        <v>40</v>
      </c>
      <c r="Q176" s="2">
        <v>3</v>
      </c>
      <c r="S176" s="2" t="s">
        <v>32</v>
      </c>
      <c r="T176" s="2" t="s">
        <v>33</v>
      </c>
      <c r="U176" s="2" t="s">
        <v>34</v>
      </c>
      <c r="V176" s="11" t="s">
        <v>196</v>
      </c>
      <c r="W176" s="11" t="s">
        <v>189</v>
      </c>
      <c r="Y176" s="11" t="s">
        <v>197</v>
      </c>
    </row>
    <row r="177" spans="1:25" s="2" customFormat="1" ht="90" x14ac:dyDescent="0.25">
      <c r="A177" s="2" t="s">
        <v>43</v>
      </c>
      <c r="B177" s="2" t="s">
        <v>805</v>
      </c>
      <c r="C177" s="2" t="str">
        <f t="shared" si="2"/>
        <v>NRR905120_[NRR-905 entry] Validation checking - Reason text box leave blank in Supplement section_AOS_SC</v>
      </c>
      <c r="D177" s="2" t="s">
        <v>29</v>
      </c>
      <c r="E177" s="2" t="s">
        <v>87</v>
      </c>
      <c r="F177" s="2" t="s">
        <v>600</v>
      </c>
      <c r="L177" s="2" t="s">
        <v>38</v>
      </c>
      <c r="M177" s="2" t="s">
        <v>35</v>
      </c>
      <c r="O177" s="2" t="s">
        <v>187</v>
      </c>
      <c r="P177" s="2" t="s">
        <v>40</v>
      </c>
      <c r="Q177" s="2">
        <v>3</v>
      </c>
      <c r="S177" s="2" t="s">
        <v>32</v>
      </c>
      <c r="T177" s="2" t="s">
        <v>33</v>
      </c>
      <c r="U177" s="2" t="s">
        <v>34</v>
      </c>
      <c r="V177" s="11" t="s">
        <v>196</v>
      </c>
      <c r="W177" s="11" t="s">
        <v>189</v>
      </c>
      <c r="Y177" s="11" t="s">
        <v>197</v>
      </c>
    </row>
    <row r="178" spans="1:25" s="2" customFormat="1" ht="90" x14ac:dyDescent="0.25">
      <c r="A178" s="2" t="s">
        <v>43</v>
      </c>
      <c r="B178" s="2" t="s">
        <v>806</v>
      </c>
      <c r="C178" s="2" t="str">
        <f t="shared" si="2"/>
        <v>NRR905121_[NRR-905 entry] Validation checking - Reason text box leave blank in Supplement section_WEB_TC</v>
      </c>
      <c r="D178" s="2" t="s">
        <v>29</v>
      </c>
      <c r="E178" s="2" t="s">
        <v>87</v>
      </c>
      <c r="F178" s="2" t="s">
        <v>600</v>
      </c>
      <c r="L178" s="2" t="s">
        <v>108</v>
      </c>
      <c r="M178" s="2" t="s">
        <v>31</v>
      </c>
      <c r="O178" s="2" t="s">
        <v>187</v>
      </c>
      <c r="P178" s="2" t="s">
        <v>40</v>
      </c>
      <c r="Q178" s="2">
        <v>3</v>
      </c>
      <c r="S178" s="2" t="s">
        <v>32</v>
      </c>
      <c r="T178" s="2" t="s">
        <v>33</v>
      </c>
      <c r="U178" s="2" t="s">
        <v>34</v>
      </c>
      <c r="V178" s="11" t="s">
        <v>196</v>
      </c>
      <c r="W178" s="11" t="s">
        <v>189</v>
      </c>
      <c r="Y178" s="11" t="s">
        <v>197</v>
      </c>
    </row>
    <row r="179" spans="1:25" s="2" customFormat="1" ht="90" x14ac:dyDescent="0.25">
      <c r="A179" s="2" t="s">
        <v>44</v>
      </c>
      <c r="B179" s="2" t="s">
        <v>807</v>
      </c>
      <c r="C179" s="2" t="str">
        <f t="shared" si="2"/>
        <v>NRR905122_[NRR-905 entry] Validation checking - TIN No. not filled in Supplement section_IOS_EN</v>
      </c>
      <c r="D179" s="2" t="s">
        <v>29</v>
      </c>
      <c r="E179" s="2" t="s">
        <v>87</v>
      </c>
      <c r="F179" s="2" t="s">
        <v>601</v>
      </c>
      <c r="L179" s="2" t="s">
        <v>30</v>
      </c>
      <c r="M179" s="2" t="s">
        <v>36</v>
      </c>
      <c r="O179" s="2" t="s">
        <v>187</v>
      </c>
      <c r="P179" s="2" t="s">
        <v>40</v>
      </c>
      <c r="Q179" s="2">
        <v>3</v>
      </c>
      <c r="S179" s="2" t="s">
        <v>32</v>
      </c>
      <c r="T179" s="2" t="s">
        <v>33</v>
      </c>
      <c r="U179" s="2" t="s">
        <v>34</v>
      </c>
      <c r="V179" s="11" t="s">
        <v>198</v>
      </c>
      <c r="W179" s="11" t="s">
        <v>189</v>
      </c>
      <c r="Y179" s="11" t="s">
        <v>200</v>
      </c>
    </row>
    <row r="180" spans="1:25" s="2" customFormat="1" ht="90" x14ac:dyDescent="0.25">
      <c r="A180" s="2" t="s">
        <v>44</v>
      </c>
      <c r="B180" s="2" t="s">
        <v>808</v>
      </c>
      <c r="C180" s="2" t="str">
        <f t="shared" si="2"/>
        <v>NRR905123_[NRR-905 entry] Validation checking - TIN No. not filled in Supplement section_AOS_SC</v>
      </c>
      <c r="D180" s="2" t="s">
        <v>29</v>
      </c>
      <c r="E180" s="2" t="s">
        <v>87</v>
      </c>
      <c r="F180" s="2" t="s">
        <v>601</v>
      </c>
      <c r="L180" s="2" t="s">
        <v>38</v>
      </c>
      <c r="M180" s="2" t="s">
        <v>35</v>
      </c>
      <c r="O180" s="2" t="s">
        <v>187</v>
      </c>
      <c r="P180" s="2" t="s">
        <v>40</v>
      </c>
      <c r="Q180" s="2">
        <v>3</v>
      </c>
      <c r="S180" s="2" t="s">
        <v>32</v>
      </c>
      <c r="T180" s="2" t="s">
        <v>33</v>
      </c>
      <c r="U180" s="2" t="s">
        <v>34</v>
      </c>
      <c r="V180" s="11" t="s">
        <v>198</v>
      </c>
      <c r="W180" s="11" t="s">
        <v>189</v>
      </c>
      <c r="Y180" s="11" t="s">
        <v>200</v>
      </c>
    </row>
    <row r="181" spans="1:25" s="2" customFormat="1" ht="90" x14ac:dyDescent="0.25">
      <c r="A181" s="2" t="s">
        <v>44</v>
      </c>
      <c r="B181" s="2" t="s">
        <v>809</v>
      </c>
      <c r="C181" s="2" t="str">
        <f t="shared" si="2"/>
        <v>NRR905124_[NRR-905 entry] Validation checking - TIN No. not filled in Supplement section_WEB_TC</v>
      </c>
      <c r="D181" s="2" t="s">
        <v>29</v>
      </c>
      <c r="E181" s="2" t="s">
        <v>87</v>
      </c>
      <c r="F181" s="2" t="s">
        <v>601</v>
      </c>
      <c r="L181" s="2" t="s">
        <v>108</v>
      </c>
      <c r="M181" s="2" t="s">
        <v>31</v>
      </c>
      <c r="O181" s="2" t="s">
        <v>187</v>
      </c>
      <c r="P181" s="2" t="s">
        <v>40</v>
      </c>
      <c r="Q181" s="2">
        <v>3</v>
      </c>
      <c r="S181" s="2" t="s">
        <v>32</v>
      </c>
      <c r="T181" s="2" t="s">
        <v>33</v>
      </c>
      <c r="U181" s="2" t="s">
        <v>34</v>
      </c>
      <c r="V181" s="11" t="s">
        <v>198</v>
      </c>
      <c r="W181" s="11" t="s">
        <v>189</v>
      </c>
      <c r="Y181" s="11" t="s">
        <v>200</v>
      </c>
    </row>
    <row r="182" spans="1:25" s="2" customFormat="1" ht="90" x14ac:dyDescent="0.25">
      <c r="A182" s="2" t="s">
        <v>44</v>
      </c>
      <c r="B182" s="2" t="s">
        <v>810</v>
      </c>
      <c r="C182" s="2" t="str">
        <f t="shared" si="2"/>
        <v>NRR905125_[NRR-905 entry] Validation checking - TIN No. not filled in New declaration section_IOS_EN</v>
      </c>
      <c r="D182" s="2" t="s">
        <v>29</v>
      </c>
      <c r="E182" s="2" t="s">
        <v>87</v>
      </c>
      <c r="F182" s="2" t="s">
        <v>602</v>
      </c>
      <c r="L182" s="2" t="s">
        <v>30</v>
      </c>
      <c r="M182" s="2" t="s">
        <v>36</v>
      </c>
      <c r="O182" s="2" t="s">
        <v>187</v>
      </c>
      <c r="P182" s="2" t="s">
        <v>40</v>
      </c>
      <c r="Q182" s="2">
        <v>3</v>
      </c>
      <c r="S182" s="2" t="s">
        <v>32</v>
      </c>
      <c r="T182" s="2" t="s">
        <v>33</v>
      </c>
      <c r="U182" s="2" t="s">
        <v>34</v>
      </c>
      <c r="V182" s="11" t="s">
        <v>199</v>
      </c>
      <c r="W182" s="11" t="s">
        <v>189</v>
      </c>
      <c r="Y182" s="11" t="s">
        <v>201</v>
      </c>
    </row>
    <row r="183" spans="1:25" s="2" customFormat="1" ht="90" x14ac:dyDescent="0.25">
      <c r="A183" s="2" t="s">
        <v>44</v>
      </c>
      <c r="B183" s="2" t="s">
        <v>811</v>
      </c>
      <c r="C183" s="2" t="str">
        <f t="shared" si="2"/>
        <v>NRR905126_[NRR-905 entry] Validation checking - TIN No. not filled in New declaration section_AOS_SC</v>
      </c>
      <c r="D183" s="2" t="s">
        <v>29</v>
      </c>
      <c r="E183" s="2" t="s">
        <v>87</v>
      </c>
      <c r="F183" s="2" t="s">
        <v>602</v>
      </c>
      <c r="L183" s="2" t="s">
        <v>38</v>
      </c>
      <c r="M183" s="2" t="s">
        <v>35</v>
      </c>
      <c r="O183" s="2" t="s">
        <v>187</v>
      </c>
      <c r="P183" s="2" t="s">
        <v>40</v>
      </c>
      <c r="Q183" s="2">
        <v>3</v>
      </c>
      <c r="S183" s="2" t="s">
        <v>32</v>
      </c>
      <c r="T183" s="2" t="s">
        <v>33</v>
      </c>
      <c r="U183" s="2" t="s">
        <v>34</v>
      </c>
      <c r="V183" s="11" t="s">
        <v>199</v>
      </c>
      <c r="W183" s="11" t="s">
        <v>189</v>
      </c>
      <c r="Y183" s="11" t="s">
        <v>201</v>
      </c>
    </row>
    <row r="184" spans="1:25" s="2" customFormat="1" ht="90" x14ac:dyDescent="0.25">
      <c r="A184" s="2" t="s">
        <v>44</v>
      </c>
      <c r="B184" s="2" t="s">
        <v>812</v>
      </c>
      <c r="C184" s="2" t="str">
        <f t="shared" si="2"/>
        <v>NRR905127_[NRR-905 entry] Validation checking - TIN No. not filled in New declaration section_WEB_TC</v>
      </c>
      <c r="D184" s="2" t="s">
        <v>29</v>
      </c>
      <c r="E184" s="2" t="s">
        <v>87</v>
      </c>
      <c r="F184" s="2" t="s">
        <v>602</v>
      </c>
      <c r="L184" s="2" t="s">
        <v>108</v>
      </c>
      <c r="M184" s="2" t="s">
        <v>31</v>
      </c>
      <c r="O184" s="2" t="s">
        <v>187</v>
      </c>
      <c r="P184" s="2" t="s">
        <v>40</v>
      </c>
      <c r="Q184" s="2">
        <v>3</v>
      </c>
      <c r="S184" s="2" t="s">
        <v>32</v>
      </c>
      <c r="T184" s="2" t="s">
        <v>33</v>
      </c>
      <c r="U184" s="2" t="s">
        <v>34</v>
      </c>
      <c r="V184" s="11" t="s">
        <v>199</v>
      </c>
      <c r="W184" s="11" t="s">
        <v>189</v>
      </c>
      <c r="Y184" s="11" t="s">
        <v>201</v>
      </c>
    </row>
    <row r="185" spans="1:25" s="2" customFormat="1" ht="90" x14ac:dyDescent="0.25">
      <c r="A185" s="2" t="s">
        <v>65</v>
      </c>
      <c r="B185" s="2" t="s">
        <v>813</v>
      </c>
      <c r="C185" s="2" t="str">
        <f t="shared" si="2"/>
        <v>NRR905128_[NRR-905 entry] Validation checking - No TIN reason not selected in Supplement section_IOS_TC</v>
      </c>
      <c r="D185" s="2" t="s">
        <v>29</v>
      </c>
      <c r="E185" s="2" t="s">
        <v>87</v>
      </c>
      <c r="F185" s="2" t="s">
        <v>603</v>
      </c>
      <c r="L185" s="2" t="s">
        <v>30</v>
      </c>
      <c r="M185" s="2" t="s">
        <v>31</v>
      </c>
      <c r="O185" s="2" t="s">
        <v>187</v>
      </c>
      <c r="P185" s="2" t="s">
        <v>40</v>
      </c>
      <c r="Q185" s="2">
        <v>3</v>
      </c>
      <c r="S185" s="2" t="s">
        <v>32</v>
      </c>
      <c r="T185" s="2" t="s">
        <v>33</v>
      </c>
      <c r="U185" s="2" t="s">
        <v>34</v>
      </c>
      <c r="V185" s="11" t="s">
        <v>203</v>
      </c>
      <c r="W185" s="11" t="s">
        <v>189</v>
      </c>
      <c r="Y185" s="11" t="s">
        <v>204</v>
      </c>
    </row>
    <row r="186" spans="1:25" s="2" customFormat="1" ht="90" x14ac:dyDescent="0.25">
      <c r="A186" s="2" t="s">
        <v>65</v>
      </c>
      <c r="B186" s="2" t="s">
        <v>814</v>
      </c>
      <c r="C186" s="2" t="str">
        <f t="shared" si="2"/>
        <v>NRR905129_[NRR-905 entry] Validation checking - No TIN reason not selected in Supplement section_AOS_EN</v>
      </c>
      <c r="D186" s="2" t="s">
        <v>29</v>
      </c>
      <c r="E186" s="2" t="s">
        <v>87</v>
      </c>
      <c r="F186" s="2" t="s">
        <v>603</v>
      </c>
      <c r="L186" s="2" t="s">
        <v>38</v>
      </c>
      <c r="M186" s="2" t="s">
        <v>36</v>
      </c>
      <c r="O186" s="2" t="s">
        <v>187</v>
      </c>
      <c r="P186" s="2" t="s">
        <v>40</v>
      </c>
      <c r="Q186" s="2">
        <v>3</v>
      </c>
      <c r="S186" s="2" t="s">
        <v>32</v>
      </c>
      <c r="T186" s="2" t="s">
        <v>33</v>
      </c>
      <c r="U186" s="2" t="s">
        <v>34</v>
      </c>
      <c r="V186" s="11" t="s">
        <v>203</v>
      </c>
      <c r="W186" s="11" t="s">
        <v>189</v>
      </c>
      <c r="Y186" s="11" t="s">
        <v>204</v>
      </c>
    </row>
    <row r="187" spans="1:25" s="2" customFormat="1" ht="90" x14ac:dyDescent="0.25">
      <c r="A187" s="2" t="s">
        <v>65</v>
      </c>
      <c r="B187" s="2" t="s">
        <v>815</v>
      </c>
      <c r="C187" s="2" t="str">
        <f t="shared" si="2"/>
        <v>NRR905130_[NRR-905 entry] Validation checking - No TIN reason not selected in Supplement section_WEB_SC</v>
      </c>
      <c r="D187" s="2" t="s">
        <v>29</v>
      </c>
      <c r="E187" s="2" t="s">
        <v>87</v>
      </c>
      <c r="F187" s="2" t="s">
        <v>603</v>
      </c>
      <c r="L187" s="2" t="s">
        <v>108</v>
      </c>
      <c r="M187" s="2" t="s">
        <v>35</v>
      </c>
      <c r="O187" s="2" t="s">
        <v>187</v>
      </c>
      <c r="P187" s="2" t="s">
        <v>40</v>
      </c>
      <c r="Q187" s="2">
        <v>3</v>
      </c>
      <c r="S187" s="2" t="s">
        <v>32</v>
      </c>
      <c r="T187" s="2" t="s">
        <v>33</v>
      </c>
      <c r="U187" s="2" t="s">
        <v>34</v>
      </c>
      <c r="V187" s="11" t="s">
        <v>203</v>
      </c>
      <c r="W187" s="11" t="s">
        <v>189</v>
      </c>
      <c r="Y187" s="11" t="s">
        <v>204</v>
      </c>
    </row>
    <row r="188" spans="1:25" s="2" customFormat="1" ht="90" x14ac:dyDescent="0.25">
      <c r="A188" s="2" t="s">
        <v>65</v>
      </c>
      <c r="B188" s="2" t="s">
        <v>816</v>
      </c>
      <c r="C188" s="2" t="str">
        <f t="shared" si="2"/>
        <v>NRR905131_[NRR-905 entry] Validation checking - No TIN reason not selected in New declaration section_IOS_TC</v>
      </c>
      <c r="D188" s="2" t="s">
        <v>29</v>
      </c>
      <c r="E188" s="2" t="s">
        <v>87</v>
      </c>
      <c r="F188" s="2" t="s">
        <v>604</v>
      </c>
      <c r="L188" s="2" t="s">
        <v>30</v>
      </c>
      <c r="M188" s="2" t="s">
        <v>31</v>
      </c>
      <c r="O188" s="2" t="s">
        <v>187</v>
      </c>
      <c r="P188" s="2" t="s">
        <v>40</v>
      </c>
      <c r="Q188" s="2">
        <v>3</v>
      </c>
      <c r="S188" s="2" t="s">
        <v>32</v>
      </c>
      <c r="T188" s="2" t="s">
        <v>33</v>
      </c>
      <c r="U188" s="2" t="s">
        <v>34</v>
      </c>
      <c r="V188" s="11" t="s">
        <v>202</v>
      </c>
      <c r="W188" s="11" t="s">
        <v>189</v>
      </c>
      <c r="Y188" s="11" t="s">
        <v>205</v>
      </c>
    </row>
    <row r="189" spans="1:25" s="2" customFormat="1" ht="90" x14ac:dyDescent="0.25">
      <c r="A189" s="2" t="s">
        <v>65</v>
      </c>
      <c r="B189" s="2" t="s">
        <v>817</v>
      </c>
      <c r="C189" s="2" t="str">
        <f t="shared" si="2"/>
        <v>NRR905132_[NRR-905 entry] Validation checking - No TIN reason not selected in New declaration section_AOS_EN</v>
      </c>
      <c r="D189" s="2" t="s">
        <v>29</v>
      </c>
      <c r="E189" s="2" t="s">
        <v>87</v>
      </c>
      <c r="F189" s="2" t="s">
        <v>604</v>
      </c>
      <c r="L189" s="2" t="s">
        <v>38</v>
      </c>
      <c r="M189" s="2" t="s">
        <v>36</v>
      </c>
      <c r="O189" s="2" t="s">
        <v>187</v>
      </c>
      <c r="P189" s="2" t="s">
        <v>40</v>
      </c>
      <c r="Q189" s="2">
        <v>3</v>
      </c>
      <c r="S189" s="2" t="s">
        <v>32</v>
      </c>
      <c r="T189" s="2" t="s">
        <v>33</v>
      </c>
      <c r="U189" s="2" t="s">
        <v>34</v>
      </c>
      <c r="V189" s="11" t="s">
        <v>202</v>
      </c>
      <c r="W189" s="11" t="s">
        <v>189</v>
      </c>
      <c r="Y189" s="11" t="s">
        <v>205</v>
      </c>
    </row>
    <row r="190" spans="1:25" s="2" customFormat="1" ht="90" x14ac:dyDescent="0.25">
      <c r="A190" s="2" t="s">
        <v>65</v>
      </c>
      <c r="B190" s="2" t="s">
        <v>818</v>
      </c>
      <c r="C190" s="2" t="str">
        <f t="shared" si="2"/>
        <v>NRR905133_[NRR-905 entry] Validation checking - No TIN reason not selected in New declaration section_WEB_SC</v>
      </c>
      <c r="D190" s="2" t="s">
        <v>29</v>
      </c>
      <c r="E190" s="2" t="s">
        <v>87</v>
      </c>
      <c r="F190" s="2" t="s">
        <v>604</v>
      </c>
      <c r="L190" s="2" t="s">
        <v>108</v>
      </c>
      <c r="M190" s="2" t="s">
        <v>35</v>
      </c>
      <c r="O190" s="2" t="s">
        <v>187</v>
      </c>
      <c r="P190" s="2" t="s">
        <v>40</v>
      </c>
      <c r="Q190" s="2">
        <v>3</v>
      </c>
      <c r="S190" s="2" t="s">
        <v>32</v>
      </c>
      <c r="T190" s="2" t="s">
        <v>33</v>
      </c>
      <c r="U190" s="2" t="s">
        <v>34</v>
      </c>
      <c r="V190" s="11" t="s">
        <v>202</v>
      </c>
      <c r="W190" s="11" t="s">
        <v>189</v>
      </c>
      <c r="Y190" s="11" t="s">
        <v>205</v>
      </c>
    </row>
    <row r="191" spans="1:25" s="2" customFormat="1" ht="105" x14ac:dyDescent="0.25">
      <c r="A191" s="2" t="s">
        <v>82</v>
      </c>
      <c r="B191" s="2" t="s">
        <v>819</v>
      </c>
      <c r="C191" s="2" t="str">
        <f t="shared" si="2"/>
        <v>NRR905134_[NRR-905 entry] Validation checking - Reason B explanation leave blank in New declaration section_IOS_TC</v>
      </c>
      <c r="D191" s="2" t="s">
        <v>29</v>
      </c>
      <c r="E191" s="2" t="s">
        <v>87</v>
      </c>
      <c r="F191" s="2" t="s">
        <v>605</v>
      </c>
      <c r="L191" s="2" t="s">
        <v>30</v>
      </c>
      <c r="M191" s="2" t="s">
        <v>31</v>
      </c>
      <c r="O191" s="2" t="s">
        <v>187</v>
      </c>
      <c r="P191" s="2" t="s">
        <v>40</v>
      </c>
      <c r="Q191" s="2">
        <v>3</v>
      </c>
      <c r="S191" s="2" t="s">
        <v>32</v>
      </c>
      <c r="T191" s="2" t="s">
        <v>33</v>
      </c>
      <c r="U191" s="2" t="s">
        <v>34</v>
      </c>
      <c r="V191" s="11" t="s">
        <v>206</v>
      </c>
      <c r="W191" s="11" t="s">
        <v>189</v>
      </c>
      <c r="Y191" s="11" t="s">
        <v>208</v>
      </c>
    </row>
    <row r="192" spans="1:25" s="2" customFormat="1" ht="105" x14ac:dyDescent="0.25">
      <c r="A192" s="2" t="s">
        <v>82</v>
      </c>
      <c r="B192" s="2" t="s">
        <v>820</v>
      </c>
      <c r="C192" s="2" t="str">
        <f t="shared" si="2"/>
        <v>NRR905135_[NRR-905 entry] Validation checking - Reason B explanation leave blank in New declaration section_AOS_EN</v>
      </c>
      <c r="D192" s="2" t="s">
        <v>29</v>
      </c>
      <c r="E192" s="2" t="s">
        <v>87</v>
      </c>
      <c r="F192" s="2" t="s">
        <v>605</v>
      </c>
      <c r="L192" s="2" t="s">
        <v>38</v>
      </c>
      <c r="M192" s="2" t="s">
        <v>36</v>
      </c>
      <c r="O192" s="2" t="s">
        <v>187</v>
      </c>
      <c r="P192" s="2" t="s">
        <v>40</v>
      </c>
      <c r="Q192" s="2">
        <v>3</v>
      </c>
      <c r="S192" s="2" t="s">
        <v>32</v>
      </c>
      <c r="T192" s="2" t="s">
        <v>33</v>
      </c>
      <c r="U192" s="2" t="s">
        <v>34</v>
      </c>
      <c r="V192" s="11" t="s">
        <v>206</v>
      </c>
      <c r="W192" s="11" t="s">
        <v>189</v>
      </c>
      <c r="Y192" s="11" t="s">
        <v>208</v>
      </c>
    </row>
    <row r="193" spans="1:25" s="2" customFormat="1" ht="105" x14ac:dyDescent="0.25">
      <c r="A193" s="2" t="s">
        <v>82</v>
      </c>
      <c r="B193" s="2" t="s">
        <v>821</v>
      </c>
      <c r="C193" s="2" t="str">
        <f t="shared" si="2"/>
        <v>NRR905136_[NRR-905 entry] Validation checking - Reason B explanation leave blank in New declaration section_WEB_SC</v>
      </c>
      <c r="D193" s="2" t="s">
        <v>29</v>
      </c>
      <c r="E193" s="2" t="s">
        <v>87</v>
      </c>
      <c r="F193" s="2" t="s">
        <v>605</v>
      </c>
      <c r="L193" s="2" t="s">
        <v>108</v>
      </c>
      <c r="M193" s="2" t="s">
        <v>35</v>
      </c>
      <c r="O193" s="2" t="s">
        <v>187</v>
      </c>
      <c r="P193" s="2" t="s">
        <v>40</v>
      </c>
      <c r="Q193" s="2">
        <v>3</v>
      </c>
      <c r="S193" s="2" t="s">
        <v>32</v>
      </c>
      <c r="T193" s="2" t="s">
        <v>33</v>
      </c>
      <c r="U193" s="2" t="s">
        <v>34</v>
      </c>
      <c r="V193" s="11" t="s">
        <v>206</v>
      </c>
      <c r="W193" s="11" t="s">
        <v>189</v>
      </c>
      <c r="Y193" s="11" t="s">
        <v>208</v>
      </c>
    </row>
    <row r="194" spans="1:25" s="2" customFormat="1" ht="120" x14ac:dyDescent="0.25">
      <c r="A194" s="2" t="s">
        <v>82</v>
      </c>
      <c r="B194" s="2" t="s">
        <v>822</v>
      </c>
      <c r="C194" s="2" t="str">
        <f t="shared" si="2"/>
        <v>NRR905137_[NRR-905 entry] Validation checking - Reason B explanation leave blank in Supplement section_IOS_SC</v>
      </c>
      <c r="D194" s="2" t="s">
        <v>29</v>
      </c>
      <c r="E194" s="2" t="s">
        <v>87</v>
      </c>
      <c r="F194" s="2" t="s">
        <v>606</v>
      </c>
      <c r="L194" s="2" t="s">
        <v>30</v>
      </c>
      <c r="M194" s="2" t="s">
        <v>35</v>
      </c>
      <c r="O194" s="2" t="s">
        <v>187</v>
      </c>
      <c r="P194" s="2" t="s">
        <v>40</v>
      </c>
      <c r="Q194" s="2">
        <v>3</v>
      </c>
      <c r="S194" s="2" t="s">
        <v>32</v>
      </c>
      <c r="T194" s="2" t="s">
        <v>33</v>
      </c>
      <c r="U194" s="2" t="s">
        <v>34</v>
      </c>
      <c r="V194" s="11" t="s">
        <v>207</v>
      </c>
      <c r="W194" s="11" t="s">
        <v>189</v>
      </c>
      <c r="Y194" s="11" t="s">
        <v>197</v>
      </c>
    </row>
    <row r="195" spans="1:25" s="2" customFormat="1" ht="120" x14ac:dyDescent="0.25">
      <c r="A195" s="2" t="s">
        <v>82</v>
      </c>
      <c r="B195" s="2" t="s">
        <v>823</v>
      </c>
      <c r="C195" s="2" t="str">
        <f t="shared" ref="C195:C258" si="3">B195&amp;"_"&amp;F195&amp;"_"&amp;L195&amp;"_"&amp;M195</f>
        <v>NRR905138_[NRR-905 entry] Validation checking - Reason B explanation leave blank in Supplement section_AOS_TC</v>
      </c>
      <c r="D195" s="2" t="s">
        <v>29</v>
      </c>
      <c r="E195" s="2" t="s">
        <v>87</v>
      </c>
      <c r="F195" s="2" t="s">
        <v>606</v>
      </c>
      <c r="L195" s="2" t="s">
        <v>38</v>
      </c>
      <c r="M195" s="2" t="s">
        <v>31</v>
      </c>
      <c r="O195" s="2" t="s">
        <v>187</v>
      </c>
      <c r="P195" s="2" t="s">
        <v>40</v>
      </c>
      <c r="Q195" s="2">
        <v>3</v>
      </c>
      <c r="S195" s="2" t="s">
        <v>32</v>
      </c>
      <c r="T195" s="2" t="s">
        <v>33</v>
      </c>
      <c r="U195" s="2" t="s">
        <v>34</v>
      </c>
      <c r="V195" s="11" t="s">
        <v>207</v>
      </c>
      <c r="W195" s="11" t="s">
        <v>189</v>
      </c>
      <c r="Y195" s="11" t="s">
        <v>197</v>
      </c>
    </row>
    <row r="196" spans="1:25" s="2" customFormat="1" ht="120" x14ac:dyDescent="0.25">
      <c r="A196" s="2" t="s">
        <v>82</v>
      </c>
      <c r="B196" s="2" t="s">
        <v>824</v>
      </c>
      <c r="C196" s="2" t="str">
        <f t="shared" si="3"/>
        <v>NRR905139_[NRR-905 entry] Validation checking - Reason B explanation leave blank in Supplement section_WEB_EN</v>
      </c>
      <c r="D196" s="2" t="s">
        <v>29</v>
      </c>
      <c r="E196" s="2" t="s">
        <v>87</v>
      </c>
      <c r="F196" s="2" t="s">
        <v>606</v>
      </c>
      <c r="L196" s="2" t="s">
        <v>108</v>
      </c>
      <c r="M196" s="2" t="s">
        <v>36</v>
      </c>
      <c r="O196" s="2" t="s">
        <v>187</v>
      </c>
      <c r="P196" s="2" t="s">
        <v>40</v>
      </c>
      <c r="Q196" s="2">
        <v>3</v>
      </c>
      <c r="S196" s="2" t="s">
        <v>32</v>
      </c>
      <c r="T196" s="2" t="s">
        <v>33</v>
      </c>
      <c r="U196" s="2" t="s">
        <v>34</v>
      </c>
      <c r="V196" s="11" t="s">
        <v>207</v>
      </c>
      <c r="W196" s="11" t="s">
        <v>189</v>
      </c>
      <c r="Y196" s="11" t="s">
        <v>197</v>
      </c>
    </row>
    <row r="197" spans="1:25" s="2" customFormat="1" ht="45" x14ac:dyDescent="0.25">
      <c r="A197" s="2" t="s">
        <v>137</v>
      </c>
      <c r="B197" s="2" t="s">
        <v>825</v>
      </c>
      <c r="C197" s="2" t="str">
        <f t="shared" si="3"/>
        <v>NRR355057_[NRR-355 entry] Validation checking - CRS declaration is not ticked_IOS_EN</v>
      </c>
      <c r="D197" s="2" t="s">
        <v>29</v>
      </c>
      <c r="E197" s="2" t="s">
        <v>87</v>
      </c>
      <c r="F197" s="2" t="s">
        <v>607</v>
      </c>
      <c r="L197" s="2" t="s">
        <v>30</v>
      </c>
      <c r="M197" s="2" t="s">
        <v>36</v>
      </c>
      <c r="O197" s="2" t="s">
        <v>187</v>
      </c>
      <c r="P197" s="2" t="s">
        <v>40</v>
      </c>
      <c r="Q197" s="2">
        <v>3</v>
      </c>
      <c r="S197" s="2" t="s">
        <v>32</v>
      </c>
      <c r="T197" s="2" t="s">
        <v>33</v>
      </c>
      <c r="U197" s="2" t="s">
        <v>34</v>
      </c>
      <c r="V197" s="11" t="s">
        <v>209</v>
      </c>
      <c r="W197" s="11" t="s">
        <v>189</v>
      </c>
      <c r="Y197" s="11" t="s">
        <v>210</v>
      </c>
    </row>
    <row r="198" spans="1:25" s="2" customFormat="1" ht="45" x14ac:dyDescent="0.25">
      <c r="A198" s="2" t="s">
        <v>137</v>
      </c>
      <c r="B198" s="2" t="s">
        <v>826</v>
      </c>
      <c r="C198" s="2" t="str">
        <f t="shared" si="3"/>
        <v>NRR355058_[NRR-355 entry]  Validation checking - CRS declaration is not ticked_AOS_SC</v>
      </c>
      <c r="D198" s="2" t="s">
        <v>29</v>
      </c>
      <c r="E198" s="2" t="s">
        <v>87</v>
      </c>
      <c r="F198" s="2" t="s">
        <v>608</v>
      </c>
      <c r="L198" s="2" t="s">
        <v>38</v>
      </c>
      <c r="M198" s="2" t="s">
        <v>35</v>
      </c>
      <c r="O198" s="2" t="s">
        <v>187</v>
      </c>
      <c r="P198" s="2" t="s">
        <v>40</v>
      </c>
      <c r="Q198" s="2">
        <v>3</v>
      </c>
      <c r="S198" s="2" t="s">
        <v>32</v>
      </c>
      <c r="T198" s="2" t="s">
        <v>33</v>
      </c>
      <c r="U198" s="2" t="s">
        <v>34</v>
      </c>
      <c r="V198" s="11" t="s">
        <v>209</v>
      </c>
      <c r="W198" s="11" t="s">
        <v>189</v>
      </c>
      <c r="Y198" s="11" t="s">
        <v>210</v>
      </c>
    </row>
    <row r="199" spans="1:25" s="2" customFormat="1" ht="45" x14ac:dyDescent="0.25">
      <c r="A199" s="2" t="s">
        <v>137</v>
      </c>
      <c r="B199" s="2" t="s">
        <v>827</v>
      </c>
      <c r="C199" s="2" t="str">
        <f t="shared" si="3"/>
        <v>NRR355059_[NRR-355 entry]  Validation checking - CRS declaration is not ticked_WEB_TC</v>
      </c>
      <c r="D199" s="2" t="s">
        <v>29</v>
      </c>
      <c r="E199" s="2" t="s">
        <v>87</v>
      </c>
      <c r="F199" s="2" t="s">
        <v>608</v>
      </c>
      <c r="L199" s="2" t="s">
        <v>108</v>
      </c>
      <c r="M199" s="2" t="s">
        <v>31</v>
      </c>
      <c r="O199" s="2" t="s">
        <v>187</v>
      </c>
      <c r="P199" s="2" t="s">
        <v>40</v>
      </c>
      <c r="Q199" s="2">
        <v>3</v>
      </c>
      <c r="S199" s="2" t="s">
        <v>32</v>
      </c>
      <c r="T199" s="2" t="s">
        <v>33</v>
      </c>
      <c r="U199" s="2" t="s">
        <v>34</v>
      </c>
      <c r="V199" s="11" t="s">
        <v>209</v>
      </c>
      <c r="W199" s="11" t="s">
        <v>189</v>
      </c>
      <c r="Y199" s="11" t="s">
        <v>210</v>
      </c>
    </row>
    <row r="200" spans="1:25" s="2" customFormat="1" ht="60" x14ac:dyDescent="0.25">
      <c r="A200" s="2" t="s">
        <v>138</v>
      </c>
      <c r="B200" s="2" t="s">
        <v>828</v>
      </c>
      <c r="C200" s="2" t="str">
        <f t="shared" si="3"/>
        <v>NRR355060_[NRR-355 entry]  Validation checking - Same Tax country in Supplement / New declaration section_IOS_EN</v>
      </c>
      <c r="D200" s="2" t="s">
        <v>29</v>
      </c>
      <c r="E200" s="2" t="s">
        <v>87</v>
      </c>
      <c r="F200" s="2" t="s">
        <v>609</v>
      </c>
      <c r="L200" s="2" t="s">
        <v>30</v>
      </c>
      <c r="M200" s="2" t="s">
        <v>36</v>
      </c>
      <c r="O200" s="2" t="s">
        <v>187</v>
      </c>
      <c r="P200" s="2" t="s">
        <v>40</v>
      </c>
      <c r="Q200" s="2">
        <v>3</v>
      </c>
      <c r="S200" s="2" t="s">
        <v>32</v>
      </c>
      <c r="T200" s="2" t="s">
        <v>33</v>
      </c>
      <c r="U200" s="2" t="s">
        <v>34</v>
      </c>
      <c r="V200" s="11" t="s">
        <v>211</v>
      </c>
      <c r="W200" s="11" t="s">
        <v>189</v>
      </c>
      <c r="Y200" s="11" t="s">
        <v>212</v>
      </c>
    </row>
    <row r="201" spans="1:25" s="2" customFormat="1" ht="60" x14ac:dyDescent="0.25">
      <c r="A201" s="2" t="s">
        <v>138</v>
      </c>
      <c r="B201" s="2" t="s">
        <v>829</v>
      </c>
      <c r="C201" s="2" t="str">
        <f t="shared" si="3"/>
        <v>NRR355061_[NRR-355 entry]  Validation checking - Same Tax country in Supplement / New declaration section_AOS_SC</v>
      </c>
      <c r="D201" s="2" t="s">
        <v>29</v>
      </c>
      <c r="E201" s="2" t="s">
        <v>87</v>
      </c>
      <c r="F201" s="2" t="s">
        <v>609</v>
      </c>
      <c r="L201" s="2" t="s">
        <v>38</v>
      </c>
      <c r="M201" s="2" t="s">
        <v>35</v>
      </c>
      <c r="O201" s="2" t="s">
        <v>187</v>
      </c>
      <c r="P201" s="2" t="s">
        <v>40</v>
      </c>
      <c r="Q201" s="2">
        <v>3</v>
      </c>
      <c r="S201" s="2" t="s">
        <v>32</v>
      </c>
      <c r="T201" s="2" t="s">
        <v>33</v>
      </c>
      <c r="U201" s="2" t="s">
        <v>34</v>
      </c>
      <c r="V201" s="11" t="s">
        <v>211</v>
      </c>
      <c r="W201" s="11" t="s">
        <v>189</v>
      </c>
      <c r="Y201" s="11" t="s">
        <v>212</v>
      </c>
    </row>
    <row r="202" spans="1:25" s="2" customFormat="1" ht="60" x14ac:dyDescent="0.25">
      <c r="A202" s="2" t="s">
        <v>138</v>
      </c>
      <c r="B202" s="2" t="s">
        <v>830</v>
      </c>
      <c r="C202" s="2" t="str">
        <f t="shared" si="3"/>
        <v>NRR355062_[NRR-355 entry]  Validation checking - Same Tax country in Supplement / New declaration section_WEB_TC</v>
      </c>
      <c r="D202" s="2" t="s">
        <v>29</v>
      </c>
      <c r="E202" s="2" t="s">
        <v>87</v>
      </c>
      <c r="F202" s="2" t="s">
        <v>609</v>
      </c>
      <c r="L202" s="2" t="s">
        <v>108</v>
      </c>
      <c r="M202" s="2" t="s">
        <v>31</v>
      </c>
      <c r="O202" s="2" t="s">
        <v>187</v>
      </c>
      <c r="P202" s="2" t="s">
        <v>40</v>
      </c>
      <c r="Q202" s="2">
        <v>3</v>
      </c>
      <c r="S202" s="2" t="s">
        <v>32</v>
      </c>
      <c r="T202" s="2" t="s">
        <v>33</v>
      </c>
      <c r="U202" s="2" t="s">
        <v>34</v>
      </c>
      <c r="V202" s="11" t="s">
        <v>211</v>
      </c>
      <c r="W202" s="11" t="s">
        <v>189</v>
      </c>
      <c r="Y202" s="11" t="s">
        <v>212</v>
      </c>
    </row>
    <row r="203" spans="1:25" s="2" customFormat="1" ht="165" x14ac:dyDescent="0.25">
      <c r="A203" s="2" t="s">
        <v>86</v>
      </c>
      <c r="B203" s="2" t="s">
        <v>831</v>
      </c>
      <c r="C203" s="2" t="str">
        <f t="shared" si="3"/>
        <v>NRR355063_[NRR-355 entry]  CRS Tax residence update completion page screen and notification checking_IOS_TC</v>
      </c>
      <c r="D203" s="2" t="s">
        <v>29</v>
      </c>
      <c r="E203" s="2" t="s">
        <v>87</v>
      </c>
      <c r="F203" s="2" t="s">
        <v>610</v>
      </c>
      <c r="L203" s="2" t="s">
        <v>30</v>
      </c>
      <c r="M203" s="2" t="s">
        <v>31</v>
      </c>
      <c r="O203" s="2" t="s">
        <v>217</v>
      </c>
      <c r="P203" s="2" t="s">
        <v>40</v>
      </c>
      <c r="Q203" s="2">
        <v>3</v>
      </c>
      <c r="S203" s="2" t="s">
        <v>32</v>
      </c>
      <c r="T203" s="2" t="s">
        <v>33</v>
      </c>
      <c r="U203" s="2" t="s">
        <v>34</v>
      </c>
      <c r="V203" s="11" t="s">
        <v>213</v>
      </c>
      <c r="W203" s="11" t="s">
        <v>214</v>
      </c>
      <c r="Y203" s="11" t="s">
        <v>231</v>
      </c>
    </row>
    <row r="204" spans="1:25" s="2" customFormat="1" ht="165" x14ac:dyDescent="0.25">
      <c r="A204" s="2" t="s">
        <v>86</v>
      </c>
      <c r="B204" s="2" t="s">
        <v>832</v>
      </c>
      <c r="C204" s="2" t="str">
        <f t="shared" si="3"/>
        <v>NRR355064_[NRR-355 entry]  CRS Tax residence update completion page screen and notification checking_IOS_SC</v>
      </c>
      <c r="D204" s="2" t="s">
        <v>29</v>
      </c>
      <c r="E204" s="2" t="s">
        <v>87</v>
      </c>
      <c r="F204" s="2" t="s">
        <v>610</v>
      </c>
      <c r="L204" s="2" t="s">
        <v>30</v>
      </c>
      <c r="M204" s="2" t="s">
        <v>35</v>
      </c>
      <c r="O204" s="2" t="s">
        <v>217</v>
      </c>
      <c r="P204" s="2" t="s">
        <v>40</v>
      </c>
      <c r="Q204" s="2">
        <v>3</v>
      </c>
      <c r="S204" s="2" t="s">
        <v>32</v>
      </c>
      <c r="T204" s="2" t="s">
        <v>33</v>
      </c>
      <c r="U204" s="2" t="s">
        <v>34</v>
      </c>
      <c r="V204" s="11" t="s">
        <v>213</v>
      </c>
      <c r="W204" s="11" t="s">
        <v>214</v>
      </c>
      <c r="Y204" s="11" t="s">
        <v>231</v>
      </c>
    </row>
    <row r="205" spans="1:25" s="2" customFormat="1" ht="165" x14ac:dyDescent="0.25">
      <c r="A205" s="2" t="s">
        <v>86</v>
      </c>
      <c r="B205" s="2" t="s">
        <v>833</v>
      </c>
      <c r="C205" s="2" t="str">
        <f t="shared" si="3"/>
        <v>NRR355065_[NRR-355 entry]  CRS Tax residence update completion page screen and notification checking_IOS_EN</v>
      </c>
      <c r="D205" s="2" t="s">
        <v>29</v>
      </c>
      <c r="E205" s="2" t="s">
        <v>87</v>
      </c>
      <c r="F205" s="2" t="s">
        <v>610</v>
      </c>
      <c r="L205" s="2" t="s">
        <v>30</v>
      </c>
      <c r="M205" s="2" t="s">
        <v>36</v>
      </c>
      <c r="O205" s="2" t="s">
        <v>217</v>
      </c>
      <c r="P205" s="2" t="s">
        <v>40</v>
      </c>
      <c r="Q205" s="2">
        <v>3</v>
      </c>
      <c r="S205" s="2" t="s">
        <v>32</v>
      </c>
      <c r="T205" s="2" t="s">
        <v>33</v>
      </c>
      <c r="U205" s="2" t="s">
        <v>34</v>
      </c>
      <c r="V205" s="11" t="s">
        <v>213</v>
      </c>
      <c r="W205" s="11" t="s">
        <v>214</v>
      </c>
      <c r="Y205" s="11" t="s">
        <v>231</v>
      </c>
    </row>
    <row r="206" spans="1:25" s="2" customFormat="1" ht="165" x14ac:dyDescent="0.25">
      <c r="A206" s="2" t="s">
        <v>86</v>
      </c>
      <c r="B206" s="2" t="s">
        <v>834</v>
      </c>
      <c r="C206" s="2" t="str">
        <f t="shared" si="3"/>
        <v>NRR355066_[NRR-355 entry]  CRS Tax residence update completion page screen and notification checking_AOS_TC</v>
      </c>
      <c r="D206" s="2" t="s">
        <v>29</v>
      </c>
      <c r="E206" s="2" t="s">
        <v>87</v>
      </c>
      <c r="F206" s="2" t="s">
        <v>610</v>
      </c>
      <c r="L206" s="2" t="s">
        <v>38</v>
      </c>
      <c r="M206" s="2" t="s">
        <v>31</v>
      </c>
      <c r="O206" s="2" t="s">
        <v>217</v>
      </c>
      <c r="P206" s="2" t="s">
        <v>40</v>
      </c>
      <c r="Q206" s="2">
        <v>3</v>
      </c>
      <c r="S206" s="2" t="s">
        <v>32</v>
      </c>
      <c r="T206" s="2" t="s">
        <v>33</v>
      </c>
      <c r="U206" s="2" t="s">
        <v>34</v>
      </c>
      <c r="V206" s="11" t="s">
        <v>213</v>
      </c>
      <c r="W206" s="11" t="s">
        <v>214</v>
      </c>
      <c r="Y206" s="11" t="s">
        <v>231</v>
      </c>
    </row>
    <row r="207" spans="1:25" s="2" customFormat="1" ht="165" x14ac:dyDescent="0.25">
      <c r="A207" s="2" t="s">
        <v>86</v>
      </c>
      <c r="B207" s="2" t="s">
        <v>835</v>
      </c>
      <c r="C207" s="2" t="str">
        <f t="shared" si="3"/>
        <v>NRR355067_[NRR-355 entry]  CRS Tax residence update completion page screen and notification checking_AOS_SC</v>
      </c>
      <c r="D207" s="2" t="s">
        <v>29</v>
      </c>
      <c r="E207" s="2" t="s">
        <v>87</v>
      </c>
      <c r="F207" s="2" t="s">
        <v>610</v>
      </c>
      <c r="L207" s="2" t="s">
        <v>38</v>
      </c>
      <c r="M207" s="2" t="s">
        <v>35</v>
      </c>
      <c r="O207" s="2" t="s">
        <v>217</v>
      </c>
      <c r="P207" s="2" t="s">
        <v>40</v>
      </c>
      <c r="Q207" s="2">
        <v>3</v>
      </c>
      <c r="S207" s="2" t="s">
        <v>32</v>
      </c>
      <c r="T207" s="2" t="s">
        <v>33</v>
      </c>
      <c r="U207" s="2" t="s">
        <v>34</v>
      </c>
      <c r="V207" s="11" t="s">
        <v>213</v>
      </c>
      <c r="W207" s="11" t="s">
        <v>214</v>
      </c>
      <c r="Y207" s="11" t="s">
        <v>231</v>
      </c>
    </row>
    <row r="208" spans="1:25" s="2" customFormat="1" ht="165" x14ac:dyDescent="0.25">
      <c r="A208" s="2" t="s">
        <v>86</v>
      </c>
      <c r="B208" s="2" t="s">
        <v>836</v>
      </c>
      <c r="C208" s="2" t="str">
        <f t="shared" si="3"/>
        <v>NRR355068_[NRR-355 entry]  CRS Tax residence update completion page screen and notification checking_AOS_EN</v>
      </c>
      <c r="D208" s="2" t="s">
        <v>29</v>
      </c>
      <c r="E208" s="2" t="s">
        <v>87</v>
      </c>
      <c r="F208" s="2" t="s">
        <v>610</v>
      </c>
      <c r="L208" s="2" t="s">
        <v>38</v>
      </c>
      <c r="M208" s="2" t="s">
        <v>36</v>
      </c>
      <c r="O208" s="2" t="s">
        <v>217</v>
      </c>
      <c r="P208" s="2" t="s">
        <v>40</v>
      </c>
      <c r="Q208" s="2">
        <v>3</v>
      </c>
      <c r="S208" s="2" t="s">
        <v>32</v>
      </c>
      <c r="T208" s="2" t="s">
        <v>33</v>
      </c>
      <c r="U208" s="2" t="s">
        <v>34</v>
      </c>
      <c r="V208" s="11" t="s">
        <v>213</v>
      </c>
      <c r="W208" s="11" t="s">
        <v>214</v>
      </c>
      <c r="Y208" s="11" t="s">
        <v>231</v>
      </c>
    </row>
    <row r="209" spans="1:25" s="2" customFormat="1" ht="135" x14ac:dyDescent="0.25">
      <c r="A209" s="2" t="s">
        <v>86</v>
      </c>
      <c r="B209" s="2" t="s">
        <v>837</v>
      </c>
      <c r="C209" s="2" t="str">
        <f t="shared" si="3"/>
        <v>NRR355069_[NRR-355 entry]  CRS Tax residence update completion page screen checking_WEB_TC</v>
      </c>
      <c r="D209" s="2" t="s">
        <v>29</v>
      </c>
      <c r="E209" s="2" t="s">
        <v>87</v>
      </c>
      <c r="F209" s="2" t="s">
        <v>611</v>
      </c>
      <c r="L209" s="2" t="s">
        <v>108</v>
      </c>
      <c r="M209" s="2" t="s">
        <v>31</v>
      </c>
      <c r="O209" s="2" t="s">
        <v>217</v>
      </c>
      <c r="P209" s="2" t="s">
        <v>40</v>
      </c>
      <c r="Q209" s="2">
        <v>3</v>
      </c>
      <c r="S209" s="2" t="s">
        <v>32</v>
      </c>
      <c r="T209" s="2" t="s">
        <v>33</v>
      </c>
      <c r="U209" s="2" t="s">
        <v>34</v>
      </c>
      <c r="V209" s="11" t="s">
        <v>213</v>
      </c>
      <c r="W209" s="11" t="s">
        <v>214</v>
      </c>
      <c r="Y209" s="11" t="s">
        <v>215</v>
      </c>
    </row>
    <row r="210" spans="1:25" s="2" customFormat="1" ht="135" x14ac:dyDescent="0.25">
      <c r="A210" s="2" t="s">
        <v>86</v>
      </c>
      <c r="B210" s="2" t="s">
        <v>838</v>
      </c>
      <c r="C210" s="2" t="str">
        <f t="shared" si="3"/>
        <v>NRR355070_[NRR-355 entry]  CRS Tax residence update completion page screen checking_WEB_SC</v>
      </c>
      <c r="D210" s="2" t="s">
        <v>29</v>
      </c>
      <c r="E210" s="2" t="s">
        <v>87</v>
      </c>
      <c r="F210" s="2" t="s">
        <v>611</v>
      </c>
      <c r="L210" s="2" t="s">
        <v>108</v>
      </c>
      <c r="M210" s="2" t="s">
        <v>35</v>
      </c>
      <c r="O210" s="2" t="s">
        <v>217</v>
      </c>
      <c r="P210" s="2" t="s">
        <v>40</v>
      </c>
      <c r="Q210" s="2">
        <v>3</v>
      </c>
      <c r="S210" s="2" t="s">
        <v>32</v>
      </c>
      <c r="T210" s="2" t="s">
        <v>33</v>
      </c>
      <c r="U210" s="2" t="s">
        <v>34</v>
      </c>
      <c r="V210" s="11" t="s">
        <v>213</v>
      </c>
      <c r="W210" s="11" t="s">
        <v>214</v>
      </c>
      <c r="Y210" s="11" t="s">
        <v>215</v>
      </c>
    </row>
    <row r="211" spans="1:25" s="2" customFormat="1" ht="135" x14ac:dyDescent="0.25">
      <c r="A211" s="2" t="s">
        <v>86</v>
      </c>
      <c r="B211" s="2" t="s">
        <v>839</v>
      </c>
      <c r="C211" s="2" t="str">
        <f t="shared" si="3"/>
        <v>NRR355071_[NRR-355 entry]  CRS Tax residence update completion page screen checking_WEB_EN</v>
      </c>
      <c r="D211" s="2" t="s">
        <v>29</v>
      </c>
      <c r="E211" s="2" t="s">
        <v>87</v>
      </c>
      <c r="F211" s="2" t="s">
        <v>611</v>
      </c>
      <c r="L211" s="2" t="s">
        <v>108</v>
      </c>
      <c r="M211" s="2" t="s">
        <v>36</v>
      </c>
      <c r="O211" s="2" t="s">
        <v>217</v>
      </c>
      <c r="P211" s="2" t="s">
        <v>40</v>
      </c>
      <c r="Q211" s="2">
        <v>3</v>
      </c>
      <c r="S211" s="2" t="s">
        <v>32</v>
      </c>
      <c r="T211" s="2" t="s">
        <v>33</v>
      </c>
      <c r="U211" s="2" t="s">
        <v>34</v>
      </c>
      <c r="V211" s="11" t="s">
        <v>213</v>
      </c>
      <c r="W211" s="11" t="s">
        <v>214</v>
      </c>
      <c r="Y211" s="11" t="s">
        <v>215</v>
      </c>
    </row>
    <row r="212" spans="1:25" s="2" customFormat="1" ht="135" x14ac:dyDescent="0.25">
      <c r="A212" s="2" t="s">
        <v>86</v>
      </c>
      <c r="B212" s="2" t="s">
        <v>840</v>
      </c>
      <c r="C212" s="2" t="str">
        <f t="shared" si="3"/>
        <v>NRR355072_[NRR-355 entry]  CRS Tax residence update fail page screen checking_IOS_TC</v>
      </c>
      <c r="D212" s="2" t="s">
        <v>88</v>
      </c>
      <c r="E212" s="2" t="s">
        <v>87</v>
      </c>
      <c r="F212" s="2" t="s">
        <v>612</v>
      </c>
      <c r="L212" s="2" t="s">
        <v>30</v>
      </c>
      <c r="M212" s="2" t="s">
        <v>31</v>
      </c>
      <c r="O212" s="2" t="s">
        <v>216</v>
      </c>
      <c r="P212" s="2" t="s">
        <v>40</v>
      </c>
      <c r="Q212" s="2">
        <v>3</v>
      </c>
      <c r="S212" s="2" t="s">
        <v>32</v>
      </c>
      <c r="T212" s="2" t="s">
        <v>33</v>
      </c>
      <c r="U212" s="2" t="s">
        <v>34</v>
      </c>
      <c r="V212" s="11" t="s">
        <v>218</v>
      </c>
      <c r="W212" s="11" t="s">
        <v>219</v>
      </c>
      <c r="Y212" s="11" t="s">
        <v>220</v>
      </c>
    </row>
    <row r="213" spans="1:25" s="2" customFormat="1" ht="135" x14ac:dyDescent="0.25">
      <c r="A213" s="2" t="s">
        <v>86</v>
      </c>
      <c r="B213" s="2" t="s">
        <v>841</v>
      </c>
      <c r="C213" s="2" t="str">
        <f t="shared" si="3"/>
        <v>NRR355073_[NRR-355 entry]  CRS Tax residence update fail page screen checking_IOS_SC</v>
      </c>
      <c r="D213" s="2" t="s">
        <v>88</v>
      </c>
      <c r="E213" s="2" t="s">
        <v>87</v>
      </c>
      <c r="F213" s="2" t="s">
        <v>612</v>
      </c>
      <c r="L213" s="2" t="s">
        <v>30</v>
      </c>
      <c r="M213" s="2" t="s">
        <v>35</v>
      </c>
      <c r="O213" s="2" t="s">
        <v>216</v>
      </c>
      <c r="P213" s="2" t="s">
        <v>40</v>
      </c>
      <c r="Q213" s="2">
        <v>3</v>
      </c>
      <c r="S213" s="2" t="s">
        <v>32</v>
      </c>
      <c r="T213" s="2" t="s">
        <v>33</v>
      </c>
      <c r="U213" s="2" t="s">
        <v>34</v>
      </c>
      <c r="V213" s="11" t="s">
        <v>218</v>
      </c>
      <c r="W213" s="11" t="s">
        <v>219</v>
      </c>
      <c r="Y213" s="11" t="s">
        <v>220</v>
      </c>
    </row>
    <row r="214" spans="1:25" s="2" customFormat="1" ht="135" x14ac:dyDescent="0.25">
      <c r="A214" s="2" t="s">
        <v>86</v>
      </c>
      <c r="B214" s="2" t="s">
        <v>842</v>
      </c>
      <c r="C214" s="2" t="str">
        <f t="shared" si="3"/>
        <v>NRR355074_[NRR-355 entry]  CRS Tax residence update fail page screen checking_IOS_EN</v>
      </c>
      <c r="D214" s="2" t="s">
        <v>88</v>
      </c>
      <c r="E214" s="2" t="s">
        <v>87</v>
      </c>
      <c r="F214" s="2" t="s">
        <v>612</v>
      </c>
      <c r="L214" s="2" t="s">
        <v>30</v>
      </c>
      <c r="M214" s="2" t="s">
        <v>36</v>
      </c>
      <c r="O214" s="2" t="s">
        <v>216</v>
      </c>
      <c r="P214" s="2" t="s">
        <v>40</v>
      </c>
      <c r="Q214" s="2">
        <v>3</v>
      </c>
      <c r="S214" s="2" t="s">
        <v>32</v>
      </c>
      <c r="T214" s="2" t="s">
        <v>33</v>
      </c>
      <c r="U214" s="2" t="s">
        <v>34</v>
      </c>
      <c r="V214" s="11" t="s">
        <v>218</v>
      </c>
      <c r="W214" s="11" t="s">
        <v>219</v>
      </c>
      <c r="Y214" s="11" t="s">
        <v>220</v>
      </c>
    </row>
    <row r="215" spans="1:25" s="2" customFormat="1" ht="135" x14ac:dyDescent="0.25">
      <c r="A215" s="2" t="s">
        <v>86</v>
      </c>
      <c r="B215" s="2" t="s">
        <v>843</v>
      </c>
      <c r="C215" s="2" t="str">
        <f t="shared" si="3"/>
        <v>NRR355075_[NRR-355 entry]  CRS Tax residence update fail page screen checking_AOS_TC</v>
      </c>
      <c r="D215" s="2" t="s">
        <v>88</v>
      </c>
      <c r="E215" s="2" t="s">
        <v>87</v>
      </c>
      <c r="F215" s="2" t="s">
        <v>612</v>
      </c>
      <c r="L215" s="2" t="s">
        <v>38</v>
      </c>
      <c r="M215" s="2" t="s">
        <v>31</v>
      </c>
      <c r="O215" s="2" t="s">
        <v>216</v>
      </c>
      <c r="P215" s="2" t="s">
        <v>40</v>
      </c>
      <c r="Q215" s="2">
        <v>3</v>
      </c>
      <c r="S215" s="2" t="s">
        <v>32</v>
      </c>
      <c r="T215" s="2" t="s">
        <v>33</v>
      </c>
      <c r="U215" s="2" t="s">
        <v>34</v>
      </c>
      <c r="V215" s="11" t="s">
        <v>218</v>
      </c>
      <c r="W215" s="11" t="s">
        <v>219</v>
      </c>
      <c r="Y215" s="11" t="s">
        <v>220</v>
      </c>
    </row>
    <row r="216" spans="1:25" s="2" customFormat="1" ht="135" x14ac:dyDescent="0.25">
      <c r="A216" s="2" t="s">
        <v>86</v>
      </c>
      <c r="B216" s="2" t="s">
        <v>844</v>
      </c>
      <c r="C216" s="2" t="str">
        <f t="shared" si="3"/>
        <v>NRR355076_[NRR-355 entry]  CRS Tax residence update fail page screen checking_AOS_SC</v>
      </c>
      <c r="D216" s="2" t="s">
        <v>88</v>
      </c>
      <c r="E216" s="2" t="s">
        <v>87</v>
      </c>
      <c r="F216" s="2" t="s">
        <v>612</v>
      </c>
      <c r="L216" s="2" t="s">
        <v>38</v>
      </c>
      <c r="M216" s="2" t="s">
        <v>35</v>
      </c>
      <c r="O216" s="2" t="s">
        <v>216</v>
      </c>
      <c r="P216" s="2" t="s">
        <v>40</v>
      </c>
      <c r="Q216" s="2">
        <v>3</v>
      </c>
      <c r="S216" s="2" t="s">
        <v>32</v>
      </c>
      <c r="T216" s="2" t="s">
        <v>33</v>
      </c>
      <c r="U216" s="2" t="s">
        <v>34</v>
      </c>
      <c r="V216" s="11" t="s">
        <v>218</v>
      </c>
      <c r="W216" s="11" t="s">
        <v>219</v>
      </c>
      <c r="Y216" s="11" t="s">
        <v>220</v>
      </c>
    </row>
    <row r="217" spans="1:25" s="2" customFormat="1" ht="135" x14ac:dyDescent="0.25">
      <c r="A217" s="2" t="s">
        <v>86</v>
      </c>
      <c r="B217" s="2" t="s">
        <v>845</v>
      </c>
      <c r="C217" s="2" t="str">
        <f t="shared" si="3"/>
        <v>NRR355077_[NRR-355 entry]  CRS Tax residence update fail page screen checking_AOS_EN</v>
      </c>
      <c r="D217" s="2" t="s">
        <v>88</v>
      </c>
      <c r="E217" s="2" t="s">
        <v>87</v>
      </c>
      <c r="F217" s="2" t="s">
        <v>612</v>
      </c>
      <c r="L217" s="2" t="s">
        <v>38</v>
      </c>
      <c r="M217" s="2" t="s">
        <v>36</v>
      </c>
      <c r="O217" s="2" t="s">
        <v>216</v>
      </c>
      <c r="P217" s="2" t="s">
        <v>40</v>
      </c>
      <c r="Q217" s="2">
        <v>3</v>
      </c>
      <c r="S217" s="2" t="s">
        <v>32</v>
      </c>
      <c r="T217" s="2" t="s">
        <v>33</v>
      </c>
      <c r="U217" s="2" t="s">
        <v>34</v>
      </c>
      <c r="V217" s="11" t="s">
        <v>218</v>
      </c>
      <c r="W217" s="11" t="s">
        <v>219</v>
      </c>
      <c r="Y217" s="11" t="s">
        <v>220</v>
      </c>
    </row>
    <row r="218" spans="1:25" s="2" customFormat="1" ht="135" x14ac:dyDescent="0.25">
      <c r="A218" s="2" t="s">
        <v>86</v>
      </c>
      <c r="B218" s="2" t="s">
        <v>846</v>
      </c>
      <c r="C218" s="2" t="str">
        <f t="shared" si="3"/>
        <v>NRR355078_[NRR-355 entry] CRS Tax residence update fail page screen checking_WEB_TC</v>
      </c>
      <c r="D218" s="2" t="s">
        <v>88</v>
      </c>
      <c r="E218" s="2" t="s">
        <v>87</v>
      </c>
      <c r="F218" s="2" t="s">
        <v>613</v>
      </c>
      <c r="L218" s="2" t="s">
        <v>108</v>
      </c>
      <c r="M218" s="2" t="s">
        <v>31</v>
      </c>
      <c r="O218" s="2" t="s">
        <v>216</v>
      </c>
      <c r="P218" s="2" t="s">
        <v>40</v>
      </c>
      <c r="Q218" s="2">
        <v>3</v>
      </c>
      <c r="S218" s="2" t="s">
        <v>32</v>
      </c>
      <c r="T218" s="2" t="s">
        <v>33</v>
      </c>
      <c r="U218" s="2" t="s">
        <v>34</v>
      </c>
      <c r="V218" s="11" t="s">
        <v>218</v>
      </c>
      <c r="W218" s="11" t="s">
        <v>219</v>
      </c>
      <c r="Y218" s="11" t="s">
        <v>220</v>
      </c>
    </row>
    <row r="219" spans="1:25" s="2" customFormat="1" ht="135" x14ac:dyDescent="0.25">
      <c r="A219" s="2" t="s">
        <v>86</v>
      </c>
      <c r="B219" s="2" t="s">
        <v>847</v>
      </c>
      <c r="C219" s="2" t="str">
        <f t="shared" si="3"/>
        <v>NRR355079_[NRR-355 entry] CRS Tax residence update fail page screen checking_WEB_SC</v>
      </c>
      <c r="D219" s="2" t="s">
        <v>88</v>
      </c>
      <c r="E219" s="2" t="s">
        <v>87</v>
      </c>
      <c r="F219" s="2" t="s">
        <v>613</v>
      </c>
      <c r="L219" s="2" t="s">
        <v>108</v>
      </c>
      <c r="M219" s="2" t="s">
        <v>35</v>
      </c>
      <c r="O219" s="2" t="s">
        <v>216</v>
      </c>
      <c r="P219" s="2" t="s">
        <v>40</v>
      </c>
      <c r="Q219" s="2">
        <v>3</v>
      </c>
      <c r="S219" s="2" t="s">
        <v>32</v>
      </c>
      <c r="T219" s="2" t="s">
        <v>33</v>
      </c>
      <c r="U219" s="2" t="s">
        <v>34</v>
      </c>
      <c r="V219" s="11" t="s">
        <v>218</v>
      </c>
      <c r="W219" s="11" t="s">
        <v>219</v>
      </c>
      <c r="Y219" s="11" t="s">
        <v>220</v>
      </c>
    </row>
    <row r="220" spans="1:25" s="2" customFormat="1" ht="135" x14ac:dyDescent="0.25">
      <c r="A220" s="2" t="s">
        <v>224</v>
      </c>
      <c r="B220" s="2" t="s">
        <v>848</v>
      </c>
      <c r="C220" s="2" t="str">
        <f t="shared" si="3"/>
        <v>NRR355080_[NRR-355 entry] CRS Tax residence update fail page screen checking_WEB_EN</v>
      </c>
      <c r="D220" s="2" t="s">
        <v>88</v>
      </c>
      <c r="E220" s="2" t="s">
        <v>87</v>
      </c>
      <c r="F220" s="2" t="s">
        <v>613</v>
      </c>
      <c r="L220" s="2" t="s">
        <v>108</v>
      </c>
      <c r="M220" s="2" t="s">
        <v>36</v>
      </c>
      <c r="O220" s="2" t="s">
        <v>216</v>
      </c>
      <c r="P220" s="2" t="s">
        <v>40</v>
      </c>
      <c r="Q220" s="2">
        <v>3</v>
      </c>
      <c r="S220" s="2" t="s">
        <v>32</v>
      </c>
      <c r="T220" s="2" t="s">
        <v>33</v>
      </c>
      <c r="U220" s="2" t="s">
        <v>34</v>
      </c>
      <c r="V220" s="11" t="s">
        <v>218</v>
      </c>
      <c r="W220" s="11" t="s">
        <v>226</v>
      </c>
      <c r="Y220" s="11" t="s">
        <v>227</v>
      </c>
    </row>
    <row r="221" spans="1:25" s="2" customFormat="1" ht="135" x14ac:dyDescent="0.25">
      <c r="A221" s="2" t="s">
        <v>225</v>
      </c>
      <c r="B221" s="2" t="s">
        <v>849</v>
      </c>
      <c r="C221" s="2" t="str">
        <f t="shared" si="3"/>
        <v>NRR355081_[NRR-355 entry] CRS Tax residence update fail page screen checking_AOS_TC</v>
      </c>
      <c r="D221" s="2" t="s">
        <v>88</v>
      </c>
      <c r="E221" s="2" t="s">
        <v>87</v>
      </c>
      <c r="F221" s="2" t="s">
        <v>613</v>
      </c>
      <c r="L221" s="2" t="s">
        <v>38</v>
      </c>
      <c r="M221" s="2" t="s">
        <v>31</v>
      </c>
      <c r="O221" s="2" t="s">
        <v>216</v>
      </c>
      <c r="P221" s="2" t="s">
        <v>40</v>
      </c>
      <c r="Q221" s="2">
        <v>3</v>
      </c>
      <c r="S221" s="2" t="s">
        <v>32</v>
      </c>
      <c r="T221" s="2" t="s">
        <v>33</v>
      </c>
      <c r="U221" s="2" t="s">
        <v>34</v>
      </c>
      <c r="V221" s="11" t="s">
        <v>218</v>
      </c>
      <c r="W221" s="11" t="s">
        <v>228</v>
      </c>
      <c r="Y221" s="11" t="s">
        <v>229</v>
      </c>
    </row>
    <row r="222" spans="1:25" s="2" customFormat="1" ht="60" x14ac:dyDescent="0.25">
      <c r="A222" s="2" t="s">
        <v>43</v>
      </c>
      <c r="B222" s="2" t="s">
        <v>850</v>
      </c>
      <c r="C222" s="2" t="str">
        <f t="shared" si="3"/>
        <v>NRR355082_[NRR-355 entry] CRS Tax residence update success upon clicking Submit again_IOS_SC</v>
      </c>
      <c r="D222" s="2" t="s">
        <v>29</v>
      </c>
      <c r="E222" s="2" t="s">
        <v>37</v>
      </c>
      <c r="F222" s="2" t="s">
        <v>614</v>
      </c>
      <c r="L222" s="2" t="s">
        <v>30</v>
      </c>
      <c r="M222" s="2" t="s">
        <v>35</v>
      </c>
      <c r="O222" s="2" t="s">
        <v>216</v>
      </c>
      <c r="P222" s="2" t="s">
        <v>40</v>
      </c>
      <c r="Q222" s="2">
        <v>3</v>
      </c>
      <c r="S222" s="2" t="s">
        <v>32</v>
      </c>
      <c r="T222" s="2" t="s">
        <v>33</v>
      </c>
      <c r="U222" s="2" t="s">
        <v>34</v>
      </c>
      <c r="V222" s="11" t="s">
        <v>221</v>
      </c>
      <c r="W222" s="11" t="s">
        <v>222</v>
      </c>
      <c r="Y222" s="11" t="s">
        <v>223</v>
      </c>
    </row>
    <row r="223" spans="1:25" s="2" customFormat="1" ht="135" x14ac:dyDescent="0.25">
      <c r="A223" s="2" t="s">
        <v>126</v>
      </c>
      <c r="B223" s="2" t="s">
        <v>851</v>
      </c>
      <c r="C223" s="2" t="str">
        <f t="shared" si="3"/>
        <v>NRR905140_[NRR-905 entry] CRS Tax residence update pending case as NSTP notification checking_IOS_SC</v>
      </c>
      <c r="D223" s="2" t="s">
        <v>29</v>
      </c>
      <c r="E223" s="2" t="s">
        <v>37</v>
      </c>
      <c r="F223" s="2" t="s">
        <v>615</v>
      </c>
      <c r="L223" s="2" t="s">
        <v>30</v>
      </c>
      <c r="M223" s="2" t="s">
        <v>35</v>
      </c>
      <c r="O223" s="2" t="s">
        <v>230</v>
      </c>
      <c r="P223" s="2" t="s">
        <v>40</v>
      </c>
      <c r="Q223" s="2">
        <v>3</v>
      </c>
      <c r="S223" s="2" t="s">
        <v>32</v>
      </c>
      <c r="T223" s="2" t="s">
        <v>33</v>
      </c>
      <c r="U223" s="2" t="s">
        <v>34</v>
      </c>
      <c r="V223" s="11" t="s">
        <v>232</v>
      </c>
      <c r="W223" s="11" t="s">
        <v>189</v>
      </c>
      <c r="Y223" s="11" t="s">
        <v>234</v>
      </c>
    </row>
    <row r="224" spans="1:25" s="2" customFormat="1" ht="135" x14ac:dyDescent="0.25">
      <c r="A224" s="2" t="s">
        <v>126</v>
      </c>
      <c r="B224" s="2" t="s">
        <v>852</v>
      </c>
      <c r="C224" s="2" t="str">
        <f t="shared" si="3"/>
        <v>NRR905141_[NRR-905 entry] CRS Tax residence update pending case as NSTP notification checking_AOS_TC</v>
      </c>
      <c r="D224" s="2" t="s">
        <v>29</v>
      </c>
      <c r="E224" s="2" t="s">
        <v>37</v>
      </c>
      <c r="F224" s="2" t="s">
        <v>615</v>
      </c>
      <c r="L224" s="2" t="s">
        <v>38</v>
      </c>
      <c r="M224" s="2" t="s">
        <v>31</v>
      </c>
      <c r="O224" s="2" t="s">
        <v>230</v>
      </c>
      <c r="P224" s="2" t="s">
        <v>40</v>
      </c>
      <c r="Q224" s="2">
        <v>3</v>
      </c>
      <c r="S224" s="2" t="s">
        <v>32</v>
      </c>
      <c r="T224" s="2" t="s">
        <v>33</v>
      </c>
      <c r="U224" s="2" t="s">
        <v>34</v>
      </c>
      <c r="V224" s="11" t="s">
        <v>232</v>
      </c>
      <c r="W224" s="11" t="s">
        <v>189</v>
      </c>
      <c r="Y224" s="11" t="s">
        <v>234</v>
      </c>
    </row>
    <row r="225" spans="1:25" s="2" customFormat="1" ht="135" x14ac:dyDescent="0.25">
      <c r="A225" s="2" t="s">
        <v>126</v>
      </c>
      <c r="B225" s="2" t="s">
        <v>853</v>
      </c>
      <c r="C225" s="2" t="str">
        <f t="shared" si="3"/>
        <v>NRR905142_[NRR-905 entry] CRS Tax residence update pending case as NSTP notification checking_WEB_EN</v>
      </c>
      <c r="D225" s="2" t="s">
        <v>29</v>
      </c>
      <c r="E225" s="2" t="s">
        <v>37</v>
      </c>
      <c r="F225" s="2" t="s">
        <v>615</v>
      </c>
      <c r="L225" s="2" t="s">
        <v>108</v>
      </c>
      <c r="M225" s="2" t="s">
        <v>36</v>
      </c>
      <c r="O225" s="2" t="s">
        <v>230</v>
      </c>
      <c r="P225" s="2" t="s">
        <v>40</v>
      </c>
      <c r="Q225" s="2">
        <v>3</v>
      </c>
      <c r="S225" s="2" t="s">
        <v>32</v>
      </c>
      <c r="T225" s="2" t="s">
        <v>33</v>
      </c>
      <c r="U225" s="2" t="s">
        <v>34</v>
      </c>
      <c r="V225" s="11" t="s">
        <v>232</v>
      </c>
      <c r="W225" s="11" t="s">
        <v>189</v>
      </c>
      <c r="Y225" s="11" t="s">
        <v>234</v>
      </c>
    </row>
    <row r="226" spans="1:25" s="2" customFormat="1" ht="75" x14ac:dyDescent="0.25">
      <c r="A226" s="2" t="s">
        <v>130</v>
      </c>
      <c r="B226" s="2" t="s">
        <v>854</v>
      </c>
      <c r="C226" s="2" t="str">
        <f t="shared" si="3"/>
        <v>NRR905143_[NRR-905 entry] CRS Tax residence update failed to submit to POSA notification checking_IOS_EN</v>
      </c>
      <c r="D226" s="2" t="s">
        <v>29</v>
      </c>
      <c r="E226" s="2" t="s">
        <v>37</v>
      </c>
      <c r="F226" s="2" t="s">
        <v>616</v>
      </c>
      <c r="L226" s="2" t="s">
        <v>30</v>
      </c>
      <c r="M226" s="2" t="s">
        <v>36</v>
      </c>
      <c r="O226" s="2" t="s">
        <v>230</v>
      </c>
      <c r="P226" s="2" t="s">
        <v>40</v>
      </c>
      <c r="Q226" s="2">
        <v>3</v>
      </c>
      <c r="S226" s="2" t="s">
        <v>32</v>
      </c>
      <c r="T226" s="2" t="s">
        <v>33</v>
      </c>
      <c r="U226" s="2" t="s">
        <v>34</v>
      </c>
      <c r="V226" s="11" t="s">
        <v>233</v>
      </c>
      <c r="W226" s="11" t="s">
        <v>189</v>
      </c>
      <c r="Y226" s="11" t="s">
        <v>234</v>
      </c>
    </row>
    <row r="227" spans="1:25" s="2" customFormat="1" ht="75" x14ac:dyDescent="0.25">
      <c r="A227" s="2" t="s">
        <v>130</v>
      </c>
      <c r="B227" s="2" t="s">
        <v>855</v>
      </c>
      <c r="C227" s="2" t="str">
        <f t="shared" si="3"/>
        <v>NRR905144_[NRR-905 entry] CRS Tax residence update failed to submit to POSA notification checking_AOS_TC</v>
      </c>
      <c r="D227" s="2" t="s">
        <v>29</v>
      </c>
      <c r="E227" s="2" t="s">
        <v>37</v>
      </c>
      <c r="F227" s="2" t="s">
        <v>616</v>
      </c>
      <c r="L227" s="2" t="s">
        <v>38</v>
      </c>
      <c r="M227" s="2" t="s">
        <v>31</v>
      </c>
      <c r="O227" s="2" t="s">
        <v>230</v>
      </c>
      <c r="P227" s="2" t="s">
        <v>40</v>
      </c>
      <c r="Q227" s="2">
        <v>3</v>
      </c>
      <c r="S227" s="2" t="s">
        <v>32</v>
      </c>
      <c r="T227" s="2" t="s">
        <v>33</v>
      </c>
      <c r="U227" s="2" t="s">
        <v>34</v>
      </c>
      <c r="V227" s="11" t="s">
        <v>233</v>
      </c>
      <c r="W227" s="11" t="s">
        <v>189</v>
      </c>
      <c r="Y227" s="11" t="s">
        <v>234</v>
      </c>
    </row>
    <row r="228" spans="1:25" s="2" customFormat="1" ht="75" x14ac:dyDescent="0.25">
      <c r="A228" s="2" t="s">
        <v>130</v>
      </c>
      <c r="B228" s="2" t="s">
        <v>856</v>
      </c>
      <c r="C228" s="2" t="str">
        <f t="shared" si="3"/>
        <v>NRR905145_[NRR-905 entry] CRS Tax residence update failed to submit to POSA notification checking_WEB_SC</v>
      </c>
      <c r="D228" s="2" t="s">
        <v>29</v>
      </c>
      <c r="E228" s="2" t="s">
        <v>37</v>
      </c>
      <c r="F228" s="2" t="s">
        <v>616</v>
      </c>
      <c r="L228" s="2" t="s">
        <v>108</v>
      </c>
      <c r="M228" s="2" t="s">
        <v>35</v>
      </c>
      <c r="O228" s="2" t="s">
        <v>230</v>
      </c>
      <c r="P228" s="2" t="s">
        <v>40</v>
      </c>
      <c r="Q228" s="2">
        <v>3</v>
      </c>
      <c r="S228" s="2" t="s">
        <v>32</v>
      </c>
      <c r="T228" s="2" t="s">
        <v>33</v>
      </c>
      <c r="U228" s="2" t="s">
        <v>34</v>
      </c>
      <c r="V228" s="11" t="s">
        <v>233</v>
      </c>
      <c r="W228" s="11" t="s">
        <v>189</v>
      </c>
      <c r="Y228" s="11" t="s">
        <v>234</v>
      </c>
    </row>
    <row r="229" spans="1:25" s="2" customFormat="1" ht="105" x14ac:dyDescent="0.25">
      <c r="A229" s="2" t="s">
        <v>44</v>
      </c>
      <c r="B229" s="2" t="s">
        <v>857</v>
      </c>
      <c r="C229" s="2" t="str">
        <f t="shared" si="3"/>
        <v>NRR905146_[NRR-905 entry] CRS flow prefill functionality check after CRS rqeuest update success_IOS_TC</v>
      </c>
      <c r="D229" s="2" t="s">
        <v>29</v>
      </c>
      <c r="E229" s="2" t="s">
        <v>37</v>
      </c>
      <c r="F229" s="2" t="s">
        <v>617</v>
      </c>
      <c r="L229" s="2" t="s">
        <v>30</v>
      </c>
      <c r="M229" s="2" t="s">
        <v>31</v>
      </c>
      <c r="O229" s="2" t="s">
        <v>230</v>
      </c>
      <c r="P229" s="2" t="s">
        <v>40</v>
      </c>
      <c r="Q229" s="2">
        <v>3</v>
      </c>
      <c r="S229" s="2" t="s">
        <v>32</v>
      </c>
      <c r="T229" s="2" t="s">
        <v>33</v>
      </c>
      <c r="U229" s="2" t="s">
        <v>34</v>
      </c>
      <c r="V229" s="11" t="s">
        <v>235</v>
      </c>
      <c r="W229" s="11" t="s">
        <v>236</v>
      </c>
      <c r="Y229" s="11" t="s">
        <v>237</v>
      </c>
    </row>
    <row r="230" spans="1:25" s="2" customFormat="1" ht="105" x14ac:dyDescent="0.25">
      <c r="A230" s="2" t="s">
        <v>44</v>
      </c>
      <c r="B230" s="2" t="s">
        <v>858</v>
      </c>
      <c r="C230" s="2" t="str">
        <f t="shared" si="3"/>
        <v>NRR905147_[NRR-905 entry] CRS flow prefill functionality check after CRS rqeuest update success_AOS_EN</v>
      </c>
      <c r="D230" s="2" t="s">
        <v>29</v>
      </c>
      <c r="E230" s="2" t="s">
        <v>37</v>
      </c>
      <c r="F230" s="2" t="s">
        <v>617</v>
      </c>
      <c r="L230" s="2" t="s">
        <v>38</v>
      </c>
      <c r="M230" s="2" t="s">
        <v>36</v>
      </c>
      <c r="O230" s="2" t="s">
        <v>230</v>
      </c>
      <c r="P230" s="2" t="s">
        <v>40</v>
      </c>
      <c r="Q230" s="2">
        <v>3</v>
      </c>
      <c r="S230" s="2" t="s">
        <v>32</v>
      </c>
      <c r="T230" s="2" t="s">
        <v>33</v>
      </c>
      <c r="U230" s="2" t="s">
        <v>34</v>
      </c>
      <c r="V230" s="11" t="s">
        <v>235</v>
      </c>
      <c r="W230" s="11" t="s">
        <v>236</v>
      </c>
      <c r="Y230" s="11" t="s">
        <v>237</v>
      </c>
    </row>
    <row r="231" spans="1:25" s="2" customFormat="1" ht="105" x14ac:dyDescent="0.25">
      <c r="A231" s="2" t="s">
        <v>44</v>
      </c>
      <c r="B231" s="2" t="s">
        <v>859</v>
      </c>
      <c r="C231" s="2" t="str">
        <f t="shared" si="3"/>
        <v>NRR905148_[NRR-905 entry] CRS flow prefill functionality check after CRS rqeuest update success_WEB_SC</v>
      </c>
      <c r="D231" s="2" t="s">
        <v>29</v>
      </c>
      <c r="E231" s="2" t="s">
        <v>37</v>
      </c>
      <c r="F231" s="2" t="s">
        <v>617</v>
      </c>
      <c r="L231" s="2" t="s">
        <v>108</v>
      </c>
      <c r="M231" s="2" t="s">
        <v>35</v>
      </c>
      <c r="O231" s="2" t="s">
        <v>230</v>
      </c>
      <c r="P231" s="2" t="s">
        <v>40</v>
      </c>
      <c r="Q231" s="2">
        <v>3</v>
      </c>
      <c r="S231" s="2" t="s">
        <v>32</v>
      </c>
      <c r="T231" s="2" t="s">
        <v>33</v>
      </c>
      <c r="U231" s="2" t="s">
        <v>34</v>
      </c>
      <c r="V231" s="11" t="s">
        <v>235</v>
      </c>
      <c r="W231" s="11" t="s">
        <v>236</v>
      </c>
      <c r="Y231" s="11" t="s">
        <v>237</v>
      </c>
    </row>
    <row r="232" spans="1:25" s="2" customFormat="1" ht="90" x14ac:dyDescent="0.25">
      <c r="A232" s="2" t="s">
        <v>123</v>
      </c>
      <c r="B232" s="2" t="s">
        <v>860</v>
      </c>
      <c r="C232" s="2" t="str">
        <f t="shared" si="3"/>
        <v>NRR905149_[NRR-905 entry] CRS preill funtionality checking - no existing declared tax country record_IOS_EN</v>
      </c>
      <c r="D232" s="2" t="s">
        <v>29</v>
      </c>
      <c r="E232" s="2" t="s">
        <v>37</v>
      </c>
      <c r="F232" s="2" t="s">
        <v>618</v>
      </c>
      <c r="L232" s="2" t="s">
        <v>30</v>
      </c>
      <c r="M232" s="2" t="s">
        <v>36</v>
      </c>
      <c r="O232" s="2" t="s">
        <v>313</v>
      </c>
      <c r="P232" s="2" t="s">
        <v>40</v>
      </c>
      <c r="Q232" s="2">
        <v>3</v>
      </c>
      <c r="S232" s="2" t="s">
        <v>32</v>
      </c>
      <c r="T232" s="2" t="s">
        <v>33</v>
      </c>
      <c r="U232" s="2" t="s">
        <v>34</v>
      </c>
      <c r="V232" s="11" t="s">
        <v>314</v>
      </c>
      <c r="W232" s="11" t="s">
        <v>315</v>
      </c>
      <c r="Y232" s="11" t="s">
        <v>316</v>
      </c>
    </row>
    <row r="233" spans="1:25" s="2" customFormat="1" ht="90" x14ac:dyDescent="0.25">
      <c r="A233" s="2" t="s">
        <v>123</v>
      </c>
      <c r="B233" s="2" t="s">
        <v>861</v>
      </c>
      <c r="C233" s="2" t="str">
        <f t="shared" si="3"/>
        <v>NRR905150_[NRR-905 entry] CRS preill funtionality checking - no existing declared tax country record_AOS_SC</v>
      </c>
      <c r="D233" s="2" t="s">
        <v>29</v>
      </c>
      <c r="E233" s="2" t="s">
        <v>37</v>
      </c>
      <c r="F233" s="2" t="s">
        <v>618</v>
      </c>
      <c r="L233" s="2" t="s">
        <v>38</v>
      </c>
      <c r="M233" s="2" t="s">
        <v>35</v>
      </c>
      <c r="O233" s="2" t="s">
        <v>313</v>
      </c>
      <c r="P233" s="2" t="s">
        <v>40</v>
      </c>
      <c r="Q233" s="2">
        <v>3</v>
      </c>
      <c r="S233" s="2" t="s">
        <v>32</v>
      </c>
      <c r="T233" s="2" t="s">
        <v>33</v>
      </c>
      <c r="U233" s="2" t="s">
        <v>34</v>
      </c>
      <c r="V233" s="11" t="s">
        <v>314</v>
      </c>
      <c r="W233" s="11" t="s">
        <v>315</v>
      </c>
      <c r="Y233" s="11" t="s">
        <v>316</v>
      </c>
    </row>
    <row r="234" spans="1:25" s="2" customFormat="1" ht="90" x14ac:dyDescent="0.25">
      <c r="A234" s="2" t="s">
        <v>123</v>
      </c>
      <c r="B234" s="2" t="s">
        <v>862</v>
      </c>
      <c r="C234" s="2" t="str">
        <f t="shared" si="3"/>
        <v>NRR905151_[NRR-905 entry] CRS preill funtionality checking - no existing declared tax country record_WEB_TC</v>
      </c>
      <c r="D234" s="2" t="s">
        <v>29</v>
      </c>
      <c r="E234" s="2" t="s">
        <v>37</v>
      </c>
      <c r="F234" s="2" t="s">
        <v>618</v>
      </c>
      <c r="L234" s="2" t="s">
        <v>108</v>
      </c>
      <c r="M234" s="2" t="s">
        <v>31</v>
      </c>
      <c r="O234" s="2" t="s">
        <v>313</v>
      </c>
      <c r="P234" s="2" t="s">
        <v>40</v>
      </c>
      <c r="Q234" s="2">
        <v>3</v>
      </c>
      <c r="S234" s="2" t="s">
        <v>32</v>
      </c>
      <c r="T234" s="2" t="s">
        <v>33</v>
      </c>
      <c r="U234" s="2" t="s">
        <v>34</v>
      </c>
      <c r="V234" s="11" t="s">
        <v>314</v>
      </c>
      <c r="W234" s="11" t="s">
        <v>315</v>
      </c>
      <c r="Y234" s="11" t="s">
        <v>316</v>
      </c>
    </row>
    <row r="235" spans="1:25" s="2" customFormat="1" ht="195" x14ac:dyDescent="0.25">
      <c r="A235" s="2" t="s">
        <v>324</v>
      </c>
      <c r="B235" s="2" t="s">
        <v>863</v>
      </c>
      <c r="C235" s="2" t="str">
        <f t="shared" si="3"/>
        <v>NRR905152_[NRR-905 entry] CRS preill funtionality checking - single declared tax residence record_IOS_SC</v>
      </c>
      <c r="D235" s="2" t="s">
        <v>29</v>
      </c>
      <c r="E235" s="2" t="s">
        <v>37</v>
      </c>
      <c r="F235" s="2" t="s">
        <v>619</v>
      </c>
      <c r="L235" s="2" t="s">
        <v>30</v>
      </c>
      <c r="M235" s="2" t="s">
        <v>35</v>
      </c>
      <c r="O235" s="2" t="s">
        <v>313</v>
      </c>
      <c r="P235" s="2" t="s">
        <v>40</v>
      </c>
      <c r="Q235" s="2">
        <v>3</v>
      </c>
      <c r="S235" s="2" t="s">
        <v>32</v>
      </c>
      <c r="T235" s="2" t="s">
        <v>33</v>
      </c>
      <c r="U235" s="2" t="s">
        <v>34</v>
      </c>
      <c r="V235" s="11" t="s">
        <v>317</v>
      </c>
      <c r="W235" s="11" t="s">
        <v>318</v>
      </c>
      <c r="Y235" s="11" t="s">
        <v>319</v>
      </c>
    </row>
    <row r="236" spans="1:25" s="2" customFormat="1" ht="195" x14ac:dyDescent="0.25">
      <c r="A236" s="2" t="s">
        <v>324</v>
      </c>
      <c r="B236" s="2" t="s">
        <v>864</v>
      </c>
      <c r="C236" s="2" t="str">
        <f t="shared" si="3"/>
        <v>NRR905153_[NRR-905 entry] CRS preill funtionality checking - single declared tax residence record_AOS_TC</v>
      </c>
      <c r="D236" s="2" t="s">
        <v>29</v>
      </c>
      <c r="E236" s="2" t="s">
        <v>37</v>
      </c>
      <c r="F236" s="2" t="s">
        <v>619</v>
      </c>
      <c r="L236" s="2" t="s">
        <v>38</v>
      </c>
      <c r="M236" s="2" t="s">
        <v>31</v>
      </c>
      <c r="O236" s="2" t="s">
        <v>313</v>
      </c>
      <c r="P236" s="2" t="s">
        <v>40</v>
      </c>
      <c r="Q236" s="2">
        <v>3</v>
      </c>
      <c r="S236" s="2" t="s">
        <v>32</v>
      </c>
      <c r="T236" s="2" t="s">
        <v>33</v>
      </c>
      <c r="U236" s="2" t="s">
        <v>34</v>
      </c>
      <c r="V236" s="11" t="s">
        <v>317</v>
      </c>
      <c r="W236" s="11" t="s">
        <v>318</v>
      </c>
      <c r="Y236" s="11" t="s">
        <v>319</v>
      </c>
    </row>
    <row r="237" spans="1:25" s="2" customFormat="1" ht="195" x14ac:dyDescent="0.25">
      <c r="A237" s="2" t="s">
        <v>324</v>
      </c>
      <c r="B237" s="2" t="s">
        <v>865</v>
      </c>
      <c r="C237" s="2" t="str">
        <f t="shared" si="3"/>
        <v>NRR905154_[NRR-905 entry] CRS preill funtionality checking - single declared tax residence record_WEB_EN</v>
      </c>
      <c r="D237" s="2" t="s">
        <v>29</v>
      </c>
      <c r="E237" s="2" t="s">
        <v>37</v>
      </c>
      <c r="F237" s="2" t="s">
        <v>619</v>
      </c>
      <c r="L237" s="2" t="s">
        <v>108</v>
      </c>
      <c r="M237" s="2" t="s">
        <v>36</v>
      </c>
      <c r="O237" s="2" t="s">
        <v>313</v>
      </c>
      <c r="P237" s="2" t="s">
        <v>40</v>
      </c>
      <c r="Q237" s="2">
        <v>3</v>
      </c>
      <c r="S237" s="2" t="s">
        <v>32</v>
      </c>
      <c r="T237" s="2" t="s">
        <v>33</v>
      </c>
      <c r="U237" s="2" t="s">
        <v>34</v>
      </c>
      <c r="V237" s="11" t="s">
        <v>317</v>
      </c>
      <c r="W237" s="11" t="s">
        <v>318</v>
      </c>
      <c r="Y237" s="11" t="s">
        <v>319</v>
      </c>
    </row>
    <row r="238" spans="1:25" s="2" customFormat="1" ht="270" x14ac:dyDescent="0.25">
      <c r="A238" s="2" t="s">
        <v>323</v>
      </c>
      <c r="B238" s="2" t="s">
        <v>866</v>
      </c>
      <c r="C238" s="2" t="str">
        <f t="shared" si="3"/>
        <v>NRR905155_[NRR-905 entry] CRS preill funtionality checking - multiple declared tax residence record_IOS_TC</v>
      </c>
      <c r="D238" s="2" t="s">
        <v>29</v>
      </c>
      <c r="E238" s="2" t="s">
        <v>37</v>
      </c>
      <c r="F238" s="2" t="s">
        <v>620</v>
      </c>
      <c r="L238" s="2" t="s">
        <v>30</v>
      </c>
      <c r="M238" s="2" t="s">
        <v>31</v>
      </c>
      <c r="O238" s="2" t="s">
        <v>313</v>
      </c>
      <c r="P238" s="2" t="s">
        <v>40</v>
      </c>
      <c r="Q238" s="2">
        <v>3</v>
      </c>
      <c r="S238" s="2" t="s">
        <v>32</v>
      </c>
      <c r="T238" s="2" t="s">
        <v>33</v>
      </c>
      <c r="U238" s="2" t="s">
        <v>34</v>
      </c>
      <c r="V238" s="11" t="s">
        <v>320</v>
      </c>
      <c r="W238" s="11" t="s">
        <v>321</v>
      </c>
      <c r="Y238" s="11" t="s">
        <v>322</v>
      </c>
    </row>
    <row r="239" spans="1:25" s="2" customFormat="1" ht="270" x14ac:dyDescent="0.25">
      <c r="A239" s="2" t="s">
        <v>323</v>
      </c>
      <c r="B239" s="2" t="s">
        <v>867</v>
      </c>
      <c r="C239" s="2" t="str">
        <f t="shared" si="3"/>
        <v>NRR905156_[NRR-905 entry] CRS preill funtionality checking - multiple declared tax residence record_AOS_EN</v>
      </c>
      <c r="D239" s="2" t="s">
        <v>29</v>
      </c>
      <c r="E239" s="2" t="s">
        <v>37</v>
      </c>
      <c r="F239" s="2" t="s">
        <v>620</v>
      </c>
      <c r="L239" s="2" t="s">
        <v>38</v>
      </c>
      <c r="M239" s="2" t="s">
        <v>36</v>
      </c>
      <c r="O239" s="2" t="s">
        <v>313</v>
      </c>
      <c r="P239" s="2" t="s">
        <v>40</v>
      </c>
      <c r="Q239" s="2">
        <v>3</v>
      </c>
      <c r="S239" s="2" t="s">
        <v>32</v>
      </c>
      <c r="T239" s="2" t="s">
        <v>33</v>
      </c>
      <c r="U239" s="2" t="s">
        <v>34</v>
      </c>
      <c r="V239" s="11" t="s">
        <v>320</v>
      </c>
      <c r="W239" s="11" t="s">
        <v>321</v>
      </c>
      <c r="Y239" s="11" t="s">
        <v>322</v>
      </c>
    </row>
    <row r="240" spans="1:25" s="2" customFormat="1" ht="270" x14ac:dyDescent="0.25">
      <c r="A240" s="2" t="s">
        <v>323</v>
      </c>
      <c r="B240" s="2" t="s">
        <v>868</v>
      </c>
      <c r="C240" s="2" t="str">
        <f t="shared" si="3"/>
        <v>NRR905157_[NRR-905 entry] CRS preill funtionality checking - multiple declared tax residence record_WEB_SC</v>
      </c>
      <c r="D240" s="2" t="s">
        <v>29</v>
      </c>
      <c r="E240" s="2" t="s">
        <v>37</v>
      </c>
      <c r="F240" s="2" t="s">
        <v>620</v>
      </c>
      <c r="L240" s="2" t="s">
        <v>108</v>
      </c>
      <c r="M240" s="2" t="s">
        <v>35</v>
      </c>
      <c r="O240" s="2" t="s">
        <v>313</v>
      </c>
      <c r="P240" s="2" t="s">
        <v>40</v>
      </c>
      <c r="Q240" s="2">
        <v>3</v>
      </c>
      <c r="S240" s="2" t="s">
        <v>32</v>
      </c>
      <c r="T240" s="2" t="s">
        <v>33</v>
      </c>
      <c r="U240" s="2" t="s">
        <v>34</v>
      </c>
      <c r="V240" s="11" t="s">
        <v>320</v>
      </c>
      <c r="W240" s="11" t="s">
        <v>321</v>
      </c>
      <c r="Y240" s="11" t="s">
        <v>322</v>
      </c>
    </row>
    <row r="241" spans="1:25" s="2" customFormat="1" ht="105" x14ac:dyDescent="0.25">
      <c r="A241" s="2" t="s">
        <v>123</v>
      </c>
      <c r="B241" s="2" t="s">
        <v>869</v>
      </c>
      <c r="C241" s="2" t="str">
        <f t="shared" si="3"/>
        <v>NRR355083_CRS entry point trigger - changing Correspondence address - HK policy holder_IOS_TC</v>
      </c>
      <c r="D241" s="2" t="s">
        <v>29</v>
      </c>
      <c r="E241" s="2" t="s">
        <v>37</v>
      </c>
      <c r="F241" s="2" t="s">
        <v>239</v>
      </c>
      <c r="L241" s="2" t="s">
        <v>30</v>
      </c>
      <c r="M241" s="2" t="s">
        <v>31</v>
      </c>
      <c r="O241" s="2" t="s">
        <v>238</v>
      </c>
      <c r="P241" s="2" t="s">
        <v>40</v>
      </c>
      <c r="Q241" s="2">
        <v>3</v>
      </c>
      <c r="S241" s="2" t="s">
        <v>32</v>
      </c>
      <c r="T241" s="2" t="s">
        <v>33</v>
      </c>
      <c r="U241" s="2" t="s">
        <v>34</v>
      </c>
      <c r="V241" s="11" t="s">
        <v>258</v>
      </c>
      <c r="W241" s="11" t="s">
        <v>263</v>
      </c>
      <c r="Y241" s="11" t="s">
        <v>405</v>
      </c>
    </row>
    <row r="242" spans="1:25" s="2" customFormat="1" ht="105" x14ac:dyDescent="0.25">
      <c r="A242" s="2" t="s">
        <v>123</v>
      </c>
      <c r="B242" s="2" t="s">
        <v>870</v>
      </c>
      <c r="C242" s="2" t="str">
        <f t="shared" si="3"/>
        <v>NRR355084_CRS entry point trigger - changing Residential address - HK policy holder_AOS_SC</v>
      </c>
      <c r="D242" s="2" t="s">
        <v>29</v>
      </c>
      <c r="E242" s="2" t="s">
        <v>37</v>
      </c>
      <c r="F242" s="2" t="s">
        <v>257</v>
      </c>
      <c r="L242" s="2" t="s">
        <v>38</v>
      </c>
      <c r="M242" s="2" t="s">
        <v>35</v>
      </c>
      <c r="O242" s="2" t="s">
        <v>238</v>
      </c>
      <c r="P242" s="2" t="s">
        <v>40</v>
      </c>
      <c r="Q242" s="2">
        <v>3</v>
      </c>
      <c r="S242" s="2" t="s">
        <v>32</v>
      </c>
      <c r="T242" s="2" t="s">
        <v>33</v>
      </c>
      <c r="U242" s="2" t="s">
        <v>34</v>
      </c>
      <c r="V242" s="11" t="s">
        <v>258</v>
      </c>
      <c r="W242" s="11" t="s">
        <v>266</v>
      </c>
      <c r="Y242" s="11" t="s">
        <v>405</v>
      </c>
    </row>
    <row r="243" spans="1:25" s="2" customFormat="1" ht="105" x14ac:dyDescent="0.25">
      <c r="A243" s="2" t="s">
        <v>123</v>
      </c>
      <c r="B243" s="2" t="s">
        <v>871</v>
      </c>
      <c r="C243" s="2" t="str">
        <f t="shared" si="3"/>
        <v>NRR355085_CRS entry point trigger - changing Business address - Macau policy holder_AOS_EN</v>
      </c>
      <c r="D243" s="2" t="s">
        <v>29</v>
      </c>
      <c r="E243" s="2" t="s">
        <v>37</v>
      </c>
      <c r="F243" s="2" t="s">
        <v>243</v>
      </c>
      <c r="L243" s="2" t="s">
        <v>38</v>
      </c>
      <c r="M243" s="2" t="s">
        <v>36</v>
      </c>
      <c r="O243" s="2" t="s">
        <v>238</v>
      </c>
      <c r="P243" s="2" t="s">
        <v>40</v>
      </c>
      <c r="Q243" s="2">
        <v>3</v>
      </c>
      <c r="S243" s="2" t="s">
        <v>32</v>
      </c>
      <c r="T243" s="2" t="s">
        <v>33</v>
      </c>
      <c r="U243" s="2" t="s">
        <v>34</v>
      </c>
      <c r="V243" s="11" t="s">
        <v>275</v>
      </c>
      <c r="W243" s="11" t="s">
        <v>267</v>
      </c>
      <c r="Y243" s="11" t="s">
        <v>405</v>
      </c>
    </row>
    <row r="244" spans="1:25" s="2" customFormat="1" ht="105" x14ac:dyDescent="0.25">
      <c r="A244" s="2" t="s">
        <v>123</v>
      </c>
      <c r="B244" s="2" t="s">
        <v>872</v>
      </c>
      <c r="C244" s="2" t="str">
        <f t="shared" si="3"/>
        <v>NRR355086_CRS entry point trigger - changing Permanent address - HK &amp; Macau policy holder_WEB_TC</v>
      </c>
      <c r="D244" s="2" t="s">
        <v>29</v>
      </c>
      <c r="E244" s="2" t="s">
        <v>37</v>
      </c>
      <c r="F244" s="2" t="s">
        <v>245</v>
      </c>
      <c r="L244" s="2" t="s">
        <v>108</v>
      </c>
      <c r="M244" s="2" t="s">
        <v>31</v>
      </c>
      <c r="O244" s="2" t="s">
        <v>238</v>
      </c>
      <c r="P244" s="2" t="s">
        <v>40</v>
      </c>
      <c r="Q244" s="2">
        <v>3</v>
      </c>
      <c r="S244" s="2" t="s">
        <v>32</v>
      </c>
      <c r="T244" s="2" t="s">
        <v>33</v>
      </c>
      <c r="U244" s="2" t="s">
        <v>34</v>
      </c>
      <c r="V244" s="11" t="s">
        <v>259</v>
      </c>
      <c r="W244" s="11" t="s">
        <v>268</v>
      </c>
      <c r="Y244" s="11" t="s">
        <v>405</v>
      </c>
    </row>
    <row r="245" spans="1:25" s="2" customFormat="1" ht="105" x14ac:dyDescent="0.25">
      <c r="A245" s="2" t="s">
        <v>126</v>
      </c>
      <c r="B245" s="2" t="s">
        <v>873</v>
      </c>
      <c r="C245" s="2" t="str">
        <f t="shared" si="3"/>
        <v>NRR355087_CRS entry point trigger - changing Correspondence address - Macau policy holder_IOS_EN</v>
      </c>
      <c r="D245" s="2" t="s">
        <v>88</v>
      </c>
      <c r="E245" s="2" t="s">
        <v>37</v>
      </c>
      <c r="F245" s="2" t="s">
        <v>242</v>
      </c>
      <c r="L245" s="2" t="s">
        <v>30</v>
      </c>
      <c r="M245" s="2" t="s">
        <v>36</v>
      </c>
      <c r="O245" s="2" t="s">
        <v>238</v>
      </c>
      <c r="P245" s="2" t="s">
        <v>40</v>
      </c>
      <c r="Q245" s="2">
        <v>3</v>
      </c>
      <c r="S245" s="2" t="s">
        <v>32</v>
      </c>
      <c r="T245" s="2" t="s">
        <v>33</v>
      </c>
      <c r="U245" s="2" t="s">
        <v>34</v>
      </c>
      <c r="V245" s="11" t="s">
        <v>275</v>
      </c>
      <c r="W245" s="11" t="s">
        <v>264</v>
      </c>
      <c r="Y245" s="11" t="s">
        <v>406</v>
      </c>
    </row>
    <row r="246" spans="1:25" s="2" customFormat="1" ht="105" x14ac:dyDescent="0.25">
      <c r="A246" s="2" t="s">
        <v>126</v>
      </c>
      <c r="B246" s="2" t="s">
        <v>874</v>
      </c>
      <c r="C246" s="2" t="str">
        <f t="shared" si="3"/>
        <v>NRR355088_CRS entry point trigger - changing Business address - HK policy holder_IOS_TC</v>
      </c>
      <c r="D246" s="2" t="s">
        <v>88</v>
      </c>
      <c r="E246" s="2" t="s">
        <v>37</v>
      </c>
      <c r="F246" s="2" t="s">
        <v>240</v>
      </c>
      <c r="L246" s="2" t="s">
        <v>30</v>
      </c>
      <c r="M246" s="2" t="s">
        <v>31</v>
      </c>
      <c r="O246" s="2" t="s">
        <v>238</v>
      </c>
      <c r="P246" s="2" t="s">
        <v>40</v>
      </c>
      <c r="Q246" s="2">
        <v>3</v>
      </c>
      <c r="S246" s="2" t="s">
        <v>32</v>
      </c>
      <c r="T246" s="2" t="s">
        <v>33</v>
      </c>
      <c r="U246" s="2" t="s">
        <v>34</v>
      </c>
      <c r="V246" s="11" t="s">
        <v>258</v>
      </c>
      <c r="W246" s="11" t="s">
        <v>267</v>
      </c>
      <c r="Y246" s="11" t="s">
        <v>406</v>
      </c>
    </row>
    <row r="247" spans="1:25" s="2" customFormat="1" ht="105" x14ac:dyDescent="0.25">
      <c r="A247" s="2" t="s">
        <v>126</v>
      </c>
      <c r="B247" s="2" t="s">
        <v>875</v>
      </c>
      <c r="C247" s="2" t="str">
        <f t="shared" si="3"/>
        <v>NRR355089_CRS entry point trigger - changing Residential address - HK &amp; Macau policy holder_AOS_SC</v>
      </c>
      <c r="D247" s="2" t="s">
        <v>88</v>
      </c>
      <c r="E247" s="2" t="s">
        <v>37</v>
      </c>
      <c r="F247" s="2" t="s">
        <v>269</v>
      </c>
      <c r="L247" s="2" t="s">
        <v>38</v>
      </c>
      <c r="M247" s="2" t="s">
        <v>35</v>
      </c>
      <c r="O247" s="2" t="s">
        <v>238</v>
      </c>
      <c r="P247" s="2" t="s">
        <v>40</v>
      </c>
      <c r="Q247" s="2">
        <v>3</v>
      </c>
      <c r="S247" s="2" t="s">
        <v>32</v>
      </c>
      <c r="T247" s="2" t="s">
        <v>33</v>
      </c>
      <c r="U247" s="2" t="s">
        <v>34</v>
      </c>
      <c r="V247" s="11" t="s">
        <v>286</v>
      </c>
      <c r="W247" s="11" t="s">
        <v>270</v>
      </c>
      <c r="Y247" s="11" t="s">
        <v>406</v>
      </c>
    </row>
    <row r="248" spans="1:25" s="2" customFormat="1" ht="105" x14ac:dyDescent="0.25">
      <c r="A248" s="2" t="s">
        <v>126</v>
      </c>
      <c r="B248" s="2" t="s">
        <v>876</v>
      </c>
      <c r="C248" s="2" t="str">
        <f t="shared" si="3"/>
        <v>NRR355090_CRS entry point trigger - changing Permanent address - HK &amp; Macau policy holder_WEB_EN</v>
      </c>
      <c r="D248" s="2" t="s">
        <v>88</v>
      </c>
      <c r="E248" s="2" t="s">
        <v>37</v>
      </c>
      <c r="F248" s="2" t="s">
        <v>245</v>
      </c>
      <c r="L248" s="2" t="s">
        <v>108</v>
      </c>
      <c r="M248" s="2" t="s">
        <v>36</v>
      </c>
      <c r="O248" s="2" t="s">
        <v>238</v>
      </c>
      <c r="P248" s="2" t="s">
        <v>40</v>
      </c>
      <c r="Q248" s="2">
        <v>3</v>
      </c>
      <c r="S248" s="2" t="s">
        <v>32</v>
      </c>
      <c r="T248" s="2" t="s">
        <v>33</v>
      </c>
      <c r="U248" s="2" t="s">
        <v>34</v>
      </c>
      <c r="V248" s="11" t="s">
        <v>259</v>
      </c>
      <c r="W248" s="11" t="s">
        <v>271</v>
      </c>
      <c r="Y248" s="11" t="s">
        <v>406</v>
      </c>
    </row>
    <row r="249" spans="1:25" s="2" customFormat="1" ht="105" x14ac:dyDescent="0.25">
      <c r="A249" s="2" t="s">
        <v>130</v>
      </c>
      <c r="B249" s="2" t="s">
        <v>877</v>
      </c>
      <c r="C249" s="2" t="str">
        <f t="shared" si="3"/>
        <v>NRR355091_CRS entry point trigger - changing Residential address - HK policy holder_IOS_SC</v>
      </c>
      <c r="D249" s="2" t="s">
        <v>88</v>
      </c>
      <c r="E249" s="2" t="s">
        <v>37</v>
      </c>
      <c r="F249" s="2" t="s">
        <v>257</v>
      </c>
      <c r="L249" s="2" t="s">
        <v>30</v>
      </c>
      <c r="M249" s="2" t="s">
        <v>35</v>
      </c>
      <c r="O249" s="2" t="s">
        <v>238</v>
      </c>
      <c r="P249" s="2" t="s">
        <v>40</v>
      </c>
      <c r="Q249" s="2">
        <v>3</v>
      </c>
      <c r="S249" s="2" t="s">
        <v>32</v>
      </c>
      <c r="T249" s="2" t="s">
        <v>33</v>
      </c>
      <c r="U249" s="2" t="s">
        <v>34</v>
      </c>
      <c r="V249" s="11" t="s">
        <v>260</v>
      </c>
      <c r="W249" s="11" t="s">
        <v>266</v>
      </c>
      <c r="Y249" s="11" t="s">
        <v>406</v>
      </c>
    </row>
    <row r="250" spans="1:25" s="2" customFormat="1" ht="105" x14ac:dyDescent="0.25">
      <c r="A250" s="2" t="s">
        <v>130</v>
      </c>
      <c r="B250" s="2" t="s">
        <v>878</v>
      </c>
      <c r="C250" s="2" t="str">
        <f t="shared" si="3"/>
        <v>NRR355092_CRS entry point trigger - changing Permanent address - HK policy holder_AOS_TC</v>
      </c>
      <c r="D250" s="2" t="s">
        <v>88</v>
      </c>
      <c r="E250" s="2" t="s">
        <v>37</v>
      </c>
      <c r="F250" s="2" t="s">
        <v>241</v>
      </c>
      <c r="L250" s="2" t="s">
        <v>38</v>
      </c>
      <c r="M250" s="2" t="s">
        <v>31</v>
      </c>
      <c r="O250" s="2" t="s">
        <v>238</v>
      </c>
      <c r="P250" s="2" t="s">
        <v>40</v>
      </c>
      <c r="Q250" s="2">
        <v>3</v>
      </c>
      <c r="S250" s="2" t="s">
        <v>32</v>
      </c>
      <c r="T250" s="2" t="s">
        <v>33</v>
      </c>
      <c r="U250" s="2" t="s">
        <v>34</v>
      </c>
      <c r="V250" s="11" t="s">
        <v>260</v>
      </c>
      <c r="W250" s="11" t="s">
        <v>272</v>
      </c>
      <c r="Y250" s="11" t="s">
        <v>406</v>
      </c>
    </row>
    <row r="251" spans="1:25" s="2" customFormat="1" ht="105" x14ac:dyDescent="0.25">
      <c r="A251" s="2" t="s">
        <v>130</v>
      </c>
      <c r="B251" s="2" t="s">
        <v>879</v>
      </c>
      <c r="C251" s="2" t="str">
        <f t="shared" si="3"/>
        <v>NRR355093_CRS entry point trigger - changing Correspondence address - Macau policy holder_AOS_EN</v>
      </c>
      <c r="D251" s="2" t="s">
        <v>88</v>
      </c>
      <c r="E251" s="2" t="s">
        <v>37</v>
      </c>
      <c r="F251" s="2" t="s">
        <v>242</v>
      </c>
      <c r="L251" s="2" t="s">
        <v>38</v>
      </c>
      <c r="M251" s="2" t="s">
        <v>36</v>
      </c>
      <c r="O251" s="2" t="s">
        <v>238</v>
      </c>
      <c r="P251" s="2" t="s">
        <v>40</v>
      </c>
      <c r="Q251" s="2">
        <v>3</v>
      </c>
      <c r="S251" s="2" t="s">
        <v>32</v>
      </c>
      <c r="T251" s="2" t="s">
        <v>33</v>
      </c>
      <c r="U251" s="2" t="s">
        <v>34</v>
      </c>
      <c r="V251" s="11" t="s">
        <v>276</v>
      </c>
      <c r="W251" s="11" t="s">
        <v>273</v>
      </c>
      <c r="Y251" s="11" t="s">
        <v>406</v>
      </c>
    </row>
    <row r="252" spans="1:25" s="2" customFormat="1" ht="105" x14ac:dyDescent="0.25">
      <c r="A252" s="2" t="s">
        <v>130</v>
      </c>
      <c r="B252" s="2" t="s">
        <v>880</v>
      </c>
      <c r="C252" s="2" t="str">
        <f t="shared" si="3"/>
        <v>NRR355094_CRS entry point trigger - changing Business address - HK &amp; Macau policy holder_WEB_EN</v>
      </c>
      <c r="D252" s="2" t="s">
        <v>88</v>
      </c>
      <c r="E252" s="2" t="s">
        <v>37</v>
      </c>
      <c r="F252" s="2" t="s">
        <v>244</v>
      </c>
      <c r="L252" s="2" t="s">
        <v>108</v>
      </c>
      <c r="M252" s="2" t="s">
        <v>36</v>
      </c>
      <c r="O252" s="2" t="s">
        <v>238</v>
      </c>
      <c r="P252" s="2" t="s">
        <v>40</v>
      </c>
      <c r="Q252" s="2">
        <v>3</v>
      </c>
      <c r="S252" s="2" t="s">
        <v>32</v>
      </c>
      <c r="T252" s="2" t="s">
        <v>33</v>
      </c>
      <c r="U252" s="2" t="s">
        <v>34</v>
      </c>
      <c r="V252" s="11" t="s">
        <v>298</v>
      </c>
      <c r="W252" s="11" t="s">
        <v>274</v>
      </c>
      <c r="Y252" s="11" t="s">
        <v>406</v>
      </c>
    </row>
    <row r="253" spans="1:25" s="2" customFormat="1" ht="105" x14ac:dyDescent="0.25">
      <c r="A253" s="2" t="s">
        <v>43</v>
      </c>
      <c r="B253" s="2" t="s">
        <v>881</v>
      </c>
      <c r="C253" s="2" t="str">
        <f t="shared" si="3"/>
        <v>NRR355095_CRS entry point trigger - changing Business phone no. - Hong Kong policy holder_IOS_TC</v>
      </c>
      <c r="D253" s="2" t="s">
        <v>29</v>
      </c>
      <c r="E253" s="2" t="s">
        <v>37</v>
      </c>
      <c r="F253" s="2" t="s">
        <v>248</v>
      </c>
      <c r="L253" s="2" t="s">
        <v>30</v>
      </c>
      <c r="M253" s="2" t="s">
        <v>31</v>
      </c>
      <c r="O253" s="2" t="s">
        <v>238</v>
      </c>
      <c r="P253" s="2" t="s">
        <v>40</v>
      </c>
      <c r="Q253" s="2">
        <v>3</v>
      </c>
      <c r="S253" s="2" t="s">
        <v>32</v>
      </c>
      <c r="T253" s="2" t="s">
        <v>33</v>
      </c>
      <c r="U253" s="2" t="s">
        <v>34</v>
      </c>
      <c r="V253" s="11" t="s">
        <v>280</v>
      </c>
      <c r="W253" s="11" t="s">
        <v>281</v>
      </c>
      <c r="Y253" s="11" t="s">
        <v>405</v>
      </c>
    </row>
    <row r="254" spans="1:25" s="2" customFormat="1" ht="105" x14ac:dyDescent="0.25">
      <c r="A254" s="2" t="s">
        <v>43</v>
      </c>
      <c r="B254" s="2" t="s">
        <v>882</v>
      </c>
      <c r="C254" s="2" t="str">
        <f t="shared" si="3"/>
        <v>NRR355096_CRS entry point trigger - changing Other country 1-5 phone no. - Hong Kong policy holder_AOS_TC</v>
      </c>
      <c r="D254" s="2" t="s">
        <v>29</v>
      </c>
      <c r="E254" s="2" t="s">
        <v>37</v>
      </c>
      <c r="F254" s="2" t="s">
        <v>249</v>
      </c>
      <c r="L254" s="2" t="s">
        <v>38</v>
      </c>
      <c r="M254" s="2" t="s">
        <v>31</v>
      </c>
      <c r="O254" s="2" t="s">
        <v>238</v>
      </c>
      <c r="P254" s="2" t="s">
        <v>40</v>
      </c>
      <c r="Q254" s="2">
        <v>3</v>
      </c>
      <c r="S254" s="2" t="s">
        <v>32</v>
      </c>
      <c r="T254" s="2" t="s">
        <v>33</v>
      </c>
      <c r="U254" s="2" t="s">
        <v>34</v>
      </c>
      <c r="V254" s="11" t="s">
        <v>280</v>
      </c>
      <c r="W254" s="11" t="s">
        <v>282</v>
      </c>
      <c r="Y254" s="11" t="s">
        <v>405</v>
      </c>
    </row>
    <row r="255" spans="1:25" s="2" customFormat="1" ht="105" x14ac:dyDescent="0.25">
      <c r="A255" s="2" t="s">
        <v>43</v>
      </c>
      <c r="B255" s="2" t="s">
        <v>883</v>
      </c>
      <c r="C255" s="2" t="str">
        <f t="shared" si="3"/>
        <v>NRR355097_CRS entry point trigger - changing US phone no. - Hong Kong &amp; Macau policy holder_WEB_EN</v>
      </c>
      <c r="D255" s="2" t="s">
        <v>29</v>
      </c>
      <c r="E255" s="2" t="s">
        <v>37</v>
      </c>
      <c r="F255" s="2" t="s">
        <v>256</v>
      </c>
      <c r="L255" s="2" t="s">
        <v>108</v>
      </c>
      <c r="M255" s="2" t="s">
        <v>36</v>
      </c>
      <c r="O255" s="2" t="s">
        <v>238</v>
      </c>
      <c r="P255" s="2" t="s">
        <v>40</v>
      </c>
      <c r="Q255" s="2">
        <v>3</v>
      </c>
      <c r="S255" s="2" t="s">
        <v>32</v>
      </c>
      <c r="T255" s="2" t="s">
        <v>33</v>
      </c>
      <c r="U255" s="2" t="s">
        <v>34</v>
      </c>
      <c r="V255" s="11" t="s">
        <v>299</v>
      </c>
      <c r="W255" s="11" t="s">
        <v>283</v>
      </c>
      <c r="Y255" s="11" t="s">
        <v>405</v>
      </c>
    </row>
    <row r="256" spans="1:25" s="2" customFormat="1" ht="105" x14ac:dyDescent="0.25">
      <c r="A256" s="2" t="s">
        <v>43</v>
      </c>
      <c r="B256" s="2" t="s">
        <v>884</v>
      </c>
      <c r="C256" s="2" t="str">
        <f t="shared" si="3"/>
        <v>NRR355098_CRS entry point trigger - changing Mobile phone no. - Macau policy holder_WEB_SC</v>
      </c>
      <c r="D256" s="2" t="s">
        <v>29</v>
      </c>
      <c r="E256" s="2" t="s">
        <v>37</v>
      </c>
      <c r="F256" s="2" t="s">
        <v>250</v>
      </c>
      <c r="L256" s="2" t="s">
        <v>108</v>
      </c>
      <c r="M256" s="2" t="s">
        <v>35</v>
      </c>
      <c r="O256" s="2" t="s">
        <v>238</v>
      </c>
      <c r="P256" s="2" t="s">
        <v>40</v>
      </c>
      <c r="Q256" s="2">
        <v>3</v>
      </c>
      <c r="S256" s="2" t="s">
        <v>32</v>
      </c>
      <c r="T256" s="2" t="s">
        <v>33</v>
      </c>
      <c r="U256" s="2" t="s">
        <v>34</v>
      </c>
      <c r="V256" s="11" t="s">
        <v>300</v>
      </c>
      <c r="W256" s="11" t="s">
        <v>285</v>
      </c>
      <c r="Y256" s="11" t="s">
        <v>405</v>
      </c>
    </row>
    <row r="257" spans="1:25" s="2" customFormat="1" ht="105" x14ac:dyDescent="0.25">
      <c r="A257" s="2" t="s">
        <v>43</v>
      </c>
      <c r="B257" s="2" t="s">
        <v>885</v>
      </c>
      <c r="C257" s="2" t="str">
        <f t="shared" si="3"/>
        <v>NRR355099_CRS entry point trigger - changing Home phone no. - Macau policy holder_WEB_SC</v>
      </c>
      <c r="D257" s="2" t="s">
        <v>29</v>
      </c>
      <c r="E257" s="2" t="s">
        <v>37</v>
      </c>
      <c r="F257" s="2" t="s">
        <v>251</v>
      </c>
      <c r="L257" s="2" t="s">
        <v>108</v>
      </c>
      <c r="M257" s="2" t="s">
        <v>35</v>
      </c>
      <c r="O257" s="2" t="s">
        <v>238</v>
      </c>
      <c r="P257" s="2" t="s">
        <v>40</v>
      </c>
      <c r="Q257" s="2">
        <v>3</v>
      </c>
      <c r="S257" s="2" t="s">
        <v>32</v>
      </c>
      <c r="T257" s="2" t="s">
        <v>33</v>
      </c>
      <c r="U257" s="2" t="s">
        <v>34</v>
      </c>
      <c r="V257" s="11" t="s">
        <v>301</v>
      </c>
      <c r="W257" s="11" t="s">
        <v>284</v>
      </c>
      <c r="Y257" s="11" t="s">
        <v>405</v>
      </c>
    </row>
    <row r="258" spans="1:25" s="2" customFormat="1" ht="105" x14ac:dyDescent="0.25">
      <c r="A258" s="2" t="s">
        <v>44</v>
      </c>
      <c r="B258" s="2" t="s">
        <v>886</v>
      </c>
      <c r="C258" s="2" t="str">
        <f t="shared" si="3"/>
        <v>NRR355100_CRS entry point trigger - changing Mobile phone no. - Hong Kong policy holder_IOS_EN</v>
      </c>
      <c r="D258" s="2" t="s">
        <v>88</v>
      </c>
      <c r="E258" s="2" t="s">
        <v>37</v>
      </c>
      <c r="F258" s="2" t="s">
        <v>246</v>
      </c>
      <c r="L258" s="2" t="s">
        <v>30</v>
      </c>
      <c r="M258" s="2" t="s">
        <v>36</v>
      </c>
      <c r="O258" s="2" t="s">
        <v>238</v>
      </c>
      <c r="P258" s="2" t="s">
        <v>40</v>
      </c>
      <c r="Q258" s="2">
        <v>3</v>
      </c>
      <c r="S258" s="2" t="s">
        <v>32</v>
      </c>
      <c r="T258" s="2" t="s">
        <v>33</v>
      </c>
      <c r="U258" s="2" t="s">
        <v>34</v>
      </c>
      <c r="V258" s="11" t="s">
        <v>261</v>
      </c>
      <c r="W258" s="11" t="s">
        <v>287</v>
      </c>
      <c r="Y258" s="11" t="s">
        <v>265</v>
      </c>
    </row>
    <row r="259" spans="1:25" s="2" customFormat="1" ht="105" x14ac:dyDescent="0.25">
      <c r="A259" s="2" t="s">
        <v>44</v>
      </c>
      <c r="B259" s="2" t="s">
        <v>887</v>
      </c>
      <c r="C259" s="2" t="str">
        <f t="shared" ref="C259:C294" si="4">B259&amp;"_"&amp;F259&amp;"_"&amp;L259&amp;"_"&amp;M259</f>
        <v>NRR355101_CRS entry point trigger - changing Other country 1-5 phone no. - Hong Kong &amp; Macau policy holder_IOS_SC</v>
      </c>
      <c r="D259" s="2" t="s">
        <v>88</v>
      </c>
      <c r="E259" s="2" t="s">
        <v>37</v>
      </c>
      <c r="F259" s="2" t="s">
        <v>255</v>
      </c>
      <c r="L259" s="2" t="s">
        <v>30</v>
      </c>
      <c r="M259" s="2" t="s">
        <v>35</v>
      </c>
      <c r="O259" s="2" t="s">
        <v>238</v>
      </c>
      <c r="P259" s="2" t="s">
        <v>40</v>
      </c>
      <c r="Q259" s="2">
        <v>3</v>
      </c>
      <c r="S259" s="2" t="s">
        <v>32</v>
      </c>
      <c r="T259" s="2" t="s">
        <v>33</v>
      </c>
      <c r="U259" s="2" t="s">
        <v>34</v>
      </c>
      <c r="V259" s="11" t="s">
        <v>288</v>
      </c>
      <c r="W259" s="11" t="s">
        <v>289</v>
      </c>
      <c r="Y259" s="11" t="s">
        <v>406</v>
      </c>
    </row>
    <row r="260" spans="1:25" s="2" customFormat="1" ht="105" x14ac:dyDescent="0.25">
      <c r="A260" s="2" t="s">
        <v>44</v>
      </c>
      <c r="B260" s="2" t="s">
        <v>888</v>
      </c>
      <c r="C260" s="2" t="str">
        <f t="shared" si="4"/>
        <v>NRR355102_CRS entry point trigger - changing US phone no. - Hong Kong &amp; Macau policy holder_AOS_EN</v>
      </c>
      <c r="D260" s="2" t="s">
        <v>88</v>
      </c>
      <c r="E260" s="2" t="s">
        <v>37</v>
      </c>
      <c r="F260" s="2" t="s">
        <v>256</v>
      </c>
      <c r="L260" s="2" t="s">
        <v>38</v>
      </c>
      <c r="M260" s="2" t="s">
        <v>36</v>
      </c>
      <c r="O260" s="2" t="s">
        <v>238</v>
      </c>
      <c r="P260" s="2" t="s">
        <v>40</v>
      </c>
      <c r="Q260" s="2">
        <v>3</v>
      </c>
      <c r="S260" s="2" t="s">
        <v>32</v>
      </c>
      <c r="T260" s="2" t="s">
        <v>33</v>
      </c>
      <c r="U260" s="2" t="s">
        <v>34</v>
      </c>
      <c r="V260" s="11" t="s">
        <v>277</v>
      </c>
      <c r="W260" s="11" t="s">
        <v>291</v>
      </c>
      <c r="Y260" s="11" t="s">
        <v>406</v>
      </c>
    </row>
    <row r="261" spans="1:25" s="2" customFormat="1" ht="105" x14ac:dyDescent="0.25">
      <c r="A261" s="2" t="s">
        <v>44</v>
      </c>
      <c r="B261" s="2" t="s">
        <v>889</v>
      </c>
      <c r="C261" s="2" t="str">
        <f t="shared" si="4"/>
        <v>NRR355103_CRS entry point trigger - changing Home phone no. - Macau policy holder_AOS_SC</v>
      </c>
      <c r="D261" s="2" t="s">
        <v>88</v>
      </c>
      <c r="E261" s="2" t="s">
        <v>37</v>
      </c>
      <c r="F261" s="2" t="s">
        <v>251</v>
      </c>
      <c r="L261" s="2" t="s">
        <v>38</v>
      </c>
      <c r="M261" s="2" t="s">
        <v>35</v>
      </c>
      <c r="O261" s="2" t="s">
        <v>238</v>
      </c>
      <c r="P261" s="2" t="s">
        <v>40</v>
      </c>
      <c r="Q261" s="2">
        <v>3</v>
      </c>
      <c r="S261" s="2" t="s">
        <v>32</v>
      </c>
      <c r="T261" s="2" t="s">
        <v>33</v>
      </c>
      <c r="U261" s="2" t="s">
        <v>34</v>
      </c>
      <c r="V261" s="11" t="s">
        <v>278</v>
      </c>
      <c r="W261" s="11" t="s">
        <v>290</v>
      </c>
      <c r="Y261" s="11" t="s">
        <v>406</v>
      </c>
    </row>
    <row r="262" spans="1:25" s="2" customFormat="1" ht="105" x14ac:dyDescent="0.25">
      <c r="A262" s="2" t="s">
        <v>44</v>
      </c>
      <c r="B262" s="2" t="s">
        <v>890</v>
      </c>
      <c r="C262" s="2" t="str">
        <f t="shared" si="4"/>
        <v>NRR355104_CRS entry point trigger - changing Business phone no. - Macau policy holder_WEB_EN</v>
      </c>
      <c r="D262" s="2" t="s">
        <v>88</v>
      </c>
      <c r="E262" s="2" t="s">
        <v>37</v>
      </c>
      <c r="F262" s="2" t="s">
        <v>252</v>
      </c>
      <c r="L262" s="2" t="s">
        <v>108</v>
      </c>
      <c r="M262" s="2" t="s">
        <v>36</v>
      </c>
      <c r="O262" s="2" t="s">
        <v>238</v>
      </c>
      <c r="P262" s="2" t="s">
        <v>40</v>
      </c>
      <c r="Q262" s="2">
        <v>3</v>
      </c>
      <c r="S262" s="2" t="s">
        <v>32</v>
      </c>
      <c r="T262" s="2" t="s">
        <v>33</v>
      </c>
      <c r="U262" s="2" t="s">
        <v>34</v>
      </c>
      <c r="V262" s="11" t="s">
        <v>302</v>
      </c>
      <c r="W262" s="11" t="s">
        <v>292</v>
      </c>
      <c r="Y262" s="11" t="s">
        <v>406</v>
      </c>
    </row>
    <row r="263" spans="1:25" s="2" customFormat="1" ht="105" x14ac:dyDescent="0.25">
      <c r="A263" s="2" t="s">
        <v>65</v>
      </c>
      <c r="B263" s="2" t="s">
        <v>891</v>
      </c>
      <c r="C263" s="2" t="str">
        <f t="shared" si="4"/>
        <v>NRR355105_CRS entry point trigger - changing Mobile phone no. - Hong Kong &amp; Macau policy holder_IOS_EN</v>
      </c>
      <c r="D263" s="2" t="s">
        <v>88</v>
      </c>
      <c r="E263" s="2" t="s">
        <v>37</v>
      </c>
      <c r="F263" s="2" t="s">
        <v>254</v>
      </c>
      <c r="L263" s="2" t="s">
        <v>30</v>
      </c>
      <c r="M263" s="2" t="s">
        <v>36</v>
      </c>
      <c r="O263" s="2" t="s">
        <v>238</v>
      </c>
      <c r="P263" s="2" t="s">
        <v>40</v>
      </c>
      <c r="Q263" s="2">
        <v>3</v>
      </c>
      <c r="S263" s="2" t="s">
        <v>32</v>
      </c>
      <c r="T263" s="2" t="s">
        <v>33</v>
      </c>
      <c r="U263" s="2" t="s">
        <v>34</v>
      </c>
      <c r="V263" s="11" t="s">
        <v>293</v>
      </c>
      <c r="W263" s="11" t="s">
        <v>294</v>
      </c>
      <c r="Y263" s="11" t="s">
        <v>406</v>
      </c>
    </row>
    <row r="264" spans="1:25" s="2" customFormat="1" ht="105" x14ac:dyDescent="0.25">
      <c r="A264" s="2" t="s">
        <v>65</v>
      </c>
      <c r="B264" s="2" t="s">
        <v>892</v>
      </c>
      <c r="C264" s="2" t="str">
        <f t="shared" si="4"/>
        <v>NRR355106_CRS entry point trigger - changing Home phone no. - Hong Kong policy holder_WEB_EN</v>
      </c>
      <c r="D264" s="2" t="s">
        <v>88</v>
      </c>
      <c r="E264" s="2" t="s">
        <v>37</v>
      </c>
      <c r="F264" s="2" t="s">
        <v>247</v>
      </c>
      <c r="L264" s="2" t="s">
        <v>108</v>
      </c>
      <c r="M264" s="2" t="s">
        <v>36</v>
      </c>
      <c r="O264" s="2" t="s">
        <v>238</v>
      </c>
      <c r="P264" s="2" t="s">
        <v>40</v>
      </c>
      <c r="Q264" s="2">
        <v>3</v>
      </c>
      <c r="S264" s="2" t="s">
        <v>32</v>
      </c>
      <c r="T264" s="2" t="s">
        <v>33</v>
      </c>
      <c r="U264" s="2" t="s">
        <v>34</v>
      </c>
      <c r="V264" s="11" t="s">
        <v>303</v>
      </c>
      <c r="W264" s="11" t="s">
        <v>290</v>
      </c>
      <c r="Y264" s="11" t="s">
        <v>406</v>
      </c>
    </row>
    <row r="265" spans="1:25" s="2" customFormat="1" ht="105" x14ac:dyDescent="0.25">
      <c r="A265" s="2" t="s">
        <v>65</v>
      </c>
      <c r="B265" s="2" t="s">
        <v>893</v>
      </c>
      <c r="C265" s="2" t="str">
        <f t="shared" si="4"/>
        <v>NRR355107_CRS entry point trigger - changing Business phone no. - Hong Kong policy holder_IOS_TC</v>
      </c>
      <c r="D265" s="2" t="s">
        <v>88</v>
      </c>
      <c r="E265" s="2" t="s">
        <v>37</v>
      </c>
      <c r="F265" s="2" t="s">
        <v>248</v>
      </c>
      <c r="L265" s="2" t="s">
        <v>30</v>
      </c>
      <c r="M265" s="2" t="s">
        <v>31</v>
      </c>
      <c r="O265" s="2" t="s">
        <v>238</v>
      </c>
      <c r="P265" s="2" t="s">
        <v>40</v>
      </c>
      <c r="Q265" s="2">
        <v>3</v>
      </c>
      <c r="S265" s="2" t="s">
        <v>32</v>
      </c>
      <c r="T265" s="2" t="s">
        <v>33</v>
      </c>
      <c r="U265" s="2" t="s">
        <v>34</v>
      </c>
      <c r="V265" s="11" t="s">
        <v>262</v>
      </c>
      <c r="W265" s="11" t="s">
        <v>295</v>
      </c>
      <c r="Y265" s="11" t="s">
        <v>406</v>
      </c>
    </row>
    <row r="266" spans="1:25" s="2" customFormat="1" ht="105" x14ac:dyDescent="0.25">
      <c r="A266" s="2" t="s">
        <v>65</v>
      </c>
      <c r="B266" s="2" t="s">
        <v>894</v>
      </c>
      <c r="C266" s="2" t="str">
        <f t="shared" si="4"/>
        <v>NRR355108_CRS entry point trigger - changing Other country 1-5 phone no. - Macau policy holder_WEB_SC</v>
      </c>
      <c r="D266" s="2" t="s">
        <v>88</v>
      </c>
      <c r="E266" s="2" t="s">
        <v>37</v>
      </c>
      <c r="F266" s="2" t="s">
        <v>253</v>
      </c>
      <c r="L266" s="2" t="s">
        <v>108</v>
      </c>
      <c r="M266" s="2" t="s">
        <v>35</v>
      </c>
      <c r="O266" s="2" t="s">
        <v>238</v>
      </c>
      <c r="P266" s="2" t="s">
        <v>40</v>
      </c>
      <c r="Q266" s="2">
        <v>3</v>
      </c>
      <c r="S266" s="2" t="s">
        <v>32</v>
      </c>
      <c r="T266" s="2" t="s">
        <v>33</v>
      </c>
      <c r="U266" s="2" t="s">
        <v>34</v>
      </c>
      <c r="V266" s="11" t="s">
        <v>304</v>
      </c>
      <c r="W266" s="11" t="s">
        <v>296</v>
      </c>
      <c r="Y266" s="11" t="s">
        <v>406</v>
      </c>
    </row>
    <row r="267" spans="1:25" s="2" customFormat="1" ht="105" x14ac:dyDescent="0.25">
      <c r="A267" s="2" t="s">
        <v>65</v>
      </c>
      <c r="B267" s="2" t="s">
        <v>895</v>
      </c>
      <c r="C267" s="2" t="str">
        <f t="shared" si="4"/>
        <v>NRR355109_CRS entry point trigger - changing US phone no. - Hong Kong &amp; Macau policy holder_AOS_SC</v>
      </c>
      <c r="D267" s="2" t="s">
        <v>88</v>
      </c>
      <c r="E267" s="2" t="s">
        <v>37</v>
      </c>
      <c r="F267" s="2" t="s">
        <v>256</v>
      </c>
      <c r="L267" s="2" t="s">
        <v>38</v>
      </c>
      <c r="M267" s="2" t="s">
        <v>35</v>
      </c>
      <c r="O267" s="2" t="s">
        <v>238</v>
      </c>
      <c r="P267" s="2" t="s">
        <v>40</v>
      </c>
      <c r="Q267" s="2">
        <v>3</v>
      </c>
      <c r="S267" s="2" t="s">
        <v>32</v>
      </c>
      <c r="T267" s="2" t="s">
        <v>33</v>
      </c>
      <c r="U267" s="2" t="s">
        <v>34</v>
      </c>
      <c r="V267" s="11" t="s">
        <v>279</v>
      </c>
      <c r="W267" s="11" t="s">
        <v>297</v>
      </c>
      <c r="Y267" s="11" t="s">
        <v>406</v>
      </c>
    </row>
    <row r="268" spans="1:25" s="2" customFormat="1" ht="409.5" x14ac:dyDescent="0.25">
      <c r="A268" s="2" t="s">
        <v>107</v>
      </c>
      <c r="B268" s="2" t="s">
        <v>896</v>
      </c>
      <c r="C268" s="2" t="str">
        <f t="shared" si="4"/>
        <v>NRR355110_[NRR-355] CRS screen basic Element and layout checking_IOS_TC</v>
      </c>
      <c r="D268" s="2" t="s">
        <v>29</v>
      </c>
      <c r="E268" s="2" t="s">
        <v>87</v>
      </c>
      <c r="F268" s="2" t="s">
        <v>621</v>
      </c>
      <c r="L268" s="2" t="s">
        <v>30</v>
      </c>
      <c r="M268" s="2" t="s">
        <v>31</v>
      </c>
      <c r="O268" s="2" t="s">
        <v>305</v>
      </c>
      <c r="P268" s="2" t="s">
        <v>40</v>
      </c>
      <c r="Q268" s="2">
        <v>3</v>
      </c>
      <c r="S268" s="2" t="s">
        <v>32</v>
      </c>
      <c r="T268" s="2" t="s">
        <v>33</v>
      </c>
      <c r="U268" s="2" t="s">
        <v>34</v>
      </c>
      <c r="V268" s="11" t="s">
        <v>407</v>
      </c>
      <c r="W268" s="11" t="s">
        <v>408</v>
      </c>
      <c r="Y268" s="11" t="s">
        <v>306</v>
      </c>
    </row>
    <row r="269" spans="1:25" s="2" customFormat="1" ht="409.5" x14ac:dyDescent="0.25">
      <c r="A269" s="2" t="s">
        <v>107</v>
      </c>
      <c r="B269" s="2" t="s">
        <v>897</v>
      </c>
      <c r="C269" s="2" t="str">
        <f t="shared" si="4"/>
        <v>NRR355111_[NRR-355] CRS screen basic Element and layout checking_IOS_SC</v>
      </c>
      <c r="D269" s="2" t="s">
        <v>29</v>
      </c>
      <c r="E269" s="2" t="s">
        <v>87</v>
      </c>
      <c r="F269" s="2" t="s">
        <v>621</v>
      </c>
      <c r="L269" s="2" t="s">
        <v>30</v>
      </c>
      <c r="M269" s="2" t="s">
        <v>35</v>
      </c>
      <c r="O269" s="2" t="s">
        <v>305</v>
      </c>
      <c r="P269" s="2" t="s">
        <v>40</v>
      </c>
      <c r="Q269" s="2">
        <v>3</v>
      </c>
      <c r="S269" s="2" t="s">
        <v>32</v>
      </c>
      <c r="T269" s="2" t="s">
        <v>33</v>
      </c>
      <c r="U269" s="2" t="s">
        <v>34</v>
      </c>
      <c r="V269" s="11" t="s">
        <v>409</v>
      </c>
      <c r="W269" s="11" t="s">
        <v>410</v>
      </c>
      <c r="Y269" s="11" t="s">
        <v>306</v>
      </c>
    </row>
    <row r="270" spans="1:25" s="2" customFormat="1" ht="409.5" x14ac:dyDescent="0.25">
      <c r="A270" s="2" t="s">
        <v>107</v>
      </c>
      <c r="B270" s="2" t="s">
        <v>898</v>
      </c>
      <c r="C270" s="2" t="str">
        <f t="shared" si="4"/>
        <v>NRR355112_[NRR-355] CRS screen basic Element and layout checking_IOS_EN</v>
      </c>
      <c r="D270" s="2" t="s">
        <v>29</v>
      </c>
      <c r="E270" s="2" t="s">
        <v>87</v>
      </c>
      <c r="F270" s="2" t="s">
        <v>621</v>
      </c>
      <c r="L270" s="2" t="s">
        <v>30</v>
      </c>
      <c r="M270" s="2" t="s">
        <v>36</v>
      </c>
      <c r="O270" s="2" t="s">
        <v>305</v>
      </c>
      <c r="P270" s="2" t="s">
        <v>40</v>
      </c>
      <c r="Q270" s="2">
        <v>3</v>
      </c>
      <c r="S270" s="2" t="s">
        <v>32</v>
      </c>
      <c r="T270" s="2" t="s">
        <v>33</v>
      </c>
      <c r="U270" s="2" t="s">
        <v>34</v>
      </c>
      <c r="V270" s="11" t="s">
        <v>411</v>
      </c>
      <c r="W270" s="11" t="s">
        <v>412</v>
      </c>
      <c r="Y270" s="11" t="s">
        <v>306</v>
      </c>
    </row>
    <row r="271" spans="1:25" s="2" customFormat="1" ht="409.5" x14ac:dyDescent="0.25">
      <c r="A271" s="2" t="s">
        <v>107</v>
      </c>
      <c r="B271" s="2" t="s">
        <v>899</v>
      </c>
      <c r="C271" s="2" t="str">
        <f t="shared" si="4"/>
        <v>NRR355113_[NRR-355] CRS screen basic Element and layout checking_AOS_TC</v>
      </c>
      <c r="D271" s="2" t="s">
        <v>29</v>
      </c>
      <c r="E271" s="2" t="s">
        <v>87</v>
      </c>
      <c r="F271" s="2" t="s">
        <v>621</v>
      </c>
      <c r="L271" s="2" t="s">
        <v>38</v>
      </c>
      <c r="M271" s="2" t="s">
        <v>31</v>
      </c>
      <c r="O271" s="2" t="s">
        <v>305</v>
      </c>
      <c r="P271" s="2" t="s">
        <v>40</v>
      </c>
      <c r="Q271" s="2">
        <v>3</v>
      </c>
      <c r="S271" s="2" t="s">
        <v>32</v>
      </c>
      <c r="T271" s="2" t="s">
        <v>33</v>
      </c>
      <c r="U271" s="2" t="s">
        <v>34</v>
      </c>
      <c r="V271" s="11" t="s">
        <v>407</v>
      </c>
      <c r="W271" s="11" t="s">
        <v>408</v>
      </c>
      <c r="Y271" s="11" t="s">
        <v>306</v>
      </c>
    </row>
    <row r="272" spans="1:25" s="2" customFormat="1" ht="409.5" x14ac:dyDescent="0.25">
      <c r="A272" s="2" t="s">
        <v>107</v>
      </c>
      <c r="B272" s="2" t="s">
        <v>900</v>
      </c>
      <c r="C272" s="2" t="str">
        <f t="shared" si="4"/>
        <v>NRR355114_[NRR-355] CRS screen basic Element and layout checking_AOS_SC</v>
      </c>
      <c r="D272" s="2" t="s">
        <v>29</v>
      </c>
      <c r="E272" s="2" t="s">
        <v>87</v>
      </c>
      <c r="F272" s="2" t="s">
        <v>621</v>
      </c>
      <c r="L272" s="2" t="s">
        <v>38</v>
      </c>
      <c r="M272" s="2" t="s">
        <v>35</v>
      </c>
      <c r="O272" s="2" t="s">
        <v>305</v>
      </c>
      <c r="P272" s="2" t="s">
        <v>40</v>
      </c>
      <c r="Q272" s="2">
        <v>3</v>
      </c>
      <c r="S272" s="2" t="s">
        <v>32</v>
      </c>
      <c r="T272" s="2" t="s">
        <v>33</v>
      </c>
      <c r="U272" s="2" t="s">
        <v>34</v>
      </c>
      <c r="V272" s="11" t="s">
        <v>409</v>
      </c>
      <c r="W272" s="11" t="s">
        <v>410</v>
      </c>
      <c r="Y272" s="11" t="s">
        <v>306</v>
      </c>
    </row>
    <row r="273" spans="1:25" s="2" customFormat="1" ht="409.5" x14ac:dyDescent="0.25">
      <c r="A273" s="2" t="s">
        <v>107</v>
      </c>
      <c r="B273" s="2" t="s">
        <v>901</v>
      </c>
      <c r="C273" s="2" t="str">
        <f t="shared" si="4"/>
        <v>NRR355115_[NRR-355] CRS screen basic Element and layout checking_AOS_EN</v>
      </c>
      <c r="D273" s="2" t="s">
        <v>29</v>
      </c>
      <c r="E273" s="2" t="s">
        <v>87</v>
      </c>
      <c r="F273" s="2" t="s">
        <v>621</v>
      </c>
      <c r="L273" s="2" t="s">
        <v>38</v>
      </c>
      <c r="M273" s="2" t="s">
        <v>36</v>
      </c>
      <c r="O273" s="2" t="s">
        <v>305</v>
      </c>
      <c r="P273" s="2" t="s">
        <v>40</v>
      </c>
      <c r="Q273" s="2">
        <v>3</v>
      </c>
      <c r="S273" s="2" t="s">
        <v>32</v>
      </c>
      <c r="T273" s="2" t="s">
        <v>33</v>
      </c>
      <c r="U273" s="2" t="s">
        <v>34</v>
      </c>
      <c r="V273" s="11" t="s">
        <v>411</v>
      </c>
      <c r="W273" s="11" t="s">
        <v>412</v>
      </c>
      <c r="Y273" s="11" t="s">
        <v>306</v>
      </c>
    </row>
    <row r="274" spans="1:25" s="2" customFormat="1" ht="409.5" x14ac:dyDescent="0.25">
      <c r="A274" s="2" t="s">
        <v>107</v>
      </c>
      <c r="B274" s="2" t="s">
        <v>902</v>
      </c>
      <c r="C274" s="2" t="str">
        <f t="shared" si="4"/>
        <v>NRR355116_[NRR-355] CRS screen basic Element and layout checking_WEB_TC</v>
      </c>
      <c r="D274" s="2" t="s">
        <v>29</v>
      </c>
      <c r="E274" s="2" t="s">
        <v>87</v>
      </c>
      <c r="F274" s="2" t="s">
        <v>621</v>
      </c>
      <c r="L274" s="2" t="s">
        <v>108</v>
      </c>
      <c r="M274" s="2" t="s">
        <v>31</v>
      </c>
      <c r="O274" s="2" t="s">
        <v>305</v>
      </c>
      <c r="P274" s="2" t="s">
        <v>40</v>
      </c>
      <c r="Q274" s="2">
        <v>3</v>
      </c>
      <c r="S274" s="2" t="s">
        <v>32</v>
      </c>
      <c r="T274" s="2" t="s">
        <v>33</v>
      </c>
      <c r="U274" s="2" t="s">
        <v>34</v>
      </c>
      <c r="V274" s="11" t="s">
        <v>413</v>
      </c>
      <c r="W274" s="11" t="s">
        <v>408</v>
      </c>
      <c r="Y274" s="11" t="s">
        <v>307</v>
      </c>
    </row>
    <row r="275" spans="1:25" s="2" customFormat="1" ht="409.5" x14ac:dyDescent="0.25">
      <c r="A275" s="2" t="s">
        <v>107</v>
      </c>
      <c r="B275" s="2" t="s">
        <v>903</v>
      </c>
      <c r="C275" s="2" t="str">
        <f t="shared" si="4"/>
        <v>NRR355117_[NRR-355] CRS screen basic Element and layout checking_WEB_SC</v>
      </c>
      <c r="D275" s="2" t="s">
        <v>29</v>
      </c>
      <c r="E275" s="2" t="s">
        <v>87</v>
      </c>
      <c r="F275" s="2" t="s">
        <v>621</v>
      </c>
      <c r="L275" s="2" t="s">
        <v>108</v>
      </c>
      <c r="M275" s="2" t="s">
        <v>35</v>
      </c>
      <c r="O275" s="2" t="s">
        <v>305</v>
      </c>
      <c r="P275" s="2" t="s">
        <v>40</v>
      </c>
      <c r="Q275" s="2">
        <v>3</v>
      </c>
      <c r="S275" s="2" t="s">
        <v>32</v>
      </c>
      <c r="T275" s="2" t="s">
        <v>33</v>
      </c>
      <c r="U275" s="2" t="s">
        <v>34</v>
      </c>
      <c r="V275" s="11" t="s">
        <v>413</v>
      </c>
      <c r="W275" s="11" t="s">
        <v>410</v>
      </c>
      <c r="Y275" s="11" t="s">
        <v>307</v>
      </c>
    </row>
    <row r="276" spans="1:25" s="2" customFormat="1" ht="409.5" x14ac:dyDescent="0.25">
      <c r="A276" s="2" t="s">
        <v>107</v>
      </c>
      <c r="B276" s="2" t="s">
        <v>904</v>
      </c>
      <c r="C276" s="2" t="str">
        <f t="shared" si="4"/>
        <v>NRR355118_[NRR-355] CRS screen basic Element and layout checking_WEB_EN</v>
      </c>
      <c r="D276" s="2" t="s">
        <v>29</v>
      </c>
      <c r="E276" s="2" t="s">
        <v>87</v>
      </c>
      <c r="F276" s="2" t="s">
        <v>621</v>
      </c>
      <c r="L276" s="2" t="s">
        <v>108</v>
      </c>
      <c r="M276" s="2" t="s">
        <v>36</v>
      </c>
      <c r="O276" s="2" t="s">
        <v>305</v>
      </c>
      <c r="P276" s="2" t="s">
        <v>40</v>
      </c>
      <c r="Q276" s="2">
        <v>3</v>
      </c>
      <c r="S276" s="2" t="s">
        <v>32</v>
      </c>
      <c r="T276" s="2" t="s">
        <v>33</v>
      </c>
      <c r="U276" s="2" t="s">
        <v>34</v>
      </c>
      <c r="V276" s="11" t="s">
        <v>413</v>
      </c>
      <c r="W276" s="11" t="s">
        <v>412</v>
      </c>
      <c r="Y276" s="11" t="s">
        <v>307</v>
      </c>
    </row>
    <row r="277" spans="1:25" s="2" customFormat="1" ht="90" x14ac:dyDescent="0.25">
      <c r="A277" s="2" t="s">
        <v>114</v>
      </c>
      <c r="B277" s="2" t="s">
        <v>905</v>
      </c>
      <c r="C277" s="2" t="str">
        <f t="shared" si="4"/>
        <v>NRR355119_[NRR-355] CRS screen mobile back button checking_IOS_TC</v>
      </c>
      <c r="D277" s="2" t="s">
        <v>29</v>
      </c>
      <c r="E277" s="2" t="s">
        <v>87</v>
      </c>
      <c r="F277" s="2" t="s">
        <v>622</v>
      </c>
      <c r="L277" s="2" t="s">
        <v>30</v>
      </c>
      <c r="M277" s="2" t="s">
        <v>31</v>
      </c>
      <c r="O277" s="2" t="s">
        <v>305</v>
      </c>
      <c r="P277" s="2" t="s">
        <v>40</v>
      </c>
      <c r="Q277" s="2">
        <v>3</v>
      </c>
      <c r="S277" s="2" t="s">
        <v>32</v>
      </c>
      <c r="T277" s="2" t="s">
        <v>33</v>
      </c>
      <c r="U277" s="2" t="s">
        <v>34</v>
      </c>
      <c r="V277" s="11" t="s">
        <v>308</v>
      </c>
      <c r="W277" s="11" t="s">
        <v>310</v>
      </c>
      <c r="Y277" s="11" t="s">
        <v>116</v>
      </c>
    </row>
    <row r="278" spans="1:25" s="2" customFormat="1" ht="90" x14ac:dyDescent="0.25">
      <c r="A278" s="2" t="s">
        <v>114</v>
      </c>
      <c r="B278" s="2" t="s">
        <v>906</v>
      </c>
      <c r="C278" s="2" t="str">
        <f t="shared" si="4"/>
        <v>NRR355120_[NRR-355] CRS screen mobile back button checking_AOS_EN</v>
      </c>
      <c r="D278" s="2" t="s">
        <v>29</v>
      </c>
      <c r="E278" s="2" t="s">
        <v>87</v>
      </c>
      <c r="F278" s="2" t="s">
        <v>622</v>
      </c>
      <c r="L278" s="2" t="s">
        <v>38</v>
      </c>
      <c r="M278" s="2" t="s">
        <v>36</v>
      </c>
      <c r="O278" s="2" t="s">
        <v>305</v>
      </c>
      <c r="P278" s="2" t="s">
        <v>40</v>
      </c>
      <c r="Q278" s="2">
        <v>3</v>
      </c>
      <c r="S278" s="2" t="s">
        <v>32</v>
      </c>
      <c r="T278" s="2" t="s">
        <v>33</v>
      </c>
      <c r="U278" s="2" t="s">
        <v>34</v>
      </c>
      <c r="V278" s="11" t="s">
        <v>308</v>
      </c>
      <c r="W278" s="11" t="s">
        <v>310</v>
      </c>
      <c r="Y278" s="11" t="s">
        <v>116</v>
      </c>
    </row>
    <row r="279" spans="1:25" s="2" customFormat="1" ht="90" x14ac:dyDescent="0.25">
      <c r="A279" s="2" t="s">
        <v>117</v>
      </c>
      <c r="B279" s="2" t="s">
        <v>907</v>
      </c>
      <c r="C279" s="2" t="str">
        <f t="shared" si="4"/>
        <v>NRR355121_[NRR-355] CRS screen web breadcrumb button checking - Home_WEB_SC</v>
      </c>
      <c r="D279" s="2" t="s">
        <v>29</v>
      </c>
      <c r="E279" s="2" t="s">
        <v>87</v>
      </c>
      <c r="F279" s="2" t="s">
        <v>623</v>
      </c>
      <c r="L279" s="2" t="s">
        <v>108</v>
      </c>
      <c r="M279" s="2" t="s">
        <v>35</v>
      </c>
      <c r="O279" s="2" t="s">
        <v>305</v>
      </c>
      <c r="P279" s="2" t="s">
        <v>40</v>
      </c>
      <c r="Q279" s="2">
        <v>3</v>
      </c>
      <c r="S279" s="2" t="s">
        <v>32</v>
      </c>
      <c r="T279" s="2" t="s">
        <v>33</v>
      </c>
      <c r="U279" s="2" t="s">
        <v>34</v>
      </c>
      <c r="V279" s="11" t="s">
        <v>309</v>
      </c>
      <c r="W279" s="11" t="s">
        <v>311</v>
      </c>
      <c r="Y279" s="11" t="s">
        <v>118</v>
      </c>
    </row>
    <row r="280" spans="1:25" s="2" customFormat="1" ht="90" x14ac:dyDescent="0.25">
      <c r="A280" s="2" t="s">
        <v>117</v>
      </c>
      <c r="B280" s="2" t="s">
        <v>908</v>
      </c>
      <c r="C280" s="2" t="str">
        <f t="shared" si="4"/>
        <v>NRR355122_[NRR-355] CRS screen web breadcrumb button checking - Profile_WEB_TC</v>
      </c>
      <c r="D280" s="2" t="s">
        <v>29</v>
      </c>
      <c r="E280" s="2" t="s">
        <v>87</v>
      </c>
      <c r="F280" s="2" t="s">
        <v>624</v>
      </c>
      <c r="L280" s="2" t="s">
        <v>108</v>
      </c>
      <c r="M280" s="2" t="s">
        <v>31</v>
      </c>
      <c r="O280" s="2" t="s">
        <v>305</v>
      </c>
      <c r="P280" s="2" t="s">
        <v>40</v>
      </c>
      <c r="Q280" s="2">
        <v>3</v>
      </c>
      <c r="S280" s="2" t="s">
        <v>32</v>
      </c>
      <c r="T280" s="2" t="s">
        <v>33</v>
      </c>
      <c r="U280" s="2" t="s">
        <v>34</v>
      </c>
      <c r="V280" s="11" t="s">
        <v>309</v>
      </c>
      <c r="W280" s="11" t="s">
        <v>312</v>
      </c>
      <c r="Y280" s="11" t="s">
        <v>121</v>
      </c>
    </row>
    <row r="281" spans="1:25" s="2" customFormat="1" ht="225" x14ac:dyDescent="0.25">
      <c r="A281" s="2" t="s">
        <v>463</v>
      </c>
      <c r="B281" s="2" t="s">
        <v>909</v>
      </c>
      <c r="C281" s="2" t="str">
        <f t="shared" si="4"/>
        <v>NRR905158_[NRR-905] CRS submission - no existing record + new declaration have TIN + supplement have TIN_IOS_TC</v>
      </c>
      <c r="D281" s="2" t="s">
        <v>29</v>
      </c>
      <c r="E281" s="2" t="s">
        <v>37</v>
      </c>
      <c r="F281" s="2" t="s">
        <v>466</v>
      </c>
      <c r="L281" s="2" t="s">
        <v>30</v>
      </c>
      <c r="M281" s="2" t="s">
        <v>31</v>
      </c>
      <c r="P281" s="2" t="s">
        <v>40</v>
      </c>
      <c r="Q281" s="2">
        <v>3</v>
      </c>
      <c r="S281" s="2" t="s">
        <v>32</v>
      </c>
      <c r="T281" s="2" t="s">
        <v>33</v>
      </c>
      <c r="U281" s="2" t="s">
        <v>34</v>
      </c>
      <c r="V281" s="11" t="s">
        <v>467</v>
      </c>
      <c r="W281" s="11" t="s">
        <v>464</v>
      </c>
      <c r="Y281" s="11" t="s">
        <v>465</v>
      </c>
    </row>
    <row r="282" spans="1:25" s="2" customFormat="1" ht="270" x14ac:dyDescent="0.25">
      <c r="A282" s="2" t="s">
        <v>463</v>
      </c>
      <c r="B282" s="2" t="s">
        <v>910</v>
      </c>
      <c r="C282" s="2" t="str">
        <f t="shared" si="4"/>
        <v>NRR905159_[NRR-905] CRS submission - no existing record + new declaration no TIN/Reason B + supplement have TIN [NSTP]_AOS_SC</v>
      </c>
      <c r="D282" s="2" t="s">
        <v>29</v>
      </c>
      <c r="E282" s="2" t="s">
        <v>37</v>
      </c>
      <c r="F282" s="2" t="s">
        <v>469</v>
      </c>
      <c r="L282" s="2" t="s">
        <v>38</v>
      </c>
      <c r="M282" s="2" t="s">
        <v>35</v>
      </c>
      <c r="P282" s="2" t="s">
        <v>40</v>
      </c>
      <c r="Q282" s="2">
        <v>3</v>
      </c>
      <c r="S282" s="2" t="s">
        <v>32</v>
      </c>
      <c r="T282" s="2" t="s">
        <v>33</v>
      </c>
      <c r="U282" s="2" t="s">
        <v>34</v>
      </c>
      <c r="V282" s="11" t="s">
        <v>468</v>
      </c>
      <c r="W282" s="11" t="s">
        <v>477</v>
      </c>
      <c r="Y282" s="11" t="s">
        <v>478</v>
      </c>
    </row>
    <row r="283" spans="1:25" s="2" customFormat="1" ht="255" x14ac:dyDescent="0.25">
      <c r="A283" s="2" t="s">
        <v>463</v>
      </c>
      <c r="B283" s="2" t="s">
        <v>911</v>
      </c>
      <c r="C283" s="2" t="str">
        <f t="shared" si="4"/>
        <v>NRR905160_[NRR-905] CRS submission - no existing record + new declaration no TIN/Reason A + no supplement filled_WEB (IOS)_EN</v>
      </c>
      <c r="D283" s="2" t="s">
        <v>29</v>
      </c>
      <c r="E283" s="2" t="s">
        <v>37</v>
      </c>
      <c r="F283" s="2" t="s">
        <v>470</v>
      </c>
      <c r="L283" s="2" t="s">
        <v>400</v>
      </c>
      <c r="M283" s="2" t="s">
        <v>36</v>
      </c>
      <c r="P283" s="2" t="s">
        <v>40</v>
      </c>
      <c r="Q283" s="2">
        <v>3</v>
      </c>
      <c r="S283" s="2" t="s">
        <v>32</v>
      </c>
      <c r="T283" s="2" t="s">
        <v>33</v>
      </c>
      <c r="U283" s="2" t="s">
        <v>34</v>
      </c>
      <c r="V283" s="11" t="s">
        <v>471</v>
      </c>
      <c r="W283" s="11" t="s">
        <v>625</v>
      </c>
      <c r="Y283" s="11" t="s">
        <v>472</v>
      </c>
    </row>
    <row r="284" spans="1:25" s="2" customFormat="1" ht="285" x14ac:dyDescent="0.25">
      <c r="A284" s="2" t="s">
        <v>463</v>
      </c>
      <c r="B284" s="2" t="s">
        <v>912</v>
      </c>
      <c r="C284" s="2" t="str">
        <f t="shared" si="4"/>
        <v>NRR905161_[NRR-905] CRS submission - no existing record + new declaration no TIN/Reason A + supplement no TIN/Reason B_WEB (AOS)_TC</v>
      </c>
      <c r="D284" s="2" t="s">
        <v>29</v>
      </c>
      <c r="E284" s="2" t="s">
        <v>37</v>
      </c>
      <c r="F284" s="2" t="s">
        <v>475</v>
      </c>
      <c r="L284" s="2" t="s">
        <v>401</v>
      </c>
      <c r="M284" s="2" t="s">
        <v>31</v>
      </c>
      <c r="P284" s="2" t="s">
        <v>40</v>
      </c>
      <c r="Q284" s="2">
        <v>3</v>
      </c>
      <c r="S284" s="2" t="s">
        <v>32</v>
      </c>
      <c r="T284" s="2" t="s">
        <v>33</v>
      </c>
      <c r="U284" s="2" t="s">
        <v>34</v>
      </c>
      <c r="V284" s="11" t="s">
        <v>476</v>
      </c>
      <c r="W284" s="11" t="s">
        <v>626</v>
      </c>
      <c r="Y284" s="11" t="s">
        <v>479</v>
      </c>
    </row>
    <row r="285" spans="1:25" s="2" customFormat="1" ht="285" x14ac:dyDescent="0.25">
      <c r="A285" s="2" t="s">
        <v>463</v>
      </c>
      <c r="B285" s="2" t="s">
        <v>913</v>
      </c>
      <c r="C285" s="2" t="str">
        <f t="shared" si="4"/>
        <v>NRR905162_[NRR-905] CRS submission - no existing record + new declaration have TIN + supplement no TIN/Reason B_IOS_SC</v>
      </c>
      <c r="D285" s="2" t="s">
        <v>29</v>
      </c>
      <c r="E285" s="2" t="s">
        <v>37</v>
      </c>
      <c r="F285" s="2" t="s">
        <v>481</v>
      </c>
      <c r="L285" s="2" t="s">
        <v>30</v>
      </c>
      <c r="M285" s="2" t="s">
        <v>35</v>
      </c>
      <c r="P285" s="2" t="s">
        <v>40</v>
      </c>
      <c r="Q285" s="2">
        <v>3</v>
      </c>
      <c r="S285" s="2" t="s">
        <v>32</v>
      </c>
      <c r="T285" s="2" t="s">
        <v>33</v>
      </c>
      <c r="U285" s="2" t="s">
        <v>34</v>
      </c>
      <c r="V285" s="11" t="s">
        <v>483</v>
      </c>
      <c r="W285" s="11" t="s">
        <v>482</v>
      </c>
      <c r="Y285" s="11" t="s">
        <v>480</v>
      </c>
    </row>
    <row r="286" spans="1:25" s="2" customFormat="1" ht="270" x14ac:dyDescent="0.25">
      <c r="A286" s="2" t="s">
        <v>463</v>
      </c>
      <c r="B286" s="2" t="s">
        <v>914</v>
      </c>
      <c r="C286" s="2" t="str">
        <f t="shared" si="4"/>
        <v>NRR905163_[NRR-905] CRS submission - Have multiple existing record + new declaration not filled + supplement not filled_AOS_EN</v>
      </c>
      <c r="D286" s="2" t="s">
        <v>29</v>
      </c>
      <c r="E286" s="2" t="s">
        <v>37</v>
      </c>
      <c r="F286" s="2" t="s">
        <v>507</v>
      </c>
      <c r="L286" s="2" t="s">
        <v>38</v>
      </c>
      <c r="M286" s="2" t="s">
        <v>36</v>
      </c>
      <c r="P286" s="2" t="s">
        <v>40</v>
      </c>
      <c r="Q286" s="2">
        <v>3</v>
      </c>
      <c r="S286" s="2" t="s">
        <v>32</v>
      </c>
      <c r="T286" s="2" t="s">
        <v>33</v>
      </c>
      <c r="U286" s="2" t="s">
        <v>34</v>
      </c>
      <c r="V286" s="11" t="s">
        <v>484</v>
      </c>
      <c r="W286" s="11" t="s">
        <v>486</v>
      </c>
      <c r="X286" s="11" t="s">
        <v>485</v>
      </c>
      <c r="Y286" s="11" t="s">
        <v>487</v>
      </c>
    </row>
    <row r="287" spans="1:25" s="2" customFormat="1" ht="330" x14ac:dyDescent="0.25">
      <c r="A287" s="2" t="s">
        <v>463</v>
      </c>
      <c r="B287" s="2" t="s">
        <v>916</v>
      </c>
      <c r="C287" s="2" t="str">
        <f t="shared" si="4"/>
        <v>NRR905164_[NRR-905] CRS submission - Have multiple existing record and edition + new declaration not filled + supplement not filled [NSTP]_WEB (iPad)_SC</v>
      </c>
      <c r="D287" s="2" t="s">
        <v>29</v>
      </c>
      <c r="E287" s="2" t="s">
        <v>37</v>
      </c>
      <c r="F287" s="2" t="s">
        <v>508</v>
      </c>
      <c r="L287" s="2" t="s">
        <v>402</v>
      </c>
      <c r="M287" s="2" t="s">
        <v>35</v>
      </c>
      <c r="P287" s="2" t="s">
        <v>40</v>
      </c>
      <c r="Q287" s="2">
        <v>3</v>
      </c>
      <c r="S287" s="2" t="s">
        <v>32</v>
      </c>
      <c r="T287" s="2" t="s">
        <v>33</v>
      </c>
      <c r="U287" s="2" t="s">
        <v>34</v>
      </c>
      <c r="V287" s="11" t="s">
        <v>488</v>
      </c>
      <c r="W287" s="11" t="s">
        <v>504</v>
      </c>
      <c r="X287" s="11" t="s">
        <v>503</v>
      </c>
      <c r="Y287" s="11" t="s">
        <v>505</v>
      </c>
    </row>
    <row r="288" spans="1:25" s="2" customFormat="1" ht="270" x14ac:dyDescent="0.25">
      <c r="A288" s="2" t="s">
        <v>463</v>
      </c>
      <c r="B288" s="2" t="s">
        <v>915</v>
      </c>
      <c r="C288" s="2" t="str">
        <f t="shared" si="4"/>
        <v>NRR355123_[NRR-355] CRS submission - No existing record + new declaration not filled + supplement not tax resident of jurisdiction [NSTP]_IOS_EN</v>
      </c>
      <c r="D288" s="2" t="s">
        <v>29</v>
      </c>
      <c r="E288" s="2" t="s">
        <v>37</v>
      </c>
      <c r="F288" s="2" t="s">
        <v>498</v>
      </c>
      <c r="L288" s="2" t="s">
        <v>30</v>
      </c>
      <c r="M288" s="2" t="s">
        <v>36</v>
      </c>
      <c r="P288" s="2" t="s">
        <v>40</v>
      </c>
      <c r="Q288" s="2">
        <v>3</v>
      </c>
      <c r="S288" s="2" t="s">
        <v>32</v>
      </c>
      <c r="T288" s="2" t="s">
        <v>33</v>
      </c>
      <c r="U288" s="2" t="s">
        <v>34</v>
      </c>
      <c r="V288" s="11" t="s">
        <v>489</v>
      </c>
      <c r="W288" s="11" t="s">
        <v>490</v>
      </c>
      <c r="X288" s="11"/>
      <c r="Y288" s="11" t="s">
        <v>492</v>
      </c>
    </row>
    <row r="289" spans="1:25" s="2" customFormat="1" ht="300" x14ac:dyDescent="0.25">
      <c r="A289" s="2" t="s">
        <v>463</v>
      </c>
      <c r="B289" s="2" t="s">
        <v>917</v>
      </c>
      <c r="C289" s="2" t="str">
        <f t="shared" si="4"/>
        <v>NRR355124_[NRR-355] CRS submission - No existing record + new declaration have TIN/High risk country + supplement have TIN [NSTP]_AOS_TC</v>
      </c>
      <c r="D289" s="2" t="s">
        <v>29</v>
      </c>
      <c r="E289" s="2" t="s">
        <v>37</v>
      </c>
      <c r="F289" s="2" t="s">
        <v>500</v>
      </c>
      <c r="L289" s="2" t="s">
        <v>38</v>
      </c>
      <c r="M289" s="2" t="s">
        <v>31</v>
      </c>
      <c r="P289" s="2" t="s">
        <v>40</v>
      </c>
      <c r="Q289" s="2">
        <v>3</v>
      </c>
      <c r="S289" s="2" t="s">
        <v>32</v>
      </c>
      <c r="T289" s="2" t="s">
        <v>33</v>
      </c>
      <c r="U289" s="2" t="s">
        <v>34</v>
      </c>
      <c r="V289" s="11" t="s">
        <v>494</v>
      </c>
      <c r="W289" s="11" t="s">
        <v>629</v>
      </c>
      <c r="X289" s="11"/>
      <c r="Y289" s="11" t="s">
        <v>493</v>
      </c>
    </row>
    <row r="290" spans="1:25" s="2" customFormat="1" ht="285" x14ac:dyDescent="0.25">
      <c r="A290" s="2" t="s">
        <v>463</v>
      </c>
      <c r="B290" s="2" t="s">
        <v>918</v>
      </c>
      <c r="C290" s="2" t="str">
        <f t="shared" si="4"/>
        <v>NRR355125_[NRR-355] CRS submission - No existing record + new declaration have TIN + supplement have TIN_WEB (IOS)_SC</v>
      </c>
      <c r="D290" s="2" t="s">
        <v>29</v>
      </c>
      <c r="E290" s="2" t="s">
        <v>37</v>
      </c>
      <c r="F290" s="2" t="s">
        <v>491</v>
      </c>
      <c r="L290" s="2" t="s">
        <v>400</v>
      </c>
      <c r="M290" s="2" t="s">
        <v>35</v>
      </c>
      <c r="P290" s="2" t="s">
        <v>40</v>
      </c>
      <c r="Q290" s="2">
        <v>3</v>
      </c>
      <c r="S290" s="2" t="s">
        <v>32</v>
      </c>
      <c r="T290" s="2" t="s">
        <v>33</v>
      </c>
      <c r="U290" s="2" t="s">
        <v>34</v>
      </c>
      <c r="V290" s="11" t="s">
        <v>495</v>
      </c>
      <c r="W290" s="11" t="s">
        <v>627</v>
      </c>
      <c r="X290" s="11" t="s">
        <v>496</v>
      </c>
      <c r="Y290" s="11" t="s">
        <v>497</v>
      </c>
    </row>
    <row r="291" spans="1:25" s="2" customFormat="1" ht="285" x14ac:dyDescent="0.25">
      <c r="A291" s="2" t="s">
        <v>463</v>
      </c>
      <c r="B291" s="2" t="s">
        <v>919</v>
      </c>
      <c r="C291" s="2" t="str">
        <f t="shared" si="4"/>
        <v>NRR355126_[NRR-355] CRS submission - Existing record + new declaration no TIN/Reason A/High risk country + supplement have TIN [NSTP]_WEB (AOS)_TC</v>
      </c>
      <c r="D291" s="2" t="s">
        <v>29</v>
      </c>
      <c r="E291" s="2" t="s">
        <v>37</v>
      </c>
      <c r="F291" s="2" t="s">
        <v>511</v>
      </c>
      <c r="L291" s="2" t="s">
        <v>401</v>
      </c>
      <c r="M291" s="2" t="s">
        <v>31</v>
      </c>
      <c r="P291" s="2" t="s">
        <v>40</v>
      </c>
      <c r="Q291" s="2">
        <v>3</v>
      </c>
      <c r="S291" s="2" t="s">
        <v>32</v>
      </c>
      <c r="T291" s="2" t="s">
        <v>33</v>
      </c>
      <c r="U291" s="2" t="s">
        <v>34</v>
      </c>
      <c r="V291" s="11" t="s">
        <v>499</v>
      </c>
      <c r="W291" s="11" t="s">
        <v>628</v>
      </c>
      <c r="X291" s="11" t="s">
        <v>501</v>
      </c>
      <c r="Y291" s="11" t="s">
        <v>502</v>
      </c>
    </row>
    <row r="292" spans="1:25" s="2" customFormat="1" ht="285" x14ac:dyDescent="0.25">
      <c r="A292" s="2" t="s">
        <v>463</v>
      </c>
      <c r="B292" s="2" t="s">
        <v>920</v>
      </c>
      <c r="C292" s="2" t="str">
        <f t="shared" si="4"/>
        <v>NRR355127_[NRR-355] CRS submission - Existing record + multiple new declaration no TIN/Reason B + supplement have TIN [NSTP]_WEB (iPad)_EN</v>
      </c>
      <c r="D292" s="2" t="s">
        <v>29</v>
      </c>
      <c r="E292" s="2" t="s">
        <v>37</v>
      </c>
      <c r="F292" s="2" t="s">
        <v>510</v>
      </c>
      <c r="L292" s="2" t="s">
        <v>402</v>
      </c>
      <c r="M292" s="2" t="s">
        <v>36</v>
      </c>
      <c r="P292" s="2" t="s">
        <v>40</v>
      </c>
      <c r="Q292" s="2">
        <v>3</v>
      </c>
      <c r="S292" s="2" t="s">
        <v>32</v>
      </c>
      <c r="T292" s="2" t="s">
        <v>33</v>
      </c>
      <c r="U292" s="2" t="s">
        <v>34</v>
      </c>
      <c r="V292" s="11" t="s">
        <v>506</v>
      </c>
      <c r="W292" s="11" t="s">
        <v>513</v>
      </c>
      <c r="X292" s="11" t="s">
        <v>509</v>
      </c>
      <c r="Y292" s="11" t="s">
        <v>502</v>
      </c>
    </row>
    <row r="293" spans="1:25" s="2" customFormat="1" ht="285" x14ac:dyDescent="0.25">
      <c r="A293" s="2" t="s">
        <v>463</v>
      </c>
      <c r="B293" s="2" t="s">
        <v>921</v>
      </c>
      <c r="C293" s="2" t="str">
        <f t="shared" si="4"/>
        <v>NRR355128_[NRR-355] CRS submission - Existing record + new declaration have TIN + multiple supplement not tax resident [NSTP]_WEB (PC)_TC</v>
      </c>
      <c r="D293" s="2" t="s">
        <v>29</v>
      </c>
      <c r="E293" s="2" t="s">
        <v>37</v>
      </c>
      <c r="F293" s="2" t="s">
        <v>512</v>
      </c>
      <c r="L293" s="2" t="s">
        <v>403</v>
      </c>
      <c r="M293" s="2" t="s">
        <v>31</v>
      </c>
      <c r="P293" s="2" t="s">
        <v>40</v>
      </c>
      <c r="Q293" s="2">
        <v>3</v>
      </c>
      <c r="S293" s="2" t="s">
        <v>32</v>
      </c>
      <c r="T293" s="2" t="s">
        <v>33</v>
      </c>
      <c r="U293" s="2" t="s">
        <v>34</v>
      </c>
      <c r="V293" s="11" t="s">
        <v>506</v>
      </c>
      <c r="W293" s="11" t="s">
        <v>515</v>
      </c>
      <c r="X293" s="11" t="s">
        <v>514</v>
      </c>
      <c r="Y293" s="11" t="s">
        <v>502</v>
      </c>
    </row>
    <row r="294" spans="1:25" s="2" customFormat="1" ht="240" x14ac:dyDescent="0.25">
      <c r="A294" s="2" t="s">
        <v>463</v>
      </c>
      <c r="B294" s="2" t="s">
        <v>922</v>
      </c>
      <c r="C294" s="2" t="str">
        <f t="shared" si="4"/>
        <v>NRR355129_[NRR-355] CRS submission - 32+ new declaration / supplement record for Dynamic Form layout testing_WEB (PC)_EN</v>
      </c>
      <c r="D294" s="2" t="s">
        <v>29</v>
      </c>
      <c r="E294" s="2" t="s">
        <v>37</v>
      </c>
      <c r="F294" s="2" t="s">
        <v>516</v>
      </c>
      <c r="L294" s="2" t="s">
        <v>403</v>
      </c>
      <c r="M294" s="2" t="s">
        <v>36</v>
      </c>
      <c r="P294" s="2" t="s">
        <v>40</v>
      </c>
      <c r="Q294" s="2">
        <v>3</v>
      </c>
      <c r="S294" s="2" t="s">
        <v>32</v>
      </c>
      <c r="T294" s="2" t="s">
        <v>33</v>
      </c>
      <c r="U294" s="2" t="s">
        <v>34</v>
      </c>
      <c r="V294" s="11" t="s">
        <v>495</v>
      </c>
      <c r="W294" s="11" t="s">
        <v>517</v>
      </c>
      <c r="Y294" s="11" t="s">
        <v>518</v>
      </c>
    </row>
  </sheetData>
  <autoFilter ref="A1:AA1" xr:uid="{6C47BF5A-D18E-42D0-8DAB-77C7FEAF0D64}"/>
  <phoneticPr fontId="1" type="noConversion"/>
  <pageMargins left="0.7" right="0.7" top="0.75" bottom="0.75" header="0.3" footer="0.3"/>
  <pageSetup orientation="portrait" horizontalDpi="300" verticalDpi="0" r:id="rId1"/>
  <headerFooter>
    <oddFooter>&amp;L&amp;"Calibri"&amp;11&amp;K000000_x000D_&amp;1#&amp;"Calibri"&amp;8&amp;K000000[AIA –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C01B-58C3-4215-80A1-1C30576ECA66}">
  <dimension ref="A1:AC41"/>
  <sheetViews>
    <sheetView topLeftCell="A7" zoomScale="85" zoomScaleNormal="85" workbookViewId="0">
      <selection activeCell="A41" sqref="A2:XFD41"/>
    </sheetView>
  </sheetViews>
  <sheetFormatPr defaultRowHeight="15" x14ac:dyDescent="0.25"/>
  <cols>
    <col min="1" max="1" width="11.5703125" bestFit="1" customWidth="1"/>
    <col min="2" max="2" width="11.42578125" bestFit="1" customWidth="1"/>
    <col min="3" max="3" width="116" bestFit="1" customWidth="1"/>
    <col min="4" max="4" width="17" customWidth="1"/>
    <col min="5" max="5" width="23.85546875" bestFit="1" customWidth="1"/>
    <col min="6" max="6" width="120.7109375" bestFit="1" customWidth="1"/>
    <col min="7" max="7" width="11.5703125" hidden="1" customWidth="1"/>
    <col min="8" max="8" width="14.28515625" hidden="1" customWidth="1"/>
    <col min="9" max="9" width="12.28515625" hidden="1" customWidth="1"/>
    <col min="10" max="10" width="13.7109375" hidden="1" customWidth="1"/>
    <col min="11" max="11" width="9.5703125" bestFit="1" customWidth="1"/>
    <col min="15" max="15" width="14.28515625" bestFit="1" customWidth="1"/>
    <col min="22" max="22" width="32.140625" bestFit="1" customWidth="1"/>
    <col min="23" max="23" width="43.7109375" bestFit="1" customWidth="1"/>
    <col min="24" max="24" width="20.42578125" bestFit="1" customWidth="1"/>
    <col min="25" max="25" width="56.42578125" bestFit="1" customWidth="1"/>
    <col min="26" max="26" width="10.42578125" customWidth="1"/>
    <col min="27" max="27" width="29.140625" bestFit="1" customWidth="1"/>
    <col min="28" max="28" width="10.42578125" bestFit="1" customWidth="1"/>
  </cols>
  <sheetData>
    <row r="1" spans="1:29"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10" t="s">
        <v>21</v>
      </c>
      <c r="W1" s="10" t="s">
        <v>22</v>
      </c>
      <c r="X1" s="10" t="s">
        <v>23</v>
      </c>
      <c r="Y1" s="10" t="s">
        <v>24</v>
      </c>
      <c r="Z1" s="10" t="s">
        <v>25</v>
      </c>
      <c r="AA1" s="10" t="s">
        <v>26</v>
      </c>
      <c r="AB1" s="1" t="s">
        <v>27</v>
      </c>
      <c r="AC1" s="1" t="s">
        <v>28</v>
      </c>
    </row>
    <row r="2" spans="1:29" s="2" customFormat="1" ht="105" x14ac:dyDescent="0.25">
      <c r="A2" s="2" t="s">
        <v>123</v>
      </c>
      <c r="C2" s="2" t="str">
        <f>F2&amp;"_"&amp;L2&amp;"_"&amp;M2</f>
        <v>CRS entry point trigger - changing Correspondence address - HK policy holder_IOS_TC</v>
      </c>
      <c r="D2" s="2" t="s">
        <v>29</v>
      </c>
      <c r="E2" s="2" t="s">
        <v>37</v>
      </c>
      <c r="F2" s="2" t="s">
        <v>239</v>
      </c>
      <c r="L2" s="2" t="s">
        <v>30</v>
      </c>
      <c r="M2" s="2" t="s">
        <v>31</v>
      </c>
      <c r="O2" s="2" t="s">
        <v>238</v>
      </c>
      <c r="P2" s="2" t="s">
        <v>40</v>
      </c>
      <c r="Q2" s="2">
        <v>3</v>
      </c>
      <c r="S2" s="2" t="s">
        <v>32</v>
      </c>
      <c r="T2" s="2" t="s">
        <v>33</v>
      </c>
      <c r="U2" s="2" t="s">
        <v>34</v>
      </c>
      <c r="V2" s="11" t="s">
        <v>258</v>
      </c>
      <c r="W2" s="11" t="s">
        <v>263</v>
      </c>
      <c r="Y2" s="11" t="s">
        <v>405</v>
      </c>
    </row>
    <row r="3" spans="1:29" s="2" customFormat="1" ht="105" x14ac:dyDescent="0.25">
      <c r="A3" s="2" t="s">
        <v>123</v>
      </c>
      <c r="C3" s="2" t="str">
        <f t="shared" ref="C3:C41" si="0">F3&amp;"_"&amp;L3&amp;"_"&amp;M3</f>
        <v>CRS entry point trigger - changing Residential address - HK policy holder_AOS_SC</v>
      </c>
      <c r="D3" s="2" t="s">
        <v>29</v>
      </c>
      <c r="E3" s="2" t="s">
        <v>37</v>
      </c>
      <c r="F3" s="2" t="s">
        <v>257</v>
      </c>
      <c r="L3" s="2" t="s">
        <v>38</v>
      </c>
      <c r="M3" s="2" t="s">
        <v>35</v>
      </c>
      <c r="O3" s="2" t="s">
        <v>238</v>
      </c>
      <c r="P3" s="2" t="s">
        <v>40</v>
      </c>
      <c r="Q3" s="2">
        <v>3</v>
      </c>
      <c r="S3" s="2" t="s">
        <v>32</v>
      </c>
      <c r="T3" s="2" t="s">
        <v>33</v>
      </c>
      <c r="U3" s="2" t="s">
        <v>34</v>
      </c>
      <c r="V3" s="11" t="s">
        <v>258</v>
      </c>
      <c r="W3" s="11" t="s">
        <v>266</v>
      </c>
      <c r="Y3" s="11" t="s">
        <v>405</v>
      </c>
    </row>
    <row r="4" spans="1:29" s="2" customFormat="1" ht="105" x14ac:dyDescent="0.25">
      <c r="A4" s="2" t="s">
        <v>123</v>
      </c>
      <c r="C4" s="2" t="str">
        <f t="shared" si="0"/>
        <v>CRS entry point trigger - changing Business address - Macau policy holder_AOS_EN</v>
      </c>
      <c r="D4" s="2" t="s">
        <v>29</v>
      </c>
      <c r="E4" s="2" t="s">
        <v>37</v>
      </c>
      <c r="F4" s="2" t="s">
        <v>243</v>
      </c>
      <c r="L4" s="2" t="s">
        <v>38</v>
      </c>
      <c r="M4" s="2" t="s">
        <v>36</v>
      </c>
      <c r="O4" s="2" t="s">
        <v>238</v>
      </c>
      <c r="P4" s="2" t="s">
        <v>40</v>
      </c>
      <c r="Q4" s="2">
        <v>3</v>
      </c>
      <c r="S4" s="2" t="s">
        <v>32</v>
      </c>
      <c r="T4" s="2" t="s">
        <v>33</v>
      </c>
      <c r="U4" s="2" t="s">
        <v>34</v>
      </c>
      <c r="V4" s="11" t="s">
        <v>275</v>
      </c>
      <c r="W4" s="11" t="s">
        <v>267</v>
      </c>
      <c r="Y4" s="11" t="s">
        <v>405</v>
      </c>
    </row>
    <row r="5" spans="1:29" s="2" customFormat="1" ht="105" x14ac:dyDescent="0.25">
      <c r="A5" s="2" t="s">
        <v>123</v>
      </c>
      <c r="C5" s="2" t="str">
        <f t="shared" si="0"/>
        <v>CRS entry point trigger - changing Permanent address - HK &amp; Macau policy holder_WEB_TC</v>
      </c>
      <c r="D5" s="2" t="s">
        <v>29</v>
      </c>
      <c r="E5" s="2" t="s">
        <v>37</v>
      </c>
      <c r="F5" s="2" t="s">
        <v>245</v>
      </c>
      <c r="L5" s="2" t="s">
        <v>108</v>
      </c>
      <c r="M5" s="2" t="s">
        <v>31</v>
      </c>
      <c r="O5" s="2" t="s">
        <v>238</v>
      </c>
      <c r="P5" s="2" t="s">
        <v>40</v>
      </c>
      <c r="Q5" s="2">
        <v>3</v>
      </c>
      <c r="S5" s="2" t="s">
        <v>32</v>
      </c>
      <c r="T5" s="2" t="s">
        <v>33</v>
      </c>
      <c r="U5" s="2" t="s">
        <v>34</v>
      </c>
      <c r="V5" s="11" t="s">
        <v>259</v>
      </c>
      <c r="W5" s="11" t="s">
        <v>268</v>
      </c>
      <c r="Y5" s="11" t="s">
        <v>405</v>
      </c>
    </row>
    <row r="6" spans="1:29" s="2" customFormat="1" ht="105" x14ac:dyDescent="0.25">
      <c r="A6" s="2" t="s">
        <v>126</v>
      </c>
      <c r="C6" s="2" t="str">
        <f t="shared" si="0"/>
        <v>CRS entry point trigger - changing Correspondence address - Macau policy holder_IOS_EN</v>
      </c>
      <c r="D6" s="2" t="s">
        <v>88</v>
      </c>
      <c r="E6" s="2" t="s">
        <v>37</v>
      </c>
      <c r="F6" s="2" t="s">
        <v>242</v>
      </c>
      <c r="L6" s="2" t="s">
        <v>30</v>
      </c>
      <c r="M6" s="2" t="s">
        <v>36</v>
      </c>
      <c r="O6" s="2" t="s">
        <v>238</v>
      </c>
      <c r="P6" s="2" t="s">
        <v>40</v>
      </c>
      <c r="Q6" s="2">
        <v>3</v>
      </c>
      <c r="S6" s="2" t="s">
        <v>32</v>
      </c>
      <c r="T6" s="2" t="s">
        <v>33</v>
      </c>
      <c r="U6" s="2" t="s">
        <v>34</v>
      </c>
      <c r="V6" s="11" t="s">
        <v>275</v>
      </c>
      <c r="W6" s="11" t="s">
        <v>264</v>
      </c>
      <c r="Y6" s="11" t="s">
        <v>406</v>
      </c>
    </row>
    <row r="7" spans="1:29" s="2" customFormat="1" ht="105" x14ac:dyDescent="0.25">
      <c r="A7" s="2" t="s">
        <v>126</v>
      </c>
      <c r="C7" s="2" t="str">
        <f t="shared" si="0"/>
        <v>CRS entry point trigger - changing Business address - HK policy holder_IOS_TC</v>
      </c>
      <c r="D7" s="2" t="s">
        <v>88</v>
      </c>
      <c r="E7" s="2" t="s">
        <v>37</v>
      </c>
      <c r="F7" s="2" t="s">
        <v>240</v>
      </c>
      <c r="L7" s="2" t="s">
        <v>30</v>
      </c>
      <c r="M7" s="2" t="s">
        <v>31</v>
      </c>
      <c r="O7" s="2" t="s">
        <v>238</v>
      </c>
      <c r="P7" s="2" t="s">
        <v>40</v>
      </c>
      <c r="Q7" s="2">
        <v>3</v>
      </c>
      <c r="S7" s="2" t="s">
        <v>32</v>
      </c>
      <c r="T7" s="2" t="s">
        <v>33</v>
      </c>
      <c r="U7" s="2" t="s">
        <v>34</v>
      </c>
      <c r="V7" s="11" t="s">
        <v>258</v>
      </c>
      <c r="W7" s="11" t="s">
        <v>267</v>
      </c>
      <c r="Y7" s="11" t="s">
        <v>406</v>
      </c>
    </row>
    <row r="8" spans="1:29" s="2" customFormat="1" ht="105" x14ac:dyDescent="0.25">
      <c r="A8" s="2" t="s">
        <v>126</v>
      </c>
      <c r="C8" s="2" t="str">
        <f t="shared" si="0"/>
        <v>CRS entry point trigger - changing Residential address - HK &amp; Macau policy holder_AOS_SC</v>
      </c>
      <c r="D8" s="2" t="s">
        <v>88</v>
      </c>
      <c r="E8" s="2" t="s">
        <v>37</v>
      </c>
      <c r="F8" s="2" t="s">
        <v>269</v>
      </c>
      <c r="L8" s="2" t="s">
        <v>38</v>
      </c>
      <c r="M8" s="2" t="s">
        <v>35</v>
      </c>
      <c r="O8" s="2" t="s">
        <v>238</v>
      </c>
      <c r="P8" s="2" t="s">
        <v>40</v>
      </c>
      <c r="Q8" s="2">
        <v>3</v>
      </c>
      <c r="S8" s="2" t="s">
        <v>32</v>
      </c>
      <c r="T8" s="2" t="s">
        <v>33</v>
      </c>
      <c r="U8" s="2" t="s">
        <v>34</v>
      </c>
      <c r="V8" s="11" t="s">
        <v>286</v>
      </c>
      <c r="W8" s="11" t="s">
        <v>270</v>
      </c>
      <c r="Y8" s="11" t="s">
        <v>406</v>
      </c>
    </row>
    <row r="9" spans="1:29" s="2" customFormat="1" ht="105" x14ac:dyDescent="0.25">
      <c r="A9" s="2" t="s">
        <v>126</v>
      </c>
      <c r="C9" s="2" t="str">
        <f t="shared" si="0"/>
        <v>CRS entry point trigger - changing Permanent address - HK &amp; Macau policy holder_WEB_EN</v>
      </c>
      <c r="D9" s="2" t="s">
        <v>88</v>
      </c>
      <c r="E9" s="2" t="s">
        <v>37</v>
      </c>
      <c r="F9" s="2" t="s">
        <v>245</v>
      </c>
      <c r="L9" s="2" t="s">
        <v>108</v>
      </c>
      <c r="M9" s="2" t="s">
        <v>36</v>
      </c>
      <c r="O9" s="2" t="s">
        <v>238</v>
      </c>
      <c r="P9" s="2" t="s">
        <v>40</v>
      </c>
      <c r="Q9" s="2">
        <v>3</v>
      </c>
      <c r="S9" s="2" t="s">
        <v>32</v>
      </c>
      <c r="T9" s="2" t="s">
        <v>33</v>
      </c>
      <c r="U9" s="2" t="s">
        <v>34</v>
      </c>
      <c r="V9" s="11" t="s">
        <v>259</v>
      </c>
      <c r="W9" s="11" t="s">
        <v>271</v>
      </c>
      <c r="Y9" s="11" t="s">
        <v>406</v>
      </c>
    </row>
    <row r="10" spans="1:29" s="2" customFormat="1" ht="105" x14ac:dyDescent="0.25">
      <c r="A10" s="2" t="s">
        <v>130</v>
      </c>
      <c r="C10" s="2" t="str">
        <f t="shared" si="0"/>
        <v>CRS entry point trigger - changing Residential address - HK policy holder_IOS_SC</v>
      </c>
      <c r="D10" s="2" t="s">
        <v>88</v>
      </c>
      <c r="E10" s="2" t="s">
        <v>37</v>
      </c>
      <c r="F10" s="2" t="s">
        <v>257</v>
      </c>
      <c r="L10" s="2" t="s">
        <v>30</v>
      </c>
      <c r="M10" s="2" t="s">
        <v>35</v>
      </c>
      <c r="O10" s="2" t="s">
        <v>238</v>
      </c>
      <c r="P10" s="2" t="s">
        <v>40</v>
      </c>
      <c r="Q10" s="2">
        <v>3</v>
      </c>
      <c r="S10" s="2" t="s">
        <v>32</v>
      </c>
      <c r="T10" s="2" t="s">
        <v>33</v>
      </c>
      <c r="U10" s="2" t="s">
        <v>34</v>
      </c>
      <c r="V10" s="11" t="s">
        <v>260</v>
      </c>
      <c r="W10" s="11" t="s">
        <v>266</v>
      </c>
      <c r="Y10" s="11" t="s">
        <v>406</v>
      </c>
    </row>
    <row r="11" spans="1:29" s="2" customFormat="1" ht="105" x14ac:dyDescent="0.25">
      <c r="A11" s="2" t="s">
        <v>130</v>
      </c>
      <c r="C11" s="2" t="str">
        <f t="shared" si="0"/>
        <v>CRS entry point trigger - changing Permanent address - HK policy holder_AOS_TC</v>
      </c>
      <c r="D11" s="2" t="s">
        <v>88</v>
      </c>
      <c r="E11" s="2" t="s">
        <v>37</v>
      </c>
      <c r="F11" s="2" t="s">
        <v>241</v>
      </c>
      <c r="L11" s="2" t="s">
        <v>38</v>
      </c>
      <c r="M11" s="2" t="s">
        <v>31</v>
      </c>
      <c r="O11" s="2" t="s">
        <v>238</v>
      </c>
      <c r="P11" s="2" t="s">
        <v>40</v>
      </c>
      <c r="Q11" s="2">
        <v>3</v>
      </c>
      <c r="S11" s="2" t="s">
        <v>32</v>
      </c>
      <c r="T11" s="2" t="s">
        <v>33</v>
      </c>
      <c r="U11" s="2" t="s">
        <v>34</v>
      </c>
      <c r="V11" s="11" t="s">
        <v>260</v>
      </c>
      <c r="W11" s="11" t="s">
        <v>272</v>
      </c>
      <c r="Y11" s="11" t="s">
        <v>406</v>
      </c>
    </row>
    <row r="12" spans="1:29" s="2" customFormat="1" ht="105" x14ac:dyDescent="0.25">
      <c r="A12" s="2" t="s">
        <v>130</v>
      </c>
      <c r="C12" s="2" t="str">
        <f t="shared" si="0"/>
        <v>CRS entry point trigger - changing Correspondence address - Macau policy holder_AOS_EN</v>
      </c>
      <c r="D12" s="2" t="s">
        <v>88</v>
      </c>
      <c r="E12" s="2" t="s">
        <v>37</v>
      </c>
      <c r="F12" s="2" t="s">
        <v>242</v>
      </c>
      <c r="L12" s="2" t="s">
        <v>38</v>
      </c>
      <c r="M12" s="2" t="s">
        <v>36</v>
      </c>
      <c r="O12" s="2" t="s">
        <v>238</v>
      </c>
      <c r="P12" s="2" t="s">
        <v>40</v>
      </c>
      <c r="Q12" s="2">
        <v>3</v>
      </c>
      <c r="S12" s="2" t="s">
        <v>32</v>
      </c>
      <c r="T12" s="2" t="s">
        <v>33</v>
      </c>
      <c r="U12" s="2" t="s">
        <v>34</v>
      </c>
      <c r="V12" s="11" t="s">
        <v>276</v>
      </c>
      <c r="W12" s="11" t="s">
        <v>273</v>
      </c>
      <c r="Y12" s="11" t="s">
        <v>406</v>
      </c>
    </row>
    <row r="13" spans="1:29" s="2" customFormat="1" ht="105" x14ac:dyDescent="0.25">
      <c r="A13" s="2" t="s">
        <v>130</v>
      </c>
      <c r="C13" s="2" t="str">
        <f t="shared" si="0"/>
        <v>CRS entry point trigger - changing Business address - HK &amp; Macau policy holder_WEB_EN</v>
      </c>
      <c r="D13" s="2" t="s">
        <v>88</v>
      </c>
      <c r="E13" s="2" t="s">
        <v>37</v>
      </c>
      <c r="F13" s="2" t="s">
        <v>244</v>
      </c>
      <c r="L13" s="2" t="s">
        <v>108</v>
      </c>
      <c r="M13" s="2" t="s">
        <v>36</v>
      </c>
      <c r="O13" s="2" t="s">
        <v>238</v>
      </c>
      <c r="P13" s="2" t="s">
        <v>40</v>
      </c>
      <c r="Q13" s="2">
        <v>3</v>
      </c>
      <c r="S13" s="2" t="s">
        <v>32</v>
      </c>
      <c r="T13" s="2" t="s">
        <v>33</v>
      </c>
      <c r="U13" s="2" t="s">
        <v>34</v>
      </c>
      <c r="V13" s="11" t="s">
        <v>298</v>
      </c>
      <c r="W13" s="11" t="s">
        <v>274</v>
      </c>
      <c r="Y13" s="11" t="s">
        <v>406</v>
      </c>
    </row>
    <row r="14" spans="1:29" s="2" customFormat="1" ht="105" x14ac:dyDescent="0.25">
      <c r="A14" s="2" t="s">
        <v>43</v>
      </c>
      <c r="C14" s="2" t="str">
        <f t="shared" si="0"/>
        <v>CRS entry point trigger - changing Business phone no. - Hong Kong policy holder_IOS_TC</v>
      </c>
      <c r="D14" s="2" t="s">
        <v>29</v>
      </c>
      <c r="E14" s="2" t="s">
        <v>37</v>
      </c>
      <c r="F14" s="2" t="s">
        <v>248</v>
      </c>
      <c r="L14" s="2" t="s">
        <v>30</v>
      </c>
      <c r="M14" s="2" t="s">
        <v>31</v>
      </c>
      <c r="O14" s="2" t="s">
        <v>238</v>
      </c>
      <c r="P14" s="2" t="s">
        <v>40</v>
      </c>
      <c r="Q14" s="2">
        <v>3</v>
      </c>
      <c r="S14" s="2" t="s">
        <v>32</v>
      </c>
      <c r="T14" s="2" t="s">
        <v>33</v>
      </c>
      <c r="U14" s="2" t="s">
        <v>34</v>
      </c>
      <c r="V14" s="11" t="s">
        <v>280</v>
      </c>
      <c r="W14" s="11" t="s">
        <v>281</v>
      </c>
      <c r="Y14" s="11" t="s">
        <v>405</v>
      </c>
    </row>
    <row r="15" spans="1:29" s="2" customFormat="1" ht="105" x14ac:dyDescent="0.25">
      <c r="A15" s="2" t="s">
        <v>43</v>
      </c>
      <c r="C15" s="2" t="str">
        <f t="shared" si="0"/>
        <v>CRS entry point trigger - changing Other country 1-5 phone no. - Hong Kong policy holder_AOS_TC</v>
      </c>
      <c r="D15" s="2" t="s">
        <v>29</v>
      </c>
      <c r="E15" s="2" t="s">
        <v>37</v>
      </c>
      <c r="F15" s="2" t="s">
        <v>249</v>
      </c>
      <c r="L15" s="2" t="s">
        <v>38</v>
      </c>
      <c r="M15" s="2" t="s">
        <v>31</v>
      </c>
      <c r="O15" s="2" t="s">
        <v>238</v>
      </c>
      <c r="P15" s="2" t="s">
        <v>40</v>
      </c>
      <c r="Q15" s="2">
        <v>3</v>
      </c>
      <c r="S15" s="2" t="s">
        <v>32</v>
      </c>
      <c r="T15" s="2" t="s">
        <v>33</v>
      </c>
      <c r="U15" s="2" t="s">
        <v>34</v>
      </c>
      <c r="V15" s="11" t="s">
        <v>280</v>
      </c>
      <c r="W15" s="11" t="s">
        <v>282</v>
      </c>
      <c r="Y15" s="11" t="s">
        <v>405</v>
      </c>
    </row>
    <row r="16" spans="1:29" s="2" customFormat="1" ht="105" x14ac:dyDescent="0.25">
      <c r="A16" s="2" t="s">
        <v>43</v>
      </c>
      <c r="C16" s="2" t="str">
        <f t="shared" si="0"/>
        <v>CRS entry point trigger - changing US phone no. - Hong Kong &amp; Macau policy holder_WEB_EN</v>
      </c>
      <c r="D16" s="2" t="s">
        <v>29</v>
      </c>
      <c r="E16" s="2" t="s">
        <v>37</v>
      </c>
      <c r="F16" s="2" t="s">
        <v>256</v>
      </c>
      <c r="L16" s="2" t="s">
        <v>108</v>
      </c>
      <c r="M16" s="2" t="s">
        <v>36</v>
      </c>
      <c r="O16" s="2" t="s">
        <v>238</v>
      </c>
      <c r="P16" s="2" t="s">
        <v>40</v>
      </c>
      <c r="Q16" s="2">
        <v>3</v>
      </c>
      <c r="S16" s="2" t="s">
        <v>32</v>
      </c>
      <c r="T16" s="2" t="s">
        <v>33</v>
      </c>
      <c r="U16" s="2" t="s">
        <v>34</v>
      </c>
      <c r="V16" s="11" t="s">
        <v>299</v>
      </c>
      <c r="W16" s="11" t="s">
        <v>283</v>
      </c>
      <c r="Y16" s="11" t="s">
        <v>405</v>
      </c>
    </row>
    <row r="17" spans="1:25" s="2" customFormat="1" ht="105" x14ac:dyDescent="0.25">
      <c r="A17" s="2" t="s">
        <v>43</v>
      </c>
      <c r="C17" s="2" t="str">
        <f t="shared" si="0"/>
        <v>CRS entry point trigger - changing Mobile phone no. - Macau policy holder_WEB_SC</v>
      </c>
      <c r="D17" s="2" t="s">
        <v>29</v>
      </c>
      <c r="E17" s="2" t="s">
        <v>37</v>
      </c>
      <c r="F17" s="2" t="s">
        <v>250</v>
      </c>
      <c r="L17" s="2" t="s">
        <v>108</v>
      </c>
      <c r="M17" s="2" t="s">
        <v>35</v>
      </c>
      <c r="O17" s="2" t="s">
        <v>238</v>
      </c>
      <c r="P17" s="2" t="s">
        <v>40</v>
      </c>
      <c r="Q17" s="2">
        <v>3</v>
      </c>
      <c r="S17" s="2" t="s">
        <v>32</v>
      </c>
      <c r="T17" s="2" t="s">
        <v>33</v>
      </c>
      <c r="U17" s="2" t="s">
        <v>34</v>
      </c>
      <c r="V17" s="11" t="s">
        <v>300</v>
      </c>
      <c r="W17" s="11" t="s">
        <v>285</v>
      </c>
      <c r="Y17" s="11" t="s">
        <v>405</v>
      </c>
    </row>
    <row r="18" spans="1:25" s="2" customFormat="1" ht="105" x14ac:dyDescent="0.25">
      <c r="A18" s="2" t="s">
        <v>43</v>
      </c>
      <c r="C18" s="2" t="str">
        <f t="shared" si="0"/>
        <v>CRS entry point trigger - changing Home phone no. - Macau policy holder_WEB_SC</v>
      </c>
      <c r="D18" s="2" t="s">
        <v>29</v>
      </c>
      <c r="E18" s="2" t="s">
        <v>37</v>
      </c>
      <c r="F18" s="2" t="s">
        <v>251</v>
      </c>
      <c r="L18" s="2" t="s">
        <v>108</v>
      </c>
      <c r="M18" s="2" t="s">
        <v>35</v>
      </c>
      <c r="O18" s="2" t="s">
        <v>238</v>
      </c>
      <c r="P18" s="2" t="s">
        <v>40</v>
      </c>
      <c r="Q18" s="2">
        <v>3</v>
      </c>
      <c r="S18" s="2" t="s">
        <v>32</v>
      </c>
      <c r="T18" s="2" t="s">
        <v>33</v>
      </c>
      <c r="U18" s="2" t="s">
        <v>34</v>
      </c>
      <c r="V18" s="11" t="s">
        <v>301</v>
      </c>
      <c r="W18" s="11" t="s">
        <v>284</v>
      </c>
      <c r="Y18" s="11" t="s">
        <v>405</v>
      </c>
    </row>
    <row r="19" spans="1:25" s="2" customFormat="1" ht="105" x14ac:dyDescent="0.25">
      <c r="A19" s="2" t="s">
        <v>44</v>
      </c>
      <c r="C19" s="2" t="str">
        <f t="shared" si="0"/>
        <v>CRS entry point trigger - changing Mobile phone no. - Hong Kong policy holder_IOS_EN</v>
      </c>
      <c r="D19" s="2" t="s">
        <v>88</v>
      </c>
      <c r="E19" s="2" t="s">
        <v>37</v>
      </c>
      <c r="F19" s="2" t="s">
        <v>246</v>
      </c>
      <c r="L19" s="2" t="s">
        <v>30</v>
      </c>
      <c r="M19" s="2" t="s">
        <v>36</v>
      </c>
      <c r="O19" s="2" t="s">
        <v>238</v>
      </c>
      <c r="P19" s="2" t="s">
        <v>40</v>
      </c>
      <c r="Q19" s="2">
        <v>3</v>
      </c>
      <c r="S19" s="2" t="s">
        <v>32</v>
      </c>
      <c r="T19" s="2" t="s">
        <v>33</v>
      </c>
      <c r="U19" s="2" t="s">
        <v>34</v>
      </c>
      <c r="V19" s="11" t="s">
        <v>261</v>
      </c>
      <c r="W19" s="11" t="s">
        <v>287</v>
      </c>
      <c r="Y19" s="11" t="s">
        <v>265</v>
      </c>
    </row>
    <row r="20" spans="1:25" s="2" customFormat="1" ht="105" x14ac:dyDescent="0.25">
      <c r="A20" s="2" t="s">
        <v>44</v>
      </c>
      <c r="C20" s="2" t="str">
        <f t="shared" si="0"/>
        <v>CRS entry point trigger - changing Other country 1-5 phone no. - Hong Kong &amp; Macau policy holder_IOS_SC</v>
      </c>
      <c r="D20" s="2" t="s">
        <v>88</v>
      </c>
      <c r="E20" s="2" t="s">
        <v>37</v>
      </c>
      <c r="F20" s="2" t="s">
        <v>255</v>
      </c>
      <c r="L20" s="2" t="s">
        <v>30</v>
      </c>
      <c r="M20" s="2" t="s">
        <v>35</v>
      </c>
      <c r="O20" s="2" t="s">
        <v>238</v>
      </c>
      <c r="P20" s="2" t="s">
        <v>40</v>
      </c>
      <c r="Q20" s="2">
        <v>3</v>
      </c>
      <c r="S20" s="2" t="s">
        <v>32</v>
      </c>
      <c r="T20" s="2" t="s">
        <v>33</v>
      </c>
      <c r="U20" s="2" t="s">
        <v>34</v>
      </c>
      <c r="V20" s="11" t="s">
        <v>288</v>
      </c>
      <c r="W20" s="11" t="s">
        <v>289</v>
      </c>
      <c r="Y20" s="11" t="s">
        <v>406</v>
      </c>
    </row>
    <row r="21" spans="1:25" s="2" customFormat="1" ht="105" x14ac:dyDescent="0.25">
      <c r="A21" s="2" t="s">
        <v>44</v>
      </c>
      <c r="C21" s="2" t="str">
        <f t="shared" si="0"/>
        <v>CRS entry point trigger - changing US phone no. - Hong Kong &amp; Macau policy holder_AOS_EN</v>
      </c>
      <c r="D21" s="2" t="s">
        <v>88</v>
      </c>
      <c r="E21" s="2" t="s">
        <v>37</v>
      </c>
      <c r="F21" s="2" t="s">
        <v>256</v>
      </c>
      <c r="L21" s="2" t="s">
        <v>38</v>
      </c>
      <c r="M21" s="2" t="s">
        <v>36</v>
      </c>
      <c r="O21" s="2" t="s">
        <v>238</v>
      </c>
      <c r="P21" s="2" t="s">
        <v>40</v>
      </c>
      <c r="Q21" s="2">
        <v>3</v>
      </c>
      <c r="S21" s="2" t="s">
        <v>32</v>
      </c>
      <c r="T21" s="2" t="s">
        <v>33</v>
      </c>
      <c r="U21" s="2" t="s">
        <v>34</v>
      </c>
      <c r="V21" s="11" t="s">
        <v>277</v>
      </c>
      <c r="W21" s="11" t="s">
        <v>291</v>
      </c>
      <c r="Y21" s="11" t="s">
        <v>406</v>
      </c>
    </row>
    <row r="22" spans="1:25" s="2" customFormat="1" ht="105" x14ac:dyDescent="0.25">
      <c r="A22" s="2" t="s">
        <v>44</v>
      </c>
      <c r="C22" s="2" t="str">
        <f t="shared" si="0"/>
        <v>CRS entry point trigger - changing Home phone no. - Macau policy holder_AOS_SC</v>
      </c>
      <c r="D22" s="2" t="s">
        <v>88</v>
      </c>
      <c r="E22" s="2" t="s">
        <v>37</v>
      </c>
      <c r="F22" s="2" t="s">
        <v>251</v>
      </c>
      <c r="L22" s="2" t="s">
        <v>38</v>
      </c>
      <c r="M22" s="2" t="s">
        <v>35</v>
      </c>
      <c r="O22" s="2" t="s">
        <v>238</v>
      </c>
      <c r="P22" s="2" t="s">
        <v>40</v>
      </c>
      <c r="Q22" s="2">
        <v>3</v>
      </c>
      <c r="S22" s="2" t="s">
        <v>32</v>
      </c>
      <c r="T22" s="2" t="s">
        <v>33</v>
      </c>
      <c r="U22" s="2" t="s">
        <v>34</v>
      </c>
      <c r="V22" s="11" t="s">
        <v>278</v>
      </c>
      <c r="W22" s="11" t="s">
        <v>290</v>
      </c>
      <c r="Y22" s="11" t="s">
        <v>406</v>
      </c>
    </row>
    <row r="23" spans="1:25" s="2" customFormat="1" ht="105" x14ac:dyDescent="0.25">
      <c r="A23" s="2" t="s">
        <v>44</v>
      </c>
      <c r="C23" s="2" t="str">
        <f t="shared" si="0"/>
        <v>CRS entry point trigger - changing Business phone no. - Macau policy holder_WEB_EN</v>
      </c>
      <c r="D23" s="2" t="s">
        <v>88</v>
      </c>
      <c r="E23" s="2" t="s">
        <v>37</v>
      </c>
      <c r="F23" s="2" t="s">
        <v>252</v>
      </c>
      <c r="L23" s="2" t="s">
        <v>108</v>
      </c>
      <c r="M23" s="2" t="s">
        <v>36</v>
      </c>
      <c r="O23" s="2" t="s">
        <v>238</v>
      </c>
      <c r="P23" s="2" t="s">
        <v>40</v>
      </c>
      <c r="Q23" s="2">
        <v>3</v>
      </c>
      <c r="S23" s="2" t="s">
        <v>32</v>
      </c>
      <c r="T23" s="2" t="s">
        <v>33</v>
      </c>
      <c r="U23" s="2" t="s">
        <v>34</v>
      </c>
      <c r="V23" s="11" t="s">
        <v>302</v>
      </c>
      <c r="W23" s="11" t="s">
        <v>292</v>
      </c>
      <c r="Y23" s="11" t="s">
        <v>406</v>
      </c>
    </row>
    <row r="24" spans="1:25" s="2" customFormat="1" ht="105" x14ac:dyDescent="0.25">
      <c r="A24" s="2" t="s">
        <v>65</v>
      </c>
      <c r="C24" s="2" t="str">
        <f t="shared" si="0"/>
        <v>CRS entry point trigger - changing Mobile phone no. - Hong Kong &amp; Macau policy holder_IOS_EN</v>
      </c>
      <c r="D24" s="2" t="s">
        <v>88</v>
      </c>
      <c r="E24" s="2" t="s">
        <v>37</v>
      </c>
      <c r="F24" s="2" t="s">
        <v>254</v>
      </c>
      <c r="L24" s="2" t="s">
        <v>30</v>
      </c>
      <c r="M24" s="2" t="s">
        <v>36</v>
      </c>
      <c r="O24" s="2" t="s">
        <v>238</v>
      </c>
      <c r="P24" s="2" t="s">
        <v>40</v>
      </c>
      <c r="Q24" s="2">
        <v>3</v>
      </c>
      <c r="S24" s="2" t="s">
        <v>32</v>
      </c>
      <c r="T24" s="2" t="s">
        <v>33</v>
      </c>
      <c r="U24" s="2" t="s">
        <v>34</v>
      </c>
      <c r="V24" s="11" t="s">
        <v>293</v>
      </c>
      <c r="W24" s="11" t="s">
        <v>294</v>
      </c>
      <c r="Y24" s="11" t="s">
        <v>406</v>
      </c>
    </row>
    <row r="25" spans="1:25" s="2" customFormat="1" ht="105" x14ac:dyDescent="0.25">
      <c r="A25" s="2" t="s">
        <v>65</v>
      </c>
      <c r="C25" s="2" t="str">
        <f t="shared" si="0"/>
        <v>CRS entry point trigger - changing Home phone no. - Hong Kong policy holder_WEB_EN</v>
      </c>
      <c r="D25" s="2" t="s">
        <v>88</v>
      </c>
      <c r="E25" s="2" t="s">
        <v>37</v>
      </c>
      <c r="F25" s="2" t="s">
        <v>247</v>
      </c>
      <c r="L25" s="2" t="s">
        <v>108</v>
      </c>
      <c r="M25" s="2" t="s">
        <v>36</v>
      </c>
      <c r="O25" s="2" t="s">
        <v>238</v>
      </c>
      <c r="P25" s="2" t="s">
        <v>40</v>
      </c>
      <c r="Q25" s="2">
        <v>3</v>
      </c>
      <c r="S25" s="2" t="s">
        <v>32</v>
      </c>
      <c r="T25" s="2" t="s">
        <v>33</v>
      </c>
      <c r="U25" s="2" t="s">
        <v>34</v>
      </c>
      <c r="V25" s="11" t="s">
        <v>303</v>
      </c>
      <c r="W25" s="11" t="s">
        <v>290</v>
      </c>
      <c r="Y25" s="11" t="s">
        <v>406</v>
      </c>
    </row>
    <row r="26" spans="1:25" s="2" customFormat="1" ht="105" x14ac:dyDescent="0.25">
      <c r="A26" s="2" t="s">
        <v>65</v>
      </c>
      <c r="C26" s="2" t="str">
        <f t="shared" si="0"/>
        <v>CRS entry point trigger - changing Business phone no. - Hong Kong policy holder_IOS_TC</v>
      </c>
      <c r="D26" s="2" t="s">
        <v>88</v>
      </c>
      <c r="E26" s="2" t="s">
        <v>37</v>
      </c>
      <c r="F26" s="2" t="s">
        <v>248</v>
      </c>
      <c r="L26" s="2" t="s">
        <v>30</v>
      </c>
      <c r="M26" s="2" t="s">
        <v>31</v>
      </c>
      <c r="O26" s="2" t="s">
        <v>238</v>
      </c>
      <c r="P26" s="2" t="s">
        <v>40</v>
      </c>
      <c r="Q26" s="2">
        <v>3</v>
      </c>
      <c r="S26" s="2" t="s">
        <v>32</v>
      </c>
      <c r="T26" s="2" t="s">
        <v>33</v>
      </c>
      <c r="U26" s="2" t="s">
        <v>34</v>
      </c>
      <c r="V26" s="11" t="s">
        <v>262</v>
      </c>
      <c r="W26" s="11" t="s">
        <v>295</v>
      </c>
      <c r="Y26" s="11" t="s">
        <v>406</v>
      </c>
    </row>
    <row r="27" spans="1:25" s="2" customFormat="1" ht="105" x14ac:dyDescent="0.25">
      <c r="A27" s="2" t="s">
        <v>65</v>
      </c>
      <c r="C27" s="2" t="str">
        <f t="shared" si="0"/>
        <v>CRS entry point trigger - changing Other country 1-5 phone no. - Macau policy holder_WEB_SC</v>
      </c>
      <c r="D27" s="2" t="s">
        <v>88</v>
      </c>
      <c r="E27" s="2" t="s">
        <v>37</v>
      </c>
      <c r="F27" s="2" t="s">
        <v>253</v>
      </c>
      <c r="L27" s="2" t="s">
        <v>108</v>
      </c>
      <c r="M27" s="2" t="s">
        <v>35</v>
      </c>
      <c r="O27" s="2" t="s">
        <v>238</v>
      </c>
      <c r="P27" s="2" t="s">
        <v>40</v>
      </c>
      <c r="Q27" s="2">
        <v>3</v>
      </c>
      <c r="S27" s="2" t="s">
        <v>32</v>
      </c>
      <c r="T27" s="2" t="s">
        <v>33</v>
      </c>
      <c r="U27" s="2" t="s">
        <v>34</v>
      </c>
      <c r="V27" s="11" t="s">
        <v>304</v>
      </c>
      <c r="W27" s="11" t="s">
        <v>296</v>
      </c>
      <c r="Y27" s="11" t="s">
        <v>406</v>
      </c>
    </row>
    <row r="28" spans="1:25" s="2" customFormat="1" ht="105" x14ac:dyDescent="0.25">
      <c r="A28" s="2" t="s">
        <v>65</v>
      </c>
      <c r="C28" s="2" t="str">
        <f t="shared" si="0"/>
        <v>CRS entry point trigger - changing US phone no. - Hong Kong &amp; Macau policy holder_AOS_SC</v>
      </c>
      <c r="D28" s="2" t="s">
        <v>88</v>
      </c>
      <c r="E28" s="2" t="s">
        <v>37</v>
      </c>
      <c r="F28" s="2" t="s">
        <v>256</v>
      </c>
      <c r="L28" s="2" t="s">
        <v>38</v>
      </c>
      <c r="M28" s="2" t="s">
        <v>35</v>
      </c>
      <c r="O28" s="2" t="s">
        <v>238</v>
      </c>
      <c r="P28" s="2" t="s">
        <v>40</v>
      </c>
      <c r="Q28" s="2">
        <v>3</v>
      </c>
      <c r="S28" s="2" t="s">
        <v>32</v>
      </c>
      <c r="T28" s="2" t="s">
        <v>33</v>
      </c>
      <c r="U28" s="2" t="s">
        <v>34</v>
      </c>
      <c r="V28" s="11" t="s">
        <v>279</v>
      </c>
      <c r="W28" s="11" t="s">
        <v>297</v>
      </c>
      <c r="Y28" s="11" t="s">
        <v>406</v>
      </c>
    </row>
    <row r="29" spans="1:25" s="2" customFormat="1" ht="409.5" x14ac:dyDescent="0.25">
      <c r="A29" s="2" t="s">
        <v>107</v>
      </c>
      <c r="C29" s="2" t="str">
        <f t="shared" si="0"/>
        <v>[NRR-355] CRS screen basic Element and layout checking_IOS_TC</v>
      </c>
      <c r="D29" s="2" t="s">
        <v>29</v>
      </c>
      <c r="E29" s="2" t="s">
        <v>87</v>
      </c>
      <c r="F29" s="2" t="s">
        <v>621</v>
      </c>
      <c r="L29" s="2" t="s">
        <v>30</v>
      </c>
      <c r="M29" s="2" t="s">
        <v>31</v>
      </c>
      <c r="O29" s="2" t="s">
        <v>305</v>
      </c>
      <c r="P29" s="2" t="s">
        <v>40</v>
      </c>
      <c r="Q29" s="2">
        <v>3</v>
      </c>
      <c r="S29" s="2" t="s">
        <v>32</v>
      </c>
      <c r="T29" s="2" t="s">
        <v>33</v>
      </c>
      <c r="U29" s="2" t="s">
        <v>34</v>
      </c>
      <c r="V29" s="11" t="s">
        <v>407</v>
      </c>
      <c r="W29" s="11" t="s">
        <v>408</v>
      </c>
      <c r="Y29" s="11" t="s">
        <v>306</v>
      </c>
    </row>
    <row r="30" spans="1:25" s="2" customFormat="1" ht="409.5" x14ac:dyDescent="0.25">
      <c r="A30" s="2" t="s">
        <v>107</v>
      </c>
      <c r="C30" s="2" t="str">
        <f t="shared" si="0"/>
        <v>[NRR-355] CRS screen basic Element and layout checking_IOS_SC</v>
      </c>
      <c r="D30" s="2" t="s">
        <v>29</v>
      </c>
      <c r="E30" s="2" t="s">
        <v>87</v>
      </c>
      <c r="F30" s="2" t="s">
        <v>621</v>
      </c>
      <c r="L30" s="2" t="s">
        <v>30</v>
      </c>
      <c r="M30" s="2" t="s">
        <v>35</v>
      </c>
      <c r="O30" s="2" t="s">
        <v>305</v>
      </c>
      <c r="P30" s="2" t="s">
        <v>40</v>
      </c>
      <c r="Q30" s="2">
        <v>3</v>
      </c>
      <c r="S30" s="2" t="s">
        <v>32</v>
      </c>
      <c r="T30" s="2" t="s">
        <v>33</v>
      </c>
      <c r="U30" s="2" t="s">
        <v>34</v>
      </c>
      <c r="V30" s="11" t="s">
        <v>409</v>
      </c>
      <c r="W30" s="11" t="s">
        <v>410</v>
      </c>
      <c r="Y30" s="11" t="s">
        <v>306</v>
      </c>
    </row>
    <row r="31" spans="1:25" s="2" customFormat="1" ht="409.5" x14ac:dyDescent="0.25">
      <c r="A31" s="2" t="s">
        <v>107</v>
      </c>
      <c r="C31" s="2" t="str">
        <f t="shared" si="0"/>
        <v>[NRR-355] CRS screen basic Element and layout checking_IOS_EN</v>
      </c>
      <c r="D31" s="2" t="s">
        <v>29</v>
      </c>
      <c r="E31" s="2" t="s">
        <v>87</v>
      </c>
      <c r="F31" s="2" t="s">
        <v>621</v>
      </c>
      <c r="L31" s="2" t="s">
        <v>30</v>
      </c>
      <c r="M31" s="2" t="s">
        <v>36</v>
      </c>
      <c r="O31" s="2" t="s">
        <v>305</v>
      </c>
      <c r="P31" s="2" t="s">
        <v>40</v>
      </c>
      <c r="Q31" s="2">
        <v>3</v>
      </c>
      <c r="S31" s="2" t="s">
        <v>32</v>
      </c>
      <c r="T31" s="2" t="s">
        <v>33</v>
      </c>
      <c r="U31" s="2" t="s">
        <v>34</v>
      </c>
      <c r="V31" s="11" t="s">
        <v>411</v>
      </c>
      <c r="W31" s="11" t="s">
        <v>412</v>
      </c>
      <c r="Y31" s="11" t="s">
        <v>306</v>
      </c>
    </row>
    <row r="32" spans="1:25" s="2" customFormat="1" ht="409.5" x14ac:dyDescent="0.25">
      <c r="A32" s="2" t="s">
        <v>107</v>
      </c>
      <c r="C32" s="2" t="str">
        <f t="shared" si="0"/>
        <v>[NRR-355] CRS screen basic Element and layout checking_AOS_TC</v>
      </c>
      <c r="D32" s="2" t="s">
        <v>29</v>
      </c>
      <c r="E32" s="2" t="s">
        <v>87</v>
      </c>
      <c r="F32" s="2" t="s">
        <v>621</v>
      </c>
      <c r="L32" s="2" t="s">
        <v>38</v>
      </c>
      <c r="M32" s="2" t="s">
        <v>31</v>
      </c>
      <c r="O32" s="2" t="s">
        <v>305</v>
      </c>
      <c r="P32" s="2" t="s">
        <v>40</v>
      </c>
      <c r="Q32" s="2">
        <v>3</v>
      </c>
      <c r="S32" s="2" t="s">
        <v>32</v>
      </c>
      <c r="T32" s="2" t="s">
        <v>33</v>
      </c>
      <c r="U32" s="2" t="s">
        <v>34</v>
      </c>
      <c r="V32" s="11" t="s">
        <v>407</v>
      </c>
      <c r="W32" s="11" t="s">
        <v>408</v>
      </c>
      <c r="Y32" s="11" t="s">
        <v>306</v>
      </c>
    </row>
    <row r="33" spans="1:25" s="2" customFormat="1" ht="409.5" x14ac:dyDescent="0.25">
      <c r="A33" s="2" t="s">
        <v>107</v>
      </c>
      <c r="C33" s="2" t="str">
        <f t="shared" si="0"/>
        <v>[NRR-355] CRS screen basic Element and layout checking_AOS_SC</v>
      </c>
      <c r="D33" s="2" t="s">
        <v>29</v>
      </c>
      <c r="E33" s="2" t="s">
        <v>87</v>
      </c>
      <c r="F33" s="2" t="s">
        <v>621</v>
      </c>
      <c r="L33" s="2" t="s">
        <v>38</v>
      </c>
      <c r="M33" s="2" t="s">
        <v>35</v>
      </c>
      <c r="O33" s="2" t="s">
        <v>305</v>
      </c>
      <c r="P33" s="2" t="s">
        <v>40</v>
      </c>
      <c r="Q33" s="2">
        <v>3</v>
      </c>
      <c r="S33" s="2" t="s">
        <v>32</v>
      </c>
      <c r="T33" s="2" t="s">
        <v>33</v>
      </c>
      <c r="U33" s="2" t="s">
        <v>34</v>
      </c>
      <c r="V33" s="11" t="s">
        <v>409</v>
      </c>
      <c r="W33" s="11" t="s">
        <v>410</v>
      </c>
      <c r="Y33" s="11" t="s">
        <v>306</v>
      </c>
    </row>
    <row r="34" spans="1:25" s="2" customFormat="1" ht="409.5" x14ac:dyDescent="0.25">
      <c r="A34" s="2" t="s">
        <v>107</v>
      </c>
      <c r="C34" s="2" t="str">
        <f t="shared" si="0"/>
        <v>[NRR-355] CRS screen basic Element and layout checking_AOS_EN</v>
      </c>
      <c r="D34" s="2" t="s">
        <v>29</v>
      </c>
      <c r="E34" s="2" t="s">
        <v>87</v>
      </c>
      <c r="F34" s="2" t="s">
        <v>621</v>
      </c>
      <c r="L34" s="2" t="s">
        <v>38</v>
      </c>
      <c r="M34" s="2" t="s">
        <v>36</v>
      </c>
      <c r="O34" s="2" t="s">
        <v>305</v>
      </c>
      <c r="P34" s="2" t="s">
        <v>40</v>
      </c>
      <c r="Q34" s="2">
        <v>3</v>
      </c>
      <c r="S34" s="2" t="s">
        <v>32</v>
      </c>
      <c r="T34" s="2" t="s">
        <v>33</v>
      </c>
      <c r="U34" s="2" t="s">
        <v>34</v>
      </c>
      <c r="V34" s="11" t="s">
        <v>411</v>
      </c>
      <c r="W34" s="11" t="s">
        <v>412</v>
      </c>
      <c r="Y34" s="11" t="s">
        <v>306</v>
      </c>
    </row>
    <row r="35" spans="1:25" s="2" customFormat="1" ht="409.5" x14ac:dyDescent="0.25">
      <c r="A35" s="2" t="s">
        <v>107</v>
      </c>
      <c r="C35" s="2" t="str">
        <f t="shared" si="0"/>
        <v>[NRR-355] CRS screen basic Element and layout checking_WEB_TC</v>
      </c>
      <c r="D35" s="2" t="s">
        <v>29</v>
      </c>
      <c r="E35" s="2" t="s">
        <v>87</v>
      </c>
      <c r="F35" s="2" t="s">
        <v>621</v>
      </c>
      <c r="L35" s="2" t="s">
        <v>108</v>
      </c>
      <c r="M35" s="2" t="s">
        <v>31</v>
      </c>
      <c r="O35" s="2" t="s">
        <v>305</v>
      </c>
      <c r="P35" s="2" t="s">
        <v>40</v>
      </c>
      <c r="Q35" s="2">
        <v>3</v>
      </c>
      <c r="S35" s="2" t="s">
        <v>32</v>
      </c>
      <c r="T35" s="2" t="s">
        <v>33</v>
      </c>
      <c r="U35" s="2" t="s">
        <v>34</v>
      </c>
      <c r="V35" s="11" t="s">
        <v>413</v>
      </c>
      <c r="W35" s="11" t="s">
        <v>408</v>
      </c>
      <c r="Y35" s="11" t="s">
        <v>307</v>
      </c>
    </row>
    <row r="36" spans="1:25" s="2" customFormat="1" ht="409.5" x14ac:dyDescent="0.25">
      <c r="A36" s="2" t="s">
        <v>107</v>
      </c>
      <c r="C36" s="2" t="str">
        <f t="shared" si="0"/>
        <v>[NRR-355] CRS screen basic Element and layout checking_WEB_SC</v>
      </c>
      <c r="D36" s="2" t="s">
        <v>29</v>
      </c>
      <c r="E36" s="2" t="s">
        <v>87</v>
      </c>
      <c r="F36" s="2" t="s">
        <v>621</v>
      </c>
      <c r="L36" s="2" t="s">
        <v>108</v>
      </c>
      <c r="M36" s="2" t="s">
        <v>35</v>
      </c>
      <c r="O36" s="2" t="s">
        <v>305</v>
      </c>
      <c r="P36" s="2" t="s">
        <v>40</v>
      </c>
      <c r="Q36" s="2">
        <v>3</v>
      </c>
      <c r="S36" s="2" t="s">
        <v>32</v>
      </c>
      <c r="T36" s="2" t="s">
        <v>33</v>
      </c>
      <c r="U36" s="2" t="s">
        <v>34</v>
      </c>
      <c r="V36" s="11" t="s">
        <v>413</v>
      </c>
      <c r="W36" s="11" t="s">
        <v>410</v>
      </c>
      <c r="Y36" s="11" t="s">
        <v>307</v>
      </c>
    </row>
    <row r="37" spans="1:25" s="2" customFormat="1" ht="409.5" x14ac:dyDescent="0.25">
      <c r="A37" s="2" t="s">
        <v>107</v>
      </c>
      <c r="C37" s="2" t="str">
        <f t="shared" si="0"/>
        <v>[NRR-355] CRS screen basic Element and layout checking_WEB_EN</v>
      </c>
      <c r="D37" s="2" t="s">
        <v>29</v>
      </c>
      <c r="E37" s="2" t="s">
        <v>87</v>
      </c>
      <c r="F37" s="2" t="s">
        <v>621</v>
      </c>
      <c r="L37" s="2" t="s">
        <v>108</v>
      </c>
      <c r="M37" s="2" t="s">
        <v>36</v>
      </c>
      <c r="O37" s="2" t="s">
        <v>305</v>
      </c>
      <c r="P37" s="2" t="s">
        <v>40</v>
      </c>
      <c r="Q37" s="2">
        <v>3</v>
      </c>
      <c r="S37" s="2" t="s">
        <v>32</v>
      </c>
      <c r="T37" s="2" t="s">
        <v>33</v>
      </c>
      <c r="U37" s="2" t="s">
        <v>34</v>
      </c>
      <c r="V37" s="11" t="s">
        <v>413</v>
      </c>
      <c r="W37" s="11" t="s">
        <v>412</v>
      </c>
      <c r="Y37" s="11" t="s">
        <v>307</v>
      </c>
    </row>
    <row r="38" spans="1:25" s="2" customFormat="1" ht="90" x14ac:dyDescent="0.25">
      <c r="A38" s="2" t="s">
        <v>114</v>
      </c>
      <c r="C38" s="2" t="str">
        <f t="shared" si="0"/>
        <v>[NRR-355] CRS screen mobile back button checking_IOS_TC</v>
      </c>
      <c r="D38" s="2" t="s">
        <v>29</v>
      </c>
      <c r="E38" s="2" t="s">
        <v>87</v>
      </c>
      <c r="F38" s="2" t="s">
        <v>622</v>
      </c>
      <c r="L38" s="2" t="s">
        <v>30</v>
      </c>
      <c r="M38" s="2" t="s">
        <v>31</v>
      </c>
      <c r="O38" s="2" t="s">
        <v>305</v>
      </c>
      <c r="P38" s="2" t="s">
        <v>40</v>
      </c>
      <c r="Q38" s="2">
        <v>3</v>
      </c>
      <c r="S38" s="2" t="s">
        <v>32</v>
      </c>
      <c r="T38" s="2" t="s">
        <v>33</v>
      </c>
      <c r="U38" s="2" t="s">
        <v>34</v>
      </c>
      <c r="V38" s="11" t="s">
        <v>308</v>
      </c>
      <c r="W38" s="11" t="s">
        <v>310</v>
      </c>
      <c r="Y38" s="11" t="s">
        <v>116</v>
      </c>
    </row>
    <row r="39" spans="1:25" s="2" customFormat="1" ht="90" x14ac:dyDescent="0.25">
      <c r="A39" s="2" t="s">
        <v>114</v>
      </c>
      <c r="C39" s="2" t="str">
        <f t="shared" si="0"/>
        <v>[NRR-355] CRS screen mobile back button checking_AOS_EN</v>
      </c>
      <c r="D39" s="2" t="s">
        <v>29</v>
      </c>
      <c r="E39" s="2" t="s">
        <v>87</v>
      </c>
      <c r="F39" s="2" t="s">
        <v>622</v>
      </c>
      <c r="L39" s="2" t="s">
        <v>38</v>
      </c>
      <c r="M39" s="2" t="s">
        <v>36</v>
      </c>
      <c r="O39" s="2" t="s">
        <v>305</v>
      </c>
      <c r="P39" s="2" t="s">
        <v>40</v>
      </c>
      <c r="Q39" s="2">
        <v>3</v>
      </c>
      <c r="S39" s="2" t="s">
        <v>32</v>
      </c>
      <c r="T39" s="2" t="s">
        <v>33</v>
      </c>
      <c r="U39" s="2" t="s">
        <v>34</v>
      </c>
      <c r="V39" s="11" t="s">
        <v>308</v>
      </c>
      <c r="W39" s="11" t="s">
        <v>310</v>
      </c>
      <c r="Y39" s="11" t="s">
        <v>116</v>
      </c>
    </row>
    <row r="40" spans="1:25" s="2" customFormat="1" ht="90" x14ac:dyDescent="0.25">
      <c r="A40" s="2" t="s">
        <v>117</v>
      </c>
      <c r="C40" s="2" t="str">
        <f t="shared" si="0"/>
        <v>[NRR-355] CRS screen web breadcrumb button checking - Home_WEB_SC</v>
      </c>
      <c r="D40" s="2" t="s">
        <v>29</v>
      </c>
      <c r="E40" s="2" t="s">
        <v>87</v>
      </c>
      <c r="F40" s="2" t="s">
        <v>623</v>
      </c>
      <c r="L40" s="2" t="s">
        <v>108</v>
      </c>
      <c r="M40" s="2" t="s">
        <v>35</v>
      </c>
      <c r="O40" s="2" t="s">
        <v>305</v>
      </c>
      <c r="P40" s="2" t="s">
        <v>40</v>
      </c>
      <c r="Q40" s="2">
        <v>3</v>
      </c>
      <c r="S40" s="2" t="s">
        <v>32</v>
      </c>
      <c r="T40" s="2" t="s">
        <v>33</v>
      </c>
      <c r="U40" s="2" t="s">
        <v>34</v>
      </c>
      <c r="V40" s="11" t="s">
        <v>309</v>
      </c>
      <c r="W40" s="11" t="s">
        <v>311</v>
      </c>
      <c r="Y40" s="11" t="s">
        <v>118</v>
      </c>
    </row>
    <row r="41" spans="1:25" s="2" customFormat="1" ht="90" x14ac:dyDescent="0.25">
      <c r="A41" s="2" t="s">
        <v>117</v>
      </c>
      <c r="C41" s="2" t="str">
        <f t="shared" si="0"/>
        <v>[NRR-355] CRS screen web breadcrumb button checking - Profile_WEB_TC</v>
      </c>
      <c r="D41" s="2" t="s">
        <v>29</v>
      </c>
      <c r="E41" s="2" t="s">
        <v>87</v>
      </c>
      <c r="F41" s="2" t="s">
        <v>624</v>
      </c>
      <c r="L41" s="2" t="s">
        <v>108</v>
      </c>
      <c r="M41" s="2" t="s">
        <v>31</v>
      </c>
      <c r="O41" s="2" t="s">
        <v>305</v>
      </c>
      <c r="P41" s="2" t="s">
        <v>40</v>
      </c>
      <c r="Q41" s="2">
        <v>3</v>
      </c>
      <c r="S41" s="2" t="s">
        <v>32</v>
      </c>
      <c r="T41" s="2" t="s">
        <v>33</v>
      </c>
      <c r="U41" s="2" t="s">
        <v>34</v>
      </c>
      <c r="V41" s="11" t="s">
        <v>309</v>
      </c>
      <c r="W41" s="11" t="s">
        <v>312</v>
      </c>
      <c r="Y41" s="11" t="s">
        <v>121</v>
      </c>
    </row>
  </sheetData>
  <autoFilter ref="A1:AA1" xr:uid="{6C47BF5A-D18E-42D0-8DAB-77C7FEAF0D64}"/>
  <pageMargins left="0.7" right="0.7" top="0.75" bottom="0.75" header="0.3" footer="0.3"/>
  <pageSetup orientation="portrait" horizontalDpi="300" verticalDpi="0" r:id="rId1"/>
  <headerFooter>
    <oddFooter>&amp;L&amp;"Calibri"&amp;11&amp;K000000_x000D_&amp;1#&amp;"Calibri"&amp;8&amp;K000000[AIA –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39DD0-1D02-409B-99A5-22BCF139A110}">
  <dimension ref="A1:AC41"/>
  <sheetViews>
    <sheetView zoomScale="85" zoomScaleNormal="85" workbookViewId="0">
      <selection activeCell="A15" sqref="A2:XFD15"/>
    </sheetView>
  </sheetViews>
  <sheetFormatPr defaultRowHeight="15" x14ac:dyDescent="0.25"/>
  <cols>
    <col min="1" max="1" width="11.5703125" bestFit="1" customWidth="1"/>
    <col min="2" max="2" width="11.42578125" bestFit="1" customWidth="1"/>
    <col min="3" max="3" width="116" bestFit="1" customWidth="1"/>
    <col min="4" max="4" width="17" customWidth="1"/>
    <col min="5" max="5" width="23.85546875" bestFit="1" customWidth="1"/>
    <col min="6" max="6" width="120.7109375" bestFit="1" customWidth="1"/>
    <col min="7" max="7" width="11.5703125" hidden="1" customWidth="1"/>
    <col min="8" max="8" width="14.28515625" hidden="1" customWidth="1"/>
    <col min="9" max="9" width="12.28515625" hidden="1" customWidth="1"/>
    <col min="10" max="10" width="13.7109375" hidden="1" customWidth="1"/>
    <col min="11" max="11" width="9.5703125" bestFit="1" customWidth="1"/>
    <col min="12" max="12" width="11" bestFit="1" customWidth="1"/>
    <col min="15" max="15" width="14.28515625" bestFit="1" customWidth="1"/>
    <col min="22" max="22" width="32.140625" bestFit="1" customWidth="1"/>
    <col min="23" max="23" width="43.7109375" bestFit="1" customWidth="1"/>
    <col min="24" max="24" width="20.42578125" bestFit="1" customWidth="1"/>
    <col min="25" max="25" width="56.42578125" bestFit="1" customWidth="1"/>
    <col min="26" max="26" width="10.42578125" customWidth="1"/>
    <col min="27" max="27" width="29.140625" bestFit="1" customWidth="1"/>
    <col min="28" max="28" width="10.42578125" bestFit="1" customWidth="1"/>
  </cols>
  <sheetData>
    <row r="1" spans="1:29"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10" t="s">
        <v>21</v>
      </c>
      <c r="W1" s="10" t="s">
        <v>22</v>
      </c>
      <c r="X1" s="10" t="s">
        <v>23</v>
      </c>
      <c r="Y1" s="10" t="s">
        <v>24</v>
      </c>
      <c r="Z1" s="10" t="s">
        <v>25</v>
      </c>
      <c r="AA1" s="10" t="s">
        <v>26</v>
      </c>
      <c r="AB1" s="1" t="s">
        <v>27</v>
      </c>
      <c r="AC1" s="1" t="s">
        <v>28</v>
      </c>
    </row>
    <row r="2" spans="1:29" s="2" customFormat="1" ht="225" x14ac:dyDescent="0.25">
      <c r="A2" s="2" t="s">
        <v>463</v>
      </c>
      <c r="C2" s="2" t="str">
        <f>F2&amp;"_"&amp;L2&amp;"_"&amp;M2</f>
        <v>[NRR-905] CRS submission - no existing record + new declaration have TIN + supplement have TIN_IOS_TC</v>
      </c>
      <c r="D2" s="2" t="s">
        <v>29</v>
      </c>
      <c r="E2" s="2" t="s">
        <v>37</v>
      </c>
      <c r="F2" s="2" t="s">
        <v>466</v>
      </c>
      <c r="L2" s="2" t="s">
        <v>30</v>
      </c>
      <c r="M2" s="2" t="s">
        <v>31</v>
      </c>
      <c r="P2" s="2" t="s">
        <v>40</v>
      </c>
      <c r="Q2" s="2">
        <v>3</v>
      </c>
      <c r="S2" s="2" t="s">
        <v>32</v>
      </c>
      <c r="T2" s="2" t="s">
        <v>33</v>
      </c>
      <c r="U2" s="2" t="s">
        <v>34</v>
      </c>
      <c r="V2" s="11" t="s">
        <v>467</v>
      </c>
      <c r="W2" s="11" t="s">
        <v>464</v>
      </c>
      <c r="Y2" s="11" t="s">
        <v>465</v>
      </c>
    </row>
    <row r="3" spans="1:29" s="2" customFormat="1" ht="270" x14ac:dyDescent="0.25">
      <c r="A3" s="2" t="s">
        <v>463</v>
      </c>
      <c r="C3" s="2" t="str">
        <f>F3&amp;"_"&amp;L3&amp;"_"&amp;M3</f>
        <v>[NRR-905] CRS submission - no existing record + new declaration no TIN/Reason B + supplement have TIN [NSTP]_AOS_SC</v>
      </c>
      <c r="D3" s="2" t="s">
        <v>29</v>
      </c>
      <c r="E3" s="2" t="s">
        <v>37</v>
      </c>
      <c r="F3" s="2" t="s">
        <v>469</v>
      </c>
      <c r="L3" s="2" t="s">
        <v>38</v>
      </c>
      <c r="M3" s="2" t="s">
        <v>35</v>
      </c>
      <c r="P3" s="2" t="s">
        <v>40</v>
      </c>
      <c r="Q3" s="2">
        <v>3</v>
      </c>
      <c r="S3" s="2" t="s">
        <v>32</v>
      </c>
      <c r="T3" s="2" t="s">
        <v>33</v>
      </c>
      <c r="U3" s="2" t="s">
        <v>34</v>
      </c>
      <c r="V3" s="11" t="s">
        <v>468</v>
      </c>
      <c r="W3" s="11" t="s">
        <v>477</v>
      </c>
      <c r="Y3" s="11" t="s">
        <v>478</v>
      </c>
    </row>
    <row r="4" spans="1:29" s="2" customFormat="1" ht="255" x14ac:dyDescent="0.25">
      <c r="A4" s="2" t="s">
        <v>463</v>
      </c>
      <c r="C4" s="2" t="str">
        <f>F4&amp;"_"&amp;L4&amp;"_"&amp;M4</f>
        <v>[NRR-905] CRS submission - no existing record + new declaration no TIN/Reason A + no supplement filled_WEB (IOS)_EN</v>
      </c>
      <c r="D4" s="2" t="s">
        <v>29</v>
      </c>
      <c r="E4" s="2" t="s">
        <v>37</v>
      </c>
      <c r="F4" s="2" t="s">
        <v>470</v>
      </c>
      <c r="L4" s="2" t="s">
        <v>400</v>
      </c>
      <c r="M4" s="2" t="s">
        <v>36</v>
      </c>
      <c r="P4" s="2" t="s">
        <v>40</v>
      </c>
      <c r="Q4" s="2">
        <v>3</v>
      </c>
      <c r="S4" s="2" t="s">
        <v>32</v>
      </c>
      <c r="T4" s="2" t="s">
        <v>33</v>
      </c>
      <c r="U4" s="2" t="s">
        <v>34</v>
      </c>
      <c r="V4" s="11" t="s">
        <v>471</v>
      </c>
      <c r="W4" s="11" t="s">
        <v>625</v>
      </c>
      <c r="Y4" s="11" t="s">
        <v>472</v>
      </c>
    </row>
    <row r="5" spans="1:29" s="2" customFormat="1" ht="285" x14ac:dyDescent="0.25">
      <c r="A5" s="2" t="s">
        <v>463</v>
      </c>
      <c r="C5" s="2" t="str">
        <f>F5&amp;"_"&amp;L5&amp;"_"&amp;M5</f>
        <v>[NRR-905] CRS submission - no existing record + new declaration no TIN/Reason A + supplement no TIN/Reason B_WEB (AOS)_TC</v>
      </c>
      <c r="D5" s="2" t="s">
        <v>29</v>
      </c>
      <c r="E5" s="2" t="s">
        <v>37</v>
      </c>
      <c r="F5" s="2" t="s">
        <v>475</v>
      </c>
      <c r="L5" s="2" t="s">
        <v>401</v>
      </c>
      <c r="M5" s="2" t="s">
        <v>31</v>
      </c>
      <c r="P5" s="2" t="s">
        <v>40</v>
      </c>
      <c r="Q5" s="2">
        <v>3</v>
      </c>
      <c r="S5" s="2" t="s">
        <v>32</v>
      </c>
      <c r="T5" s="2" t="s">
        <v>33</v>
      </c>
      <c r="U5" s="2" t="s">
        <v>34</v>
      </c>
      <c r="V5" s="11" t="s">
        <v>476</v>
      </c>
      <c r="W5" s="11" t="s">
        <v>626</v>
      </c>
      <c r="Y5" s="11" t="s">
        <v>479</v>
      </c>
    </row>
    <row r="6" spans="1:29" s="2" customFormat="1" ht="285" x14ac:dyDescent="0.25">
      <c r="A6" s="2" t="s">
        <v>463</v>
      </c>
      <c r="C6" s="2" t="str">
        <f>F6&amp;"_"&amp;L6&amp;"_"&amp;M6</f>
        <v>[NRR-905] CRS submission - no existing record + new declaration have TIN + supplement no TIN/Reason B_IOS_SC</v>
      </c>
      <c r="D6" s="2" t="s">
        <v>29</v>
      </c>
      <c r="E6" s="2" t="s">
        <v>37</v>
      </c>
      <c r="F6" s="2" t="s">
        <v>481</v>
      </c>
      <c r="L6" s="2" t="s">
        <v>30</v>
      </c>
      <c r="M6" s="2" t="s">
        <v>35</v>
      </c>
      <c r="P6" s="2" t="s">
        <v>40</v>
      </c>
      <c r="Q6" s="2">
        <v>3</v>
      </c>
      <c r="S6" s="2" t="s">
        <v>32</v>
      </c>
      <c r="T6" s="2" t="s">
        <v>33</v>
      </c>
      <c r="U6" s="2" t="s">
        <v>34</v>
      </c>
      <c r="V6" s="11" t="s">
        <v>483</v>
      </c>
      <c r="W6" s="11" t="s">
        <v>482</v>
      </c>
      <c r="Y6" s="11" t="s">
        <v>480</v>
      </c>
    </row>
    <row r="7" spans="1:29" s="2" customFormat="1" ht="270" x14ac:dyDescent="0.25">
      <c r="A7" s="2" t="s">
        <v>463</v>
      </c>
      <c r="C7" s="2" t="str">
        <f>F7&amp;"_"&amp;L7&amp;"_"&amp;M7</f>
        <v>[NRR-905] CRS submission - Have multiple existing record + new declaration not filled + supplement not filled_AOS_EN</v>
      </c>
      <c r="D7" s="2" t="s">
        <v>29</v>
      </c>
      <c r="E7" s="2" t="s">
        <v>37</v>
      </c>
      <c r="F7" s="2" t="s">
        <v>507</v>
      </c>
      <c r="L7" s="2" t="s">
        <v>38</v>
      </c>
      <c r="M7" s="2" t="s">
        <v>36</v>
      </c>
      <c r="P7" s="2" t="s">
        <v>40</v>
      </c>
      <c r="Q7" s="2">
        <v>3</v>
      </c>
      <c r="S7" s="2" t="s">
        <v>32</v>
      </c>
      <c r="T7" s="2" t="s">
        <v>33</v>
      </c>
      <c r="U7" s="2" t="s">
        <v>34</v>
      </c>
      <c r="V7" s="11" t="s">
        <v>484</v>
      </c>
      <c r="W7" s="11" t="s">
        <v>486</v>
      </c>
      <c r="X7" s="11" t="s">
        <v>485</v>
      </c>
      <c r="Y7" s="11" t="s">
        <v>487</v>
      </c>
    </row>
    <row r="8" spans="1:29" s="2" customFormat="1" ht="330" x14ac:dyDescent="0.25">
      <c r="A8" s="2" t="s">
        <v>463</v>
      </c>
      <c r="C8" s="2" t="str">
        <f>F8&amp;"_"&amp;L8&amp;"_"&amp;M8</f>
        <v>[NRR-905] CRS submission - Have multiple existing record and edition + new declaration not filled + supplement not filled [NSTP]_WEB (iPad)_SC</v>
      </c>
      <c r="D8" s="2" t="s">
        <v>29</v>
      </c>
      <c r="E8" s="2" t="s">
        <v>37</v>
      </c>
      <c r="F8" s="2" t="s">
        <v>508</v>
      </c>
      <c r="L8" s="2" t="s">
        <v>402</v>
      </c>
      <c r="M8" s="2" t="s">
        <v>35</v>
      </c>
      <c r="P8" s="2" t="s">
        <v>40</v>
      </c>
      <c r="Q8" s="2">
        <v>3</v>
      </c>
      <c r="S8" s="2" t="s">
        <v>32</v>
      </c>
      <c r="T8" s="2" t="s">
        <v>33</v>
      </c>
      <c r="U8" s="2" t="s">
        <v>34</v>
      </c>
      <c r="V8" s="11" t="s">
        <v>488</v>
      </c>
      <c r="W8" s="11" t="s">
        <v>504</v>
      </c>
      <c r="X8" s="11" t="s">
        <v>503</v>
      </c>
      <c r="Y8" s="11" t="s">
        <v>505</v>
      </c>
    </row>
    <row r="9" spans="1:29" s="2" customFormat="1" ht="270" x14ac:dyDescent="0.25">
      <c r="A9" s="2" t="s">
        <v>463</v>
      </c>
      <c r="C9" s="2" t="str">
        <f>F9&amp;"_"&amp;L9&amp;"_"&amp;M9</f>
        <v>[NRR-355] CRS submission - No existing record + new declaration not filled + supplement not tax resident of jurisdiction [NSTP]_IOS_EN</v>
      </c>
      <c r="D9" s="2" t="s">
        <v>29</v>
      </c>
      <c r="E9" s="2" t="s">
        <v>37</v>
      </c>
      <c r="F9" s="2" t="s">
        <v>498</v>
      </c>
      <c r="L9" s="2" t="s">
        <v>30</v>
      </c>
      <c r="M9" s="2" t="s">
        <v>36</v>
      </c>
      <c r="P9" s="2" t="s">
        <v>40</v>
      </c>
      <c r="Q9" s="2">
        <v>3</v>
      </c>
      <c r="S9" s="2" t="s">
        <v>32</v>
      </c>
      <c r="T9" s="2" t="s">
        <v>33</v>
      </c>
      <c r="U9" s="2" t="s">
        <v>34</v>
      </c>
      <c r="V9" s="11" t="s">
        <v>489</v>
      </c>
      <c r="W9" s="11" t="s">
        <v>490</v>
      </c>
      <c r="X9" s="11"/>
      <c r="Y9" s="11" t="s">
        <v>492</v>
      </c>
    </row>
    <row r="10" spans="1:29" s="2" customFormat="1" ht="300" x14ac:dyDescent="0.25">
      <c r="A10" s="2" t="s">
        <v>463</v>
      </c>
      <c r="C10" s="2" t="str">
        <f>F10&amp;"_"&amp;L10&amp;"_"&amp;M10</f>
        <v>[NRR-355] CRS submission - No existing record + new declaration have TIN/High risk country + supplement have TIN [NSTP]_AOS_TC</v>
      </c>
      <c r="D10" s="2" t="s">
        <v>29</v>
      </c>
      <c r="E10" s="2" t="s">
        <v>37</v>
      </c>
      <c r="F10" s="2" t="s">
        <v>500</v>
      </c>
      <c r="L10" s="2" t="s">
        <v>38</v>
      </c>
      <c r="M10" s="2" t="s">
        <v>31</v>
      </c>
      <c r="P10" s="2" t="s">
        <v>40</v>
      </c>
      <c r="Q10" s="2">
        <v>3</v>
      </c>
      <c r="S10" s="2" t="s">
        <v>32</v>
      </c>
      <c r="T10" s="2" t="s">
        <v>33</v>
      </c>
      <c r="U10" s="2" t="s">
        <v>34</v>
      </c>
      <c r="V10" s="11" t="s">
        <v>494</v>
      </c>
      <c r="W10" s="11" t="s">
        <v>629</v>
      </c>
      <c r="X10" s="11"/>
      <c r="Y10" s="11" t="s">
        <v>493</v>
      </c>
    </row>
    <row r="11" spans="1:29" s="2" customFormat="1" ht="285" x14ac:dyDescent="0.25">
      <c r="A11" s="2" t="s">
        <v>463</v>
      </c>
      <c r="C11" s="2" t="str">
        <f>F11&amp;"_"&amp;L11&amp;"_"&amp;M11</f>
        <v>[NRR-355] CRS submission - No existing record + new declaration have TIN + supplement have TIN_WEB (IOS)_SC</v>
      </c>
      <c r="D11" s="2" t="s">
        <v>29</v>
      </c>
      <c r="E11" s="2" t="s">
        <v>37</v>
      </c>
      <c r="F11" s="2" t="s">
        <v>491</v>
      </c>
      <c r="L11" s="2" t="s">
        <v>400</v>
      </c>
      <c r="M11" s="2" t="s">
        <v>35</v>
      </c>
      <c r="P11" s="2" t="s">
        <v>40</v>
      </c>
      <c r="Q11" s="2">
        <v>3</v>
      </c>
      <c r="S11" s="2" t="s">
        <v>32</v>
      </c>
      <c r="T11" s="2" t="s">
        <v>33</v>
      </c>
      <c r="U11" s="2" t="s">
        <v>34</v>
      </c>
      <c r="V11" s="11" t="s">
        <v>495</v>
      </c>
      <c r="W11" s="11" t="s">
        <v>627</v>
      </c>
      <c r="X11" s="11" t="s">
        <v>496</v>
      </c>
      <c r="Y11" s="11" t="s">
        <v>497</v>
      </c>
    </row>
    <row r="12" spans="1:29" s="2" customFormat="1" ht="285" x14ac:dyDescent="0.25">
      <c r="A12" s="2" t="s">
        <v>463</v>
      </c>
      <c r="C12" s="2" t="str">
        <f>F12&amp;"_"&amp;L12&amp;"_"&amp;M12</f>
        <v>[NRR-355] CRS submission - Existing record + new declaration no TIN/Reason A/High risk country + supplement have TIN [NSTP]_WEB (AOS)_TC</v>
      </c>
      <c r="D12" s="2" t="s">
        <v>29</v>
      </c>
      <c r="E12" s="2" t="s">
        <v>37</v>
      </c>
      <c r="F12" s="2" t="s">
        <v>511</v>
      </c>
      <c r="L12" s="2" t="s">
        <v>401</v>
      </c>
      <c r="M12" s="2" t="s">
        <v>31</v>
      </c>
      <c r="P12" s="2" t="s">
        <v>40</v>
      </c>
      <c r="Q12" s="2">
        <v>3</v>
      </c>
      <c r="S12" s="2" t="s">
        <v>32</v>
      </c>
      <c r="T12" s="2" t="s">
        <v>33</v>
      </c>
      <c r="U12" s="2" t="s">
        <v>34</v>
      </c>
      <c r="V12" s="11" t="s">
        <v>499</v>
      </c>
      <c r="W12" s="11" t="s">
        <v>628</v>
      </c>
      <c r="X12" s="11" t="s">
        <v>501</v>
      </c>
      <c r="Y12" s="11" t="s">
        <v>502</v>
      </c>
    </row>
    <row r="13" spans="1:29" s="2" customFormat="1" ht="285" x14ac:dyDescent="0.25">
      <c r="A13" s="2" t="s">
        <v>463</v>
      </c>
      <c r="C13" s="2" t="str">
        <f>F13&amp;"_"&amp;L13&amp;"_"&amp;M13</f>
        <v>[NRR-355] CRS submission - Existing record + multiple new declaration no TIN/Reason B + supplement have TIN [NSTP]_WEB (iPad)_EN</v>
      </c>
      <c r="D13" s="2" t="s">
        <v>29</v>
      </c>
      <c r="E13" s="2" t="s">
        <v>37</v>
      </c>
      <c r="F13" s="2" t="s">
        <v>510</v>
      </c>
      <c r="L13" s="2" t="s">
        <v>402</v>
      </c>
      <c r="M13" s="2" t="s">
        <v>36</v>
      </c>
      <c r="P13" s="2" t="s">
        <v>40</v>
      </c>
      <c r="Q13" s="2">
        <v>3</v>
      </c>
      <c r="S13" s="2" t="s">
        <v>32</v>
      </c>
      <c r="T13" s="2" t="s">
        <v>33</v>
      </c>
      <c r="U13" s="2" t="s">
        <v>34</v>
      </c>
      <c r="V13" s="11" t="s">
        <v>506</v>
      </c>
      <c r="W13" s="11" t="s">
        <v>513</v>
      </c>
      <c r="X13" s="11" t="s">
        <v>509</v>
      </c>
      <c r="Y13" s="11" t="s">
        <v>502</v>
      </c>
    </row>
    <row r="14" spans="1:29" s="2" customFormat="1" ht="285" x14ac:dyDescent="0.25">
      <c r="A14" s="2" t="s">
        <v>463</v>
      </c>
      <c r="C14" s="2" t="str">
        <f>F14&amp;"_"&amp;L14&amp;"_"&amp;M14</f>
        <v>[NRR-355] CRS submission - Existing record + new declaration have TIN + multiple supplement not tax resident [NSTP]_WEB (PC)_TC</v>
      </c>
      <c r="D14" s="2" t="s">
        <v>29</v>
      </c>
      <c r="E14" s="2" t="s">
        <v>37</v>
      </c>
      <c r="F14" s="2" t="s">
        <v>512</v>
      </c>
      <c r="L14" s="2" t="s">
        <v>403</v>
      </c>
      <c r="M14" s="2" t="s">
        <v>31</v>
      </c>
      <c r="P14" s="2" t="s">
        <v>40</v>
      </c>
      <c r="Q14" s="2">
        <v>3</v>
      </c>
      <c r="S14" s="2" t="s">
        <v>32</v>
      </c>
      <c r="T14" s="2" t="s">
        <v>33</v>
      </c>
      <c r="U14" s="2" t="s">
        <v>34</v>
      </c>
      <c r="V14" s="11" t="s">
        <v>506</v>
      </c>
      <c r="W14" s="11" t="s">
        <v>515</v>
      </c>
      <c r="X14" s="11" t="s">
        <v>514</v>
      </c>
      <c r="Y14" s="11" t="s">
        <v>502</v>
      </c>
    </row>
    <row r="15" spans="1:29" s="2" customFormat="1" ht="240" x14ac:dyDescent="0.25">
      <c r="A15" s="2" t="s">
        <v>463</v>
      </c>
      <c r="C15" s="2" t="str">
        <f>F15&amp;"_"&amp;L15&amp;"_"&amp;M15</f>
        <v>[NRR-355] CRS submission - 32+ new declaration / supplement record for Dynamic Form layout testing_WEB (PC)_EN</v>
      </c>
      <c r="D15" s="2" t="s">
        <v>29</v>
      </c>
      <c r="E15" s="2" t="s">
        <v>37</v>
      </c>
      <c r="F15" s="2" t="s">
        <v>516</v>
      </c>
      <c r="L15" s="2" t="s">
        <v>403</v>
      </c>
      <c r="M15" s="2" t="s">
        <v>36</v>
      </c>
      <c r="P15" s="2" t="s">
        <v>40</v>
      </c>
      <c r="Q15" s="2">
        <v>3</v>
      </c>
      <c r="S15" s="2" t="s">
        <v>32</v>
      </c>
      <c r="T15" s="2" t="s">
        <v>33</v>
      </c>
      <c r="U15" s="2" t="s">
        <v>34</v>
      </c>
      <c r="V15" s="11" t="s">
        <v>495</v>
      </c>
      <c r="W15" s="11" t="s">
        <v>517</v>
      </c>
      <c r="Y15" s="11" t="s">
        <v>518</v>
      </c>
    </row>
    <row r="16" spans="1:29" s="2" customFormat="1" x14ac:dyDescent="0.25">
      <c r="V16" s="11"/>
      <c r="W16" s="11"/>
      <c r="Y16" s="11"/>
    </row>
    <row r="17" spans="22:25" s="2" customFormat="1" x14ac:dyDescent="0.25">
      <c r="V17" s="11"/>
      <c r="W17" s="11"/>
      <c r="Y17" s="11"/>
    </row>
    <row r="18" spans="22:25" s="2" customFormat="1" x14ac:dyDescent="0.25">
      <c r="V18" s="11"/>
      <c r="W18" s="11"/>
      <c r="Y18" s="11"/>
    </row>
    <row r="19" spans="22:25" s="2" customFormat="1" x14ac:dyDescent="0.25">
      <c r="V19" s="11"/>
      <c r="W19" s="11"/>
      <c r="Y19" s="11"/>
    </row>
    <row r="20" spans="22:25" s="2" customFormat="1" x14ac:dyDescent="0.25">
      <c r="V20" s="11"/>
      <c r="W20" s="11"/>
      <c r="Y20" s="11"/>
    </row>
    <row r="21" spans="22:25" s="2" customFormat="1" x14ac:dyDescent="0.25">
      <c r="V21" s="11"/>
      <c r="W21" s="11"/>
      <c r="Y21" s="11"/>
    </row>
    <row r="22" spans="22:25" s="2" customFormat="1" x14ac:dyDescent="0.25">
      <c r="V22" s="11"/>
      <c r="W22" s="11"/>
      <c r="Y22" s="11"/>
    </row>
    <row r="23" spans="22:25" s="2" customFormat="1" x14ac:dyDescent="0.25">
      <c r="V23" s="11"/>
      <c r="W23" s="11"/>
      <c r="Y23" s="11"/>
    </row>
    <row r="24" spans="22:25" s="2" customFormat="1" x14ac:dyDescent="0.25">
      <c r="V24" s="11"/>
      <c r="W24" s="11"/>
      <c r="Y24" s="11"/>
    </row>
    <row r="25" spans="22:25" s="2" customFormat="1" x14ac:dyDescent="0.25">
      <c r="V25" s="11"/>
      <c r="W25" s="11"/>
      <c r="Y25" s="11"/>
    </row>
    <row r="26" spans="22:25" s="2" customFormat="1" x14ac:dyDescent="0.25">
      <c r="V26" s="11"/>
      <c r="W26" s="11"/>
      <c r="Y26" s="11"/>
    </row>
    <row r="27" spans="22:25" s="2" customFormat="1" x14ac:dyDescent="0.25">
      <c r="V27" s="11"/>
      <c r="W27" s="11"/>
      <c r="Y27" s="11"/>
    </row>
    <row r="28" spans="22:25" s="2" customFormat="1" x14ac:dyDescent="0.25">
      <c r="V28" s="11"/>
      <c r="W28" s="11"/>
      <c r="Y28" s="11"/>
    </row>
    <row r="29" spans="22:25" s="2" customFormat="1" x14ac:dyDescent="0.25">
      <c r="V29" s="11"/>
      <c r="W29" s="11"/>
      <c r="Y29" s="11"/>
    </row>
    <row r="30" spans="22:25" s="2" customFormat="1" x14ac:dyDescent="0.25">
      <c r="V30" s="11"/>
      <c r="W30" s="11"/>
      <c r="Y30" s="11"/>
    </row>
    <row r="31" spans="22:25" s="2" customFormat="1" x14ac:dyDescent="0.25">
      <c r="V31" s="11"/>
      <c r="W31" s="11"/>
      <c r="Y31" s="11"/>
    </row>
    <row r="32" spans="22:25" s="2" customFormat="1" x14ac:dyDescent="0.25">
      <c r="V32" s="11"/>
      <c r="W32" s="11"/>
      <c r="Y32" s="11"/>
    </row>
    <row r="33" spans="22:25" s="2" customFormat="1" x14ac:dyDescent="0.25">
      <c r="V33" s="11"/>
      <c r="W33" s="11"/>
      <c r="Y33" s="11"/>
    </row>
    <row r="34" spans="22:25" s="2" customFormat="1" x14ac:dyDescent="0.25">
      <c r="V34" s="11"/>
      <c r="W34" s="11"/>
      <c r="Y34" s="11"/>
    </row>
    <row r="35" spans="22:25" s="2" customFormat="1" x14ac:dyDescent="0.25">
      <c r="V35" s="11"/>
      <c r="W35" s="11"/>
      <c r="Y35" s="11"/>
    </row>
    <row r="36" spans="22:25" s="2" customFormat="1" x14ac:dyDescent="0.25">
      <c r="V36" s="11"/>
      <c r="W36" s="11"/>
      <c r="Y36" s="11"/>
    </row>
    <row r="37" spans="22:25" s="2" customFormat="1" x14ac:dyDescent="0.25">
      <c r="V37" s="11"/>
      <c r="W37" s="11"/>
      <c r="Y37" s="11"/>
    </row>
    <row r="38" spans="22:25" s="2" customFormat="1" x14ac:dyDescent="0.25">
      <c r="V38" s="11"/>
      <c r="W38" s="11"/>
      <c r="Y38" s="11"/>
    </row>
    <row r="39" spans="22:25" s="2" customFormat="1" x14ac:dyDescent="0.25">
      <c r="V39" s="11"/>
      <c r="W39" s="11"/>
      <c r="Y39" s="11"/>
    </row>
    <row r="40" spans="22:25" s="2" customFormat="1" x14ac:dyDescent="0.25">
      <c r="V40" s="11"/>
      <c r="W40" s="11"/>
      <c r="Y40" s="11"/>
    </row>
    <row r="41" spans="22:25" s="2" customFormat="1" x14ac:dyDescent="0.25">
      <c r="V41" s="11"/>
      <c r="W41" s="11"/>
      <c r="Y41" s="11"/>
    </row>
  </sheetData>
  <autoFilter ref="A1:AA1" xr:uid="{6C47BF5A-D18E-42D0-8DAB-77C7FEAF0D64}"/>
  <pageMargins left="0.7" right="0.7" top="0.75" bottom="0.75" header="0.3" footer="0.3"/>
  <pageSetup orientation="portrait" horizontalDpi="300" verticalDpi="0" r:id="rId1"/>
  <headerFooter>
    <oddFooter>&amp;L&amp;"Calibri"&amp;11&amp;K000000_x000D_&amp;1#&amp;"Calibri"&amp;8&amp;K000000[AIA –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FE3D-E9DE-420B-AA00-6350EDCED236}">
  <dimension ref="A1:Y14"/>
  <sheetViews>
    <sheetView topLeftCell="H7" zoomScale="85" zoomScaleNormal="85" workbookViewId="0">
      <selection activeCell="S14" sqref="S14"/>
    </sheetView>
  </sheetViews>
  <sheetFormatPr defaultRowHeight="15" x14ac:dyDescent="0.25"/>
  <cols>
    <col min="1" max="1" width="13.42578125" bestFit="1" customWidth="1"/>
    <col min="2" max="2" width="10.5703125" bestFit="1" customWidth="1"/>
    <col min="3" max="3" width="9.28515625" bestFit="1" customWidth="1"/>
    <col min="4" max="4" width="17" bestFit="1" customWidth="1"/>
    <col min="5" max="5" width="16" bestFit="1" customWidth="1"/>
    <col min="6" max="6" width="24.85546875" bestFit="1" customWidth="1"/>
    <col min="7" max="7" width="22.42578125" bestFit="1" customWidth="1"/>
    <col min="8" max="8" width="27.140625" bestFit="1" customWidth="1"/>
    <col min="9" max="9" width="21.7109375" bestFit="1" customWidth="1"/>
    <col min="10" max="11" width="24" bestFit="1" customWidth="1"/>
    <col min="12" max="13" width="34.7109375" bestFit="1" customWidth="1"/>
    <col min="14" max="16" width="21.140625" bestFit="1" customWidth="1"/>
    <col min="17" max="17" width="35.85546875" bestFit="1" customWidth="1"/>
    <col min="18" max="19" width="24.140625" bestFit="1" customWidth="1"/>
    <col min="21" max="21" width="51.5703125" bestFit="1" customWidth="1"/>
    <col min="22" max="22" width="24.7109375" bestFit="1" customWidth="1"/>
    <col min="23" max="23" width="24.7109375" customWidth="1"/>
    <col min="24" max="24" width="16.7109375" bestFit="1" customWidth="1"/>
  </cols>
  <sheetData>
    <row r="1" spans="1:25" s="4" customFormat="1" x14ac:dyDescent="0.25">
      <c r="A1" s="3" t="s">
        <v>404</v>
      </c>
      <c r="B1" s="3" t="s">
        <v>399</v>
      </c>
      <c r="C1" s="3" t="s">
        <v>12</v>
      </c>
      <c r="D1" s="3" t="s">
        <v>355</v>
      </c>
      <c r="E1" s="3" t="s">
        <v>333</v>
      </c>
      <c r="F1" s="3" t="s">
        <v>339</v>
      </c>
      <c r="G1" s="3" t="s">
        <v>335</v>
      </c>
      <c r="H1" s="3" t="s">
        <v>341</v>
      </c>
      <c r="I1" s="3" t="s">
        <v>325</v>
      </c>
      <c r="J1" s="3" t="s">
        <v>326</v>
      </c>
      <c r="K1" s="3" t="s">
        <v>327</v>
      </c>
      <c r="L1" s="3" t="s">
        <v>378</v>
      </c>
      <c r="M1" s="3" t="s">
        <v>379</v>
      </c>
      <c r="N1" s="3" t="s">
        <v>347</v>
      </c>
      <c r="O1" s="3" t="s">
        <v>348</v>
      </c>
      <c r="P1" s="3" t="s">
        <v>349</v>
      </c>
      <c r="Q1" s="3" t="s">
        <v>350</v>
      </c>
      <c r="R1" s="3" t="s">
        <v>351</v>
      </c>
      <c r="S1" s="3" t="s">
        <v>352</v>
      </c>
      <c r="T1" s="3" t="s">
        <v>328</v>
      </c>
      <c r="U1" s="3" t="s">
        <v>332</v>
      </c>
      <c r="V1" s="3" t="s">
        <v>329</v>
      </c>
      <c r="W1" s="3" t="s">
        <v>357</v>
      </c>
      <c r="X1" s="3" t="s">
        <v>330</v>
      </c>
    </row>
    <row r="2" spans="1:25" s="5" customFormat="1" ht="60" x14ac:dyDescent="0.25">
      <c r="A2" s="5" t="s">
        <v>331</v>
      </c>
      <c r="B2" s="5" t="s">
        <v>30</v>
      </c>
      <c r="C2" s="5" t="s">
        <v>31</v>
      </c>
      <c r="D2" s="5" t="s">
        <v>371</v>
      </c>
      <c r="E2" s="5" t="s">
        <v>334</v>
      </c>
      <c r="F2" s="5" t="s">
        <v>336</v>
      </c>
      <c r="G2" s="5" t="s">
        <v>336</v>
      </c>
      <c r="H2" s="5" t="s">
        <v>340</v>
      </c>
      <c r="I2" s="5" t="s">
        <v>370</v>
      </c>
      <c r="J2" s="5" t="s">
        <v>340</v>
      </c>
      <c r="K2" s="5" t="s">
        <v>340</v>
      </c>
      <c r="L2" s="5" t="s">
        <v>340</v>
      </c>
      <c r="M2" s="5" t="s">
        <v>340</v>
      </c>
      <c r="N2" s="6" t="s">
        <v>346</v>
      </c>
      <c r="O2" s="5" t="s">
        <v>340</v>
      </c>
      <c r="P2" s="5" t="s">
        <v>340</v>
      </c>
      <c r="Q2" s="6" t="s">
        <v>353</v>
      </c>
      <c r="R2" s="5" t="s">
        <v>340</v>
      </c>
      <c r="S2" s="5" t="s">
        <v>340</v>
      </c>
      <c r="T2" s="5" t="s">
        <v>336</v>
      </c>
      <c r="U2" s="5" t="s">
        <v>340</v>
      </c>
      <c r="W2" s="5" t="s">
        <v>334</v>
      </c>
      <c r="X2" s="5" t="s">
        <v>334</v>
      </c>
      <c r="Y2" s="5">
        <v>1</v>
      </c>
    </row>
    <row r="3" spans="1:25" s="5" customFormat="1" ht="105" x14ac:dyDescent="0.25">
      <c r="A3" s="5" t="s">
        <v>331</v>
      </c>
      <c r="B3" s="5" t="s">
        <v>38</v>
      </c>
      <c r="C3" s="5" t="s">
        <v>35</v>
      </c>
      <c r="D3" s="5" t="s">
        <v>371</v>
      </c>
      <c r="E3" s="5" t="s">
        <v>336</v>
      </c>
      <c r="F3" s="5" t="s">
        <v>340</v>
      </c>
      <c r="G3" s="5" t="s">
        <v>336</v>
      </c>
      <c r="H3" s="5" t="s">
        <v>340</v>
      </c>
      <c r="I3" s="6" t="s">
        <v>337</v>
      </c>
      <c r="J3" s="5" t="s">
        <v>340</v>
      </c>
      <c r="K3" s="5" t="s">
        <v>340</v>
      </c>
      <c r="L3" s="5" t="s">
        <v>340</v>
      </c>
      <c r="M3" s="5" t="s">
        <v>340</v>
      </c>
      <c r="N3" s="6" t="s">
        <v>386</v>
      </c>
      <c r="O3" s="5" t="s">
        <v>340</v>
      </c>
      <c r="P3" s="5" t="s">
        <v>340</v>
      </c>
      <c r="Q3" s="6" t="s">
        <v>354</v>
      </c>
      <c r="R3" s="5" t="s">
        <v>340</v>
      </c>
      <c r="S3" s="5" t="s">
        <v>340</v>
      </c>
      <c r="T3" s="5" t="s">
        <v>334</v>
      </c>
      <c r="U3" s="5" t="s">
        <v>356</v>
      </c>
      <c r="W3" s="5" t="s">
        <v>334</v>
      </c>
      <c r="X3" s="5" t="s">
        <v>334</v>
      </c>
      <c r="Y3" s="5">
        <v>2</v>
      </c>
    </row>
    <row r="4" spans="1:25" s="5" customFormat="1" ht="105" x14ac:dyDescent="0.25">
      <c r="A4" s="5" t="s">
        <v>331</v>
      </c>
      <c r="B4" s="5" t="s">
        <v>400</v>
      </c>
      <c r="C4" s="5" t="s">
        <v>36</v>
      </c>
      <c r="D4" s="5" t="s">
        <v>369</v>
      </c>
      <c r="E4" s="5" t="s">
        <v>334</v>
      </c>
      <c r="F4" s="5" t="s">
        <v>336</v>
      </c>
      <c r="G4" s="5" t="s">
        <v>336</v>
      </c>
      <c r="H4" s="5" t="s">
        <v>340</v>
      </c>
      <c r="I4" s="6" t="s">
        <v>338</v>
      </c>
      <c r="J4" s="5" t="s">
        <v>340</v>
      </c>
      <c r="K4" s="5" t="s">
        <v>340</v>
      </c>
      <c r="L4" s="5" t="s">
        <v>340</v>
      </c>
      <c r="M4" s="5" t="s">
        <v>340</v>
      </c>
      <c r="N4" s="6" t="s">
        <v>359</v>
      </c>
      <c r="O4" s="5" t="s">
        <v>340</v>
      </c>
      <c r="P4" s="5" t="s">
        <v>340</v>
      </c>
      <c r="Q4" s="5" t="s">
        <v>340</v>
      </c>
      <c r="R4" s="5" t="s">
        <v>340</v>
      </c>
      <c r="S4" s="5" t="s">
        <v>340</v>
      </c>
      <c r="T4" s="5" t="s">
        <v>336</v>
      </c>
      <c r="U4" s="5" t="s">
        <v>340</v>
      </c>
      <c r="W4" s="5" t="s">
        <v>334</v>
      </c>
      <c r="X4" s="5" t="s">
        <v>334</v>
      </c>
      <c r="Y4" s="5">
        <v>3</v>
      </c>
    </row>
    <row r="5" spans="1:25" s="5" customFormat="1" ht="120" x14ac:dyDescent="0.25">
      <c r="A5" s="5" t="s">
        <v>331</v>
      </c>
      <c r="B5" s="5" t="s">
        <v>401</v>
      </c>
      <c r="C5" s="5" t="s">
        <v>31</v>
      </c>
      <c r="D5" s="5" t="s">
        <v>369</v>
      </c>
      <c r="E5" s="5" t="s">
        <v>336</v>
      </c>
      <c r="F5" s="5" t="s">
        <v>340</v>
      </c>
      <c r="G5" s="5" t="s">
        <v>334</v>
      </c>
      <c r="H5" s="5" t="s">
        <v>334</v>
      </c>
      <c r="I5" s="6" t="s">
        <v>342</v>
      </c>
      <c r="J5" s="5" t="s">
        <v>340</v>
      </c>
      <c r="K5" s="5" t="s">
        <v>340</v>
      </c>
      <c r="L5" s="5" t="s">
        <v>340</v>
      </c>
      <c r="M5" s="5" t="s">
        <v>340</v>
      </c>
      <c r="N5" s="6" t="s">
        <v>473</v>
      </c>
      <c r="O5" s="5" t="s">
        <v>340</v>
      </c>
      <c r="P5" s="5" t="s">
        <v>340</v>
      </c>
      <c r="Q5" s="6" t="s">
        <v>358</v>
      </c>
      <c r="R5" s="5" t="s">
        <v>340</v>
      </c>
      <c r="S5" s="5" t="s">
        <v>340</v>
      </c>
      <c r="T5" s="5" t="s">
        <v>334</v>
      </c>
      <c r="U5" s="5" t="s">
        <v>360</v>
      </c>
      <c r="W5" s="5" t="s">
        <v>334</v>
      </c>
      <c r="X5" s="5" t="s">
        <v>334</v>
      </c>
      <c r="Y5" s="5">
        <v>4</v>
      </c>
    </row>
    <row r="6" spans="1:25" s="5" customFormat="1" ht="90" x14ac:dyDescent="0.25">
      <c r="A6" s="5" t="s">
        <v>331</v>
      </c>
      <c r="B6" s="5" t="s">
        <v>30</v>
      </c>
      <c r="C6" s="5" t="s">
        <v>35</v>
      </c>
      <c r="D6" s="5" t="s">
        <v>368</v>
      </c>
      <c r="E6" s="5" t="s">
        <v>334</v>
      </c>
      <c r="F6" s="5" t="s">
        <v>336</v>
      </c>
      <c r="G6" s="5" t="s">
        <v>334</v>
      </c>
      <c r="H6" s="5" t="s">
        <v>334</v>
      </c>
      <c r="I6" s="6" t="s">
        <v>345</v>
      </c>
      <c r="J6" s="5" t="s">
        <v>340</v>
      </c>
      <c r="K6" s="5" t="s">
        <v>340</v>
      </c>
      <c r="L6" s="5" t="s">
        <v>340</v>
      </c>
      <c r="M6" s="5" t="s">
        <v>340</v>
      </c>
      <c r="N6" s="6" t="s">
        <v>361</v>
      </c>
      <c r="O6" s="5" t="s">
        <v>340</v>
      </c>
      <c r="P6" s="5" t="s">
        <v>340</v>
      </c>
      <c r="Q6" s="6" t="s">
        <v>362</v>
      </c>
      <c r="R6" s="5" t="s">
        <v>340</v>
      </c>
      <c r="S6" s="5" t="s">
        <v>340</v>
      </c>
      <c r="T6" s="5" t="s">
        <v>334</v>
      </c>
      <c r="U6" s="5" t="s">
        <v>360</v>
      </c>
      <c r="W6" s="5" t="s">
        <v>334</v>
      </c>
      <c r="X6" s="5" t="s">
        <v>334</v>
      </c>
      <c r="Y6" s="5">
        <v>5</v>
      </c>
    </row>
    <row r="7" spans="1:25" s="5" customFormat="1" ht="90" x14ac:dyDescent="0.25">
      <c r="A7" s="5" t="s">
        <v>331</v>
      </c>
      <c r="B7" s="5" t="s">
        <v>38</v>
      </c>
      <c r="C7" s="5" t="s">
        <v>36</v>
      </c>
      <c r="D7" s="5" t="s">
        <v>368</v>
      </c>
      <c r="E7" s="5" t="s">
        <v>336</v>
      </c>
      <c r="F7" s="5" t="s">
        <v>340</v>
      </c>
      <c r="G7" s="5" t="s">
        <v>334</v>
      </c>
      <c r="H7" s="5" t="s">
        <v>336</v>
      </c>
      <c r="I7" s="6" t="s">
        <v>343</v>
      </c>
      <c r="J7" s="6" t="s">
        <v>346</v>
      </c>
      <c r="K7" s="6" t="s">
        <v>380</v>
      </c>
      <c r="L7" s="5" t="s">
        <v>340</v>
      </c>
      <c r="M7" s="5" t="s">
        <v>340</v>
      </c>
      <c r="N7" s="5" t="s">
        <v>340</v>
      </c>
      <c r="O7" s="5" t="s">
        <v>340</v>
      </c>
      <c r="P7" s="5" t="s">
        <v>340</v>
      </c>
      <c r="Q7" s="5" t="s">
        <v>340</v>
      </c>
      <c r="R7" s="5" t="s">
        <v>340</v>
      </c>
      <c r="S7" s="5" t="s">
        <v>340</v>
      </c>
      <c r="T7" s="5" t="s">
        <v>336</v>
      </c>
      <c r="U7" s="5" t="s">
        <v>340</v>
      </c>
      <c r="W7" s="5" t="s">
        <v>334</v>
      </c>
      <c r="X7" s="5" t="s">
        <v>334</v>
      </c>
    </row>
    <row r="8" spans="1:25" s="5" customFormat="1" ht="60" x14ac:dyDescent="0.25">
      <c r="A8" s="5" t="s">
        <v>331</v>
      </c>
      <c r="B8" s="5" t="s">
        <v>402</v>
      </c>
      <c r="C8" s="5" t="s">
        <v>35</v>
      </c>
      <c r="D8" s="5" t="s">
        <v>369</v>
      </c>
      <c r="E8" s="5" t="s">
        <v>334</v>
      </c>
      <c r="F8" s="5" t="s">
        <v>336</v>
      </c>
      <c r="G8" s="5" t="s">
        <v>334</v>
      </c>
      <c r="H8" s="5" t="s">
        <v>336</v>
      </c>
      <c r="I8" s="6" t="s">
        <v>344</v>
      </c>
      <c r="J8" s="6" t="s">
        <v>346</v>
      </c>
      <c r="K8" s="6" t="s">
        <v>380</v>
      </c>
      <c r="L8" s="6" t="s">
        <v>381</v>
      </c>
      <c r="M8" s="5" t="s">
        <v>340</v>
      </c>
      <c r="N8" s="5" t="s">
        <v>340</v>
      </c>
      <c r="O8" s="5" t="s">
        <v>340</v>
      </c>
      <c r="P8" s="5" t="s">
        <v>340</v>
      </c>
      <c r="Q8" s="5" t="s">
        <v>340</v>
      </c>
      <c r="R8" s="5" t="s">
        <v>340</v>
      </c>
      <c r="S8" s="5" t="s">
        <v>340</v>
      </c>
      <c r="T8" s="5" t="s">
        <v>334</v>
      </c>
      <c r="U8" s="5" t="s">
        <v>382</v>
      </c>
      <c r="W8" s="5" t="s">
        <v>334</v>
      </c>
      <c r="X8" s="5" t="s">
        <v>334</v>
      </c>
    </row>
    <row r="9" spans="1:25" s="7" customFormat="1" ht="105" x14ac:dyDescent="0.25">
      <c r="A9" s="7" t="s">
        <v>367</v>
      </c>
      <c r="B9" s="7" t="s">
        <v>30</v>
      </c>
      <c r="C9" s="7" t="s">
        <v>36</v>
      </c>
      <c r="D9" s="7" t="s">
        <v>368</v>
      </c>
      <c r="E9" s="7" t="s">
        <v>334</v>
      </c>
      <c r="F9" s="7" t="s">
        <v>334</v>
      </c>
      <c r="G9" s="7" t="s">
        <v>340</v>
      </c>
      <c r="H9" s="7" t="s">
        <v>340</v>
      </c>
      <c r="I9" s="8" t="s">
        <v>374</v>
      </c>
      <c r="J9" s="7" t="s">
        <v>340</v>
      </c>
      <c r="K9" s="7" t="s">
        <v>340</v>
      </c>
      <c r="L9" s="7" t="s">
        <v>340</v>
      </c>
      <c r="M9" s="7" t="s">
        <v>340</v>
      </c>
      <c r="N9" s="7" t="s">
        <v>340</v>
      </c>
      <c r="O9" s="7" t="s">
        <v>340</v>
      </c>
      <c r="P9" s="7" t="s">
        <v>340</v>
      </c>
      <c r="Q9" s="8" t="s">
        <v>363</v>
      </c>
      <c r="R9" s="7" t="s">
        <v>340</v>
      </c>
      <c r="S9" s="7" t="s">
        <v>340</v>
      </c>
      <c r="T9" s="7" t="s">
        <v>334</v>
      </c>
      <c r="U9" s="7" t="s">
        <v>388</v>
      </c>
      <c r="W9" s="7" t="s">
        <v>334</v>
      </c>
      <c r="X9" s="7" t="s">
        <v>334</v>
      </c>
      <c r="Y9" s="7">
        <v>6</v>
      </c>
    </row>
    <row r="10" spans="1:25" s="7" customFormat="1" ht="90" x14ac:dyDescent="0.25">
      <c r="A10" s="7" t="s">
        <v>367</v>
      </c>
      <c r="B10" s="7" t="s">
        <v>38</v>
      </c>
      <c r="C10" s="7" t="s">
        <v>31</v>
      </c>
      <c r="D10" s="7" t="s">
        <v>369</v>
      </c>
      <c r="E10" s="7" t="s">
        <v>334</v>
      </c>
      <c r="F10" s="7" t="s">
        <v>334</v>
      </c>
      <c r="G10" s="7" t="s">
        <v>340</v>
      </c>
      <c r="H10" s="7" t="s">
        <v>340</v>
      </c>
      <c r="I10" s="8" t="s">
        <v>372</v>
      </c>
      <c r="J10" s="7" t="s">
        <v>340</v>
      </c>
      <c r="K10" s="7" t="s">
        <v>340</v>
      </c>
      <c r="L10" s="7" t="s">
        <v>340</v>
      </c>
      <c r="M10" s="7" t="s">
        <v>340</v>
      </c>
      <c r="N10" s="8" t="s">
        <v>364</v>
      </c>
      <c r="O10" s="7" t="s">
        <v>340</v>
      </c>
      <c r="P10" s="7" t="s">
        <v>340</v>
      </c>
      <c r="Q10" s="8" t="s">
        <v>365</v>
      </c>
      <c r="R10" s="7" t="s">
        <v>340</v>
      </c>
      <c r="S10" s="7" t="s">
        <v>340</v>
      </c>
      <c r="T10" s="7" t="s">
        <v>334</v>
      </c>
      <c r="U10" s="7" t="s">
        <v>366</v>
      </c>
      <c r="W10" s="7" t="s">
        <v>334</v>
      </c>
      <c r="X10" s="7" t="s">
        <v>334</v>
      </c>
      <c r="Y10" s="7">
        <v>7</v>
      </c>
    </row>
    <row r="11" spans="1:25" s="7" customFormat="1" ht="60" x14ac:dyDescent="0.25">
      <c r="A11" s="7" t="s">
        <v>367</v>
      </c>
      <c r="B11" s="7" t="s">
        <v>400</v>
      </c>
      <c r="C11" s="7" t="s">
        <v>35</v>
      </c>
      <c r="D11" s="7" t="s">
        <v>368</v>
      </c>
      <c r="E11" s="7" t="s">
        <v>334</v>
      </c>
      <c r="F11" s="7" t="s">
        <v>334</v>
      </c>
      <c r="G11" s="7" t="s">
        <v>340</v>
      </c>
      <c r="H11" s="7" t="s">
        <v>340</v>
      </c>
      <c r="I11" s="8" t="s">
        <v>375</v>
      </c>
      <c r="J11" s="8" t="s">
        <v>383</v>
      </c>
      <c r="K11" s="7" t="s">
        <v>340</v>
      </c>
      <c r="L11" s="7" t="s">
        <v>340</v>
      </c>
      <c r="M11" s="7" t="s">
        <v>340</v>
      </c>
      <c r="N11" s="8" t="s">
        <v>474</v>
      </c>
      <c r="O11" s="7" t="s">
        <v>340</v>
      </c>
      <c r="P11" s="7" t="s">
        <v>340</v>
      </c>
      <c r="Q11" s="8" t="s">
        <v>365</v>
      </c>
      <c r="R11" s="7" t="s">
        <v>340</v>
      </c>
      <c r="S11" s="7" t="s">
        <v>340</v>
      </c>
      <c r="T11" s="7" t="s">
        <v>336</v>
      </c>
      <c r="U11" s="7" t="s">
        <v>340</v>
      </c>
      <c r="W11" s="7" t="s">
        <v>334</v>
      </c>
      <c r="X11" s="7" t="s">
        <v>334</v>
      </c>
    </row>
    <row r="12" spans="1:25" s="7" customFormat="1" ht="105" x14ac:dyDescent="0.25">
      <c r="A12" s="7" t="s">
        <v>367</v>
      </c>
      <c r="B12" s="7" t="s">
        <v>401</v>
      </c>
      <c r="C12" s="7" t="s">
        <v>31</v>
      </c>
      <c r="D12" s="7" t="s">
        <v>369</v>
      </c>
      <c r="E12" s="7" t="s">
        <v>334</v>
      </c>
      <c r="F12" s="7" t="s">
        <v>334</v>
      </c>
      <c r="G12" s="7" t="s">
        <v>340</v>
      </c>
      <c r="H12" s="7" t="s">
        <v>340</v>
      </c>
      <c r="I12" s="8" t="s">
        <v>373</v>
      </c>
      <c r="J12" s="8" t="s">
        <v>391</v>
      </c>
      <c r="K12" s="7" t="s">
        <v>340</v>
      </c>
      <c r="L12" s="7" t="s">
        <v>340</v>
      </c>
      <c r="M12" s="7" t="s">
        <v>340</v>
      </c>
      <c r="N12" s="8" t="s">
        <v>384</v>
      </c>
      <c r="O12" s="7" t="s">
        <v>340</v>
      </c>
      <c r="P12" s="7" t="s">
        <v>340</v>
      </c>
      <c r="Q12" s="8" t="s">
        <v>365</v>
      </c>
      <c r="R12" s="7" t="s">
        <v>340</v>
      </c>
      <c r="S12" s="7" t="s">
        <v>340</v>
      </c>
      <c r="T12" s="7" t="s">
        <v>334</v>
      </c>
      <c r="U12" s="7" t="s">
        <v>366</v>
      </c>
      <c r="W12" s="7" t="s">
        <v>334</v>
      </c>
      <c r="X12" s="7" t="s">
        <v>334</v>
      </c>
    </row>
    <row r="13" spans="1:25" s="7" customFormat="1" ht="75" x14ac:dyDescent="0.25">
      <c r="A13" s="7" t="s">
        <v>367</v>
      </c>
      <c r="B13" s="7" t="s">
        <v>402</v>
      </c>
      <c r="C13" s="7" t="s">
        <v>36</v>
      </c>
      <c r="D13" s="7" t="s">
        <v>371</v>
      </c>
      <c r="E13" s="7" t="s">
        <v>334</v>
      </c>
      <c r="F13" s="7" t="s">
        <v>334</v>
      </c>
      <c r="G13" s="7" t="s">
        <v>340</v>
      </c>
      <c r="H13" s="7" t="s">
        <v>340</v>
      </c>
      <c r="I13" s="8" t="s">
        <v>376</v>
      </c>
      <c r="J13" s="8" t="s">
        <v>390</v>
      </c>
      <c r="K13" s="7" t="s">
        <v>340</v>
      </c>
      <c r="L13" s="7" t="s">
        <v>340</v>
      </c>
      <c r="M13" s="7" t="s">
        <v>340</v>
      </c>
      <c r="N13" s="8" t="s">
        <v>385</v>
      </c>
      <c r="O13" s="8" t="s">
        <v>387</v>
      </c>
      <c r="P13" s="8" t="s">
        <v>393</v>
      </c>
      <c r="Q13" s="8" t="s">
        <v>395</v>
      </c>
      <c r="R13" s="7" t="s">
        <v>340</v>
      </c>
      <c r="S13" s="7" t="s">
        <v>340</v>
      </c>
      <c r="T13" s="7" t="s">
        <v>334</v>
      </c>
      <c r="U13" s="7" t="s">
        <v>394</v>
      </c>
      <c r="W13" s="7" t="s">
        <v>334</v>
      </c>
      <c r="X13" s="7" t="s">
        <v>334</v>
      </c>
    </row>
    <row r="14" spans="1:25" s="7" customFormat="1" ht="90" x14ac:dyDescent="0.25">
      <c r="A14" s="7" t="s">
        <v>367</v>
      </c>
      <c r="B14" s="7" t="s">
        <v>403</v>
      </c>
      <c r="C14" s="7" t="s">
        <v>31</v>
      </c>
      <c r="D14" s="7" t="s">
        <v>371</v>
      </c>
      <c r="E14" s="7" t="s">
        <v>334</v>
      </c>
      <c r="F14" s="7" t="s">
        <v>334</v>
      </c>
      <c r="G14" s="7" t="s">
        <v>340</v>
      </c>
      <c r="H14" s="7" t="s">
        <v>340</v>
      </c>
      <c r="I14" s="8" t="s">
        <v>377</v>
      </c>
      <c r="J14" s="8" t="s">
        <v>389</v>
      </c>
      <c r="K14" s="7" t="s">
        <v>340</v>
      </c>
      <c r="L14" s="7" t="s">
        <v>340</v>
      </c>
      <c r="M14" s="7" t="s">
        <v>340</v>
      </c>
      <c r="N14" s="8" t="s">
        <v>392</v>
      </c>
      <c r="O14" s="7" t="s">
        <v>340</v>
      </c>
      <c r="P14" s="7" t="s">
        <v>340</v>
      </c>
      <c r="Q14" s="8" t="s">
        <v>396</v>
      </c>
      <c r="R14" s="8" t="s">
        <v>397</v>
      </c>
      <c r="S14" s="8" t="s">
        <v>398</v>
      </c>
      <c r="T14" s="7" t="s">
        <v>334</v>
      </c>
      <c r="U14" s="7" t="s">
        <v>388</v>
      </c>
      <c r="W14" s="7" t="s">
        <v>334</v>
      </c>
      <c r="X14" s="7" t="s">
        <v>334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D76BA-2E20-4581-80CA-DE0D32CB72F3}">
  <dimension ref="A1:G8"/>
  <sheetViews>
    <sheetView workbookViewId="0">
      <selection activeCell="F12" sqref="F12"/>
    </sheetView>
  </sheetViews>
  <sheetFormatPr defaultRowHeight="15" x14ac:dyDescent="0.25"/>
  <cols>
    <col min="1" max="1" width="11" bestFit="1" customWidth="1"/>
    <col min="2" max="2" width="16.28515625" bestFit="1" customWidth="1"/>
    <col min="4" max="4" width="36.42578125" bestFit="1" customWidth="1"/>
    <col min="5" max="5" width="22.42578125" bestFit="1" customWidth="1"/>
    <col min="6" max="6" width="23" bestFit="1" customWidth="1"/>
    <col min="7" max="7" width="20.42578125" bestFit="1" customWidth="1"/>
  </cols>
  <sheetData>
    <row r="1" spans="1:7" x14ac:dyDescent="0.25">
      <c r="A1" s="12" t="s">
        <v>449</v>
      </c>
      <c r="B1" s="12" t="s">
        <v>450</v>
      </c>
      <c r="C1" s="12" t="s">
        <v>451</v>
      </c>
      <c r="D1" s="12" t="s">
        <v>458</v>
      </c>
      <c r="E1" s="12" t="s">
        <v>452</v>
      </c>
      <c r="F1" s="12" t="s">
        <v>455</v>
      </c>
    </row>
    <row r="2" spans="1:7" x14ac:dyDescent="0.25">
      <c r="A2" t="s">
        <v>453</v>
      </c>
      <c r="B2" t="s">
        <v>340</v>
      </c>
      <c r="C2" t="s">
        <v>334</v>
      </c>
      <c r="D2" t="s">
        <v>336</v>
      </c>
      <c r="E2" t="s">
        <v>336</v>
      </c>
      <c r="F2">
        <v>2</v>
      </c>
    </row>
    <row r="3" spans="1:7" x14ac:dyDescent="0.25">
      <c r="A3" t="s">
        <v>454</v>
      </c>
      <c r="B3" t="s">
        <v>340</v>
      </c>
      <c r="C3" t="s">
        <v>334</v>
      </c>
      <c r="D3" t="s">
        <v>336</v>
      </c>
      <c r="E3" t="s">
        <v>336</v>
      </c>
      <c r="F3">
        <v>2</v>
      </c>
    </row>
    <row r="4" spans="1:7" x14ac:dyDescent="0.25">
      <c r="A4" t="s">
        <v>456</v>
      </c>
      <c r="C4" t="s">
        <v>336</v>
      </c>
      <c r="D4" t="s">
        <v>336</v>
      </c>
      <c r="E4" t="s">
        <v>336</v>
      </c>
      <c r="F4">
        <v>1</v>
      </c>
      <c r="G4" t="s">
        <v>457</v>
      </c>
    </row>
    <row r="5" spans="1:7" x14ac:dyDescent="0.25">
      <c r="A5" t="s">
        <v>456</v>
      </c>
      <c r="C5" t="s">
        <v>334</v>
      </c>
      <c r="D5" t="s">
        <v>336</v>
      </c>
      <c r="E5" t="s">
        <v>336</v>
      </c>
      <c r="F5">
        <v>2</v>
      </c>
      <c r="G5" t="s">
        <v>459</v>
      </c>
    </row>
    <row r="6" spans="1:7" x14ac:dyDescent="0.25">
      <c r="A6" t="s">
        <v>456</v>
      </c>
      <c r="C6" t="s">
        <v>334</v>
      </c>
      <c r="D6" t="s">
        <v>336</v>
      </c>
      <c r="E6" t="s">
        <v>336</v>
      </c>
      <c r="F6">
        <v>2</v>
      </c>
      <c r="G6" t="s">
        <v>460</v>
      </c>
    </row>
    <row r="7" spans="1:7" x14ac:dyDescent="0.25">
      <c r="A7" t="s">
        <v>456</v>
      </c>
      <c r="C7" t="s">
        <v>334</v>
      </c>
      <c r="D7" t="s">
        <v>336</v>
      </c>
      <c r="E7" t="s">
        <v>336</v>
      </c>
      <c r="F7">
        <v>2</v>
      </c>
      <c r="G7" t="s">
        <v>461</v>
      </c>
    </row>
    <row r="8" spans="1:7" x14ac:dyDescent="0.25">
      <c r="A8" t="s">
        <v>456</v>
      </c>
      <c r="C8" t="s">
        <v>334</v>
      </c>
      <c r="D8" t="s">
        <v>336</v>
      </c>
      <c r="E8" t="s">
        <v>334</v>
      </c>
      <c r="F8">
        <v>2</v>
      </c>
      <c r="G8" t="s">
        <v>462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19b5155-2791-4d86-a574-06a1f4f06c07">
      <Terms xmlns="http://schemas.microsoft.com/office/infopath/2007/PartnerControls"/>
    </lcf76f155ced4ddcb4097134ff3c332f>
    <TaxCatchAll xmlns="0817fbec-21b2-4e74-9e6b-27d3c86fd6f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864B89DCCB33D4BB7F1F9C2CC2E65DC" ma:contentTypeVersion="12" ma:contentTypeDescription="Create a new document." ma:contentTypeScope="" ma:versionID="eb7b6aa6813ff3aa925b550b196aa1ce">
  <xsd:schema xmlns:xsd="http://www.w3.org/2001/XMLSchema" xmlns:xs="http://www.w3.org/2001/XMLSchema" xmlns:p="http://schemas.microsoft.com/office/2006/metadata/properties" xmlns:ns2="419b5155-2791-4d86-a574-06a1f4f06c07" xmlns:ns3="0817fbec-21b2-4e74-9e6b-27d3c86fd6f5" targetNamespace="http://schemas.microsoft.com/office/2006/metadata/properties" ma:root="true" ma:fieldsID="2b2a472ced9ddeef353bf645d0b01535" ns2:_="" ns3:_="">
    <xsd:import namespace="419b5155-2791-4d86-a574-06a1f4f06c07"/>
    <xsd:import namespace="0817fbec-21b2-4e74-9e6b-27d3c86fd6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9b5155-2791-4d86-a574-06a1f4f06c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634e366-ae95-41d0-943d-34bceefa30d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7fbec-21b2-4e74-9e6b-27d3c86fd6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ffd3914-72f4-4a18-9474-5ecaa228a538}" ma:internalName="TaxCatchAll" ma:showField="CatchAllData" ma:web="0817fbec-21b2-4e74-9e6b-27d3c86fd6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DEF3D1-6502-49FD-837B-CF15FA736D32}">
  <ds:schemaRefs>
    <ds:schemaRef ds:uri="http://schemas.microsoft.com/sharepoint/v3/contenttype/forms"/>
  </ds:schemaRefs>
</ds:datastoreItem>
</file>

<file path=customXml/itemProps2.xml><?xml version="1.0" encoding="utf-8"?>
<ds:datastoreItem xmlns:ds="http://schemas.openxmlformats.org/officeDocument/2006/customXml" ds:itemID="{B5A8AA52-15DB-4914-A40A-EC68EA8A2A5E}">
  <ds:schemaRefs>
    <ds:schemaRef ds:uri="http://schemas.microsoft.com/office/2006/metadata/properties"/>
    <ds:schemaRef ds:uri="http://schemas.microsoft.com/office/infopath/2007/PartnerControls"/>
    <ds:schemaRef ds:uri="419b5155-2791-4d86-a574-06a1f4f06c07"/>
    <ds:schemaRef ds:uri="0817fbec-21b2-4e74-9e6b-27d3c86fd6f5"/>
  </ds:schemaRefs>
</ds:datastoreItem>
</file>

<file path=customXml/itemProps3.xml><?xml version="1.0" encoding="utf-8"?>
<ds:datastoreItem xmlns:ds="http://schemas.openxmlformats.org/officeDocument/2006/customXml" ds:itemID="{DC979920-66A4-4E5F-A87C-FCEB19B0AC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9b5155-2791-4d86-a574-06a1f4f06c07"/>
    <ds:schemaRef ds:uri="0817fbec-21b2-4e74-9e6b-27d3c86fd6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vt:lpstr>
      <vt:lpstr>NRR355</vt:lpstr>
      <vt:lpstr>E2E case</vt:lpstr>
      <vt:lpstr>E2E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Yuen, Dixon-WW</dc:creator>
  <cp:keywords/>
  <dc:description/>
  <cp:lastModifiedBy>Jack</cp:lastModifiedBy>
  <cp:revision/>
  <dcterms:created xsi:type="dcterms:W3CDTF">2023-06-15T02:28:48Z</dcterms:created>
  <dcterms:modified xsi:type="dcterms:W3CDTF">2023-08-02T18:54:15Z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0x0101004864B89DCCB33D4BB7F1F9C2CC2E65DC</vt:lpwstr>
  </property>
  <property fmtid="{D5CDD505-2E9C-101B-9397-08002B2CF9AE}" pid="3" name="MediaServiceImageTags">
    <vt:lpwstr/>
  </property>
  <property fmtid="{D5CDD505-2E9C-101B-9397-08002B2CF9AE}" pid="4" name="MSIP_Label_edac7489-8e74-4740-9640-de6a90bd2a80_Enabled">
    <vt:lpwstr>true</vt:lpwstr>
  </property>
  <property fmtid="{D5CDD505-2E9C-101B-9397-08002B2CF9AE}" pid="5" name="MSIP_Label_edac7489-8e74-4740-9640-de6a90bd2a80_SetDate">
    <vt:lpwstr>2023-07-16T09:59:21Z</vt:lpwstr>
  </property>
  <property fmtid="{D5CDD505-2E9C-101B-9397-08002B2CF9AE}" pid="6" name="MSIP_Label_edac7489-8e74-4740-9640-de6a90bd2a80_Method">
    <vt:lpwstr>Privileged</vt:lpwstr>
  </property>
  <property fmtid="{D5CDD505-2E9C-101B-9397-08002B2CF9AE}" pid="7" name="MSIP_Label_edac7489-8e74-4740-9640-de6a90bd2a80_Name">
    <vt:lpwstr>edac7489-8e74-4740-9640-de6a90bd2a80</vt:lpwstr>
  </property>
  <property fmtid="{D5CDD505-2E9C-101B-9397-08002B2CF9AE}" pid="8" name="MSIP_Label_edac7489-8e74-4740-9640-de6a90bd2a80_SiteId">
    <vt:lpwstr>7f2c1900-9fd4-4b89-91d3-79a649996f0a</vt:lpwstr>
  </property>
  <property fmtid="{D5CDD505-2E9C-101B-9397-08002B2CF9AE}" pid="9" name="MSIP_Label_edac7489-8e74-4740-9640-de6a90bd2a80_ActionId">
    <vt:lpwstr>139bec8a-1c9e-4861-82ce-c690b107dc6f</vt:lpwstr>
  </property>
  <property fmtid="{D5CDD505-2E9C-101B-9397-08002B2CF9AE}" pid="10" name="MSIP_Label_edac7489-8e74-4740-9640-de6a90bd2a80_ContentBits">
    <vt:lpwstr>2</vt:lpwstr>
  </property>
</Properties>
</file>