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8400" windowHeight="21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D3" i="1"/>
  <c r="F3" i="1"/>
  <c r="H3" i="1"/>
  <c r="G3" i="1"/>
  <c r="F230" i="1"/>
  <c r="G230" i="1"/>
  <c r="F229" i="1"/>
  <c r="G229" i="1"/>
  <c r="F228" i="1"/>
  <c r="F227" i="1"/>
  <c r="G227" i="1"/>
  <c r="F226" i="1"/>
  <c r="G226" i="1"/>
  <c r="F225" i="1"/>
  <c r="G225" i="1"/>
  <c r="F224" i="1"/>
  <c r="G224" i="1"/>
  <c r="F223" i="1"/>
  <c r="G223" i="1"/>
  <c r="F222" i="1"/>
  <c r="F221" i="1"/>
  <c r="F220" i="1"/>
  <c r="G220" i="1"/>
  <c r="F219" i="1"/>
  <c r="G219" i="1"/>
  <c r="F218" i="1"/>
  <c r="G218" i="1"/>
  <c r="F217" i="1"/>
  <c r="G217" i="1"/>
  <c r="F216" i="1"/>
  <c r="G216" i="1"/>
  <c r="F215" i="1"/>
  <c r="G215" i="1"/>
  <c r="F214" i="1"/>
  <c r="F213" i="1"/>
  <c r="G213" i="1"/>
  <c r="F212" i="1"/>
  <c r="G212" i="1"/>
  <c r="F211" i="1"/>
  <c r="G211" i="1"/>
  <c r="F210" i="1"/>
  <c r="G210" i="1"/>
  <c r="F209" i="1"/>
  <c r="G209" i="1"/>
  <c r="F208" i="1"/>
  <c r="G208" i="1"/>
  <c r="F207" i="1"/>
  <c r="G207" i="1"/>
  <c r="F206" i="1"/>
  <c r="G206" i="1"/>
  <c r="F205" i="1"/>
  <c r="F204" i="1"/>
  <c r="G204" i="1"/>
  <c r="F203" i="1"/>
  <c r="G203" i="1"/>
  <c r="F202" i="1"/>
  <c r="G202" i="1"/>
  <c r="F201" i="1"/>
  <c r="F200" i="1"/>
  <c r="G200" i="1"/>
  <c r="F199" i="1"/>
  <c r="G199" i="1"/>
  <c r="F198" i="1"/>
  <c r="G198" i="1"/>
  <c r="F197" i="1"/>
  <c r="F196" i="1"/>
  <c r="G196" i="1"/>
  <c r="F195" i="1"/>
  <c r="G195" i="1"/>
  <c r="F194" i="1"/>
  <c r="F193" i="1"/>
  <c r="G193" i="1"/>
  <c r="F192" i="1"/>
  <c r="G192" i="1"/>
  <c r="F191" i="1"/>
  <c r="G191" i="1"/>
  <c r="F190" i="1"/>
  <c r="F189" i="1"/>
  <c r="G189" i="1"/>
  <c r="F188" i="1"/>
  <c r="G188" i="1"/>
  <c r="F187" i="1"/>
  <c r="G187" i="1"/>
  <c r="F186" i="1"/>
  <c r="G186" i="1"/>
  <c r="F185" i="1"/>
  <c r="G185" i="1"/>
  <c r="F184" i="1"/>
  <c r="F183" i="1"/>
  <c r="F182" i="1"/>
  <c r="G182" i="1"/>
  <c r="F181" i="1"/>
  <c r="G181" i="1"/>
  <c r="F180" i="1"/>
  <c r="G180" i="1"/>
  <c r="F179" i="1"/>
  <c r="G179" i="1"/>
  <c r="F178" i="1"/>
  <c r="G178" i="1"/>
  <c r="F177" i="1"/>
  <c r="G177" i="1"/>
  <c r="F176" i="1"/>
  <c r="F175" i="1"/>
  <c r="G175" i="1"/>
  <c r="F174" i="1"/>
  <c r="G174" i="1"/>
  <c r="F173" i="1"/>
  <c r="G173" i="1"/>
  <c r="F172" i="1"/>
  <c r="G172" i="1"/>
  <c r="F171" i="1"/>
  <c r="G171" i="1"/>
  <c r="F170" i="1"/>
  <c r="G170" i="1"/>
  <c r="F169" i="1"/>
  <c r="G169" i="1"/>
  <c r="F168" i="1"/>
  <c r="G168" i="1"/>
  <c r="F167" i="1"/>
  <c r="F166" i="1"/>
  <c r="G166" i="1"/>
  <c r="F165" i="1"/>
  <c r="G165" i="1"/>
  <c r="F164" i="1"/>
  <c r="G164" i="1"/>
  <c r="F163" i="1"/>
  <c r="F162" i="1"/>
  <c r="G162" i="1"/>
  <c r="F161" i="1"/>
  <c r="G161" i="1"/>
  <c r="F160" i="1"/>
  <c r="G160" i="1"/>
  <c r="F159" i="1"/>
  <c r="F158" i="1"/>
  <c r="G158" i="1"/>
  <c r="F157" i="1"/>
  <c r="G157" i="1"/>
  <c r="F156" i="1"/>
  <c r="F155" i="1"/>
  <c r="G155" i="1"/>
  <c r="F154" i="1"/>
  <c r="G154" i="1"/>
  <c r="F153" i="1"/>
  <c r="G153" i="1"/>
  <c r="F152" i="1"/>
  <c r="F151" i="1"/>
  <c r="G151" i="1"/>
  <c r="F150" i="1"/>
  <c r="G150" i="1"/>
  <c r="F149" i="1"/>
  <c r="G149" i="1"/>
  <c r="F148" i="1"/>
  <c r="G148" i="1"/>
  <c r="F147" i="1"/>
  <c r="G147" i="1"/>
  <c r="F146" i="1"/>
  <c r="F145" i="1"/>
  <c r="F144" i="1"/>
  <c r="G144" i="1"/>
  <c r="F143" i="1"/>
  <c r="G143" i="1"/>
  <c r="F142" i="1"/>
  <c r="G142" i="1"/>
  <c r="F141" i="1"/>
  <c r="G141" i="1"/>
  <c r="F140" i="1"/>
  <c r="G140" i="1"/>
  <c r="F139" i="1"/>
  <c r="G139" i="1"/>
  <c r="F138" i="1"/>
  <c r="F137" i="1"/>
  <c r="G137" i="1"/>
  <c r="F136" i="1"/>
  <c r="G136" i="1"/>
  <c r="F135" i="1"/>
  <c r="G135" i="1"/>
  <c r="F134" i="1"/>
  <c r="G134" i="1"/>
  <c r="F133" i="1"/>
  <c r="G133" i="1"/>
  <c r="F132" i="1"/>
  <c r="G132" i="1"/>
  <c r="F131" i="1"/>
  <c r="G131" i="1"/>
  <c r="F130" i="1"/>
  <c r="G130" i="1"/>
  <c r="F129" i="1"/>
  <c r="F128" i="1"/>
  <c r="G128" i="1"/>
  <c r="F127" i="1"/>
  <c r="G127" i="1"/>
  <c r="F126" i="1"/>
  <c r="G126" i="1"/>
  <c r="F125" i="1"/>
  <c r="F124" i="1"/>
  <c r="G124" i="1"/>
  <c r="F123" i="1"/>
  <c r="G123" i="1"/>
  <c r="F122" i="1"/>
  <c r="G122" i="1"/>
  <c r="F121" i="1"/>
  <c r="F120" i="1"/>
  <c r="G120" i="1"/>
  <c r="F119" i="1"/>
  <c r="G119" i="1"/>
  <c r="F118" i="1"/>
  <c r="F117" i="1"/>
  <c r="G117" i="1"/>
  <c r="F116" i="1"/>
  <c r="G116" i="1"/>
  <c r="F115" i="1"/>
  <c r="G115" i="1"/>
  <c r="F114" i="1"/>
  <c r="F113" i="1"/>
  <c r="G113" i="1"/>
  <c r="F112" i="1"/>
  <c r="G112" i="1"/>
  <c r="F111" i="1"/>
  <c r="G111" i="1"/>
  <c r="F110" i="1"/>
  <c r="G110" i="1"/>
  <c r="F109" i="1"/>
  <c r="G109" i="1"/>
  <c r="F108" i="1"/>
  <c r="F107" i="1"/>
  <c r="F106" i="1"/>
  <c r="G106" i="1"/>
  <c r="F105" i="1"/>
  <c r="G105" i="1"/>
  <c r="F104" i="1"/>
  <c r="G104" i="1"/>
  <c r="F103" i="1"/>
  <c r="G103" i="1"/>
  <c r="F102" i="1"/>
  <c r="G102" i="1"/>
  <c r="F101" i="1"/>
  <c r="G101" i="1"/>
  <c r="F100" i="1"/>
  <c r="F99" i="1"/>
  <c r="G99" i="1"/>
  <c r="F98" i="1"/>
  <c r="G98" i="1"/>
  <c r="F97" i="1"/>
  <c r="G97" i="1"/>
  <c r="F96" i="1"/>
  <c r="G96" i="1"/>
  <c r="F95" i="1"/>
  <c r="G95" i="1"/>
  <c r="F94" i="1"/>
  <c r="G94" i="1"/>
  <c r="F93" i="1"/>
  <c r="G93" i="1"/>
  <c r="F92" i="1"/>
  <c r="G92" i="1"/>
  <c r="F91" i="1"/>
  <c r="F90" i="1"/>
  <c r="G90" i="1"/>
  <c r="F89" i="1"/>
  <c r="G89" i="1"/>
  <c r="F88" i="1"/>
  <c r="G88" i="1"/>
  <c r="F87" i="1"/>
  <c r="F86" i="1"/>
  <c r="G86" i="1"/>
  <c r="F85" i="1"/>
  <c r="G85" i="1"/>
  <c r="F84" i="1"/>
  <c r="G84" i="1"/>
  <c r="F83" i="1"/>
  <c r="F82" i="1"/>
  <c r="G82" i="1"/>
  <c r="F81" i="1"/>
  <c r="G81" i="1"/>
  <c r="F80" i="1"/>
  <c r="F79" i="1"/>
  <c r="G79" i="1"/>
  <c r="F78" i="1"/>
  <c r="G78" i="1"/>
  <c r="F77" i="1"/>
  <c r="G77" i="1"/>
  <c r="F76" i="1"/>
  <c r="F75" i="1"/>
  <c r="G75" i="1"/>
  <c r="F74" i="1"/>
  <c r="G74" i="1"/>
  <c r="F73" i="1"/>
  <c r="G73" i="1"/>
  <c r="F72" i="1"/>
  <c r="G72" i="1"/>
  <c r="F71" i="1"/>
  <c r="G71" i="1"/>
  <c r="F70" i="1"/>
  <c r="F69" i="1"/>
  <c r="F68" i="1"/>
  <c r="G68" i="1"/>
  <c r="F67" i="1"/>
  <c r="G67" i="1"/>
  <c r="F66" i="1"/>
  <c r="G66" i="1"/>
  <c r="F65" i="1"/>
  <c r="G65" i="1"/>
  <c r="F64" i="1"/>
  <c r="G64" i="1"/>
  <c r="F63" i="1"/>
  <c r="G63" i="1"/>
  <c r="F62" i="1"/>
  <c r="F61" i="1"/>
  <c r="G61" i="1"/>
  <c r="F60" i="1"/>
  <c r="G60" i="1"/>
  <c r="F59" i="1"/>
  <c r="G59" i="1"/>
  <c r="F58" i="1"/>
  <c r="G58" i="1"/>
  <c r="F57" i="1"/>
  <c r="G57" i="1"/>
  <c r="F56" i="1"/>
  <c r="G56" i="1"/>
  <c r="F55" i="1"/>
  <c r="G55" i="1"/>
  <c r="F54" i="1"/>
  <c r="G54" i="1"/>
  <c r="F53" i="1"/>
  <c r="F52" i="1"/>
  <c r="G52" i="1"/>
  <c r="F51" i="1"/>
  <c r="G51" i="1"/>
  <c r="F50" i="1"/>
  <c r="G50" i="1"/>
  <c r="F49" i="1"/>
  <c r="F48" i="1"/>
  <c r="G48" i="1"/>
  <c r="F47" i="1"/>
  <c r="G47" i="1"/>
  <c r="F46" i="1"/>
  <c r="G46" i="1"/>
  <c r="F45" i="1"/>
  <c r="F44" i="1"/>
  <c r="G44" i="1"/>
  <c r="F43" i="1"/>
  <c r="G43" i="1"/>
  <c r="F42" i="1"/>
  <c r="F41" i="1"/>
  <c r="G41" i="1"/>
  <c r="F7" i="1"/>
  <c r="F8" i="1"/>
  <c r="G8" i="1"/>
  <c r="F9" i="1"/>
  <c r="G9" i="1"/>
  <c r="F10" i="1"/>
  <c r="G10" i="1"/>
  <c r="F11" i="1"/>
  <c r="F12" i="1"/>
  <c r="G12" i="1"/>
  <c r="F13" i="1"/>
  <c r="G13" i="1"/>
  <c r="F14" i="1"/>
  <c r="G14" i="1"/>
  <c r="F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F32" i="1"/>
  <c r="F33" i="1"/>
  <c r="G33" i="1"/>
  <c r="F34" i="1"/>
  <c r="G34" i="1"/>
  <c r="F35" i="1"/>
  <c r="G35" i="1"/>
  <c r="F36" i="1"/>
  <c r="G36" i="1"/>
  <c r="F37" i="1"/>
  <c r="G37" i="1"/>
  <c r="F38" i="1"/>
  <c r="F39" i="1"/>
  <c r="G39" i="1"/>
  <c r="F40" i="1"/>
  <c r="G40" i="1"/>
  <c r="F4" i="1"/>
  <c r="F5" i="1"/>
  <c r="G5" i="1"/>
  <c r="F6" i="1"/>
  <c r="G6" i="1"/>
  <c r="E4" i="1"/>
  <c r="D4" i="1"/>
  <c r="E5" i="1"/>
  <c r="D5" i="1"/>
  <c r="E6" i="1"/>
  <c r="D6" i="1"/>
  <c r="E7" i="1"/>
  <c r="D7" i="1"/>
  <c r="E8" i="1"/>
  <c r="D8" i="1"/>
  <c r="E9" i="1"/>
  <c r="D9" i="1"/>
  <c r="E10" i="1"/>
  <c r="D10" i="1"/>
  <c r="E11" i="1"/>
  <c r="D11" i="1"/>
  <c r="E12" i="1"/>
  <c r="D12" i="1"/>
  <c r="E13" i="1"/>
  <c r="D13" i="1"/>
  <c r="E14" i="1"/>
  <c r="D14" i="1"/>
  <c r="E15" i="1"/>
  <c r="D15" i="1"/>
  <c r="E16" i="1"/>
  <c r="D16" i="1"/>
  <c r="E17" i="1"/>
  <c r="D17" i="1"/>
  <c r="H17" i="1"/>
  <c r="K17" i="1"/>
  <c r="E18" i="1"/>
  <c r="D18" i="1"/>
  <c r="H18" i="1"/>
  <c r="K18" i="1"/>
  <c r="E19" i="1"/>
  <c r="D19" i="1"/>
  <c r="H19" i="1"/>
  <c r="K19" i="1"/>
  <c r="E20" i="1"/>
  <c r="D20" i="1"/>
  <c r="H20" i="1"/>
  <c r="K20" i="1"/>
  <c r="E21" i="1"/>
  <c r="D21" i="1"/>
  <c r="K21" i="1"/>
  <c r="E22" i="1"/>
  <c r="D22" i="1"/>
  <c r="H22" i="1"/>
  <c r="K22" i="1"/>
  <c r="E23" i="1"/>
  <c r="D23" i="1"/>
  <c r="H23" i="1"/>
  <c r="K23" i="1"/>
  <c r="E24" i="1"/>
  <c r="D24" i="1"/>
  <c r="H24" i="1"/>
  <c r="K24" i="1"/>
  <c r="E25" i="1"/>
  <c r="D25" i="1"/>
  <c r="H25" i="1"/>
  <c r="K25" i="1"/>
  <c r="E26" i="1"/>
  <c r="D26" i="1"/>
  <c r="K26" i="1"/>
  <c r="E27" i="1"/>
  <c r="D27" i="1"/>
  <c r="H27" i="1"/>
  <c r="K27" i="1"/>
  <c r="E28" i="1"/>
  <c r="D28" i="1"/>
  <c r="H28" i="1"/>
  <c r="K28" i="1"/>
  <c r="E29" i="1"/>
  <c r="D29" i="1"/>
  <c r="H29" i="1"/>
  <c r="K29" i="1"/>
  <c r="E30" i="1"/>
  <c r="D30" i="1"/>
  <c r="K30" i="1"/>
  <c r="E31" i="1"/>
  <c r="D31" i="1"/>
  <c r="H31" i="1"/>
  <c r="K31" i="1"/>
  <c r="E32" i="1"/>
  <c r="D32" i="1"/>
  <c r="H32" i="1"/>
  <c r="K32" i="1"/>
  <c r="E33" i="1"/>
  <c r="D33" i="1"/>
  <c r="H33" i="1"/>
  <c r="K33" i="1"/>
  <c r="E34" i="1"/>
  <c r="D34" i="1"/>
  <c r="H34" i="1"/>
  <c r="K34" i="1"/>
  <c r="E35" i="1"/>
  <c r="D35" i="1"/>
  <c r="K35" i="1"/>
  <c r="E36" i="1"/>
  <c r="D36" i="1"/>
  <c r="H36" i="1"/>
  <c r="K36" i="1"/>
  <c r="E37" i="1"/>
  <c r="D37" i="1"/>
  <c r="H37" i="1"/>
  <c r="K37" i="1"/>
  <c r="E38" i="1"/>
  <c r="D38" i="1"/>
  <c r="H38" i="1"/>
  <c r="K38" i="1"/>
  <c r="E39" i="1"/>
  <c r="D39" i="1"/>
  <c r="H39" i="1"/>
  <c r="K39" i="1"/>
  <c r="E40" i="1"/>
  <c r="D40" i="1"/>
  <c r="H40" i="1"/>
  <c r="K40" i="1"/>
  <c r="E41" i="1"/>
  <c r="D41" i="1"/>
  <c r="H41" i="1"/>
  <c r="K41" i="1"/>
  <c r="E42" i="1"/>
  <c r="D42" i="1"/>
  <c r="K42" i="1"/>
  <c r="E43" i="1"/>
  <c r="D43" i="1"/>
  <c r="H43" i="1"/>
  <c r="K43" i="1"/>
  <c r="E44" i="1"/>
  <c r="D44" i="1"/>
  <c r="H44" i="1"/>
  <c r="K44" i="1"/>
  <c r="E45" i="1"/>
  <c r="D45" i="1"/>
  <c r="H45" i="1"/>
  <c r="K45" i="1"/>
  <c r="E46" i="1"/>
  <c r="D46" i="1"/>
  <c r="H46" i="1"/>
  <c r="K46" i="1"/>
  <c r="E47" i="1"/>
  <c r="D47" i="1"/>
  <c r="H47" i="1"/>
  <c r="K47" i="1"/>
  <c r="E48" i="1"/>
  <c r="D48" i="1"/>
  <c r="K48" i="1"/>
  <c r="E49" i="1"/>
  <c r="D49" i="1"/>
  <c r="H49" i="1"/>
  <c r="K49" i="1"/>
  <c r="E50" i="1"/>
  <c r="D50" i="1"/>
  <c r="H50" i="1"/>
  <c r="K50" i="1"/>
  <c r="E51" i="1"/>
  <c r="D51" i="1"/>
  <c r="H51" i="1"/>
  <c r="K51" i="1"/>
  <c r="E52" i="1"/>
  <c r="D52" i="1"/>
  <c r="H52" i="1"/>
  <c r="K52" i="1"/>
  <c r="E53" i="1"/>
  <c r="D53" i="1"/>
  <c r="H53" i="1"/>
  <c r="K53" i="1"/>
  <c r="E54" i="1"/>
  <c r="D54" i="1"/>
  <c r="H54" i="1"/>
  <c r="K54" i="1"/>
  <c r="E55" i="1"/>
  <c r="D55" i="1"/>
  <c r="H55" i="1"/>
  <c r="K55" i="1"/>
  <c r="E56" i="1"/>
  <c r="D56" i="1"/>
  <c r="H56" i="1"/>
  <c r="K56" i="1"/>
  <c r="E57" i="1"/>
  <c r="D57" i="1"/>
  <c r="H57" i="1"/>
  <c r="K57" i="1"/>
  <c r="E58" i="1"/>
  <c r="D58" i="1"/>
  <c r="K58" i="1"/>
  <c r="E59" i="1"/>
  <c r="D59" i="1"/>
  <c r="H59" i="1"/>
  <c r="K59" i="1"/>
  <c r="E60" i="1"/>
  <c r="D60" i="1"/>
  <c r="H60" i="1"/>
  <c r="K60" i="1"/>
  <c r="E61" i="1"/>
  <c r="D61" i="1"/>
  <c r="H61" i="1"/>
  <c r="K61" i="1"/>
  <c r="E62" i="1"/>
  <c r="D62" i="1"/>
  <c r="H62" i="1"/>
  <c r="K62" i="1"/>
  <c r="E63" i="1"/>
  <c r="D63" i="1"/>
  <c r="K63" i="1"/>
  <c r="E64" i="1"/>
  <c r="D64" i="1"/>
  <c r="H64" i="1"/>
  <c r="K64" i="1"/>
  <c r="E65" i="1"/>
  <c r="D65" i="1"/>
  <c r="H65" i="1"/>
  <c r="K65" i="1"/>
  <c r="E66" i="1"/>
  <c r="D66" i="1"/>
  <c r="H66" i="1"/>
  <c r="K66" i="1"/>
  <c r="E67" i="1"/>
  <c r="D67" i="1"/>
  <c r="H67" i="1"/>
  <c r="K67" i="1"/>
  <c r="E68" i="1"/>
  <c r="D68" i="1"/>
  <c r="H68" i="1"/>
  <c r="K68" i="1"/>
  <c r="E69" i="1"/>
  <c r="D69" i="1"/>
  <c r="H69" i="1"/>
  <c r="K69" i="1"/>
  <c r="E70" i="1"/>
  <c r="D70" i="1"/>
  <c r="H70" i="1"/>
  <c r="K70" i="1"/>
  <c r="E71" i="1"/>
  <c r="D71" i="1"/>
  <c r="H71" i="1"/>
  <c r="K71" i="1"/>
  <c r="E72" i="1"/>
  <c r="D72" i="1"/>
  <c r="K72" i="1"/>
  <c r="E73" i="1"/>
  <c r="D73" i="1"/>
  <c r="H73" i="1"/>
  <c r="K73" i="1"/>
  <c r="E74" i="1"/>
  <c r="D74" i="1"/>
  <c r="H74" i="1"/>
  <c r="K74" i="1"/>
  <c r="E75" i="1"/>
  <c r="D75" i="1"/>
  <c r="H75" i="1"/>
  <c r="K75" i="1"/>
  <c r="E76" i="1"/>
  <c r="D76" i="1"/>
  <c r="H76" i="1"/>
  <c r="K76" i="1"/>
  <c r="E77" i="1"/>
  <c r="D77" i="1"/>
  <c r="H77" i="1"/>
  <c r="K77" i="1"/>
  <c r="E78" i="1"/>
  <c r="D78" i="1"/>
  <c r="K78" i="1"/>
  <c r="E79" i="1"/>
  <c r="D79" i="1"/>
  <c r="H79" i="1"/>
  <c r="K79" i="1"/>
  <c r="E80" i="1"/>
  <c r="D80" i="1"/>
  <c r="H80" i="1"/>
  <c r="K80" i="1"/>
  <c r="E81" i="1"/>
  <c r="D81" i="1"/>
  <c r="K81" i="1"/>
  <c r="E82" i="1"/>
  <c r="D82" i="1"/>
  <c r="H82" i="1"/>
  <c r="K82" i="1"/>
  <c r="E83" i="1"/>
  <c r="D83" i="1"/>
  <c r="H83" i="1"/>
  <c r="K83" i="1"/>
  <c r="E84" i="1"/>
  <c r="D84" i="1"/>
  <c r="K84" i="1"/>
  <c r="E85" i="1"/>
  <c r="D85" i="1"/>
  <c r="K85" i="1"/>
  <c r="E86" i="1"/>
  <c r="D86" i="1"/>
  <c r="H86" i="1"/>
  <c r="K86" i="1"/>
  <c r="E87" i="1"/>
  <c r="D87" i="1"/>
  <c r="H87" i="1"/>
  <c r="K87" i="1"/>
  <c r="E88" i="1"/>
  <c r="D88" i="1"/>
  <c r="H88" i="1"/>
  <c r="K88" i="1"/>
  <c r="E89" i="1"/>
  <c r="D89" i="1"/>
  <c r="H89" i="1"/>
  <c r="K89" i="1"/>
  <c r="E90" i="1"/>
  <c r="D90" i="1"/>
  <c r="H90" i="1"/>
  <c r="K90" i="1"/>
  <c r="E91" i="1"/>
  <c r="D91" i="1"/>
  <c r="K91" i="1"/>
  <c r="E92" i="1"/>
  <c r="D92" i="1"/>
  <c r="K92" i="1"/>
  <c r="E93" i="1"/>
  <c r="D93" i="1"/>
  <c r="H93" i="1"/>
  <c r="K93" i="1"/>
  <c r="E94" i="1"/>
  <c r="D94" i="1"/>
  <c r="H94" i="1"/>
  <c r="K94" i="1"/>
  <c r="E95" i="1"/>
  <c r="D95" i="1"/>
  <c r="H95" i="1"/>
  <c r="K95" i="1"/>
  <c r="E96" i="1"/>
  <c r="D96" i="1"/>
  <c r="H96" i="1"/>
  <c r="K96" i="1"/>
  <c r="E97" i="1"/>
  <c r="D97" i="1"/>
  <c r="H97" i="1"/>
  <c r="K97" i="1"/>
  <c r="E98" i="1"/>
  <c r="D98" i="1"/>
  <c r="K98" i="1"/>
  <c r="E99" i="1"/>
  <c r="D99" i="1"/>
  <c r="H99" i="1"/>
  <c r="K99" i="1"/>
  <c r="E100" i="1"/>
  <c r="D100" i="1"/>
  <c r="H100" i="1"/>
  <c r="K100" i="1"/>
  <c r="E101" i="1"/>
  <c r="D101" i="1"/>
  <c r="H101" i="1"/>
  <c r="K101" i="1"/>
  <c r="E102" i="1"/>
  <c r="D102" i="1"/>
  <c r="H102" i="1"/>
  <c r="K102" i="1"/>
  <c r="E103" i="1"/>
  <c r="D103" i="1"/>
  <c r="H103" i="1"/>
  <c r="K103" i="1"/>
  <c r="E104" i="1"/>
  <c r="D104" i="1"/>
  <c r="H104" i="1"/>
  <c r="K104" i="1"/>
  <c r="E105" i="1"/>
  <c r="D105" i="1"/>
  <c r="K105" i="1"/>
  <c r="E106" i="1"/>
  <c r="D106" i="1"/>
  <c r="H106" i="1"/>
  <c r="K106" i="1"/>
  <c r="E107" i="1"/>
  <c r="D107" i="1"/>
  <c r="H107" i="1"/>
  <c r="K107" i="1"/>
  <c r="E108" i="1"/>
  <c r="D108" i="1"/>
  <c r="K108" i="1"/>
  <c r="E109" i="1"/>
  <c r="D109" i="1"/>
  <c r="H109" i="1"/>
  <c r="K109" i="1"/>
  <c r="E110" i="1"/>
  <c r="D110" i="1"/>
  <c r="H110" i="1"/>
  <c r="K110" i="1"/>
  <c r="E111" i="1"/>
  <c r="D111" i="1"/>
  <c r="H111" i="1"/>
  <c r="K111" i="1"/>
  <c r="E112" i="1"/>
  <c r="D112" i="1"/>
  <c r="K112" i="1"/>
  <c r="E113" i="1"/>
  <c r="D113" i="1"/>
  <c r="H113" i="1"/>
  <c r="K113" i="1"/>
  <c r="E114" i="1"/>
  <c r="D114" i="1"/>
  <c r="H114" i="1"/>
  <c r="K114" i="1"/>
  <c r="E115" i="1"/>
  <c r="D115" i="1"/>
  <c r="H115" i="1"/>
  <c r="K115" i="1"/>
  <c r="E116" i="1"/>
  <c r="D116" i="1"/>
  <c r="H116" i="1"/>
  <c r="K116" i="1"/>
  <c r="E117" i="1"/>
  <c r="D117" i="1"/>
  <c r="H117" i="1"/>
  <c r="K117" i="1"/>
  <c r="E118" i="1"/>
  <c r="D118" i="1"/>
  <c r="K118" i="1"/>
  <c r="E119" i="1"/>
  <c r="D119" i="1"/>
  <c r="H119" i="1"/>
  <c r="K119" i="1"/>
  <c r="E120" i="1"/>
  <c r="D120" i="1"/>
  <c r="H120" i="1"/>
  <c r="K120" i="1"/>
  <c r="E121" i="1"/>
  <c r="D121" i="1"/>
  <c r="H121" i="1"/>
  <c r="K121" i="1"/>
  <c r="E122" i="1"/>
  <c r="D122" i="1"/>
  <c r="H122" i="1"/>
  <c r="K122" i="1"/>
  <c r="E123" i="1"/>
  <c r="D123" i="1"/>
  <c r="K123" i="1"/>
  <c r="E124" i="1"/>
  <c r="D124" i="1"/>
  <c r="H124" i="1"/>
  <c r="K124" i="1"/>
  <c r="E125" i="1"/>
  <c r="D125" i="1"/>
  <c r="H125" i="1"/>
  <c r="K125" i="1"/>
  <c r="E126" i="1"/>
  <c r="D126" i="1"/>
  <c r="H126" i="1"/>
  <c r="K126" i="1"/>
  <c r="E127" i="1"/>
  <c r="D127" i="1"/>
  <c r="K127" i="1"/>
  <c r="E128" i="1"/>
  <c r="D128" i="1"/>
  <c r="H128" i="1"/>
  <c r="K128" i="1"/>
  <c r="E129" i="1"/>
  <c r="D129" i="1"/>
  <c r="H129" i="1"/>
  <c r="K129" i="1"/>
  <c r="E130" i="1"/>
  <c r="D130" i="1"/>
  <c r="H130" i="1"/>
  <c r="K130" i="1"/>
  <c r="E131" i="1"/>
  <c r="D131" i="1"/>
  <c r="H131" i="1"/>
  <c r="K131" i="1"/>
  <c r="E132" i="1"/>
  <c r="D132" i="1"/>
  <c r="K132" i="1"/>
  <c r="E133" i="1"/>
  <c r="D133" i="1"/>
  <c r="H133" i="1"/>
  <c r="K133" i="1"/>
  <c r="E134" i="1"/>
  <c r="D134" i="1"/>
  <c r="H134" i="1"/>
  <c r="K134" i="1"/>
  <c r="E135" i="1"/>
  <c r="D135" i="1"/>
  <c r="H135" i="1"/>
  <c r="K135" i="1"/>
  <c r="E136" i="1"/>
  <c r="D136" i="1"/>
  <c r="H136" i="1"/>
  <c r="K136" i="1"/>
  <c r="E137" i="1"/>
  <c r="D137" i="1"/>
  <c r="H137" i="1"/>
  <c r="K137" i="1"/>
  <c r="E138" i="1"/>
  <c r="D138" i="1"/>
  <c r="H138" i="1"/>
  <c r="K138" i="1"/>
  <c r="E139" i="1"/>
  <c r="D139" i="1"/>
  <c r="K139" i="1"/>
  <c r="E140" i="1"/>
  <c r="D140" i="1"/>
  <c r="H140" i="1"/>
  <c r="K140" i="1"/>
  <c r="E141" i="1"/>
  <c r="D141" i="1"/>
  <c r="H141" i="1"/>
  <c r="K141" i="1"/>
  <c r="E142" i="1"/>
  <c r="D142" i="1"/>
  <c r="H142" i="1"/>
  <c r="K142" i="1"/>
  <c r="E143" i="1"/>
  <c r="D143" i="1"/>
  <c r="H143" i="1"/>
  <c r="K143" i="1"/>
  <c r="E144" i="1"/>
  <c r="D144" i="1"/>
  <c r="H144" i="1"/>
  <c r="K144" i="1"/>
  <c r="E145" i="1"/>
  <c r="D145" i="1"/>
  <c r="K145" i="1"/>
  <c r="E146" i="1"/>
  <c r="D146" i="1"/>
  <c r="H146" i="1"/>
  <c r="K146" i="1"/>
  <c r="E147" i="1"/>
  <c r="D147" i="1"/>
  <c r="H147" i="1"/>
  <c r="K147" i="1"/>
  <c r="E148" i="1"/>
  <c r="D148" i="1"/>
  <c r="H148" i="1"/>
  <c r="K148" i="1"/>
  <c r="E149" i="1"/>
  <c r="D149" i="1"/>
  <c r="H149" i="1"/>
  <c r="K149" i="1"/>
  <c r="E150" i="1"/>
  <c r="D150" i="1"/>
  <c r="H150" i="1"/>
  <c r="K150" i="1"/>
  <c r="E151" i="1"/>
  <c r="D151" i="1"/>
  <c r="H151" i="1"/>
  <c r="K151" i="1"/>
  <c r="E152" i="1"/>
  <c r="D152" i="1"/>
  <c r="H152" i="1"/>
  <c r="K152" i="1"/>
  <c r="E153" i="1"/>
  <c r="D153" i="1"/>
  <c r="H153" i="1"/>
  <c r="K153" i="1"/>
  <c r="E154" i="1"/>
  <c r="D154" i="1"/>
  <c r="H154" i="1"/>
  <c r="K154" i="1"/>
  <c r="E155" i="1"/>
  <c r="D155" i="1"/>
  <c r="K155" i="1"/>
  <c r="E156" i="1"/>
  <c r="D156" i="1"/>
  <c r="H156" i="1"/>
  <c r="K156" i="1"/>
  <c r="E157" i="1"/>
  <c r="D157" i="1"/>
  <c r="H157" i="1"/>
  <c r="K157" i="1"/>
  <c r="E158" i="1"/>
  <c r="D158" i="1"/>
  <c r="H158" i="1"/>
  <c r="K158" i="1"/>
  <c r="E159" i="1"/>
  <c r="D159" i="1"/>
  <c r="H159" i="1"/>
  <c r="K159" i="1"/>
  <c r="E160" i="1"/>
  <c r="D160" i="1"/>
  <c r="K160" i="1"/>
  <c r="E161" i="1"/>
  <c r="D161" i="1"/>
  <c r="H161" i="1"/>
  <c r="K161" i="1"/>
  <c r="E162" i="1"/>
  <c r="D162" i="1"/>
  <c r="H162" i="1"/>
  <c r="K162" i="1"/>
  <c r="E163" i="1"/>
  <c r="D163" i="1"/>
  <c r="H163" i="1"/>
  <c r="K163" i="1"/>
  <c r="E164" i="1"/>
  <c r="D164" i="1"/>
  <c r="H164" i="1"/>
  <c r="K164" i="1"/>
  <c r="E165" i="1"/>
  <c r="D165" i="1"/>
  <c r="H165" i="1"/>
  <c r="K165" i="1"/>
  <c r="E166" i="1"/>
  <c r="D166" i="1"/>
  <c r="H166" i="1"/>
  <c r="K166" i="1"/>
  <c r="E167" i="1"/>
  <c r="D167" i="1"/>
  <c r="H167" i="1"/>
  <c r="K167" i="1"/>
  <c r="E168" i="1"/>
  <c r="D168" i="1"/>
  <c r="H168" i="1"/>
  <c r="K168" i="1"/>
  <c r="E169" i="1"/>
  <c r="D169" i="1"/>
  <c r="K169" i="1"/>
  <c r="E170" i="1"/>
  <c r="D170" i="1"/>
  <c r="H170" i="1"/>
  <c r="K170" i="1"/>
  <c r="E171" i="1"/>
  <c r="D171" i="1"/>
  <c r="H171" i="1"/>
  <c r="K171" i="1"/>
  <c r="E172" i="1"/>
  <c r="D172" i="1"/>
  <c r="H172" i="1"/>
  <c r="K172" i="1"/>
  <c r="E173" i="1"/>
  <c r="D173" i="1"/>
  <c r="H173" i="1"/>
  <c r="K173" i="1"/>
  <c r="E174" i="1"/>
  <c r="D174" i="1"/>
  <c r="H174" i="1"/>
  <c r="K174" i="1"/>
  <c r="E175" i="1"/>
  <c r="D175" i="1"/>
  <c r="K175" i="1"/>
  <c r="E176" i="1"/>
  <c r="D176" i="1"/>
  <c r="H176" i="1"/>
  <c r="K176" i="1"/>
  <c r="E177" i="1"/>
  <c r="D177" i="1"/>
  <c r="H177" i="1"/>
  <c r="K177" i="1"/>
  <c r="E178" i="1"/>
  <c r="D178" i="1"/>
  <c r="K178" i="1"/>
  <c r="E179" i="1"/>
  <c r="D179" i="1"/>
  <c r="H179" i="1"/>
  <c r="K179" i="1"/>
  <c r="E180" i="1"/>
  <c r="D180" i="1"/>
  <c r="H180" i="1"/>
  <c r="K180" i="1"/>
  <c r="E181" i="1"/>
  <c r="D181" i="1"/>
  <c r="K181" i="1"/>
  <c r="E182" i="1"/>
  <c r="D182" i="1"/>
  <c r="K182" i="1"/>
  <c r="E183" i="1"/>
  <c r="D183" i="1"/>
  <c r="H183" i="1"/>
  <c r="K183" i="1"/>
  <c r="E184" i="1"/>
  <c r="D184" i="1"/>
  <c r="H184" i="1"/>
  <c r="K184" i="1"/>
  <c r="E185" i="1"/>
  <c r="D185" i="1"/>
  <c r="H185" i="1"/>
  <c r="K185" i="1"/>
  <c r="E186" i="1"/>
  <c r="D186" i="1"/>
  <c r="H186" i="1"/>
  <c r="K186" i="1"/>
  <c r="E187" i="1"/>
  <c r="D187" i="1"/>
  <c r="H187" i="1"/>
  <c r="K187" i="1"/>
  <c r="E188" i="1"/>
  <c r="D188" i="1"/>
  <c r="K188" i="1"/>
  <c r="E189" i="1"/>
  <c r="D189" i="1"/>
  <c r="K189" i="1"/>
  <c r="E190" i="1"/>
  <c r="D190" i="1"/>
  <c r="H190" i="1"/>
  <c r="K190" i="1"/>
  <c r="E191" i="1"/>
  <c r="D191" i="1"/>
  <c r="H191" i="1"/>
  <c r="K191" i="1"/>
  <c r="E192" i="1"/>
  <c r="D192" i="1"/>
  <c r="H192" i="1"/>
  <c r="K192" i="1"/>
  <c r="E193" i="1"/>
  <c r="D193" i="1"/>
  <c r="H193" i="1"/>
  <c r="K193" i="1"/>
  <c r="E194" i="1"/>
  <c r="D194" i="1"/>
  <c r="H194" i="1"/>
  <c r="K194" i="1"/>
  <c r="E195" i="1"/>
  <c r="D195" i="1"/>
  <c r="K195" i="1"/>
  <c r="E196" i="1"/>
  <c r="D196" i="1"/>
  <c r="H196" i="1"/>
  <c r="K196" i="1"/>
  <c r="E197" i="1"/>
  <c r="D197" i="1"/>
  <c r="H197" i="1"/>
  <c r="K197" i="1"/>
  <c r="E198" i="1"/>
  <c r="D198" i="1"/>
  <c r="K198" i="1"/>
  <c r="E199" i="1"/>
  <c r="D199" i="1"/>
  <c r="H199" i="1"/>
  <c r="K199" i="1"/>
  <c r="E200" i="1"/>
  <c r="D200" i="1"/>
  <c r="H200" i="1"/>
  <c r="K200" i="1"/>
  <c r="E201" i="1"/>
  <c r="D201" i="1"/>
  <c r="K201" i="1"/>
  <c r="E202" i="1"/>
  <c r="D202" i="1"/>
  <c r="H202" i="1"/>
  <c r="K202" i="1"/>
  <c r="E203" i="1"/>
  <c r="D203" i="1"/>
  <c r="H203" i="1"/>
  <c r="K203" i="1"/>
  <c r="E204" i="1"/>
  <c r="D204" i="1"/>
  <c r="H204" i="1"/>
  <c r="K204" i="1"/>
  <c r="H4" i="1"/>
  <c r="K4" i="1"/>
  <c r="H5" i="1"/>
  <c r="K5" i="1"/>
  <c r="K6" i="1"/>
  <c r="H7" i="1"/>
  <c r="K7" i="1"/>
  <c r="K8" i="1"/>
  <c r="H9" i="1"/>
  <c r="K9" i="1"/>
  <c r="H10" i="1"/>
  <c r="K10" i="1"/>
  <c r="K11" i="1"/>
  <c r="H12" i="1"/>
  <c r="K12" i="1"/>
  <c r="H13" i="1"/>
  <c r="K13" i="1"/>
  <c r="H14" i="1"/>
  <c r="K14" i="1"/>
  <c r="K15" i="1"/>
  <c r="H16" i="1"/>
  <c r="K16" i="1"/>
  <c r="K3" i="1"/>
</calcChain>
</file>

<file path=xl/sharedStrings.xml><?xml version="1.0" encoding="utf-8"?>
<sst xmlns="http://schemas.openxmlformats.org/spreadsheetml/2006/main" count="207" uniqueCount="207">
  <si>
    <t>SBP</t>
  </si>
  <si>
    <t>DBP</t>
  </si>
  <si>
    <t>timestamp</t>
  </si>
  <si>
    <t>time counter</t>
  </si>
  <si>
    <t>U00001</t>
  </si>
  <si>
    <t>U00002</t>
  </si>
  <si>
    <t>U00003</t>
  </si>
  <si>
    <t>U00004</t>
  </si>
  <si>
    <t>U00005</t>
  </si>
  <si>
    <t>U00006</t>
  </si>
  <si>
    <t>U00007</t>
  </si>
  <si>
    <t>U00008</t>
  </si>
  <si>
    <t>U00009</t>
  </si>
  <si>
    <t>U00010</t>
  </si>
  <si>
    <t>U00011</t>
  </si>
  <si>
    <t>U00012</t>
  </si>
  <si>
    <t>U00013</t>
  </si>
  <si>
    <t>U00014</t>
  </si>
  <si>
    <t>U00015</t>
  </si>
  <si>
    <t>U00016</t>
  </si>
  <si>
    <t>U00017</t>
  </si>
  <si>
    <t>U00018</t>
  </si>
  <si>
    <t>U00019</t>
  </si>
  <si>
    <t>U00020</t>
  </si>
  <si>
    <t>U00021</t>
  </si>
  <si>
    <t>U00022</t>
  </si>
  <si>
    <t>U00023</t>
  </si>
  <si>
    <t>U00024</t>
  </si>
  <si>
    <t>U00025</t>
  </si>
  <si>
    <t>U00026</t>
  </si>
  <si>
    <t>U00027</t>
  </si>
  <si>
    <t>U00028</t>
  </si>
  <si>
    <t>U00029</t>
  </si>
  <si>
    <t>U00030</t>
  </si>
  <si>
    <t>U00031</t>
  </si>
  <si>
    <t>U00032</t>
  </si>
  <si>
    <t>U00033</t>
  </si>
  <si>
    <t>U00034</t>
  </si>
  <si>
    <t>U00035</t>
  </si>
  <si>
    <t>U00036</t>
  </si>
  <si>
    <t>U00037</t>
  </si>
  <si>
    <t>U00038</t>
  </si>
  <si>
    <t>U00039</t>
  </si>
  <si>
    <t>U00040</t>
  </si>
  <si>
    <t>U00041</t>
  </si>
  <si>
    <t>U00042</t>
  </si>
  <si>
    <t>U00043</t>
  </si>
  <si>
    <t>U00044</t>
  </si>
  <si>
    <t>U00045</t>
  </si>
  <si>
    <t>U00046</t>
  </si>
  <si>
    <t>U00047</t>
  </si>
  <si>
    <t>U00048</t>
  </si>
  <si>
    <t>U00049</t>
  </si>
  <si>
    <t>U00050</t>
  </si>
  <si>
    <t>U00051</t>
  </si>
  <si>
    <t>U00052</t>
  </si>
  <si>
    <t>U00053</t>
  </si>
  <si>
    <t>U00054</t>
  </si>
  <si>
    <t>U00055</t>
  </si>
  <si>
    <t>U00056</t>
  </si>
  <si>
    <t>U00057</t>
  </si>
  <si>
    <t>U00058</t>
  </si>
  <si>
    <t>U00059</t>
  </si>
  <si>
    <t>U00060</t>
  </si>
  <si>
    <t>U00061</t>
  </si>
  <si>
    <t>U00062</t>
  </si>
  <si>
    <t>U00063</t>
  </si>
  <si>
    <t>U00064</t>
  </si>
  <si>
    <t>U00065</t>
  </si>
  <si>
    <t>U00066</t>
  </si>
  <si>
    <t>U00067</t>
  </si>
  <si>
    <t>U00068</t>
  </si>
  <si>
    <t>U00069</t>
  </si>
  <si>
    <t>U00070</t>
  </si>
  <si>
    <t>U00071</t>
  </si>
  <si>
    <t>U00072</t>
  </si>
  <si>
    <t>U00073</t>
  </si>
  <si>
    <t>U00074</t>
  </si>
  <si>
    <t>U00000</t>
  </si>
  <si>
    <t>U00075</t>
  </si>
  <si>
    <t>U00076</t>
  </si>
  <si>
    <t>U00077</t>
  </si>
  <si>
    <t>U00078</t>
  </si>
  <si>
    <t>U00079</t>
  </si>
  <si>
    <t>U00080</t>
  </si>
  <si>
    <t>U00081</t>
  </si>
  <si>
    <t>U00082</t>
  </si>
  <si>
    <t>U00083</t>
  </si>
  <si>
    <t>U00084</t>
  </si>
  <si>
    <t>U00085</t>
  </si>
  <si>
    <t>U00086</t>
  </si>
  <si>
    <t>U00087</t>
  </si>
  <si>
    <t>U00088</t>
  </si>
  <si>
    <t>U00089</t>
  </si>
  <si>
    <t>U00090</t>
  </si>
  <si>
    <t>U00091</t>
  </si>
  <si>
    <t>U00092</t>
  </si>
  <si>
    <t>U00093</t>
  </si>
  <si>
    <t>U00094</t>
  </si>
  <si>
    <t>U00095</t>
  </si>
  <si>
    <t>U00096</t>
  </si>
  <si>
    <t>U00097</t>
  </si>
  <si>
    <t>U00098</t>
  </si>
  <si>
    <t>U00099</t>
  </si>
  <si>
    <t>U00100</t>
  </si>
  <si>
    <t>U00101</t>
  </si>
  <si>
    <t>U00102</t>
  </si>
  <si>
    <t>U00103</t>
  </si>
  <si>
    <t>U00104</t>
  </si>
  <si>
    <t>U00105</t>
  </si>
  <si>
    <t>U00106</t>
  </si>
  <si>
    <t>U00107</t>
  </si>
  <si>
    <t>U00108</t>
  </si>
  <si>
    <t>U00109</t>
  </si>
  <si>
    <t>U00110</t>
  </si>
  <si>
    <t>U00111</t>
  </si>
  <si>
    <t>U00112</t>
  </si>
  <si>
    <t>U00113</t>
  </si>
  <si>
    <t>U00114</t>
  </si>
  <si>
    <t>U00115</t>
  </si>
  <si>
    <t>U00116</t>
  </si>
  <si>
    <t>U00117</t>
  </si>
  <si>
    <t>U00118</t>
  </si>
  <si>
    <t>U00119</t>
  </si>
  <si>
    <t>U00120</t>
  </si>
  <si>
    <t>U00121</t>
  </si>
  <si>
    <t>U00122</t>
  </si>
  <si>
    <t>U00123</t>
  </si>
  <si>
    <t>U00124</t>
  </si>
  <si>
    <t>U00125</t>
  </si>
  <si>
    <t>U00126</t>
  </si>
  <si>
    <t>U00127</t>
  </si>
  <si>
    <t>U00128</t>
  </si>
  <si>
    <t>U00129</t>
  </si>
  <si>
    <t>U00130</t>
  </si>
  <si>
    <t>U00131</t>
  </si>
  <si>
    <t>U00132</t>
  </si>
  <si>
    <t>U00133</t>
  </si>
  <si>
    <t>U00134</t>
  </si>
  <si>
    <t>U00135</t>
  </si>
  <si>
    <t>U00136</t>
  </si>
  <si>
    <t>U00137</t>
  </si>
  <si>
    <t>U00138</t>
  </si>
  <si>
    <t>U00139</t>
  </si>
  <si>
    <t>U00140</t>
  </si>
  <si>
    <t>U00141</t>
  </si>
  <si>
    <t>U00142</t>
  </si>
  <si>
    <t>U00143</t>
  </si>
  <si>
    <t>U00144</t>
  </si>
  <si>
    <t>U00145</t>
  </si>
  <si>
    <t>U00146</t>
  </si>
  <si>
    <t>U00147</t>
  </si>
  <si>
    <t>U00148</t>
  </si>
  <si>
    <t>U00149</t>
  </si>
  <si>
    <t>U00150</t>
  </si>
  <si>
    <t>U00151</t>
  </si>
  <si>
    <t>U00152</t>
  </si>
  <si>
    <t>U00153</t>
  </si>
  <si>
    <t>U00154</t>
  </si>
  <si>
    <t>U00155</t>
  </si>
  <si>
    <t>U00156</t>
  </si>
  <si>
    <t>U00157</t>
  </si>
  <si>
    <t>U00158</t>
  </si>
  <si>
    <t>U00159</t>
  </si>
  <si>
    <t>U00160</t>
  </si>
  <si>
    <t>U00161</t>
  </si>
  <si>
    <t>U00162</t>
  </si>
  <si>
    <t>U00163</t>
  </si>
  <si>
    <t>U00164</t>
  </si>
  <si>
    <t>U00165</t>
  </si>
  <si>
    <t>U00166</t>
  </si>
  <si>
    <t>U00167</t>
  </si>
  <si>
    <t>U00168</t>
  </si>
  <si>
    <t>U00169</t>
  </si>
  <si>
    <t>U00170</t>
  </si>
  <si>
    <t>U00171</t>
  </si>
  <si>
    <t>U00172</t>
  </si>
  <si>
    <t>U00173</t>
  </si>
  <si>
    <t>U00174</t>
  </si>
  <si>
    <t>U00175</t>
  </si>
  <si>
    <t>U00176</t>
  </si>
  <si>
    <t>U00177</t>
  </si>
  <si>
    <t>U00178</t>
  </si>
  <si>
    <t>U00179</t>
  </si>
  <si>
    <t>U00180</t>
  </si>
  <si>
    <t>U00181</t>
  </si>
  <si>
    <t>U00182</t>
  </si>
  <si>
    <t>U00183</t>
  </si>
  <si>
    <t>U00184</t>
  </si>
  <si>
    <t>U00185</t>
  </si>
  <si>
    <t>U00186</t>
  </si>
  <si>
    <t>U00187</t>
  </si>
  <si>
    <t>U00188</t>
  </si>
  <si>
    <t>U00189</t>
  </si>
  <si>
    <t>U00190</t>
  </si>
  <si>
    <t>U00191</t>
  </si>
  <si>
    <t>U00192</t>
  </si>
  <si>
    <t>U00193</t>
  </si>
  <si>
    <t>U00194</t>
  </si>
  <si>
    <t>U00195</t>
  </si>
  <si>
    <t>U00196</t>
  </si>
  <si>
    <t>U00197</t>
  </si>
  <si>
    <t>U00198</t>
  </si>
  <si>
    <t>U00199</t>
  </si>
  <si>
    <t>U00200</t>
  </si>
  <si>
    <t>U00201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</si>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</sst>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3" fillId="0" borderId="0" xfId="0" applyFont="1"/>
    <xf numFmtId="46" fontId="0" fillId="0" borderId="0" xfId="0" applyNumberFormat="1"/>
    <xf numFmtId="22" fontId="0" fillId="0" borderId="0" xfId="0" applyNumberFormat="1"/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3"/>
  <sheetViews>
    <sheetView tabSelected="1" workbookViewId="0">
      <selection activeCell="L4" sqref="L4"/>
    </sheetView>
  </sheetViews>
  <sheetFormatPr baseColWidth="10" defaultRowHeight="16" x14ac:dyDescent="0"/>
  <cols>
    <col min="4" max="4" width="14.6640625" customWidth="1"/>
    <col min="11" max="11" width="10.83203125" style="3"/>
  </cols>
  <sheetData>
    <row r="1" spans="1:12">
      <c r="D1" s="1">
        <v>41338</v>
      </c>
      <c r="E1" s="2"/>
      <c r="G1" s="4"/>
      <c r="H1" s="4"/>
    </row>
    <row r="2" spans="1:12">
      <c r="D2" t="s">
        <v>2</v>
      </c>
      <c r="E2" t="s">
        <v>3</v>
      </c>
      <c r="F2" t="s">
        <v>0</v>
      </c>
      <c r="G2" t="s">
        <v>1</v>
      </c>
      <c r="H2" t="s">
        <v>206</v>
      </c>
    </row>
    <row r="3" spans="1:12">
      <c r="A3">
        <v>0</v>
      </c>
      <c r="B3">
        <v>180</v>
      </c>
      <c r="C3">
        <v>240</v>
      </c>
      <c r="D3" s="5">
        <f ca="1">D1+E3</f>
        <v>41338.152083333334</v>
      </c>
      <c r="E3" s="2">
        <f ca="1">TIME(0, RANDBETWEEN(B3, C3), 0)</f>
        <v>0.15208333333333332</v>
      </c>
      <c r="F3">
        <f ca="1">RANDBETWEEN(90+A3, 160+A3)</f>
        <v>121</v>
      </c>
      <c r="G3">
        <f ca="1">RANDBETWEEN(45+A3, F3-20)</f>
        <v>83</v>
      </c>
      <c r="H3">
        <f ca="1">RANDBETWEEN(60, F3)</f>
        <v>91</v>
      </c>
      <c r="I3" t="s">
        <v>78</v>
      </c>
      <c r="K3" s="3" t="str">
        <f ca="1">"{time:'"  &amp;TEXT(D3,"YYYY/MM/DD hh:mm:ss") &amp; "', values:{" &amp;IF(G3, "BP:{ systolic:"&amp;F3&amp;", diastolic:"&amp;G3&amp;" }", " ") &amp;   IF(H3,  IF(G3, ",", "")&amp; " HR:"&amp;H3&amp;" ", "") &amp; "}, user:'"&amp;I3&amp;"'},"</f>
        <v>{time:'2013/03/05 03:39:00', values:{BP:{ systolic:121, diastolic:83 }, HR:91 }, user:'U00000'},</v>
      </c>
      <c r="L3" s="3"/>
    </row>
    <row r="4" spans="1:12">
      <c r="A4">
        <v>1</v>
      </c>
      <c r="B4">
        <v>180</v>
      </c>
      <c r="C4">
        <v>240</v>
      </c>
      <c r="D4" s="5">
        <f ca="1">D3+E4</f>
        <v>41338.280555555553</v>
      </c>
      <c r="E4" s="2">
        <f t="shared" ref="E4:E67" ca="1" si="0">TIME(0, RANDBETWEEN(B4, C4), 0)</f>
        <v>0.12847222222222224</v>
      </c>
      <c r="F4">
        <f t="shared" ref="F4:F6" ca="1" si="1">RANDBETWEEN(90+A4, 160+A4)</f>
        <v>138</v>
      </c>
      <c r="H4">
        <f t="shared" ref="H4:H67" ca="1" si="2">RANDBETWEEN(60, F4)</f>
        <v>129</v>
      </c>
      <c r="I4" t="s">
        <v>4</v>
      </c>
      <c r="K4" s="3" t="str">
        <f t="shared" ref="K4:K67" ca="1" si="3">"{time:'"  &amp;TEXT(D4,"YYYY/MM/DD hh:mm:ss") &amp; "', values:{" &amp;IF(G4, "BP:{ systolic:"&amp;F4&amp;", diastolic:"&amp;G4&amp;" }", " ") &amp;   IF(H4,  IF(G4, ",", "")&amp; " HR:"&amp;H4&amp;" ", "") &amp; "}, user:'"&amp;I4&amp;"'},"</f>
        <v>{time:'2013/03/05 06:44:00', values:{  HR:129 }, user:'U00001'},</v>
      </c>
    </row>
    <row r="5" spans="1:12">
      <c r="A5">
        <v>2</v>
      </c>
      <c r="B5">
        <v>180</v>
      </c>
      <c r="C5">
        <v>240</v>
      </c>
      <c r="D5" s="5">
        <f t="shared" ref="D5:D68" ca="1" si="4">D4+E5</f>
        <v>41338.42083333333</v>
      </c>
      <c r="E5" s="2">
        <f t="shared" ca="1" si="0"/>
        <v>0.14027777777777778</v>
      </c>
      <c r="F5">
        <f t="shared" ca="1" si="1"/>
        <v>150</v>
      </c>
      <c r="G5">
        <f t="shared" ref="G5:G6" ca="1" si="5">RANDBETWEEN(45+A5, F5-20)</f>
        <v>83</v>
      </c>
      <c r="H5">
        <f t="shared" ca="1" si="2"/>
        <v>121</v>
      </c>
      <c r="I5" t="s">
        <v>5</v>
      </c>
      <c r="K5" s="3" t="str">
        <f t="shared" ca="1" si="3"/>
        <v>{time:'2013/03/05 10:06:00', values:{BP:{ systolic:150, diastolic:83 }, HR:121 }, user:'U00002'},</v>
      </c>
    </row>
    <row r="6" spans="1:12">
      <c r="A6">
        <v>3</v>
      </c>
      <c r="B6">
        <v>180</v>
      </c>
      <c r="C6">
        <v>240</v>
      </c>
      <c r="D6" s="5">
        <f t="shared" ca="1" si="4"/>
        <v>41338.568749999999</v>
      </c>
      <c r="E6" s="2">
        <f t="shared" ca="1" si="0"/>
        <v>0.14791666666666667</v>
      </c>
      <c r="F6">
        <f t="shared" ca="1" si="1"/>
        <v>109</v>
      </c>
      <c r="G6">
        <f t="shared" ca="1" si="5"/>
        <v>84</v>
      </c>
      <c r="I6" t="s">
        <v>6</v>
      </c>
      <c r="K6" s="3" t="str">
        <f t="shared" ca="1" si="3"/>
        <v>{time:'2013/03/05 13:39:00', values:{BP:{ systolic:109, diastolic:84 }}, user:'U00003'},</v>
      </c>
    </row>
    <row r="7" spans="1:12">
      <c r="A7">
        <v>4</v>
      </c>
      <c r="B7">
        <v>180</v>
      </c>
      <c r="C7">
        <v>240</v>
      </c>
      <c r="D7" s="5">
        <f t="shared" ca="1" si="4"/>
        <v>41338.698611111111</v>
      </c>
      <c r="E7" s="2">
        <f t="shared" ca="1" si="0"/>
        <v>0.12986111111111112</v>
      </c>
      <c r="F7">
        <f t="shared" ref="F7:F40" ca="1" si="6">RANDBETWEEN(90+A7, 160+A7)</f>
        <v>100</v>
      </c>
      <c r="H7">
        <f t="shared" ca="1" si="2"/>
        <v>95</v>
      </c>
      <c r="I7" t="s">
        <v>7</v>
      </c>
      <c r="K7" s="3" t="str">
        <f t="shared" ca="1" si="3"/>
        <v>{time:'2013/03/05 16:46:00', values:{  HR:95 }, user:'U00004'},</v>
      </c>
    </row>
    <row r="8" spans="1:12">
      <c r="A8">
        <v>5</v>
      </c>
      <c r="B8">
        <v>180</v>
      </c>
      <c r="C8">
        <v>240</v>
      </c>
      <c r="D8" s="5">
        <f t="shared" ca="1" si="4"/>
        <v>41338.838194444441</v>
      </c>
      <c r="E8" s="2">
        <f ca="1">TIME(0, RANDBETWEEN(B8, C8), 0)</f>
        <v>0.13958333333333334</v>
      </c>
      <c r="F8">
        <f t="shared" ca="1" si="6"/>
        <v>116</v>
      </c>
      <c r="G8">
        <f t="shared" ref="G8:G40" ca="1" si="7">RANDBETWEEN(45+A8, F8-20)</f>
        <v>64</v>
      </c>
      <c r="I8" t="s">
        <v>8</v>
      </c>
      <c r="K8" s="3" t="str">
        <f t="shared" ca="1" si="3"/>
        <v>{time:'2013/03/05 20:07:00', values:{BP:{ systolic:116, diastolic:64 }}, user:'U00005'},</v>
      </c>
    </row>
    <row r="9" spans="1:12">
      <c r="A9">
        <v>6</v>
      </c>
      <c r="B9">
        <v>180</v>
      </c>
      <c r="C9">
        <v>240</v>
      </c>
      <c r="D9" s="5">
        <f t="shared" ca="1" si="4"/>
        <v>41338.98333333333</v>
      </c>
      <c r="E9" s="2">
        <f t="shared" ca="1" si="0"/>
        <v>0.1451388888888889</v>
      </c>
      <c r="F9">
        <f t="shared" ca="1" si="6"/>
        <v>158</v>
      </c>
      <c r="G9">
        <f t="shared" ca="1" si="7"/>
        <v>124</v>
      </c>
      <c r="H9">
        <f t="shared" ca="1" si="2"/>
        <v>76</v>
      </c>
      <c r="I9" t="s">
        <v>9</v>
      </c>
      <c r="K9" s="3" t="str">
        <f t="shared" ca="1" si="3"/>
        <v>{time:'2013/03/05 23:36:00', values:{BP:{ systolic:158, diastolic:124 }, HR:76 }, user:'U00006'},</v>
      </c>
    </row>
    <row r="10" spans="1:12">
      <c r="A10">
        <v>7</v>
      </c>
      <c r="B10">
        <v>180</v>
      </c>
      <c r="C10">
        <v>240</v>
      </c>
      <c r="D10" s="5">
        <f t="shared" ca="1" si="4"/>
        <v>41339.10833333333</v>
      </c>
      <c r="E10" s="2">
        <f t="shared" ca="1" si="0"/>
        <v>0.125</v>
      </c>
      <c r="F10">
        <f t="shared" ca="1" si="6"/>
        <v>157</v>
      </c>
      <c r="G10">
        <f t="shared" ca="1" si="7"/>
        <v>52</v>
      </c>
      <c r="H10">
        <f t="shared" ca="1" si="2"/>
        <v>148</v>
      </c>
      <c r="I10" t="s">
        <v>10</v>
      </c>
      <c r="K10" s="3" t="str">
        <f t="shared" ca="1" si="3"/>
        <v>{time:'2013/03/06 02:36:00', values:{BP:{ systolic:157, diastolic:52 }, HR:148 }, user:'U00007'},</v>
      </c>
    </row>
    <row r="11" spans="1:12">
      <c r="A11">
        <v>8</v>
      </c>
      <c r="B11">
        <v>180</v>
      </c>
      <c r="C11">
        <v>240</v>
      </c>
      <c r="D11" s="5">
        <f t="shared" ca="1" si="4"/>
        <v>41339.23333333333</v>
      </c>
      <c r="E11" s="2">
        <f t="shared" ca="1" si="0"/>
        <v>0.125</v>
      </c>
      <c r="F11">
        <f t="shared" ca="1" si="6"/>
        <v>114</v>
      </c>
      <c r="I11" t="s">
        <v>11</v>
      </c>
      <c r="K11" s="3" t="str">
        <f t="shared" ca="1" si="3"/>
        <v>{time:'2013/03/06 05:36:00', values:{ }, user:'U00008'},</v>
      </c>
    </row>
    <row r="12" spans="1:12">
      <c r="A12">
        <v>9</v>
      </c>
      <c r="B12">
        <v>180</v>
      </c>
      <c r="C12">
        <v>240</v>
      </c>
      <c r="D12" s="5">
        <f t="shared" ca="1" si="4"/>
        <v>41339.365277777775</v>
      </c>
      <c r="E12" s="2">
        <f t="shared" ca="1" si="0"/>
        <v>0.13194444444444445</v>
      </c>
      <c r="F12">
        <f t="shared" ca="1" si="6"/>
        <v>105</v>
      </c>
      <c r="G12">
        <f t="shared" ca="1" si="7"/>
        <v>71</v>
      </c>
      <c r="H12">
        <f t="shared" ca="1" si="2"/>
        <v>77</v>
      </c>
      <c r="I12" t="s">
        <v>12</v>
      </c>
      <c r="K12" s="3" t="str">
        <f t="shared" ca="1" si="3"/>
        <v>{time:'2013/03/06 08:46:00', values:{BP:{ systolic:105, diastolic:71 }, HR:77 }, user:'U00009'},</v>
      </c>
    </row>
    <row r="13" spans="1:12">
      <c r="A13">
        <v>10</v>
      </c>
      <c r="B13">
        <v>3</v>
      </c>
      <c r="C13">
        <v>8</v>
      </c>
      <c r="D13" s="5">
        <f t="shared" ca="1" si="4"/>
        <v>41339.367361111108</v>
      </c>
      <c r="E13" s="2">
        <f t="shared" ca="1" si="0"/>
        <v>2.0833333333333333E-3</v>
      </c>
      <c r="F13">
        <f t="shared" ca="1" si="6"/>
        <v>165</v>
      </c>
      <c r="G13">
        <f t="shared" ca="1" si="7"/>
        <v>89</v>
      </c>
      <c r="H13">
        <f t="shared" ca="1" si="2"/>
        <v>61</v>
      </c>
      <c r="I13" t="s">
        <v>13</v>
      </c>
      <c r="K13" s="3" t="str">
        <f t="shared" ca="1" si="3"/>
        <v>{time:'2013/03/06 08:49:00', values:{BP:{ systolic:165, diastolic:89 }, HR:61 }, user:'U00010'},</v>
      </c>
    </row>
    <row r="14" spans="1:12">
      <c r="A14">
        <v>11</v>
      </c>
      <c r="B14">
        <v>3</v>
      </c>
      <c r="C14">
        <v>8</v>
      </c>
      <c r="D14" s="5">
        <f t="shared" ca="1" si="4"/>
        <v>41339.370833333327</v>
      </c>
      <c r="E14" s="2">
        <f t="shared" ca="1" si="0"/>
        <v>3.472222222222222E-3</v>
      </c>
      <c r="F14">
        <f t="shared" ca="1" si="6"/>
        <v>162</v>
      </c>
      <c r="G14">
        <f t="shared" ca="1" si="7"/>
        <v>140</v>
      </c>
      <c r="H14">
        <f t="shared" ca="1" si="2"/>
        <v>120</v>
      </c>
      <c r="I14" t="s">
        <v>14</v>
      </c>
      <c r="K14" s="3" t="str">
        <f t="shared" ca="1" si="3"/>
        <v>{time:'2013/03/06 08:54:00', values:{BP:{ systolic:162, diastolic:140 }, HR:120 }, user:'U00011'},</v>
      </c>
    </row>
    <row r="15" spans="1:12">
      <c r="A15">
        <v>12</v>
      </c>
      <c r="B15">
        <v>3</v>
      </c>
      <c r="C15">
        <v>8</v>
      </c>
      <c r="D15" s="5">
        <f t="shared" ca="1" si="4"/>
        <v>41339.373611111107</v>
      </c>
      <c r="E15" s="2">
        <f t="shared" ca="1" si="0"/>
        <v>2.7777777777777779E-3</v>
      </c>
      <c r="F15">
        <f t="shared" ca="1" si="6"/>
        <v>142</v>
      </c>
      <c r="I15" t="s">
        <v>15</v>
      </c>
      <c r="K15" s="3" t="str">
        <f t="shared" ca="1" si="3"/>
        <v>{time:'2013/03/06 08:58:00', values:{ }, user:'U00012'},</v>
      </c>
    </row>
    <row r="16" spans="1:12">
      <c r="A16">
        <v>13</v>
      </c>
      <c r="B16">
        <v>3</v>
      </c>
      <c r="C16">
        <v>8</v>
      </c>
      <c r="D16" s="5">
        <f t="shared" ca="1" si="4"/>
        <v>41339.377083333326</v>
      </c>
      <c r="E16" s="2">
        <f t="shared" ca="1" si="0"/>
        <v>3.472222222222222E-3</v>
      </c>
      <c r="F16">
        <f t="shared" ca="1" si="6"/>
        <v>108</v>
      </c>
      <c r="G16">
        <f t="shared" ca="1" si="7"/>
        <v>64</v>
      </c>
      <c r="H16">
        <f t="shared" ca="1" si="2"/>
        <v>69</v>
      </c>
      <c r="I16" t="s">
        <v>16</v>
      </c>
      <c r="K16" s="3" t="str">
        <f t="shared" ca="1" si="3"/>
        <v>{time:'2013/03/06 09:03:00', values:{BP:{ systolic:108, diastolic:64 }, HR:69 }, user:'U00013'},</v>
      </c>
    </row>
    <row r="17" spans="1:11">
      <c r="A17">
        <v>14</v>
      </c>
      <c r="B17">
        <v>3</v>
      </c>
      <c r="C17">
        <v>8</v>
      </c>
      <c r="D17" s="5">
        <f t="shared" ca="1" si="4"/>
        <v>41339.379166666658</v>
      </c>
      <c r="E17" s="2">
        <f t="shared" ca="1" si="0"/>
        <v>2.0833333333333333E-3</v>
      </c>
      <c r="F17">
        <f t="shared" ca="1" si="6"/>
        <v>133</v>
      </c>
      <c r="G17">
        <f t="shared" ca="1" si="7"/>
        <v>97</v>
      </c>
      <c r="H17">
        <f t="shared" ca="1" si="2"/>
        <v>66</v>
      </c>
      <c r="I17" t="s">
        <v>17</v>
      </c>
      <c r="K17" s="3" t="str">
        <f t="shared" ca="1" si="3"/>
        <v>{time:'2013/03/06 09:06:00', values:{BP:{ systolic:133, diastolic:97 }, HR:66 }, user:'U00014'},</v>
      </c>
    </row>
    <row r="18" spans="1:11">
      <c r="A18">
        <v>15</v>
      </c>
      <c r="B18">
        <v>3</v>
      </c>
      <c r="C18">
        <v>8</v>
      </c>
      <c r="D18" s="5">
        <f t="shared" ca="1" si="4"/>
        <v>41339.381249999991</v>
      </c>
      <c r="E18" s="2">
        <f t="shared" ca="1" si="0"/>
        <v>2.0833333333333333E-3</v>
      </c>
      <c r="F18">
        <f t="shared" ca="1" si="6"/>
        <v>126</v>
      </c>
      <c r="G18">
        <f t="shared" ca="1" si="7"/>
        <v>63</v>
      </c>
      <c r="H18">
        <f t="shared" ca="1" si="2"/>
        <v>64</v>
      </c>
      <c r="I18" t="s">
        <v>18</v>
      </c>
      <c r="K18" s="3" t="str">
        <f t="shared" ca="1" si="3"/>
        <v>{time:'2013/03/06 09:09:00', values:{BP:{ systolic:126, diastolic:63 }, HR:64 }, user:'U00015'},</v>
      </c>
    </row>
    <row r="19" spans="1:11">
      <c r="A19">
        <v>16</v>
      </c>
      <c r="B19">
        <v>3</v>
      </c>
      <c r="C19">
        <v>8</v>
      </c>
      <c r="D19" s="5">
        <f t="shared" ca="1" si="4"/>
        <v>41339.384027777771</v>
      </c>
      <c r="E19" s="2">
        <f t="shared" ca="1" si="0"/>
        <v>2.7777777777777779E-3</v>
      </c>
      <c r="F19">
        <f t="shared" ca="1" si="6"/>
        <v>138</v>
      </c>
      <c r="G19">
        <f t="shared" ca="1" si="7"/>
        <v>81</v>
      </c>
      <c r="H19">
        <f t="shared" ca="1" si="2"/>
        <v>70</v>
      </c>
      <c r="I19" t="s">
        <v>19</v>
      </c>
      <c r="K19" s="3" t="str">
        <f t="shared" ca="1" si="3"/>
        <v>{time:'2013/03/06 09:13:00', values:{BP:{ systolic:138, diastolic:81 }, HR:70 }, user:'U00016'},</v>
      </c>
    </row>
    <row r="20" spans="1:11">
      <c r="A20">
        <v>17</v>
      </c>
      <c r="B20">
        <v>180</v>
      </c>
      <c r="C20">
        <v>240</v>
      </c>
      <c r="D20" s="5">
        <f t="shared" ca="1" si="4"/>
        <v>41339.518055555549</v>
      </c>
      <c r="E20" s="2">
        <f t="shared" ca="1" si="0"/>
        <v>0.13402777777777777</v>
      </c>
      <c r="F20">
        <f t="shared" ca="1" si="6"/>
        <v>140</v>
      </c>
      <c r="G20">
        <f t="shared" ca="1" si="7"/>
        <v>82</v>
      </c>
      <c r="H20">
        <f t="shared" ca="1" si="2"/>
        <v>102</v>
      </c>
      <c r="I20" t="s">
        <v>20</v>
      </c>
      <c r="K20" s="3" t="str">
        <f t="shared" ca="1" si="3"/>
        <v>{time:'2013/03/06 12:26:00', values:{BP:{ systolic:140, diastolic:82 }, HR:102 }, user:'U00017'},</v>
      </c>
    </row>
    <row r="21" spans="1:11">
      <c r="A21">
        <v>18</v>
      </c>
      <c r="B21">
        <v>180</v>
      </c>
      <c r="C21">
        <v>240</v>
      </c>
      <c r="D21" s="5">
        <f t="shared" ca="1" si="4"/>
        <v>41339.659027777772</v>
      </c>
      <c r="E21" s="2">
        <f t="shared" ca="1" si="0"/>
        <v>0.14097222222222222</v>
      </c>
      <c r="F21">
        <f t="shared" ca="1" si="6"/>
        <v>178</v>
      </c>
      <c r="G21">
        <f t="shared" ca="1" si="7"/>
        <v>84</v>
      </c>
      <c r="I21" t="s">
        <v>21</v>
      </c>
      <c r="K21" s="3" t="str">
        <f t="shared" ca="1" si="3"/>
        <v>{time:'2013/03/06 15:49:00', values:{BP:{ systolic:178, diastolic:84 }}, user:'U00018'},</v>
      </c>
    </row>
    <row r="22" spans="1:11">
      <c r="A22">
        <v>19</v>
      </c>
      <c r="B22">
        <v>180</v>
      </c>
      <c r="C22">
        <v>240</v>
      </c>
      <c r="D22" s="5">
        <f t="shared" ca="1" si="4"/>
        <v>41339.809722222213</v>
      </c>
      <c r="E22" s="2">
        <f t="shared" ca="1" si="0"/>
        <v>0.15069444444444444</v>
      </c>
      <c r="F22">
        <f t="shared" ca="1" si="6"/>
        <v>109</v>
      </c>
      <c r="G22">
        <f t="shared" ca="1" si="7"/>
        <v>83</v>
      </c>
      <c r="H22">
        <f t="shared" ca="1" si="2"/>
        <v>109</v>
      </c>
      <c r="I22" t="s">
        <v>22</v>
      </c>
      <c r="K22" s="3" t="str">
        <f t="shared" ca="1" si="3"/>
        <v>{time:'2013/03/06 19:26:00', values:{BP:{ systolic:109, diastolic:83 }, HR:109 }, user:'U00019'},</v>
      </c>
    </row>
    <row r="23" spans="1:11">
      <c r="A23">
        <v>20</v>
      </c>
      <c r="B23">
        <v>180</v>
      </c>
      <c r="C23">
        <v>240</v>
      </c>
      <c r="D23" s="5">
        <f t="shared" ca="1" si="4"/>
        <v>41339.951388888883</v>
      </c>
      <c r="E23" s="2">
        <f t="shared" ca="1" si="0"/>
        <v>0.14166666666666666</v>
      </c>
      <c r="F23">
        <f t="shared" ca="1" si="6"/>
        <v>131</v>
      </c>
      <c r="G23">
        <f t="shared" ca="1" si="7"/>
        <v>85</v>
      </c>
      <c r="H23">
        <f t="shared" ca="1" si="2"/>
        <v>64</v>
      </c>
      <c r="I23" t="s">
        <v>23</v>
      </c>
      <c r="K23" s="3" t="str">
        <f t="shared" ca="1" si="3"/>
        <v>{time:'2013/03/06 22:50:00', values:{BP:{ systolic:131, diastolic:85 }, HR:64 }, user:'U00020'},</v>
      </c>
    </row>
    <row r="24" spans="1:11">
      <c r="A24">
        <v>21</v>
      </c>
      <c r="B24">
        <v>180</v>
      </c>
      <c r="C24">
        <v>240</v>
      </c>
      <c r="D24" s="5">
        <f t="shared" ca="1" si="4"/>
        <v>41340.088194444441</v>
      </c>
      <c r="E24" s="2">
        <f t="shared" ca="1" si="0"/>
        <v>0.13680555555555554</v>
      </c>
      <c r="F24">
        <f t="shared" ca="1" si="6"/>
        <v>178</v>
      </c>
      <c r="H24">
        <f t="shared" ca="1" si="2"/>
        <v>116</v>
      </c>
      <c r="I24" t="s">
        <v>24</v>
      </c>
      <c r="K24" s="3" t="str">
        <f t="shared" ca="1" si="3"/>
        <v>{time:'2013/03/07 02:07:00', values:{  HR:116 }, user:'U00021'},</v>
      </c>
    </row>
    <row r="25" spans="1:11">
      <c r="A25">
        <v>22</v>
      </c>
      <c r="B25">
        <v>180</v>
      </c>
      <c r="C25">
        <v>240</v>
      </c>
      <c r="D25" s="5">
        <f t="shared" ca="1" si="4"/>
        <v>41340.254861111105</v>
      </c>
      <c r="E25" s="2">
        <f t="shared" ca="1" si="0"/>
        <v>0.16666666666666666</v>
      </c>
      <c r="F25">
        <f t="shared" ca="1" si="6"/>
        <v>133</v>
      </c>
      <c r="G25">
        <f t="shared" ca="1" si="7"/>
        <v>83</v>
      </c>
      <c r="H25">
        <f t="shared" ca="1" si="2"/>
        <v>120</v>
      </c>
      <c r="I25" t="s">
        <v>25</v>
      </c>
      <c r="K25" s="3" t="str">
        <f t="shared" ca="1" si="3"/>
        <v>{time:'2013/03/07 06:07:00', values:{BP:{ systolic:133, diastolic:83 }, HR:120 }, user:'U00022'},</v>
      </c>
    </row>
    <row r="26" spans="1:11">
      <c r="A26">
        <v>23</v>
      </c>
      <c r="B26">
        <v>180</v>
      </c>
      <c r="C26">
        <v>240</v>
      </c>
      <c r="D26" s="5">
        <f t="shared" ca="1" si="4"/>
        <v>41340.382638888885</v>
      </c>
      <c r="E26" s="2">
        <f t="shared" ca="1" si="0"/>
        <v>0.1277777777777778</v>
      </c>
      <c r="F26">
        <f t="shared" ca="1" si="6"/>
        <v>129</v>
      </c>
      <c r="G26">
        <f t="shared" ca="1" si="7"/>
        <v>77</v>
      </c>
      <c r="I26" t="s">
        <v>26</v>
      </c>
      <c r="K26" s="3" t="str">
        <f t="shared" ca="1" si="3"/>
        <v>{time:'2013/03/07 09:11:00', values:{BP:{ systolic:129, diastolic:77 }}, user:'U00023'},</v>
      </c>
    </row>
    <row r="27" spans="1:11">
      <c r="A27">
        <v>24</v>
      </c>
      <c r="B27">
        <v>3</v>
      </c>
      <c r="C27">
        <v>8</v>
      </c>
      <c r="D27" s="5">
        <f t="shared" ca="1" si="4"/>
        <v>41340.384722222218</v>
      </c>
      <c r="E27" s="2">
        <f t="shared" ca="1" si="0"/>
        <v>2.0833333333333333E-3</v>
      </c>
      <c r="F27">
        <f t="shared" ca="1" si="6"/>
        <v>183</v>
      </c>
      <c r="G27">
        <f t="shared" ca="1" si="7"/>
        <v>98</v>
      </c>
      <c r="H27">
        <f t="shared" ca="1" si="2"/>
        <v>96</v>
      </c>
      <c r="I27" t="s">
        <v>27</v>
      </c>
      <c r="K27" s="3" t="str">
        <f t="shared" ca="1" si="3"/>
        <v>{time:'2013/03/07 09:14:00', values:{BP:{ systolic:183, diastolic:98 }, HR:96 }, user:'U00024'},</v>
      </c>
    </row>
    <row r="28" spans="1:11">
      <c r="A28">
        <v>25</v>
      </c>
      <c r="B28">
        <v>3</v>
      </c>
      <c r="C28">
        <v>8</v>
      </c>
      <c r="D28" s="5">
        <f t="shared" ca="1" si="4"/>
        <v>41340.38680555555</v>
      </c>
      <c r="E28" s="2">
        <f t="shared" ca="1" si="0"/>
        <v>2.0833333333333333E-3</v>
      </c>
      <c r="F28">
        <f t="shared" ca="1" si="6"/>
        <v>146</v>
      </c>
      <c r="G28">
        <f t="shared" ca="1" si="7"/>
        <v>96</v>
      </c>
      <c r="H28">
        <f t="shared" ca="1" si="2"/>
        <v>71</v>
      </c>
      <c r="I28" t="s">
        <v>28</v>
      </c>
      <c r="K28" s="3" t="str">
        <f t="shared" ca="1" si="3"/>
        <v>{time:'2013/03/07 09:17:00', values:{BP:{ systolic:146, diastolic:96 }, HR:71 }, user:'U00025'},</v>
      </c>
    </row>
    <row r="29" spans="1:11">
      <c r="A29">
        <v>26</v>
      </c>
      <c r="B29">
        <v>3</v>
      </c>
      <c r="C29">
        <v>8</v>
      </c>
      <c r="D29" s="5">
        <f t="shared" ca="1" si="4"/>
        <v>41340.390277777769</v>
      </c>
      <c r="E29" s="2">
        <f t="shared" ca="1" si="0"/>
        <v>3.472222222222222E-3</v>
      </c>
      <c r="F29">
        <f t="shared" ca="1" si="6"/>
        <v>117</v>
      </c>
      <c r="G29">
        <f t="shared" ca="1" si="7"/>
        <v>78</v>
      </c>
      <c r="H29">
        <f t="shared" ca="1" si="2"/>
        <v>117</v>
      </c>
      <c r="I29" t="s">
        <v>29</v>
      </c>
      <c r="K29" s="3" t="str">
        <f t="shared" ca="1" si="3"/>
        <v>{time:'2013/03/07 09:22:00', values:{BP:{ systolic:117, diastolic:78 }, HR:117 }, user:'U00026'},</v>
      </c>
    </row>
    <row r="30" spans="1:11">
      <c r="A30">
        <v>27</v>
      </c>
      <c r="B30">
        <v>3</v>
      </c>
      <c r="C30">
        <v>8</v>
      </c>
      <c r="D30" s="5">
        <f t="shared" ca="1" si="4"/>
        <v>41340.393749999988</v>
      </c>
      <c r="E30" s="2">
        <f t="shared" ca="1" si="0"/>
        <v>3.472222222222222E-3</v>
      </c>
      <c r="F30">
        <f t="shared" ca="1" si="6"/>
        <v>162</v>
      </c>
      <c r="G30">
        <f t="shared" ca="1" si="7"/>
        <v>97</v>
      </c>
      <c r="I30" t="s">
        <v>30</v>
      </c>
      <c r="K30" s="3" t="str">
        <f t="shared" ca="1" si="3"/>
        <v>{time:'2013/03/07 09:27:00', values:{BP:{ systolic:162, diastolic:97 }}, user:'U00027'},</v>
      </c>
    </row>
    <row r="31" spans="1:11">
      <c r="A31">
        <v>28</v>
      </c>
      <c r="B31">
        <v>3</v>
      </c>
      <c r="C31">
        <v>8</v>
      </c>
      <c r="D31" s="5">
        <f t="shared" ca="1" si="4"/>
        <v>41340.397222222207</v>
      </c>
      <c r="E31" s="2">
        <f t="shared" ca="1" si="0"/>
        <v>3.472222222222222E-3</v>
      </c>
      <c r="F31">
        <f t="shared" ca="1" si="6"/>
        <v>137</v>
      </c>
      <c r="H31">
        <f t="shared" ca="1" si="2"/>
        <v>90</v>
      </c>
      <c r="I31" t="s">
        <v>31</v>
      </c>
      <c r="K31" s="3" t="str">
        <f t="shared" ca="1" si="3"/>
        <v>{time:'2013/03/07 09:32:00', values:{  HR:90 }, user:'U00028'},</v>
      </c>
    </row>
    <row r="32" spans="1:11">
      <c r="A32">
        <v>29</v>
      </c>
      <c r="B32">
        <v>3</v>
      </c>
      <c r="C32">
        <v>8</v>
      </c>
      <c r="D32" s="5">
        <f t="shared" ca="1" si="4"/>
        <v>41340.39930555554</v>
      </c>
      <c r="E32" s="2">
        <f t="shared" ca="1" si="0"/>
        <v>2.0833333333333333E-3</v>
      </c>
      <c r="F32">
        <f t="shared" ca="1" si="6"/>
        <v>124</v>
      </c>
      <c r="H32">
        <f t="shared" ca="1" si="2"/>
        <v>75</v>
      </c>
      <c r="I32" t="s">
        <v>32</v>
      </c>
      <c r="K32" s="3" t="str">
        <f t="shared" ca="1" si="3"/>
        <v>{time:'2013/03/07 09:35:00', values:{  HR:75 }, user:'U00029'},</v>
      </c>
    </row>
    <row r="33" spans="1:11">
      <c r="A33">
        <v>30</v>
      </c>
      <c r="B33">
        <v>3</v>
      </c>
      <c r="C33">
        <v>8</v>
      </c>
      <c r="D33" s="5">
        <f t="shared" ca="1" si="4"/>
        <v>41340.402777777759</v>
      </c>
      <c r="E33" s="2">
        <f t="shared" ca="1" si="0"/>
        <v>3.472222222222222E-3</v>
      </c>
      <c r="F33">
        <f t="shared" ca="1" si="6"/>
        <v>137</v>
      </c>
      <c r="G33">
        <f t="shared" ca="1" si="7"/>
        <v>80</v>
      </c>
      <c r="H33">
        <f t="shared" ca="1" si="2"/>
        <v>67</v>
      </c>
      <c r="I33" t="s">
        <v>33</v>
      </c>
      <c r="K33" s="3" t="str">
        <f t="shared" ca="1" si="3"/>
        <v>{time:'2013/03/07 09:40:00', values:{BP:{ systolic:137, diastolic:80 }, HR:67 }, user:'U00030'},</v>
      </c>
    </row>
    <row r="34" spans="1:11">
      <c r="A34">
        <v>31</v>
      </c>
      <c r="B34">
        <v>180</v>
      </c>
      <c r="C34">
        <v>240</v>
      </c>
      <c r="D34" s="5">
        <f t="shared" ca="1" si="4"/>
        <v>41340.5534722222</v>
      </c>
      <c r="E34" s="2">
        <f t="shared" ca="1" si="0"/>
        <v>0.15069444444444444</v>
      </c>
      <c r="F34">
        <f t="shared" ca="1" si="6"/>
        <v>154</v>
      </c>
      <c r="G34">
        <f t="shared" ca="1" si="7"/>
        <v>132</v>
      </c>
      <c r="H34">
        <f t="shared" ca="1" si="2"/>
        <v>149</v>
      </c>
      <c r="I34" t="s">
        <v>34</v>
      </c>
      <c r="K34" s="3" t="str">
        <f t="shared" ca="1" si="3"/>
        <v>{time:'2013/03/07 13:17:00', values:{BP:{ systolic:154, diastolic:132 }, HR:149 }, user:'U00031'},</v>
      </c>
    </row>
    <row r="35" spans="1:11">
      <c r="A35">
        <v>32</v>
      </c>
      <c r="B35">
        <v>180</v>
      </c>
      <c r="C35">
        <v>240</v>
      </c>
      <c r="D35" s="5">
        <f t="shared" ca="1" si="4"/>
        <v>41340.688888888864</v>
      </c>
      <c r="E35" s="2">
        <f t="shared" ca="1" si="0"/>
        <v>0.13541666666666666</v>
      </c>
      <c r="F35">
        <f t="shared" ca="1" si="6"/>
        <v>138</v>
      </c>
      <c r="G35">
        <f t="shared" ca="1" si="7"/>
        <v>94</v>
      </c>
      <c r="I35" t="s">
        <v>35</v>
      </c>
      <c r="K35" s="3" t="str">
        <f t="shared" ca="1" si="3"/>
        <v>{time:'2013/03/07 16:32:00', values:{BP:{ systolic:138, diastolic:94 }}, user:'U00032'},</v>
      </c>
    </row>
    <row r="36" spans="1:11">
      <c r="A36">
        <v>33</v>
      </c>
      <c r="B36">
        <v>180</v>
      </c>
      <c r="C36">
        <v>240</v>
      </c>
      <c r="D36" s="5">
        <f t="shared" ca="1" si="4"/>
        <v>41340.83541666664</v>
      </c>
      <c r="E36" s="2">
        <f t="shared" ca="1" si="0"/>
        <v>0.14652777777777778</v>
      </c>
      <c r="F36">
        <f t="shared" ca="1" si="6"/>
        <v>185</v>
      </c>
      <c r="G36">
        <f t="shared" ca="1" si="7"/>
        <v>157</v>
      </c>
      <c r="H36">
        <f t="shared" ca="1" si="2"/>
        <v>143</v>
      </c>
      <c r="I36" t="s">
        <v>36</v>
      </c>
      <c r="K36" s="3" t="str">
        <f t="shared" ca="1" si="3"/>
        <v>{time:'2013/03/07 20:03:00', values:{BP:{ systolic:185, diastolic:157 }, HR:143 }, user:'U00033'},</v>
      </c>
    </row>
    <row r="37" spans="1:11">
      <c r="A37">
        <v>34</v>
      </c>
      <c r="B37">
        <v>180</v>
      </c>
      <c r="C37">
        <v>240</v>
      </c>
      <c r="D37" s="5">
        <f t="shared" ca="1" si="4"/>
        <v>41340.972916666637</v>
      </c>
      <c r="E37" s="2">
        <f t="shared" ca="1" si="0"/>
        <v>0.13749999999999998</v>
      </c>
      <c r="F37">
        <f t="shared" ca="1" si="6"/>
        <v>163</v>
      </c>
      <c r="G37">
        <f t="shared" ca="1" si="7"/>
        <v>101</v>
      </c>
      <c r="H37">
        <f t="shared" ca="1" si="2"/>
        <v>106</v>
      </c>
      <c r="I37" t="s">
        <v>37</v>
      </c>
      <c r="K37" s="3" t="str">
        <f t="shared" ca="1" si="3"/>
        <v>{time:'2013/03/07 23:21:00', values:{BP:{ systolic:163, diastolic:101 }, HR:106 }, user:'U00034'},</v>
      </c>
    </row>
    <row r="38" spans="1:11">
      <c r="A38">
        <v>35</v>
      </c>
      <c r="B38">
        <v>180</v>
      </c>
      <c r="C38">
        <v>240</v>
      </c>
      <c r="D38" s="5">
        <f t="shared" ca="1" si="4"/>
        <v>41341.136805555529</v>
      </c>
      <c r="E38" s="2">
        <f t="shared" ca="1" si="0"/>
        <v>0.16388888888888889</v>
      </c>
      <c r="F38">
        <f t="shared" ca="1" si="6"/>
        <v>141</v>
      </c>
      <c r="H38">
        <f t="shared" ca="1" si="2"/>
        <v>63</v>
      </c>
      <c r="I38" t="s">
        <v>38</v>
      </c>
      <c r="K38" s="3" t="str">
        <f t="shared" ca="1" si="3"/>
        <v>{time:'2013/03/08 03:17:00', values:{  HR:63 }, user:'U00035'},</v>
      </c>
    </row>
    <row r="39" spans="1:11">
      <c r="A39">
        <v>36</v>
      </c>
      <c r="B39">
        <v>180</v>
      </c>
      <c r="C39">
        <v>240</v>
      </c>
      <c r="D39" s="5">
        <f t="shared" ca="1" si="4"/>
        <v>41341.290972222196</v>
      </c>
      <c r="E39" s="2">
        <f t="shared" ca="1" si="0"/>
        <v>0.15416666666666667</v>
      </c>
      <c r="F39">
        <f t="shared" ca="1" si="6"/>
        <v>139</v>
      </c>
      <c r="G39">
        <f t="shared" ca="1" si="7"/>
        <v>81</v>
      </c>
      <c r="H39">
        <f t="shared" ca="1" si="2"/>
        <v>69</v>
      </c>
      <c r="I39" t="s">
        <v>39</v>
      </c>
      <c r="K39" s="3" t="str">
        <f t="shared" ca="1" si="3"/>
        <v>{time:'2013/03/08 06:59:00', values:{BP:{ systolic:139, diastolic:81 }, HR:69 }, user:'U00036'},</v>
      </c>
    </row>
    <row r="40" spans="1:11">
      <c r="A40">
        <v>37</v>
      </c>
      <c r="B40">
        <v>20</v>
      </c>
      <c r="C40">
        <v>70</v>
      </c>
      <c r="D40" s="5">
        <f t="shared" ca="1" si="4"/>
        <v>41341.317361111083</v>
      </c>
      <c r="E40" s="2">
        <f t="shared" ca="1" si="0"/>
        <v>2.6388888888888889E-2</v>
      </c>
      <c r="F40">
        <f t="shared" ca="1" si="6"/>
        <v>177</v>
      </c>
      <c r="G40">
        <f t="shared" ca="1" si="7"/>
        <v>154</v>
      </c>
      <c r="H40">
        <f t="shared" ca="1" si="2"/>
        <v>122</v>
      </c>
      <c r="I40" t="s">
        <v>40</v>
      </c>
      <c r="K40" s="3" t="str">
        <f t="shared" ca="1" si="3"/>
        <v>{time:'2013/03/08 07:37:00', values:{BP:{ systolic:177, diastolic:154 }, HR:122 }, user:'U00037'},</v>
      </c>
    </row>
    <row r="41" spans="1:11">
      <c r="A41">
        <v>38</v>
      </c>
      <c r="B41">
        <v>20</v>
      </c>
      <c r="C41">
        <v>70</v>
      </c>
      <c r="D41" s="5">
        <f t="shared" ca="1" si="4"/>
        <v>41341.348611111083</v>
      </c>
      <c r="E41" s="2">
        <f t="shared" ca="1" si="0"/>
        <v>3.125E-2</v>
      </c>
      <c r="F41">
        <f ca="1">RANDBETWEEN(90+A41, 160+A41)</f>
        <v>182</v>
      </c>
      <c r="G41">
        <f ca="1">RANDBETWEEN(45+A41, F41-20)</f>
        <v>85</v>
      </c>
      <c r="H41">
        <f t="shared" ca="1" si="2"/>
        <v>67</v>
      </c>
      <c r="I41" t="s">
        <v>41</v>
      </c>
      <c r="K41" s="3" t="str">
        <f t="shared" ca="1" si="3"/>
        <v>{time:'2013/03/08 08:22:00', values:{BP:{ systolic:182, diastolic:85 }, HR:67 }, user:'U00038'},</v>
      </c>
    </row>
    <row r="42" spans="1:11">
      <c r="A42">
        <v>39</v>
      </c>
      <c r="B42">
        <v>20</v>
      </c>
      <c r="C42">
        <v>70</v>
      </c>
      <c r="D42" s="5">
        <f t="shared" ca="1" si="4"/>
        <v>41341.381249999969</v>
      </c>
      <c r="E42" s="2">
        <f t="shared" ca="1" si="0"/>
        <v>3.2638888888888891E-2</v>
      </c>
      <c r="F42">
        <f t="shared" ref="F42:F78" ca="1" si="8">RANDBETWEEN(90+A42, 160+A42)</f>
        <v>182</v>
      </c>
      <c r="I42" t="s">
        <v>42</v>
      </c>
      <c r="K42" s="3" t="str">
        <f t="shared" ca="1" si="3"/>
        <v>{time:'2013/03/08 09:09:00', values:{ }, user:'U00039'},</v>
      </c>
    </row>
    <row r="43" spans="1:11">
      <c r="A43">
        <v>40</v>
      </c>
      <c r="B43">
        <v>20</v>
      </c>
      <c r="C43">
        <v>70</v>
      </c>
      <c r="D43" s="5">
        <f t="shared" ca="1" si="4"/>
        <v>41341.395833333299</v>
      </c>
      <c r="E43" s="2">
        <f t="shared" ca="1" si="0"/>
        <v>1.4583333333333332E-2</v>
      </c>
      <c r="F43">
        <f t="shared" ca="1" si="8"/>
        <v>163</v>
      </c>
      <c r="G43">
        <f t="shared" ref="G43:G44" ca="1" si="9">RANDBETWEEN(45+A43, F43-20)</f>
        <v>101</v>
      </c>
      <c r="H43">
        <f t="shared" ca="1" si="2"/>
        <v>83</v>
      </c>
      <c r="I43" t="s">
        <v>43</v>
      </c>
      <c r="K43" s="3" t="str">
        <f t="shared" ca="1" si="3"/>
        <v>{time:'2013/03/08 09:30:00', values:{BP:{ systolic:163, diastolic:101 }, HR:83 }, user:'U00040'},</v>
      </c>
    </row>
    <row r="44" spans="1:11">
      <c r="A44">
        <v>41</v>
      </c>
      <c r="B44">
        <v>20</v>
      </c>
      <c r="C44">
        <v>70</v>
      </c>
      <c r="D44" s="5">
        <f t="shared" ca="1" si="4"/>
        <v>41341.418749999968</v>
      </c>
      <c r="E44" s="2">
        <f t="shared" ca="1" si="0"/>
        <v>2.2916666666666669E-2</v>
      </c>
      <c r="F44">
        <f t="shared" ca="1" si="8"/>
        <v>200</v>
      </c>
      <c r="G44">
        <f t="shared" ca="1" si="9"/>
        <v>167</v>
      </c>
      <c r="H44">
        <f t="shared" ca="1" si="2"/>
        <v>60</v>
      </c>
      <c r="I44" t="s">
        <v>44</v>
      </c>
      <c r="K44" s="3" t="str">
        <f t="shared" ca="1" si="3"/>
        <v>{time:'2013/03/08 10:03:00', values:{BP:{ systolic:200, diastolic:167 }, HR:60 }, user:'U00041'},</v>
      </c>
    </row>
    <row r="45" spans="1:11">
      <c r="A45">
        <v>42</v>
      </c>
      <c r="B45">
        <v>20</v>
      </c>
      <c r="C45">
        <v>70</v>
      </c>
      <c r="D45" s="5">
        <f t="shared" ca="1" si="4"/>
        <v>41341.456944444413</v>
      </c>
      <c r="E45" s="2">
        <f t="shared" ca="1" si="0"/>
        <v>3.8194444444444441E-2</v>
      </c>
      <c r="F45">
        <f t="shared" ca="1" si="8"/>
        <v>197</v>
      </c>
      <c r="H45">
        <f t="shared" ca="1" si="2"/>
        <v>181</v>
      </c>
      <c r="I45" t="s">
        <v>45</v>
      </c>
      <c r="K45" s="3" t="str">
        <f t="shared" ca="1" si="3"/>
        <v>{time:'2013/03/08 10:58:00', values:{  HR:181 }, user:'U00042'},</v>
      </c>
    </row>
    <row r="46" spans="1:11">
      <c r="A46">
        <v>43</v>
      </c>
      <c r="B46">
        <v>180</v>
      </c>
      <c r="C46">
        <v>240</v>
      </c>
      <c r="D46" s="5">
        <f t="shared" ca="1" si="4"/>
        <v>41341.584722222193</v>
      </c>
      <c r="E46" s="2">
        <f t="shared" ca="1" si="0"/>
        <v>0.1277777777777778</v>
      </c>
      <c r="F46">
        <f t="shared" ca="1" si="8"/>
        <v>138</v>
      </c>
      <c r="G46">
        <f t="shared" ref="G46:G48" ca="1" si="10">RANDBETWEEN(45+A46, F46-20)</f>
        <v>114</v>
      </c>
      <c r="H46">
        <f t="shared" ca="1" si="2"/>
        <v>96</v>
      </c>
      <c r="I46" t="s">
        <v>46</v>
      </c>
      <c r="K46" s="3" t="str">
        <f t="shared" ca="1" si="3"/>
        <v>{time:'2013/03/08 14:02:00', values:{BP:{ systolic:138, diastolic:114 }, HR:96 }, user:'U00043'},</v>
      </c>
    </row>
    <row r="47" spans="1:11">
      <c r="A47">
        <v>44</v>
      </c>
      <c r="B47">
        <v>180</v>
      </c>
      <c r="C47">
        <v>240</v>
      </c>
      <c r="D47" s="5">
        <f t="shared" ca="1" si="4"/>
        <v>41341.733333333301</v>
      </c>
      <c r="E47" s="2">
        <f t="shared" ca="1" si="0"/>
        <v>0.14861111111111111</v>
      </c>
      <c r="F47">
        <f t="shared" ca="1" si="8"/>
        <v>172</v>
      </c>
      <c r="G47">
        <f t="shared" ca="1" si="10"/>
        <v>92</v>
      </c>
      <c r="H47">
        <f t="shared" ca="1" si="2"/>
        <v>109</v>
      </c>
      <c r="I47" t="s">
        <v>47</v>
      </c>
      <c r="K47" s="3" t="str">
        <f t="shared" ca="1" si="3"/>
        <v>{time:'2013/03/08 17:36:00', values:{BP:{ systolic:172, diastolic:92 }, HR:109 }, user:'U00044'},</v>
      </c>
    </row>
    <row r="48" spans="1:11">
      <c r="A48">
        <v>45</v>
      </c>
      <c r="B48">
        <v>180</v>
      </c>
      <c r="C48">
        <v>240</v>
      </c>
      <c r="D48" s="5">
        <f t="shared" ca="1" si="4"/>
        <v>41341.883333333302</v>
      </c>
      <c r="E48" s="2">
        <f t="shared" ca="1" si="0"/>
        <v>0.15</v>
      </c>
      <c r="F48">
        <f t="shared" ca="1" si="8"/>
        <v>171</v>
      </c>
      <c r="G48">
        <f t="shared" ca="1" si="10"/>
        <v>117</v>
      </c>
      <c r="I48" t="s">
        <v>48</v>
      </c>
      <c r="K48" s="3" t="str">
        <f t="shared" ca="1" si="3"/>
        <v>{time:'2013/03/08 21:12:00', values:{BP:{ systolic:171, diastolic:117 }}, user:'U00045'},</v>
      </c>
    </row>
    <row r="49" spans="1:11">
      <c r="A49">
        <v>46</v>
      </c>
      <c r="B49">
        <v>180</v>
      </c>
      <c r="C49">
        <v>240</v>
      </c>
      <c r="D49" s="5">
        <f t="shared" ca="1" si="4"/>
        <v>41342.019444444413</v>
      </c>
      <c r="E49" s="2">
        <f t="shared" ca="1" si="0"/>
        <v>0.1361111111111111</v>
      </c>
      <c r="F49">
        <f t="shared" ca="1" si="8"/>
        <v>141</v>
      </c>
      <c r="H49">
        <f t="shared" ca="1" si="2"/>
        <v>102</v>
      </c>
      <c r="I49" t="s">
        <v>49</v>
      </c>
      <c r="K49" s="3" t="str">
        <f t="shared" ca="1" si="3"/>
        <v>{time:'2013/03/09 00:28:00', values:{  HR:102 }, user:'U00046'},</v>
      </c>
    </row>
    <row r="50" spans="1:11">
      <c r="A50">
        <v>47</v>
      </c>
      <c r="B50">
        <v>180</v>
      </c>
      <c r="C50">
        <v>240</v>
      </c>
      <c r="D50" s="5">
        <f t="shared" ca="1" si="4"/>
        <v>41342.175694444413</v>
      </c>
      <c r="E50" s="2">
        <f t="shared" ca="1" si="0"/>
        <v>0.15625</v>
      </c>
      <c r="F50">
        <f t="shared" ca="1" si="8"/>
        <v>162</v>
      </c>
      <c r="G50">
        <f t="shared" ref="G50:G52" ca="1" si="11">RANDBETWEEN(45+A50, F50-20)</f>
        <v>114</v>
      </c>
      <c r="H50">
        <f t="shared" ca="1" si="2"/>
        <v>157</v>
      </c>
      <c r="I50" t="s">
        <v>50</v>
      </c>
      <c r="K50" s="3" t="str">
        <f t="shared" ca="1" si="3"/>
        <v>{time:'2013/03/09 04:13:00', values:{BP:{ systolic:162, diastolic:114 }, HR:157 }, user:'U00047'},</v>
      </c>
    </row>
    <row r="51" spans="1:11">
      <c r="A51">
        <v>48</v>
      </c>
      <c r="B51">
        <v>180</v>
      </c>
      <c r="C51">
        <v>240</v>
      </c>
      <c r="D51" s="5">
        <f t="shared" ca="1" si="4"/>
        <v>41342.318749999969</v>
      </c>
      <c r="E51" s="2">
        <f t="shared" ca="1" si="0"/>
        <v>0.14305555555555555</v>
      </c>
      <c r="F51">
        <f t="shared" ca="1" si="8"/>
        <v>203</v>
      </c>
      <c r="G51">
        <f t="shared" ca="1" si="11"/>
        <v>171</v>
      </c>
      <c r="H51">
        <f t="shared" ca="1" si="2"/>
        <v>76</v>
      </c>
      <c r="I51" t="s">
        <v>51</v>
      </c>
      <c r="K51" s="3" t="str">
        <f t="shared" ca="1" si="3"/>
        <v>{time:'2013/03/09 07:39:00', values:{BP:{ systolic:203, diastolic:171 }, HR:76 }, user:'U00048'},</v>
      </c>
    </row>
    <row r="52" spans="1:11">
      <c r="A52">
        <v>49</v>
      </c>
      <c r="B52">
        <v>180</v>
      </c>
      <c r="C52">
        <v>240</v>
      </c>
      <c r="D52" s="5">
        <f t="shared" ca="1" si="4"/>
        <v>41342.482638888861</v>
      </c>
      <c r="E52" s="2">
        <f t="shared" ca="1" si="0"/>
        <v>0.16388888888888889</v>
      </c>
      <c r="F52">
        <f t="shared" ca="1" si="8"/>
        <v>203</v>
      </c>
      <c r="G52">
        <f t="shared" ca="1" si="11"/>
        <v>122</v>
      </c>
      <c r="H52">
        <f t="shared" ca="1" si="2"/>
        <v>125</v>
      </c>
      <c r="I52" t="s">
        <v>52</v>
      </c>
      <c r="K52" s="3" t="str">
        <f t="shared" ca="1" si="3"/>
        <v>{time:'2013/03/09 11:35:00', values:{BP:{ systolic:203, diastolic:122 }, HR:125 }, user:'U00049'},</v>
      </c>
    </row>
    <row r="53" spans="1:11">
      <c r="A53">
        <v>50</v>
      </c>
      <c r="B53">
        <v>180</v>
      </c>
      <c r="C53">
        <v>240</v>
      </c>
      <c r="D53" s="5">
        <f t="shared" ca="1" si="4"/>
        <v>41342.643055555527</v>
      </c>
      <c r="E53" s="2">
        <f t="shared" ca="1" si="0"/>
        <v>0.16041666666666668</v>
      </c>
      <c r="F53">
        <f t="shared" ca="1" si="8"/>
        <v>190</v>
      </c>
      <c r="H53">
        <f t="shared" ca="1" si="2"/>
        <v>169</v>
      </c>
      <c r="I53" t="s">
        <v>53</v>
      </c>
      <c r="K53" s="3" t="str">
        <f t="shared" ca="1" si="3"/>
        <v>{time:'2013/03/09 15:26:00', values:{  HR:169 }, user:'U00050'},</v>
      </c>
    </row>
    <row r="54" spans="1:11">
      <c r="A54">
        <v>49</v>
      </c>
      <c r="B54">
        <v>180</v>
      </c>
      <c r="C54">
        <v>240</v>
      </c>
      <c r="D54" s="5">
        <f t="shared" ca="1" si="4"/>
        <v>41342.777777777752</v>
      </c>
      <c r="E54" s="2">
        <f t="shared" ca="1" si="0"/>
        <v>0.13472222222222222</v>
      </c>
      <c r="F54">
        <f t="shared" ca="1" si="8"/>
        <v>169</v>
      </c>
      <c r="G54">
        <f t="shared" ref="G54:G61" ca="1" si="12">RANDBETWEEN(45+A54, F54-20)</f>
        <v>108</v>
      </c>
      <c r="H54">
        <f t="shared" ca="1" si="2"/>
        <v>150</v>
      </c>
      <c r="I54" t="s">
        <v>54</v>
      </c>
      <c r="K54" s="3" t="str">
        <f t="shared" ca="1" si="3"/>
        <v>{time:'2013/03/09 18:40:00', values:{BP:{ systolic:169, diastolic:108 }, HR:150 }, user:'U00051'},</v>
      </c>
    </row>
    <row r="55" spans="1:11">
      <c r="A55">
        <v>48</v>
      </c>
      <c r="B55">
        <v>180</v>
      </c>
      <c r="C55">
        <v>240</v>
      </c>
      <c r="D55" s="5">
        <f t="shared" ca="1" si="4"/>
        <v>41342.916666666642</v>
      </c>
      <c r="E55" s="2">
        <f t="shared" ca="1" si="0"/>
        <v>0.1388888888888889</v>
      </c>
      <c r="F55">
        <f t="shared" ca="1" si="8"/>
        <v>208</v>
      </c>
      <c r="G55">
        <f t="shared" ca="1" si="12"/>
        <v>176</v>
      </c>
      <c r="H55">
        <f t="shared" ca="1" si="2"/>
        <v>171</v>
      </c>
      <c r="I55" t="s">
        <v>55</v>
      </c>
      <c r="K55" s="3" t="str">
        <f t="shared" ca="1" si="3"/>
        <v>{time:'2013/03/09 22:00:00', values:{BP:{ systolic:208, diastolic:176 }, HR:171 }, user:'U00052'},</v>
      </c>
    </row>
    <row r="56" spans="1:11">
      <c r="A56">
        <v>47</v>
      </c>
      <c r="B56">
        <v>1</v>
      </c>
      <c r="C56">
        <v>5</v>
      </c>
      <c r="D56" s="5">
        <f t="shared" ca="1" si="4"/>
        <v>41342.919444444422</v>
      </c>
      <c r="E56" s="2">
        <f t="shared" ca="1" si="0"/>
        <v>2.7777777777777779E-3</v>
      </c>
      <c r="F56">
        <f t="shared" ca="1" si="8"/>
        <v>205</v>
      </c>
      <c r="G56">
        <f t="shared" ca="1" si="12"/>
        <v>177</v>
      </c>
      <c r="H56">
        <f t="shared" ca="1" si="2"/>
        <v>145</v>
      </c>
      <c r="I56" t="s">
        <v>56</v>
      </c>
      <c r="K56" s="3" t="str">
        <f t="shared" ca="1" si="3"/>
        <v>{time:'2013/03/09 22:04:00', values:{BP:{ systolic:205, diastolic:177 }, HR:145 }, user:'U00053'},</v>
      </c>
    </row>
    <row r="57" spans="1:11">
      <c r="A57">
        <v>46</v>
      </c>
      <c r="B57">
        <v>1</v>
      </c>
      <c r="C57">
        <v>5</v>
      </c>
      <c r="D57" s="5">
        <f t="shared" ca="1" si="4"/>
        <v>41342.921527777755</v>
      </c>
      <c r="E57" s="2">
        <f t="shared" ca="1" si="0"/>
        <v>2.0833333333333333E-3</v>
      </c>
      <c r="F57">
        <f t="shared" ca="1" si="8"/>
        <v>163</v>
      </c>
      <c r="G57">
        <f t="shared" ca="1" si="12"/>
        <v>140</v>
      </c>
      <c r="H57">
        <f t="shared" ca="1" si="2"/>
        <v>141</v>
      </c>
      <c r="I57" t="s">
        <v>57</v>
      </c>
      <c r="K57" s="3" t="str">
        <f t="shared" ca="1" si="3"/>
        <v>{time:'2013/03/09 22:07:00', values:{BP:{ systolic:163, diastolic:140 }, HR:141 }, user:'U00054'},</v>
      </c>
    </row>
    <row r="58" spans="1:11">
      <c r="A58">
        <v>45</v>
      </c>
      <c r="B58">
        <v>1</v>
      </c>
      <c r="C58">
        <v>5</v>
      </c>
      <c r="D58" s="5">
        <f t="shared" ca="1" si="4"/>
        <v>41342.924999999974</v>
      </c>
      <c r="E58" s="2">
        <f t="shared" ca="1" si="0"/>
        <v>3.472222222222222E-3</v>
      </c>
      <c r="F58">
        <f t="shared" ca="1" si="8"/>
        <v>135</v>
      </c>
      <c r="G58">
        <f t="shared" ca="1" si="12"/>
        <v>112</v>
      </c>
      <c r="I58" t="s">
        <v>58</v>
      </c>
      <c r="K58" s="3" t="str">
        <f t="shared" ca="1" si="3"/>
        <v>{time:'2013/03/09 22:12:00', values:{BP:{ systolic:135, diastolic:112 }}, user:'U00055'},</v>
      </c>
    </row>
    <row r="59" spans="1:11">
      <c r="A59">
        <v>44</v>
      </c>
      <c r="B59">
        <v>1</v>
      </c>
      <c r="C59">
        <v>5</v>
      </c>
      <c r="D59" s="5">
        <f t="shared" ca="1" si="4"/>
        <v>41342.927083333307</v>
      </c>
      <c r="E59" s="2">
        <f t="shared" ca="1" si="0"/>
        <v>2.0833333333333333E-3</v>
      </c>
      <c r="F59">
        <f t="shared" ca="1" si="8"/>
        <v>178</v>
      </c>
      <c r="G59">
        <f t="shared" ca="1" si="12"/>
        <v>93</v>
      </c>
      <c r="H59">
        <f t="shared" ca="1" si="2"/>
        <v>70</v>
      </c>
      <c r="I59" t="s">
        <v>59</v>
      </c>
      <c r="K59" s="3" t="str">
        <f t="shared" ca="1" si="3"/>
        <v>{time:'2013/03/09 22:15:00', values:{BP:{ systolic:178, diastolic:93 }, HR:70 }, user:'U00056'},</v>
      </c>
    </row>
    <row r="60" spans="1:11">
      <c r="A60">
        <v>43</v>
      </c>
      <c r="B60">
        <v>1</v>
      </c>
      <c r="C60">
        <v>5</v>
      </c>
      <c r="D60" s="5">
        <f t="shared" ca="1" si="4"/>
        <v>41342.928472222193</v>
      </c>
      <c r="E60" s="2">
        <f t="shared" ca="1" si="0"/>
        <v>1.3888888888888889E-3</v>
      </c>
      <c r="F60">
        <f t="shared" ca="1" si="8"/>
        <v>142</v>
      </c>
      <c r="G60">
        <f t="shared" ca="1" si="12"/>
        <v>117</v>
      </c>
      <c r="H60">
        <f t="shared" ca="1" si="2"/>
        <v>78</v>
      </c>
      <c r="I60" t="s">
        <v>60</v>
      </c>
      <c r="K60" s="3" t="str">
        <f t="shared" ca="1" si="3"/>
        <v>{time:'2013/03/09 22:17:00', values:{BP:{ systolic:142, diastolic:117 }, HR:78 }, user:'U00057'},</v>
      </c>
    </row>
    <row r="61" spans="1:11">
      <c r="A61">
        <v>42</v>
      </c>
      <c r="B61">
        <v>1</v>
      </c>
      <c r="C61">
        <v>5</v>
      </c>
      <c r="D61" s="5">
        <f t="shared" ca="1" si="4"/>
        <v>41342.931249999972</v>
      </c>
      <c r="E61" s="2">
        <f t="shared" ca="1" si="0"/>
        <v>2.7777777777777779E-3</v>
      </c>
      <c r="F61">
        <f t="shared" ca="1" si="8"/>
        <v>138</v>
      </c>
      <c r="G61">
        <f t="shared" ca="1" si="12"/>
        <v>88</v>
      </c>
      <c r="H61">
        <f t="shared" ca="1" si="2"/>
        <v>60</v>
      </c>
      <c r="I61" t="s">
        <v>61</v>
      </c>
      <c r="K61" s="3" t="str">
        <f t="shared" ca="1" si="3"/>
        <v>{time:'2013/03/09 22:21:00', values:{BP:{ systolic:138, diastolic:88 }, HR:60 }, user:'U00058'},</v>
      </c>
    </row>
    <row r="62" spans="1:11">
      <c r="A62">
        <v>41</v>
      </c>
      <c r="B62">
        <v>1</v>
      </c>
      <c r="C62">
        <v>5</v>
      </c>
      <c r="D62" s="5">
        <f t="shared" ca="1" si="4"/>
        <v>41342.933333333305</v>
      </c>
      <c r="E62" s="2">
        <f t="shared" ca="1" si="0"/>
        <v>2.0833333333333333E-3</v>
      </c>
      <c r="F62">
        <f t="shared" ca="1" si="8"/>
        <v>200</v>
      </c>
      <c r="H62">
        <f t="shared" ca="1" si="2"/>
        <v>113</v>
      </c>
      <c r="I62" t="s">
        <v>62</v>
      </c>
      <c r="K62" s="3" t="str">
        <f t="shared" ca="1" si="3"/>
        <v>{time:'2013/03/09 22:24:00', values:{  HR:113 }, user:'U00059'},</v>
      </c>
    </row>
    <row r="63" spans="1:11">
      <c r="A63">
        <v>40</v>
      </c>
      <c r="B63">
        <v>1</v>
      </c>
      <c r="C63">
        <v>5</v>
      </c>
      <c r="D63" s="5">
        <f t="shared" ca="1" si="4"/>
        <v>41342.936805555524</v>
      </c>
      <c r="E63" s="2">
        <f t="shared" ca="1" si="0"/>
        <v>3.472222222222222E-3</v>
      </c>
      <c r="F63">
        <f t="shared" ca="1" si="8"/>
        <v>183</v>
      </c>
      <c r="G63">
        <f t="shared" ref="G63:G68" ca="1" si="13">RANDBETWEEN(45+A63, F63-20)</f>
        <v>111</v>
      </c>
      <c r="I63" t="s">
        <v>63</v>
      </c>
      <c r="K63" s="3" t="str">
        <f t="shared" ca="1" si="3"/>
        <v>{time:'2013/03/09 22:29:00', values:{BP:{ systolic:183, diastolic:111 }}, user:'U00060'},</v>
      </c>
    </row>
    <row r="64" spans="1:11">
      <c r="A64">
        <v>39</v>
      </c>
      <c r="B64">
        <v>1</v>
      </c>
      <c r="C64">
        <v>5</v>
      </c>
      <c r="D64" s="5">
        <f t="shared" ca="1" si="4"/>
        <v>41342.937499999971</v>
      </c>
      <c r="E64" s="2">
        <f t="shared" ca="1" si="0"/>
        <v>6.9444444444444447E-4</v>
      </c>
      <c r="F64">
        <f t="shared" ca="1" si="8"/>
        <v>174</v>
      </c>
      <c r="G64">
        <f t="shared" ca="1" si="13"/>
        <v>113</v>
      </c>
      <c r="H64">
        <f t="shared" ca="1" si="2"/>
        <v>101</v>
      </c>
      <c r="I64" t="s">
        <v>64</v>
      </c>
      <c r="K64" s="3" t="str">
        <f t="shared" ca="1" si="3"/>
        <v>{time:'2013/03/09 22:30:00', values:{BP:{ systolic:174, diastolic:113 }, HR:101 }, user:'U00061'},</v>
      </c>
    </row>
    <row r="65" spans="1:11">
      <c r="A65">
        <v>38</v>
      </c>
      <c r="B65">
        <v>1</v>
      </c>
      <c r="C65">
        <v>5</v>
      </c>
      <c r="D65" s="5">
        <f t="shared" ca="1" si="4"/>
        <v>41342.939583333304</v>
      </c>
      <c r="E65" s="2">
        <f t="shared" ca="1" si="0"/>
        <v>2.0833333333333333E-3</v>
      </c>
      <c r="F65">
        <f t="shared" ca="1" si="8"/>
        <v>141</v>
      </c>
      <c r="G65">
        <f t="shared" ca="1" si="13"/>
        <v>94</v>
      </c>
      <c r="H65">
        <f t="shared" ca="1" si="2"/>
        <v>71</v>
      </c>
      <c r="I65" t="s">
        <v>65</v>
      </c>
      <c r="K65" s="3" t="str">
        <f t="shared" ca="1" si="3"/>
        <v>{time:'2013/03/09 22:33:00', values:{BP:{ systolic:141, diastolic:94 }, HR:71 }, user:'U00062'},</v>
      </c>
    </row>
    <row r="66" spans="1:11">
      <c r="A66">
        <v>37</v>
      </c>
      <c r="B66">
        <v>180</v>
      </c>
      <c r="C66">
        <v>240</v>
      </c>
      <c r="D66" s="5">
        <f t="shared" ca="1" si="4"/>
        <v>41343.070138888863</v>
      </c>
      <c r="E66" s="2">
        <f t="shared" ca="1" si="0"/>
        <v>0.13055555555555556</v>
      </c>
      <c r="F66">
        <f t="shared" ca="1" si="8"/>
        <v>139</v>
      </c>
      <c r="G66">
        <f t="shared" ca="1" si="13"/>
        <v>90</v>
      </c>
      <c r="H66">
        <f t="shared" ca="1" si="2"/>
        <v>106</v>
      </c>
      <c r="I66" t="s">
        <v>66</v>
      </c>
      <c r="K66" s="3" t="str">
        <f t="shared" ca="1" si="3"/>
        <v>{time:'2013/03/10 01:41:00', values:{BP:{ systolic:139, diastolic:90 }, HR:106 }, user:'U00063'},</v>
      </c>
    </row>
    <row r="67" spans="1:11">
      <c r="A67">
        <v>36</v>
      </c>
      <c r="B67">
        <v>180</v>
      </c>
      <c r="C67">
        <v>240</v>
      </c>
      <c r="D67" s="5">
        <f t="shared" ca="1" si="4"/>
        <v>41343.21041666664</v>
      </c>
      <c r="E67" s="2">
        <f t="shared" ca="1" si="0"/>
        <v>0.14027777777777778</v>
      </c>
      <c r="F67">
        <f t="shared" ca="1" si="8"/>
        <v>136</v>
      </c>
      <c r="G67">
        <f t="shared" ca="1" si="13"/>
        <v>83</v>
      </c>
      <c r="H67">
        <f t="shared" ca="1" si="2"/>
        <v>117</v>
      </c>
      <c r="I67" t="s">
        <v>67</v>
      </c>
      <c r="K67" s="3" t="str">
        <f t="shared" ca="1" si="3"/>
        <v>{time:'2013/03/10 05:03:00', values:{BP:{ systolic:136, diastolic:83 }, HR:117 }, user:'U00064'},</v>
      </c>
    </row>
    <row r="68" spans="1:11">
      <c r="A68">
        <v>35</v>
      </c>
      <c r="B68">
        <v>180</v>
      </c>
      <c r="C68">
        <v>240</v>
      </c>
      <c r="D68" s="5">
        <f t="shared" ca="1" si="4"/>
        <v>41343.340277777752</v>
      </c>
      <c r="E68" s="2">
        <f t="shared" ref="E68:E77" ca="1" si="14">TIME(0, RANDBETWEEN(B68, C68), 0)</f>
        <v>0.12986111111111112</v>
      </c>
      <c r="F68">
        <f t="shared" ca="1" si="8"/>
        <v>181</v>
      </c>
      <c r="G68">
        <f t="shared" ca="1" si="13"/>
        <v>108</v>
      </c>
      <c r="H68">
        <f t="shared" ref="H68:H99" ca="1" si="15">RANDBETWEEN(60, F68)</f>
        <v>113</v>
      </c>
      <c r="I68" t="s">
        <v>68</v>
      </c>
      <c r="K68" s="3" t="str">
        <f t="shared" ref="K68:K131" ca="1" si="16">"{time:'"  &amp;TEXT(D68,"YYYY/MM/DD hh:mm:ss") &amp; "', values:{" &amp;IF(G68, "BP:{ systolic:"&amp;F68&amp;", diastolic:"&amp;G68&amp;" }", " ") &amp;   IF(H68,  IF(G68, ",", "")&amp; " HR:"&amp;H68&amp;" ", "") &amp; "}, user:'"&amp;I68&amp;"'},"</f>
        <v>{time:'2013/03/10 08:10:00', values:{BP:{ systolic:181, diastolic:108 }, HR:113 }, user:'U00065'},</v>
      </c>
    </row>
    <row r="69" spans="1:11">
      <c r="A69">
        <v>34</v>
      </c>
      <c r="B69">
        <v>180</v>
      </c>
      <c r="C69">
        <v>240</v>
      </c>
      <c r="D69" s="5">
        <f t="shared" ref="D69:D77" ca="1" si="17">D68+E69</f>
        <v>41343.47152777775</v>
      </c>
      <c r="E69" s="2">
        <f t="shared" ca="1" si="14"/>
        <v>0.13125000000000001</v>
      </c>
      <c r="F69">
        <f t="shared" ca="1" si="8"/>
        <v>126</v>
      </c>
      <c r="H69">
        <f t="shared" ca="1" si="15"/>
        <v>91</v>
      </c>
      <c r="I69" t="s">
        <v>69</v>
      </c>
      <c r="K69" s="3" t="str">
        <f t="shared" ca="1" si="16"/>
        <v>{time:'2013/03/10 11:19:00', values:{  HR:91 }, user:'U00066'},</v>
      </c>
    </row>
    <row r="70" spans="1:11">
      <c r="A70">
        <v>33</v>
      </c>
      <c r="B70">
        <v>180</v>
      </c>
      <c r="C70">
        <v>240</v>
      </c>
      <c r="D70" s="5">
        <f t="shared" ca="1" si="17"/>
        <v>41343.617361111086</v>
      </c>
      <c r="E70" s="2">
        <f t="shared" ca="1" si="14"/>
        <v>0.14583333333333334</v>
      </c>
      <c r="F70">
        <f t="shared" ca="1" si="8"/>
        <v>143</v>
      </c>
      <c r="H70">
        <f t="shared" ca="1" si="15"/>
        <v>70</v>
      </c>
      <c r="I70" t="s">
        <v>70</v>
      </c>
      <c r="K70" s="3" t="str">
        <f t="shared" ca="1" si="16"/>
        <v>{time:'2013/03/10 14:49:00', values:{  HR:70 }, user:'U00067'},</v>
      </c>
    </row>
    <row r="71" spans="1:11">
      <c r="A71">
        <v>32</v>
      </c>
      <c r="B71">
        <v>180</v>
      </c>
      <c r="C71">
        <v>240</v>
      </c>
      <c r="D71" s="5">
        <f t="shared" ca="1" si="17"/>
        <v>41343.765972222194</v>
      </c>
      <c r="E71" s="2">
        <f t="shared" ca="1" si="14"/>
        <v>0.14861111111111111</v>
      </c>
      <c r="F71">
        <f t="shared" ca="1" si="8"/>
        <v>170</v>
      </c>
      <c r="G71">
        <f t="shared" ref="G71:G75" ca="1" si="18">RANDBETWEEN(45+A71, F71-20)</f>
        <v>147</v>
      </c>
      <c r="H71">
        <f t="shared" ca="1" si="15"/>
        <v>156</v>
      </c>
      <c r="I71" t="s">
        <v>71</v>
      </c>
      <c r="K71" s="3" t="str">
        <f t="shared" ca="1" si="16"/>
        <v>{time:'2013/03/10 18:23:00', values:{BP:{ systolic:170, diastolic:147 }, HR:156 }, user:'U00068'},</v>
      </c>
    </row>
    <row r="72" spans="1:11">
      <c r="A72">
        <v>31</v>
      </c>
      <c r="B72">
        <v>180</v>
      </c>
      <c r="C72">
        <v>240</v>
      </c>
      <c r="D72" s="5">
        <f t="shared" ca="1" si="17"/>
        <v>41343.910416666637</v>
      </c>
      <c r="E72" s="2">
        <f t="shared" ca="1" si="14"/>
        <v>0.14444444444444446</v>
      </c>
      <c r="F72">
        <f t="shared" ca="1" si="8"/>
        <v>166</v>
      </c>
      <c r="G72">
        <f t="shared" ca="1" si="18"/>
        <v>135</v>
      </c>
      <c r="I72" t="s">
        <v>72</v>
      </c>
      <c r="K72" s="3" t="str">
        <f t="shared" ca="1" si="16"/>
        <v>{time:'2013/03/10 21:51:00', values:{BP:{ systolic:166, diastolic:135 }}, user:'U00069'},</v>
      </c>
    </row>
    <row r="73" spans="1:11">
      <c r="A73">
        <v>30</v>
      </c>
      <c r="B73">
        <v>180</v>
      </c>
      <c r="C73">
        <v>240</v>
      </c>
      <c r="D73" s="5">
        <f t="shared" ca="1" si="17"/>
        <v>41344.053472222193</v>
      </c>
      <c r="E73" s="2">
        <f t="shared" ca="1" si="14"/>
        <v>0.14305555555555555</v>
      </c>
      <c r="F73">
        <f t="shared" ca="1" si="8"/>
        <v>139</v>
      </c>
      <c r="G73">
        <f t="shared" ca="1" si="18"/>
        <v>88</v>
      </c>
      <c r="H73">
        <f t="shared" ca="1" si="15"/>
        <v>101</v>
      </c>
      <c r="I73" t="s">
        <v>73</v>
      </c>
      <c r="K73" s="3" t="str">
        <f t="shared" ca="1" si="16"/>
        <v>{time:'2013/03/11 01:17:00', values:{BP:{ systolic:139, diastolic:88 }, HR:101 }, user:'U00070'},</v>
      </c>
    </row>
    <row r="74" spans="1:11">
      <c r="A74">
        <v>29</v>
      </c>
      <c r="B74">
        <v>180</v>
      </c>
      <c r="C74">
        <v>240</v>
      </c>
      <c r="D74" s="5">
        <f t="shared" ca="1" si="17"/>
        <v>41344.188888888857</v>
      </c>
      <c r="E74" s="2">
        <f t="shared" ca="1" si="14"/>
        <v>0.13541666666666666</v>
      </c>
      <c r="F74">
        <f t="shared" ca="1" si="8"/>
        <v>185</v>
      </c>
      <c r="G74">
        <f t="shared" ca="1" si="18"/>
        <v>86</v>
      </c>
      <c r="H74">
        <f t="shared" ca="1" si="15"/>
        <v>90</v>
      </c>
      <c r="I74" t="s">
        <v>74</v>
      </c>
      <c r="K74" s="3" t="str">
        <f t="shared" ca="1" si="16"/>
        <v>{time:'2013/03/11 04:32:00', values:{BP:{ systolic:185, diastolic:86 }, HR:90 }, user:'U00071'},</v>
      </c>
    </row>
    <row r="75" spans="1:11">
      <c r="A75">
        <v>28</v>
      </c>
      <c r="B75">
        <v>180</v>
      </c>
      <c r="C75">
        <v>240</v>
      </c>
      <c r="D75" s="5">
        <f t="shared" ca="1" si="17"/>
        <v>41344.355555555521</v>
      </c>
      <c r="E75" s="2">
        <f t="shared" ca="1" si="14"/>
        <v>0.16666666666666666</v>
      </c>
      <c r="F75">
        <f t="shared" ca="1" si="8"/>
        <v>131</v>
      </c>
      <c r="G75">
        <f t="shared" ca="1" si="18"/>
        <v>80</v>
      </c>
      <c r="H75">
        <f t="shared" ca="1" si="15"/>
        <v>69</v>
      </c>
      <c r="I75" t="s">
        <v>75</v>
      </c>
      <c r="K75" s="3" t="str">
        <f t="shared" ca="1" si="16"/>
        <v>{time:'2013/03/11 08:32:00', values:{BP:{ systolic:131, diastolic:80 }, HR:69 }, user:'U00072'},</v>
      </c>
    </row>
    <row r="76" spans="1:11">
      <c r="A76">
        <v>27</v>
      </c>
      <c r="B76">
        <v>180</v>
      </c>
      <c r="C76">
        <v>240</v>
      </c>
      <c r="D76" s="5">
        <f t="shared" ca="1" si="17"/>
        <v>41344.512499999968</v>
      </c>
      <c r="E76" s="2">
        <f t="shared" ca="1" si="14"/>
        <v>0.15694444444444444</v>
      </c>
      <c r="F76">
        <f t="shared" ca="1" si="8"/>
        <v>137</v>
      </c>
      <c r="H76">
        <f t="shared" ca="1" si="15"/>
        <v>65</v>
      </c>
      <c r="I76" t="s">
        <v>76</v>
      </c>
      <c r="K76" s="3" t="str">
        <f t="shared" ca="1" si="16"/>
        <v>{time:'2013/03/11 12:18:00', values:{  HR:65 }, user:'U00073'},</v>
      </c>
    </row>
    <row r="77" spans="1:11">
      <c r="A77">
        <v>26</v>
      </c>
      <c r="B77">
        <v>180</v>
      </c>
      <c r="C77">
        <v>240</v>
      </c>
      <c r="D77" s="5">
        <f t="shared" ca="1" si="17"/>
        <v>41344.64236111108</v>
      </c>
      <c r="E77" s="2">
        <f t="shared" ca="1" si="14"/>
        <v>0.12986111111111112</v>
      </c>
      <c r="F77">
        <f t="shared" ca="1" si="8"/>
        <v>149</v>
      </c>
      <c r="G77">
        <f t="shared" ref="G77:G78" ca="1" si="19">RANDBETWEEN(45+A77, F77-20)</f>
        <v>127</v>
      </c>
      <c r="H77">
        <f t="shared" ca="1" si="15"/>
        <v>104</v>
      </c>
      <c r="I77" t="s">
        <v>77</v>
      </c>
      <c r="K77" s="3" t="str">
        <f t="shared" ca="1" si="16"/>
        <v>{time:'2013/03/11 15:25:00', values:{BP:{ systolic:149, diastolic:127 }, HR:104 }, user:'U00074'},</v>
      </c>
    </row>
    <row r="78" spans="1:11">
      <c r="A78">
        <v>25</v>
      </c>
      <c r="B78">
        <v>1</v>
      </c>
      <c r="C78">
        <v>300</v>
      </c>
      <c r="D78" s="5">
        <f t="shared" ref="D78" ca="1" si="20">D77+E78</f>
        <v>41344.826388888861</v>
      </c>
      <c r="E78" s="2">
        <f t="shared" ref="E78" ca="1" si="21">TIME(0, RANDBETWEEN(B78, C78), 0)</f>
        <v>0.18402777777777779</v>
      </c>
      <c r="F78">
        <f t="shared" ca="1" si="8"/>
        <v>164</v>
      </c>
      <c r="G78">
        <f t="shared" ca="1" si="19"/>
        <v>114</v>
      </c>
      <c r="I78" t="s">
        <v>79</v>
      </c>
      <c r="K78" s="3" t="str">
        <f t="shared" ca="1" si="16"/>
        <v>{time:'2013/03/11 19:50:00', values:{BP:{ systolic:164, diastolic:114 }}, user:'U00075'},</v>
      </c>
    </row>
    <row r="79" spans="1:11">
      <c r="A79">
        <v>24</v>
      </c>
      <c r="B79">
        <v>1</v>
      </c>
      <c r="C79">
        <v>300</v>
      </c>
      <c r="D79" s="5">
        <f t="shared" ref="D79:D142" ca="1" si="22">D78+E79</f>
        <v>41344.972916666637</v>
      </c>
      <c r="E79" s="2">
        <f t="shared" ref="E79:E142" ca="1" si="23">TIME(0, RANDBETWEEN(B79, C79), 0)</f>
        <v>0.14652777777777778</v>
      </c>
      <c r="F79">
        <f ca="1">RANDBETWEEN(90+A79, 160+A79)</f>
        <v>146</v>
      </c>
      <c r="G79">
        <f ca="1">RANDBETWEEN(45+A79, F79-20)</f>
        <v>115</v>
      </c>
      <c r="H79">
        <f t="shared" ca="1" si="15"/>
        <v>133</v>
      </c>
      <c r="I79" t="s">
        <v>80</v>
      </c>
      <c r="K79" s="3" t="str">
        <f t="shared" ca="1" si="16"/>
        <v>{time:'2013/03/11 23:21:00', values:{BP:{ systolic:146, diastolic:115 }, HR:133 }, user:'U00076'},</v>
      </c>
    </row>
    <row r="80" spans="1:11">
      <c r="A80">
        <v>23</v>
      </c>
      <c r="B80">
        <v>1</v>
      </c>
      <c r="C80">
        <v>300</v>
      </c>
      <c r="D80" s="5">
        <f t="shared" ca="1" si="22"/>
        <v>41345.094444444418</v>
      </c>
      <c r="E80" s="2">
        <f t="shared" ca="1" si="23"/>
        <v>0.12152777777777778</v>
      </c>
      <c r="F80">
        <f t="shared" ref="F80:F116" ca="1" si="24">RANDBETWEEN(90+A80, 160+A80)</f>
        <v>127</v>
      </c>
      <c r="H80">
        <f t="shared" ca="1" si="15"/>
        <v>65</v>
      </c>
      <c r="I80" t="s">
        <v>81</v>
      </c>
      <c r="K80" s="3" t="str">
        <f t="shared" ca="1" si="16"/>
        <v>{time:'2013/03/12 02:16:00', values:{  HR:65 }, user:'U00077'},</v>
      </c>
    </row>
    <row r="81" spans="1:11">
      <c r="A81">
        <v>22</v>
      </c>
      <c r="B81">
        <v>1</v>
      </c>
      <c r="C81">
        <v>300</v>
      </c>
      <c r="D81" s="5">
        <f t="shared" ca="1" si="22"/>
        <v>41345.193749999977</v>
      </c>
      <c r="E81" s="2">
        <f t="shared" ca="1" si="23"/>
        <v>9.930555555555555E-2</v>
      </c>
      <c r="F81">
        <f t="shared" ca="1" si="24"/>
        <v>152</v>
      </c>
      <c r="G81">
        <f t="shared" ref="G81:G82" ca="1" si="25">RANDBETWEEN(45+A81, F81-20)</f>
        <v>122</v>
      </c>
      <c r="I81" t="s">
        <v>82</v>
      </c>
      <c r="K81" s="3" t="str">
        <f t="shared" ca="1" si="16"/>
        <v>{time:'2013/03/12 04:39:00', values:{BP:{ systolic:152, diastolic:122 }}, user:'U00078'},</v>
      </c>
    </row>
    <row r="82" spans="1:11">
      <c r="A82">
        <v>21</v>
      </c>
      <c r="B82">
        <v>1</v>
      </c>
      <c r="C82">
        <v>300</v>
      </c>
      <c r="D82" s="5">
        <f t="shared" ca="1" si="22"/>
        <v>41345.361111111088</v>
      </c>
      <c r="E82" s="2">
        <f t="shared" ca="1" si="23"/>
        <v>0.1673611111111111</v>
      </c>
      <c r="F82">
        <f t="shared" ca="1" si="24"/>
        <v>159</v>
      </c>
      <c r="G82">
        <f t="shared" ca="1" si="25"/>
        <v>134</v>
      </c>
      <c r="H82">
        <f t="shared" ca="1" si="15"/>
        <v>144</v>
      </c>
      <c r="I82" t="s">
        <v>83</v>
      </c>
      <c r="K82" s="3" t="str">
        <f t="shared" ca="1" si="16"/>
        <v>{time:'2013/03/12 08:40:00', values:{BP:{ systolic:159, diastolic:134 }, HR:144 }, user:'U00079'},</v>
      </c>
    </row>
    <row r="83" spans="1:11">
      <c r="A83">
        <v>20</v>
      </c>
      <c r="B83">
        <v>1</v>
      </c>
      <c r="C83">
        <v>300</v>
      </c>
      <c r="D83" s="5">
        <f t="shared" ca="1" si="22"/>
        <v>41345.547916666641</v>
      </c>
      <c r="E83" s="2">
        <f t="shared" ca="1" si="23"/>
        <v>0.18680555555555556</v>
      </c>
      <c r="F83">
        <f t="shared" ca="1" si="24"/>
        <v>180</v>
      </c>
      <c r="H83">
        <f t="shared" ca="1" si="15"/>
        <v>69</v>
      </c>
      <c r="I83" t="s">
        <v>84</v>
      </c>
      <c r="K83" s="3" t="str">
        <f t="shared" ca="1" si="16"/>
        <v>{time:'2013/03/12 13:09:00', values:{  HR:69 }, user:'U00080'},</v>
      </c>
    </row>
    <row r="84" spans="1:11">
      <c r="A84">
        <v>19</v>
      </c>
      <c r="B84">
        <v>1</v>
      </c>
      <c r="C84">
        <v>300</v>
      </c>
      <c r="D84" s="5">
        <f t="shared" ca="1" si="22"/>
        <v>41345.605555555529</v>
      </c>
      <c r="E84" s="2">
        <f t="shared" ca="1" si="23"/>
        <v>5.7638888888888885E-2</v>
      </c>
      <c r="F84">
        <f t="shared" ca="1" si="24"/>
        <v>111</v>
      </c>
      <c r="G84">
        <f t="shared" ref="G84:G86" ca="1" si="26">RANDBETWEEN(45+A84, F84-20)</f>
        <v>85</v>
      </c>
      <c r="I84" t="s">
        <v>85</v>
      </c>
      <c r="K84" s="3" t="str">
        <f t="shared" ca="1" si="16"/>
        <v>{time:'2013/03/12 14:32:00', values:{BP:{ systolic:111, diastolic:85 }}, user:'U00081'},</v>
      </c>
    </row>
    <row r="85" spans="1:11">
      <c r="A85">
        <v>18</v>
      </c>
      <c r="B85">
        <v>1</v>
      </c>
      <c r="C85">
        <v>300</v>
      </c>
      <c r="D85" s="5">
        <f t="shared" ca="1" si="22"/>
        <v>41345.722916666637</v>
      </c>
      <c r="E85" s="2">
        <f t="shared" ca="1" si="23"/>
        <v>0.11736111111111112</v>
      </c>
      <c r="F85">
        <f t="shared" ca="1" si="24"/>
        <v>136</v>
      </c>
      <c r="G85">
        <f t="shared" ca="1" si="26"/>
        <v>84</v>
      </c>
      <c r="I85" t="s">
        <v>86</v>
      </c>
      <c r="K85" s="3" t="str">
        <f t="shared" ca="1" si="16"/>
        <v>{time:'2013/03/12 17:21:00', values:{BP:{ systolic:136, diastolic:84 }}, user:'U00082'},</v>
      </c>
    </row>
    <row r="86" spans="1:11">
      <c r="A86">
        <v>17</v>
      </c>
      <c r="B86">
        <v>1</v>
      </c>
      <c r="C86">
        <v>300</v>
      </c>
      <c r="D86" s="5">
        <f t="shared" ca="1" si="22"/>
        <v>41345.820138888856</v>
      </c>
      <c r="E86" s="2">
        <f t="shared" ca="1" si="23"/>
        <v>9.7222222222222224E-2</v>
      </c>
      <c r="F86">
        <f t="shared" ca="1" si="24"/>
        <v>176</v>
      </c>
      <c r="G86">
        <f t="shared" ca="1" si="26"/>
        <v>66</v>
      </c>
      <c r="H86">
        <f t="shared" ca="1" si="15"/>
        <v>69</v>
      </c>
      <c r="I86" t="s">
        <v>87</v>
      </c>
      <c r="K86" s="3" t="str">
        <f t="shared" ca="1" si="16"/>
        <v>{time:'2013/03/12 19:41:00', values:{BP:{ systolic:176, diastolic:66 }, HR:69 }, user:'U00083'},</v>
      </c>
    </row>
    <row r="87" spans="1:11">
      <c r="A87">
        <v>16</v>
      </c>
      <c r="B87">
        <v>1</v>
      </c>
      <c r="C87">
        <v>300</v>
      </c>
      <c r="D87" s="5">
        <f t="shared" ca="1" si="22"/>
        <v>41346.008333333302</v>
      </c>
      <c r="E87" s="2">
        <f t="shared" ca="1" si="23"/>
        <v>0.18819444444444444</v>
      </c>
      <c r="F87">
        <f t="shared" ca="1" si="24"/>
        <v>171</v>
      </c>
      <c r="H87">
        <f t="shared" ca="1" si="15"/>
        <v>113</v>
      </c>
      <c r="I87" t="s">
        <v>88</v>
      </c>
      <c r="K87" s="3" t="str">
        <f t="shared" ca="1" si="16"/>
        <v>{time:'2013/03/13 00:12:00', values:{  HR:113 }, user:'U00084'},</v>
      </c>
    </row>
    <row r="88" spans="1:11">
      <c r="A88">
        <v>15</v>
      </c>
      <c r="B88">
        <v>1</v>
      </c>
      <c r="C88">
        <v>300</v>
      </c>
      <c r="D88" s="5">
        <f t="shared" ca="1" si="22"/>
        <v>41346.147916666632</v>
      </c>
      <c r="E88" s="2">
        <f t="shared" ca="1" si="23"/>
        <v>0.13958333333333334</v>
      </c>
      <c r="F88">
        <f t="shared" ca="1" si="24"/>
        <v>143</v>
      </c>
      <c r="G88">
        <f t="shared" ref="G88:G90" ca="1" si="27">RANDBETWEEN(45+A88, F88-20)</f>
        <v>112</v>
      </c>
      <c r="H88">
        <f t="shared" ca="1" si="15"/>
        <v>104</v>
      </c>
      <c r="I88" t="s">
        <v>89</v>
      </c>
      <c r="K88" s="3" t="str">
        <f t="shared" ca="1" si="16"/>
        <v>{time:'2013/03/13 03:33:00', values:{BP:{ systolic:143, diastolic:112 }, HR:104 }, user:'U00085'},</v>
      </c>
    </row>
    <row r="89" spans="1:11">
      <c r="A89">
        <v>14</v>
      </c>
      <c r="B89">
        <v>1</v>
      </c>
      <c r="C89">
        <v>300</v>
      </c>
      <c r="D89" s="5">
        <f t="shared" ca="1" si="22"/>
        <v>41346.262499999968</v>
      </c>
      <c r="E89" s="2">
        <f t="shared" ca="1" si="23"/>
        <v>0.11458333333333333</v>
      </c>
      <c r="F89">
        <f t="shared" ca="1" si="24"/>
        <v>142</v>
      </c>
      <c r="G89">
        <f t="shared" ca="1" si="27"/>
        <v>115</v>
      </c>
      <c r="H89">
        <f t="shared" ca="1" si="15"/>
        <v>99</v>
      </c>
      <c r="I89" t="s">
        <v>90</v>
      </c>
      <c r="K89" s="3" t="str">
        <f t="shared" ca="1" si="16"/>
        <v>{time:'2013/03/13 06:18:00', values:{BP:{ systolic:142, diastolic:115 }, HR:99 }, user:'U00086'},</v>
      </c>
    </row>
    <row r="90" spans="1:11">
      <c r="A90">
        <v>13</v>
      </c>
      <c r="B90">
        <v>1</v>
      </c>
      <c r="C90">
        <v>300</v>
      </c>
      <c r="D90" s="5">
        <f t="shared" ca="1" si="22"/>
        <v>41346.286805555523</v>
      </c>
      <c r="E90" s="2">
        <f t="shared" ca="1" si="23"/>
        <v>2.4305555555555556E-2</v>
      </c>
      <c r="F90">
        <f t="shared" ca="1" si="24"/>
        <v>153</v>
      </c>
      <c r="G90">
        <f t="shared" ca="1" si="27"/>
        <v>116</v>
      </c>
      <c r="H90">
        <f t="shared" ca="1" si="15"/>
        <v>84</v>
      </c>
      <c r="I90" t="s">
        <v>91</v>
      </c>
      <c r="K90" s="3" t="str">
        <f t="shared" ca="1" si="16"/>
        <v>{time:'2013/03/13 06:53:00', values:{BP:{ systolic:153, diastolic:116 }, HR:84 }, user:'U00087'},</v>
      </c>
    </row>
    <row r="91" spans="1:11">
      <c r="A91">
        <v>12</v>
      </c>
      <c r="B91">
        <v>1</v>
      </c>
      <c r="C91">
        <v>300</v>
      </c>
      <c r="D91" s="5">
        <f t="shared" ca="1" si="22"/>
        <v>41346.450694444415</v>
      </c>
      <c r="E91" s="2">
        <f t="shared" ca="1" si="23"/>
        <v>0.16388888888888889</v>
      </c>
      <c r="F91">
        <f t="shared" ca="1" si="24"/>
        <v>164</v>
      </c>
      <c r="I91" t="s">
        <v>92</v>
      </c>
      <c r="K91" s="3" t="str">
        <f t="shared" ca="1" si="16"/>
        <v>{time:'2013/03/13 10:49:00', values:{ }, user:'U00088'},</v>
      </c>
    </row>
    <row r="92" spans="1:11">
      <c r="A92">
        <v>11</v>
      </c>
      <c r="B92">
        <v>1</v>
      </c>
      <c r="C92">
        <v>300</v>
      </c>
      <c r="D92" s="5">
        <f t="shared" ca="1" si="22"/>
        <v>41346.579166666634</v>
      </c>
      <c r="E92" s="2">
        <f t="shared" ca="1" si="23"/>
        <v>0.12847222222222224</v>
      </c>
      <c r="F92">
        <f t="shared" ca="1" si="24"/>
        <v>166</v>
      </c>
      <c r="G92">
        <f t="shared" ref="G92:G99" ca="1" si="28">RANDBETWEEN(45+A92, F92-20)</f>
        <v>127</v>
      </c>
      <c r="I92" t="s">
        <v>93</v>
      </c>
      <c r="K92" s="3" t="str">
        <f t="shared" ca="1" si="16"/>
        <v>{time:'2013/03/13 13:54:00', values:{BP:{ systolic:166, diastolic:127 }}, user:'U00089'},</v>
      </c>
    </row>
    <row r="93" spans="1:11">
      <c r="A93">
        <v>10</v>
      </c>
      <c r="B93">
        <v>1</v>
      </c>
      <c r="C93">
        <v>300</v>
      </c>
      <c r="D93" s="5">
        <f t="shared" ca="1" si="22"/>
        <v>41346.763888888854</v>
      </c>
      <c r="E93" s="2">
        <f t="shared" ca="1" si="23"/>
        <v>0.18472222222222223</v>
      </c>
      <c r="F93">
        <f t="shared" ca="1" si="24"/>
        <v>168</v>
      </c>
      <c r="G93">
        <f t="shared" ca="1" si="28"/>
        <v>75</v>
      </c>
      <c r="H93">
        <f t="shared" ca="1" si="15"/>
        <v>63</v>
      </c>
      <c r="I93" t="s">
        <v>94</v>
      </c>
      <c r="K93" s="3" t="str">
        <f t="shared" ca="1" si="16"/>
        <v>{time:'2013/03/13 18:20:00', values:{BP:{ systolic:168, diastolic:75 }, HR:63 }, user:'U00090'},</v>
      </c>
    </row>
    <row r="94" spans="1:11">
      <c r="A94">
        <v>9</v>
      </c>
      <c r="B94">
        <v>1</v>
      </c>
      <c r="C94">
        <v>300</v>
      </c>
      <c r="D94" s="5">
        <f t="shared" ca="1" si="22"/>
        <v>41346.888194444407</v>
      </c>
      <c r="E94" s="2">
        <f t="shared" ca="1" si="23"/>
        <v>0.12430555555555556</v>
      </c>
      <c r="F94">
        <f t="shared" ca="1" si="24"/>
        <v>167</v>
      </c>
      <c r="G94">
        <f t="shared" ca="1" si="28"/>
        <v>73</v>
      </c>
      <c r="H94">
        <f t="shared" ca="1" si="15"/>
        <v>163</v>
      </c>
      <c r="I94" t="s">
        <v>95</v>
      </c>
      <c r="K94" s="3" t="str">
        <f t="shared" ca="1" si="16"/>
        <v>{time:'2013/03/13 21:19:00', values:{BP:{ systolic:167, diastolic:73 }, HR:163 }, user:'U00091'},</v>
      </c>
    </row>
    <row r="95" spans="1:11">
      <c r="A95">
        <v>8</v>
      </c>
      <c r="B95">
        <v>1</v>
      </c>
      <c r="C95">
        <v>300</v>
      </c>
      <c r="D95" s="5">
        <f t="shared" ca="1" si="22"/>
        <v>41346.93819444441</v>
      </c>
      <c r="E95" s="2">
        <f t="shared" ca="1" si="23"/>
        <v>4.9999999999999996E-2</v>
      </c>
      <c r="F95">
        <f t="shared" ca="1" si="24"/>
        <v>154</v>
      </c>
      <c r="G95">
        <f t="shared" ca="1" si="28"/>
        <v>121</v>
      </c>
      <c r="H95">
        <f t="shared" ca="1" si="15"/>
        <v>118</v>
      </c>
      <c r="I95" t="s">
        <v>96</v>
      </c>
      <c r="K95" s="3" t="str">
        <f t="shared" ca="1" si="16"/>
        <v>{time:'2013/03/13 22:31:00', values:{BP:{ systolic:154, diastolic:121 }, HR:118 }, user:'U00092'},</v>
      </c>
    </row>
    <row r="96" spans="1:11">
      <c r="A96">
        <v>7</v>
      </c>
      <c r="B96">
        <v>1</v>
      </c>
      <c r="C96">
        <v>300</v>
      </c>
      <c r="D96" s="5">
        <f t="shared" ca="1" si="22"/>
        <v>41347.020138888853</v>
      </c>
      <c r="E96" s="2">
        <f t="shared" ca="1" si="23"/>
        <v>8.1944444444444445E-2</v>
      </c>
      <c r="F96">
        <f t="shared" ca="1" si="24"/>
        <v>155</v>
      </c>
      <c r="G96">
        <f t="shared" ca="1" si="28"/>
        <v>72</v>
      </c>
      <c r="H96">
        <f t="shared" ca="1" si="15"/>
        <v>142</v>
      </c>
      <c r="I96" t="s">
        <v>97</v>
      </c>
      <c r="K96" s="3" t="str">
        <f t="shared" ca="1" si="16"/>
        <v>{time:'2013/03/14 00:29:00', values:{BP:{ systolic:155, diastolic:72 }, HR:142 }, user:'U00093'},</v>
      </c>
    </row>
    <row r="97" spans="1:11">
      <c r="A97">
        <v>6</v>
      </c>
      <c r="B97">
        <v>1</v>
      </c>
      <c r="C97">
        <v>300</v>
      </c>
      <c r="D97" s="5">
        <f t="shared" ca="1" si="22"/>
        <v>41347.225694444409</v>
      </c>
      <c r="E97" s="2">
        <f t="shared" ca="1" si="23"/>
        <v>0.20555555555555557</v>
      </c>
      <c r="F97">
        <f t="shared" ca="1" si="24"/>
        <v>116</v>
      </c>
      <c r="G97">
        <f t="shared" ca="1" si="28"/>
        <v>56</v>
      </c>
      <c r="H97">
        <f t="shared" ca="1" si="15"/>
        <v>104</v>
      </c>
      <c r="I97" t="s">
        <v>98</v>
      </c>
      <c r="K97" s="3" t="str">
        <f t="shared" ca="1" si="16"/>
        <v>{time:'2013/03/14 05:25:00', values:{BP:{ systolic:116, diastolic:56 }, HR:104 }, user:'U00094'},</v>
      </c>
    </row>
    <row r="98" spans="1:11">
      <c r="A98">
        <v>5</v>
      </c>
      <c r="B98">
        <v>1</v>
      </c>
      <c r="C98">
        <v>300</v>
      </c>
      <c r="D98" s="5">
        <f t="shared" ca="1" si="22"/>
        <v>41347.227083333295</v>
      </c>
      <c r="E98" s="2">
        <f t="shared" ca="1" si="23"/>
        <v>1.3888888888888889E-3</v>
      </c>
      <c r="F98">
        <f t="shared" ca="1" si="24"/>
        <v>96</v>
      </c>
      <c r="G98">
        <f t="shared" ca="1" si="28"/>
        <v>56</v>
      </c>
      <c r="I98" t="s">
        <v>99</v>
      </c>
      <c r="K98" s="3" t="str">
        <f t="shared" ca="1" si="16"/>
        <v>{time:'2013/03/14 05:27:00', values:{BP:{ systolic:96, diastolic:56 }}, user:'U00095'},</v>
      </c>
    </row>
    <row r="99" spans="1:11">
      <c r="A99">
        <v>4</v>
      </c>
      <c r="B99">
        <v>1</v>
      </c>
      <c r="C99">
        <v>300</v>
      </c>
      <c r="D99" s="5">
        <f t="shared" ca="1" si="22"/>
        <v>41347.289583333295</v>
      </c>
      <c r="E99" s="2">
        <f t="shared" ca="1" si="23"/>
        <v>6.25E-2</v>
      </c>
      <c r="F99">
        <f t="shared" ca="1" si="24"/>
        <v>138</v>
      </c>
      <c r="G99">
        <f t="shared" ca="1" si="28"/>
        <v>98</v>
      </c>
      <c r="H99">
        <f t="shared" ca="1" si="15"/>
        <v>86</v>
      </c>
      <c r="I99" t="s">
        <v>100</v>
      </c>
      <c r="K99" s="3" t="str">
        <f t="shared" ca="1" si="16"/>
        <v>{time:'2013/03/14 06:57:00', values:{BP:{ systolic:138, diastolic:98 }, HR:86 }, user:'U00096'},</v>
      </c>
    </row>
    <row r="100" spans="1:11">
      <c r="A100">
        <v>3</v>
      </c>
      <c r="B100">
        <v>1</v>
      </c>
      <c r="C100">
        <v>300</v>
      </c>
      <c r="D100" s="5">
        <f t="shared" ca="1" si="22"/>
        <v>41347.324305555514</v>
      </c>
      <c r="E100" s="2">
        <f t="shared" ca="1" si="23"/>
        <v>3.4722222222222224E-2</v>
      </c>
      <c r="F100">
        <f t="shared" ca="1" si="24"/>
        <v>129</v>
      </c>
      <c r="H100">
        <f ca="1">RANDBETWEEN(60, F100)</f>
        <v>101</v>
      </c>
      <c r="I100" t="s">
        <v>101</v>
      </c>
      <c r="K100" s="3" t="str">
        <f t="shared" ca="1" si="16"/>
        <v>{time:'2013/03/14 07:47:00', values:{  HR:101 }, user:'U00097'},</v>
      </c>
    </row>
    <row r="101" spans="1:11">
      <c r="A101">
        <v>2</v>
      </c>
      <c r="B101">
        <v>1</v>
      </c>
      <c r="C101">
        <v>300</v>
      </c>
      <c r="D101" s="5">
        <f t="shared" ca="1" si="22"/>
        <v>41347.347222222183</v>
      </c>
      <c r="E101" s="2">
        <f t="shared" ca="1" si="23"/>
        <v>2.2916666666666669E-2</v>
      </c>
      <c r="F101">
        <f t="shared" ca="1" si="24"/>
        <v>108</v>
      </c>
      <c r="G101">
        <f t="shared" ref="G101:G106" ca="1" si="29">RANDBETWEEN(45+A101, F101-20)</f>
        <v>48</v>
      </c>
      <c r="H101">
        <f t="shared" ref="H101:H164" ca="1" si="30">RANDBETWEEN(60, F101)</f>
        <v>98</v>
      </c>
      <c r="I101" t="s">
        <v>102</v>
      </c>
      <c r="K101" s="3" t="str">
        <f t="shared" ca="1" si="16"/>
        <v>{time:'2013/03/14 08:20:00', values:{BP:{ systolic:108, diastolic:48 }, HR:98 }, user:'U00098'},</v>
      </c>
    </row>
    <row r="102" spans="1:11">
      <c r="A102">
        <v>1</v>
      </c>
      <c r="B102">
        <v>1</v>
      </c>
      <c r="C102">
        <v>300</v>
      </c>
      <c r="D102" s="5">
        <f t="shared" ca="1" si="22"/>
        <v>41347.493749999958</v>
      </c>
      <c r="E102" s="2">
        <f t="shared" ca="1" si="23"/>
        <v>0.14652777777777778</v>
      </c>
      <c r="F102">
        <f t="shared" ca="1" si="24"/>
        <v>117</v>
      </c>
      <c r="G102">
        <f t="shared" ca="1" si="29"/>
        <v>67</v>
      </c>
      <c r="H102">
        <f t="shared" ca="1" si="30"/>
        <v>70</v>
      </c>
      <c r="I102" t="s">
        <v>103</v>
      </c>
      <c r="K102" s="3" t="str">
        <f t="shared" ca="1" si="16"/>
        <v>{time:'2013/03/14 11:51:00', values:{BP:{ systolic:117, diastolic:67 }, HR:70 }, user:'U00099'},</v>
      </c>
    </row>
    <row r="103" spans="1:11">
      <c r="A103">
        <v>0</v>
      </c>
      <c r="B103">
        <v>1</v>
      </c>
      <c r="C103">
        <v>300</v>
      </c>
      <c r="D103" s="5">
        <f t="shared" ca="1" si="22"/>
        <v>41347.567361111069</v>
      </c>
      <c r="E103" s="2">
        <f t="shared" ca="1" si="23"/>
        <v>7.3611111111111113E-2</v>
      </c>
      <c r="F103">
        <f t="shared" ca="1" si="24"/>
        <v>160</v>
      </c>
      <c r="G103">
        <f t="shared" ca="1" si="29"/>
        <v>81</v>
      </c>
      <c r="H103">
        <f t="shared" ca="1" si="30"/>
        <v>155</v>
      </c>
      <c r="I103" t="s">
        <v>104</v>
      </c>
      <c r="K103" s="3" t="str">
        <f t="shared" ca="1" si="16"/>
        <v>{time:'2013/03/14 13:37:00', values:{BP:{ systolic:160, diastolic:81 }, HR:155 }, user:'U00100'},</v>
      </c>
    </row>
    <row r="104" spans="1:11">
      <c r="A104">
        <v>1</v>
      </c>
      <c r="B104">
        <v>1</v>
      </c>
      <c r="C104">
        <v>300</v>
      </c>
      <c r="D104" s="5">
        <f t="shared" ca="1" si="22"/>
        <v>41347.699999999961</v>
      </c>
      <c r="E104" s="2">
        <f t="shared" ca="1" si="23"/>
        <v>0.13263888888888889</v>
      </c>
      <c r="F104">
        <f t="shared" ca="1" si="24"/>
        <v>100</v>
      </c>
      <c r="G104">
        <f t="shared" ca="1" si="29"/>
        <v>61</v>
      </c>
      <c r="H104">
        <f t="shared" ca="1" si="30"/>
        <v>77</v>
      </c>
      <c r="I104" t="s">
        <v>105</v>
      </c>
      <c r="K104" s="3" t="str">
        <f t="shared" ca="1" si="16"/>
        <v>{time:'2013/03/14 16:48:00', values:{BP:{ systolic:100, diastolic:61 }, HR:77 }, user:'U00101'},</v>
      </c>
    </row>
    <row r="105" spans="1:11">
      <c r="A105">
        <v>2</v>
      </c>
      <c r="B105">
        <v>1</v>
      </c>
      <c r="C105">
        <v>300</v>
      </c>
      <c r="D105" s="5">
        <f t="shared" ca="1" si="22"/>
        <v>41347.854861111075</v>
      </c>
      <c r="E105" s="2">
        <f t="shared" ca="1" si="23"/>
        <v>0.15486111111111112</v>
      </c>
      <c r="F105">
        <f t="shared" ca="1" si="24"/>
        <v>125</v>
      </c>
      <c r="G105">
        <f t="shared" ca="1" si="29"/>
        <v>76</v>
      </c>
      <c r="I105" t="s">
        <v>106</v>
      </c>
      <c r="K105" s="3" t="str">
        <f t="shared" ca="1" si="16"/>
        <v>{time:'2013/03/14 20:31:00', values:{BP:{ systolic:125, diastolic:76 }}, user:'U00102'},</v>
      </c>
    </row>
    <row r="106" spans="1:11">
      <c r="A106">
        <v>3</v>
      </c>
      <c r="B106">
        <v>1</v>
      </c>
      <c r="C106">
        <v>300</v>
      </c>
      <c r="D106" s="5">
        <f t="shared" ca="1" si="22"/>
        <v>41348.014583333294</v>
      </c>
      <c r="E106" s="2">
        <f t="shared" ca="1" si="23"/>
        <v>0.15972222222222224</v>
      </c>
      <c r="F106">
        <f t="shared" ca="1" si="24"/>
        <v>127</v>
      </c>
      <c r="G106">
        <f t="shared" ca="1" si="29"/>
        <v>74</v>
      </c>
      <c r="H106">
        <f t="shared" ca="1" si="30"/>
        <v>103</v>
      </c>
      <c r="I106" t="s">
        <v>107</v>
      </c>
      <c r="K106" s="3" t="str">
        <f t="shared" ca="1" si="16"/>
        <v>{time:'2013/03/15 00:21:00', values:{BP:{ systolic:127, diastolic:74 }, HR:103 }, user:'U00103'},</v>
      </c>
    </row>
    <row r="107" spans="1:11">
      <c r="A107">
        <v>4</v>
      </c>
      <c r="B107">
        <v>1</v>
      </c>
      <c r="C107">
        <v>300</v>
      </c>
      <c r="D107" s="5">
        <f t="shared" ca="1" si="22"/>
        <v>41348.158333333296</v>
      </c>
      <c r="E107" s="2">
        <f t="shared" ca="1" si="23"/>
        <v>0.14375000000000002</v>
      </c>
      <c r="F107">
        <f t="shared" ca="1" si="24"/>
        <v>159</v>
      </c>
      <c r="H107">
        <f t="shared" ca="1" si="30"/>
        <v>102</v>
      </c>
      <c r="I107" t="s">
        <v>108</v>
      </c>
      <c r="K107" s="3" t="str">
        <f t="shared" ca="1" si="16"/>
        <v>{time:'2013/03/15 03:48:00', values:{  HR:102 }, user:'U00104'},</v>
      </c>
    </row>
    <row r="108" spans="1:11">
      <c r="A108">
        <v>5</v>
      </c>
      <c r="B108">
        <v>1</v>
      </c>
      <c r="C108">
        <v>300</v>
      </c>
      <c r="D108" s="5">
        <f t="shared" ca="1" si="22"/>
        <v>41348.240277777739</v>
      </c>
      <c r="E108" s="2">
        <f t="shared" ca="1" si="23"/>
        <v>8.1944444444444445E-2</v>
      </c>
      <c r="F108">
        <f t="shared" ca="1" si="24"/>
        <v>140</v>
      </c>
      <c r="I108" t="s">
        <v>109</v>
      </c>
      <c r="K108" s="3" t="str">
        <f t="shared" ca="1" si="16"/>
        <v>{time:'2013/03/15 05:46:00', values:{ }, user:'U00105'},</v>
      </c>
    </row>
    <row r="109" spans="1:11">
      <c r="A109">
        <v>6</v>
      </c>
      <c r="B109">
        <v>1</v>
      </c>
      <c r="C109">
        <v>300</v>
      </c>
      <c r="D109" s="5">
        <f t="shared" ca="1" si="22"/>
        <v>41348.273611111072</v>
      </c>
      <c r="E109" s="2">
        <f t="shared" ca="1" si="23"/>
        <v>3.3333333333333333E-2</v>
      </c>
      <c r="F109">
        <f t="shared" ca="1" si="24"/>
        <v>162</v>
      </c>
      <c r="G109">
        <f t="shared" ref="G109:G113" ca="1" si="31">RANDBETWEEN(45+A109, F109-20)</f>
        <v>87</v>
      </c>
      <c r="H109">
        <f t="shared" ca="1" si="30"/>
        <v>111</v>
      </c>
      <c r="I109" t="s">
        <v>110</v>
      </c>
      <c r="K109" s="3" t="str">
        <f t="shared" ca="1" si="16"/>
        <v>{time:'2013/03/15 06:34:00', values:{BP:{ systolic:162, diastolic:87 }, HR:111 }, user:'U00106'},</v>
      </c>
    </row>
    <row r="110" spans="1:11">
      <c r="A110">
        <v>7</v>
      </c>
      <c r="B110">
        <v>1</v>
      </c>
      <c r="C110">
        <v>300</v>
      </c>
      <c r="D110" s="5">
        <f t="shared" ca="1" si="22"/>
        <v>41348.450694444407</v>
      </c>
      <c r="E110" s="2">
        <f t="shared" ca="1" si="23"/>
        <v>0.17708333333333334</v>
      </c>
      <c r="F110">
        <f t="shared" ca="1" si="24"/>
        <v>122</v>
      </c>
      <c r="G110">
        <f t="shared" ca="1" si="31"/>
        <v>71</v>
      </c>
      <c r="H110">
        <f t="shared" ca="1" si="30"/>
        <v>111</v>
      </c>
      <c r="I110" t="s">
        <v>111</v>
      </c>
      <c r="K110" s="3" t="str">
        <f t="shared" ca="1" si="16"/>
        <v>{time:'2013/03/15 10:49:00', values:{BP:{ systolic:122, diastolic:71 }, HR:111 }, user:'U00107'},</v>
      </c>
    </row>
    <row r="111" spans="1:11">
      <c r="A111">
        <v>8</v>
      </c>
      <c r="B111">
        <v>1</v>
      </c>
      <c r="C111">
        <v>300</v>
      </c>
      <c r="D111" s="5">
        <f t="shared" ca="1" si="22"/>
        <v>41348.497222222184</v>
      </c>
      <c r="E111" s="2">
        <f t="shared" ca="1" si="23"/>
        <v>4.6527777777777779E-2</v>
      </c>
      <c r="F111">
        <f t="shared" ca="1" si="24"/>
        <v>140</v>
      </c>
      <c r="G111">
        <f t="shared" ca="1" si="31"/>
        <v>67</v>
      </c>
      <c r="H111">
        <f t="shared" ca="1" si="30"/>
        <v>99</v>
      </c>
      <c r="I111" t="s">
        <v>112</v>
      </c>
      <c r="K111" s="3" t="str">
        <f t="shared" ca="1" si="16"/>
        <v>{time:'2013/03/15 11:56:00', values:{BP:{ systolic:140, diastolic:67 }, HR:99 }, user:'U00108'},</v>
      </c>
    </row>
    <row r="112" spans="1:11">
      <c r="A112">
        <v>9</v>
      </c>
      <c r="B112">
        <v>1</v>
      </c>
      <c r="C112">
        <v>300</v>
      </c>
      <c r="D112" s="5">
        <f t="shared" ca="1" si="22"/>
        <v>41348.62638888885</v>
      </c>
      <c r="E112" s="2">
        <f t="shared" ca="1" si="23"/>
        <v>0.12916666666666668</v>
      </c>
      <c r="F112">
        <f t="shared" ca="1" si="24"/>
        <v>125</v>
      </c>
      <c r="G112">
        <f t="shared" ca="1" si="31"/>
        <v>95</v>
      </c>
      <c r="I112" t="s">
        <v>113</v>
      </c>
      <c r="K112" s="3" t="str">
        <f t="shared" ca="1" si="16"/>
        <v>{time:'2013/03/15 15:02:00', values:{BP:{ systolic:125, diastolic:95 }}, user:'U00109'},</v>
      </c>
    </row>
    <row r="113" spans="1:11">
      <c r="A113">
        <v>10</v>
      </c>
      <c r="B113">
        <v>1</v>
      </c>
      <c r="C113">
        <v>300</v>
      </c>
      <c r="D113" s="5">
        <f t="shared" ca="1" si="22"/>
        <v>41348.65486111107</v>
      </c>
      <c r="E113" s="2">
        <f t="shared" ca="1" si="23"/>
        <v>2.8472222222222222E-2</v>
      </c>
      <c r="F113">
        <f t="shared" ca="1" si="24"/>
        <v>168</v>
      </c>
      <c r="G113">
        <f t="shared" ca="1" si="31"/>
        <v>135</v>
      </c>
      <c r="H113">
        <f t="shared" ca="1" si="30"/>
        <v>117</v>
      </c>
      <c r="I113" t="s">
        <v>114</v>
      </c>
      <c r="K113" s="3" t="str">
        <f t="shared" ca="1" si="16"/>
        <v>{time:'2013/03/15 15:43:00', values:{BP:{ systolic:168, diastolic:135 }, HR:117 }, user:'U00110'},</v>
      </c>
    </row>
    <row r="114" spans="1:11">
      <c r="A114">
        <v>11</v>
      </c>
      <c r="B114">
        <v>1</v>
      </c>
      <c r="C114">
        <v>300</v>
      </c>
      <c r="D114" s="5">
        <f t="shared" ca="1" si="22"/>
        <v>41348.742361111072</v>
      </c>
      <c r="E114" s="2">
        <f t="shared" ca="1" si="23"/>
        <v>8.7500000000000008E-2</v>
      </c>
      <c r="F114">
        <f t="shared" ca="1" si="24"/>
        <v>116</v>
      </c>
      <c r="H114">
        <f t="shared" ca="1" si="30"/>
        <v>73</v>
      </c>
      <c r="I114" t="s">
        <v>115</v>
      </c>
      <c r="K114" s="3" t="str">
        <f t="shared" ca="1" si="16"/>
        <v>{time:'2013/03/15 17:49:00', values:{  HR:73 }, user:'U00111'},</v>
      </c>
    </row>
    <row r="115" spans="1:11">
      <c r="A115">
        <v>12</v>
      </c>
      <c r="B115">
        <v>1</v>
      </c>
      <c r="C115">
        <v>300</v>
      </c>
      <c r="D115" s="5">
        <f t="shared" ca="1" si="22"/>
        <v>41348.790277777742</v>
      </c>
      <c r="E115" s="2">
        <f t="shared" ca="1" si="23"/>
        <v>4.7916666666666663E-2</v>
      </c>
      <c r="F115">
        <f t="shared" ca="1" si="24"/>
        <v>169</v>
      </c>
      <c r="G115">
        <f t="shared" ref="G115:G116" ca="1" si="32">RANDBETWEEN(45+A115, F115-20)</f>
        <v>143</v>
      </c>
      <c r="H115">
        <f t="shared" ca="1" si="30"/>
        <v>88</v>
      </c>
      <c r="I115" t="s">
        <v>116</v>
      </c>
      <c r="K115" s="3" t="str">
        <f t="shared" ca="1" si="16"/>
        <v>{time:'2013/03/15 18:58:00', values:{BP:{ systolic:169, diastolic:143 }, HR:88 }, user:'U00112'},</v>
      </c>
    </row>
    <row r="116" spans="1:11">
      <c r="A116">
        <v>13</v>
      </c>
      <c r="B116">
        <v>1</v>
      </c>
      <c r="C116">
        <v>300</v>
      </c>
      <c r="D116" s="5">
        <f t="shared" ca="1" si="22"/>
        <v>41348.809027777745</v>
      </c>
      <c r="E116" s="2">
        <f t="shared" ca="1" si="23"/>
        <v>1.8749999999999999E-2</v>
      </c>
      <c r="F116">
        <f t="shared" ca="1" si="24"/>
        <v>120</v>
      </c>
      <c r="G116">
        <f t="shared" ca="1" si="32"/>
        <v>63</v>
      </c>
      <c r="H116">
        <f t="shared" ca="1" si="30"/>
        <v>115</v>
      </c>
      <c r="I116" t="s">
        <v>117</v>
      </c>
      <c r="K116" s="3" t="str">
        <f t="shared" ca="1" si="16"/>
        <v>{time:'2013/03/15 19:25:00', values:{BP:{ systolic:120, diastolic:63 }, HR:115 }, user:'U00113'},</v>
      </c>
    </row>
    <row r="117" spans="1:11">
      <c r="A117">
        <v>14</v>
      </c>
      <c r="B117">
        <v>1</v>
      </c>
      <c r="C117">
        <v>300</v>
      </c>
      <c r="D117" s="5">
        <f t="shared" ca="1" si="22"/>
        <v>41349.012499999968</v>
      </c>
      <c r="E117" s="2">
        <f t="shared" ca="1" si="23"/>
        <v>0.20347222222222225</v>
      </c>
      <c r="F117">
        <f ca="1">RANDBETWEEN(90+A117, 160+A117)</f>
        <v>136</v>
      </c>
      <c r="G117">
        <f ca="1">RANDBETWEEN(45+A117, F117-20)</f>
        <v>59</v>
      </c>
      <c r="H117">
        <f t="shared" ca="1" si="30"/>
        <v>90</v>
      </c>
      <c r="I117" t="s">
        <v>118</v>
      </c>
      <c r="K117" s="3" t="str">
        <f t="shared" ca="1" si="16"/>
        <v>{time:'2013/03/16 00:18:00', values:{BP:{ systolic:136, diastolic:59 }, HR:90 }, user:'U00114'},</v>
      </c>
    </row>
    <row r="118" spans="1:11">
      <c r="A118">
        <v>15</v>
      </c>
      <c r="B118">
        <v>1</v>
      </c>
      <c r="C118">
        <v>300</v>
      </c>
      <c r="D118" s="5">
        <f t="shared" ca="1" si="22"/>
        <v>41349.192361111076</v>
      </c>
      <c r="E118" s="2">
        <f t="shared" ca="1" si="23"/>
        <v>0.17986111111111111</v>
      </c>
      <c r="F118">
        <f t="shared" ref="F118:F154" ca="1" si="33">RANDBETWEEN(90+A118, 160+A118)</f>
        <v>129</v>
      </c>
      <c r="I118" t="s">
        <v>119</v>
      </c>
      <c r="K118" s="3" t="str">
        <f t="shared" ca="1" si="16"/>
        <v>{time:'2013/03/16 04:37:00', values:{ }, user:'U00115'},</v>
      </c>
    </row>
    <row r="119" spans="1:11">
      <c r="A119">
        <v>16</v>
      </c>
      <c r="B119">
        <v>1</v>
      </c>
      <c r="C119">
        <v>300</v>
      </c>
      <c r="D119" s="5">
        <f t="shared" ca="1" si="22"/>
        <v>41349.301388888853</v>
      </c>
      <c r="E119" s="2">
        <f t="shared" ca="1" si="23"/>
        <v>0.10902777777777778</v>
      </c>
      <c r="F119">
        <f t="shared" ca="1" si="33"/>
        <v>133</v>
      </c>
      <c r="G119">
        <f t="shared" ref="G119:G120" ca="1" si="34">RANDBETWEEN(45+A119, F119-20)</f>
        <v>86</v>
      </c>
      <c r="H119">
        <f t="shared" ca="1" si="30"/>
        <v>82</v>
      </c>
      <c r="I119" t="s">
        <v>120</v>
      </c>
      <c r="K119" s="3" t="str">
        <f t="shared" ca="1" si="16"/>
        <v>{time:'2013/03/16 07:14:00', values:{BP:{ systolic:133, diastolic:86 }, HR:82 }, user:'U00116'},</v>
      </c>
    </row>
    <row r="120" spans="1:11">
      <c r="A120">
        <v>17</v>
      </c>
      <c r="B120">
        <v>1</v>
      </c>
      <c r="C120">
        <v>300</v>
      </c>
      <c r="D120" s="5">
        <f t="shared" ca="1" si="22"/>
        <v>41349.410416666629</v>
      </c>
      <c r="E120" s="2">
        <f t="shared" ca="1" si="23"/>
        <v>0.10902777777777778</v>
      </c>
      <c r="F120">
        <f t="shared" ca="1" si="33"/>
        <v>121</v>
      </c>
      <c r="G120">
        <f t="shared" ca="1" si="34"/>
        <v>87</v>
      </c>
      <c r="H120">
        <f t="shared" ca="1" si="30"/>
        <v>63</v>
      </c>
      <c r="I120" t="s">
        <v>121</v>
      </c>
      <c r="K120" s="3" t="str">
        <f t="shared" ca="1" si="16"/>
        <v>{time:'2013/03/16 09:51:00', values:{BP:{ systolic:121, diastolic:87 }, HR:63 }, user:'U00117'},</v>
      </c>
    </row>
    <row r="121" spans="1:11">
      <c r="A121">
        <v>18</v>
      </c>
      <c r="B121">
        <v>1</v>
      </c>
      <c r="C121">
        <v>300</v>
      </c>
      <c r="D121" s="5">
        <f t="shared" ca="1" si="22"/>
        <v>41349.534722222183</v>
      </c>
      <c r="E121" s="2">
        <f t="shared" ca="1" si="23"/>
        <v>0.12430555555555556</v>
      </c>
      <c r="F121">
        <f t="shared" ca="1" si="33"/>
        <v>122</v>
      </c>
      <c r="H121">
        <f t="shared" ca="1" si="30"/>
        <v>111</v>
      </c>
      <c r="I121" t="s">
        <v>122</v>
      </c>
      <c r="K121" s="3" t="str">
        <f t="shared" ca="1" si="16"/>
        <v>{time:'2013/03/16 12:50:00', values:{  HR:111 }, user:'U00118'},</v>
      </c>
    </row>
    <row r="122" spans="1:11">
      <c r="A122">
        <v>19</v>
      </c>
      <c r="B122">
        <v>1</v>
      </c>
      <c r="C122">
        <v>300</v>
      </c>
      <c r="D122" s="5">
        <f t="shared" ca="1" si="22"/>
        <v>41349.570833333295</v>
      </c>
      <c r="E122" s="2">
        <f t="shared" ca="1" si="23"/>
        <v>3.6111111111111115E-2</v>
      </c>
      <c r="F122">
        <f t="shared" ca="1" si="33"/>
        <v>162</v>
      </c>
      <c r="G122">
        <f t="shared" ref="G122:G124" ca="1" si="35">RANDBETWEEN(45+A122, F122-20)</f>
        <v>80</v>
      </c>
      <c r="H122">
        <f t="shared" ca="1" si="30"/>
        <v>105</v>
      </c>
      <c r="I122" t="s">
        <v>123</v>
      </c>
      <c r="K122" s="3" t="str">
        <f t="shared" ca="1" si="16"/>
        <v>{time:'2013/03/16 13:42:00', values:{BP:{ systolic:162, diastolic:80 }, HR:105 }, user:'U00119'},</v>
      </c>
    </row>
    <row r="123" spans="1:11">
      <c r="A123">
        <v>20</v>
      </c>
      <c r="B123">
        <v>1</v>
      </c>
      <c r="C123">
        <v>300</v>
      </c>
      <c r="D123" s="5">
        <f t="shared" ca="1" si="22"/>
        <v>41349.601388888848</v>
      </c>
      <c r="E123" s="2">
        <f t="shared" ca="1" si="23"/>
        <v>3.0555555555555555E-2</v>
      </c>
      <c r="F123">
        <f t="shared" ca="1" si="33"/>
        <v>170</v>
      </c>
      <c r="G123">
        <f t="shared" ca="1" si="35"/>
        <v>134</v>
      </c>
      <c r="I123" t="s">
        <v>124</v>
      </c>
      <c r="K123" s="3" t="str">
        <f t="shared" ca="1" si="16"/>
        <v>{time:'2013/03/16 14:26:00', values:{BP:{ systolic:170, diastolic:134 }}, user:'U00120'},</v>
      </c>
    </row>
    <row r="124" spans="1:11">
      <c r="A124">
        <v>21</v>
      </c>
      <c r="B124">
        <v>1</v>
      </c>
      <c r="C124">
        <v>300</v>
      </c>
      <c r="D124" s="5">
        <f t="shared" ca="1" si="22"/>
        <v>41349.807638888851</v>
      </c>
      <c r="E124" s="2">
        <f t="shared" ca="1" si="23"/>
        <v>0.20625000000000002</v>
      </c>
      <c r="F124">
        <f t="shared" ca="1" si="33"/>
        <v>157</v>
      </c>
      <c r="G124">
        <f t="shared" ca="1" si="35"/>
        <v>100</v>
      </c>
      <c r="H124">
        <f t="shared" ca="1" si="30"/>
        <v>104</v>
      </c>
      <c r="I124" t="s">
        <v>125</v>
      </c>
      <c r="K124" s="3" t="str">
        <f t="shared" ca="1" si="16"/>
        <v>{time:'2013/03/16 19:23:00', values:{BP:{ systolic:157, diastolic:100 }, HR:104 }, user:'U00121'},</v>
      </c>
    </row>
    <row r="125" spans="1:11">
      <c r="A125">
        <v>22</v>
      </c>
      <c r="B125">
        <v>1</v>
      </c>
      <c r="C125">
        <v>300</v>
      </c>
      <c r="D125" s="5">
        <f t="shared" ca="1" si="22"/>
        <v>41349.868055555518</v>
      </c>
      <c r="E125" s="2">
        <f t="shared" ca="1" si="23"/>
        <v>6.0416666666666667E-2</v>
      </c>
      <c r="F125">
        <f t="shared" ca="1" si="33"/>
        <v>141</v>
      </c>
      <c r="H125">
        <f t="shared" ca="1" si="30"/>
        <v>68</v>
      </c>
      <c r="I125" t="s">
        <v>126</v>
      </c>
      <c r="K125" s="3" t="str">
        <f t="shared" ca="1" si="16"/>
        <v>{time:'2013/03/16 20:50:00', values:{  HR:68 }, user:'U00122'},</v>
      </c>
    </row>
    <row r="126" spans="1:11">
      <c r="A126">
        <v>23</v>
      </c>
      <c r="B126">
        <v>1</v>
      </c>
      <c r="C126">
        <v>300</v>
      </c>
      <c r="D126" s="5">
        <f t="shared" ca="1" si="22"/>
        <v>41349.920138888854</v>
      </c>
      <c r="E126" s="2">
        <f t="shared" ca="1" si="23"/>
        <v>5.2083333333333336E-2</v>
      </c>
      <c r="F126">
        <f t="shared" ca="1" si="33"/>
        <v>180</v>
      </c>
      <c r="G126">
        <f t="shared" ref="G126:G128" ca="1" si="36">RANDBETWEEN(45+A126, F126-20)</f>
        <v>101</v>
      </c>
      <c r="H126">
        <f t="shared" ca="1" si="30"/>
        <v>61</v>
      </c>
      <c r="I126" t="s">
        <v>127</v>
      </c>
      <c r="K126" s="3" t="str">
        <f t="shared" ca="1" si="16"/>
        <v>{time:'2013/03/16 22:05:00', values:{BP:{ systolic:180, diastolic:101 }, HR:61 }, user:'U00123'},</v>
      </c>
    </row>
    <row r="127" spans="1:11">
      <c r="A127">
        <v>24</v>
      </c>
      <c r="B127">
        <v>1</v>
      </c>
      <c r="C127">
        <v>300</v>
      </c>
      <c r="D127" s="5">
        <f t="shared" ca="1" si="22"/>
        <v>41350.120833333298</v>
      </c>
      <c r="E127" s="2">
        <f t="shared" ca="1" si="23"/>
        <v>0.20069444444444443</v>
      </c>
      <c r="F127">
        <f t="shared" ca="1" si="33"/>
        <v>159</v>
      </c>
      <c r="G127">
        <f t="shared" ca="1" si="36"/>
        <v>91</v>
      </c>
      <c r="I127" t="s">
        <v>128</v>
      </c>
      <c r="K127" s="3" t="str">
        <f t="shared" ca="1" si="16"/>
        <v>{time:'2013/03/17 02:54:00', values:{BP:{ systolic:159, diastolic:91 }}, user:'U00124'},</v>
      </c>
    </row>
    <row r="128" spans="1:11">
      <c r="A128">
        <v>25</v>
      </c>
      <c r="B128">
        <v>1</v>
      </c>
      <c r="C128">
        <v>300</v>
      </c>
      <c r="D128" s="5">
        <f t="shared" ca="1" si="22"/>
        <v>41350.29930555552</v>
      </c>
      <c r="E128" s="2">
        <f t="shared" ca="1" si="23"/>
        <v>0.17847222222222223</v>
      </c>
      <c r="F128">
        <f t="shared" ca="1" si="33"/>
        <v>177</v>
      </c>
      <c r="G128">
        <f t="shared" ca="1" si="36"/>
        <v>114</v>
      </c>
      <c r="H128">
        <f t="shared" ca="1" si="30"/>
        <v>131</v>
      </c>
      <c r="I128" t="s">
        <v>129</v>
      </c>
      <c r="K128" s="3" t="str">
        <f t="shared" ca="1" si="16"/>
        <v>{time:'2013/03/17 07:11:00', values:{BP:{ systolic:177, diastolic:114 }, HR:131 }, user:'U00125'},</v>
      </c>
    </row>
    <row r="129" spans="1:11">
      <c r="A129">
        <v>26</v>
      </c>
      <c r="B129">
        <v>1</v>
      </c>
      <c r="C129">
        <v>300</v>
      </c>
      <c r="D129" s="5">
        <f t="shared" ca="1" si="22"/>
        <v>41350.419444444407</v>
      </c>
      <c r="E129" s="2">
        <f t="shared" ca="1" si="23"/>
        <v>0.12013888888888889</v>
      </c>
      <c r="F129">
        <f t="shared" ca="1" si="33"/>
        <v>116</v>
      </c>
      <c r="H129">
        <f t="shared" ca="1" si="30"/>
        <v>80</v>
      </c>
      <c r="I129" t="s">
        <v>130</v>
      </c>
      <c r="K129" s="3" t="str">
        <f t="shared" ca="1" si="16"/>
        <v>{time:'2013/03/17 10:04:00', values:{  HR:80 }, user:'U00126'},</v>
      </c>
    </row>
    <row r="130" spans="1:11">
      <c r="A130">
        <v>27</v>
      </c>
      <c r="B130">
        <v>1</v>
      </c>
      <c r="C130">
        <v>300</v>
      </c>
      <c r="D130" s="5">
        <f t="shared" ca="1" si="22"/>
        <v>41350.619444444405</v>
      </c>
      <c r="E130" s="2">
        <f t="shared" ca="1" si="23"/>
        <v>0.19999999999999998</v>
      </c>
      <c r="F130">
        <f t="shared" ca="1" si="33"/>
        <v>180</v>
      </c>
      <c r="G130">
        <f t="shared" ref="G130:G137" ca="1" si="37">RANDBETWEEN(45+A130, F130-20)</f>
        <v>131</v>
      </c>
      <c r="H130">
        <f t="shared" ca="1" si="30"/>
        <v>85</v>
      </c>
      <c r="I130" t="s">
        <v>131</v>
      </c>
      <c r="K130" s="3" t="str">
        <f t="shared" ca="1" si="16"/>
        <v>{time:'2013/03/17 14:52:00', values:{BP:{ systolic:180, diastolic:131 }, HR:85 }, user:'U00127'},</v>
      </c>
    </row>
    <row r="131" spans="1:11">
      <c r="A131">
        <v>28</v>
      </c>
      <c r="B131">
        <v>1</v>
      </c>
      <c r="C131">
        <v>300</v>
      </c>
      <c r="D131" s="5">
        <f t="shared" ca="1" si="22"/>
        <v>41350.713194444405</v>
      </c>
      <c r="E131" s="2">
        <f t="shared" ca="1" si="23"/>
        <v>9.375E-2</v>
      </c>
      <c r="F131">
        <f t="shared" ca="1" si="33"/>
        <v>123</v>
      </c>
      <c r="G131">
        <f t="shared" ca="1" si="37"/>
        <v>97</v>
      </c>
      <c r="H131">
        <f t="shared" ca="1" si="30"/>
        <v>66</v>
      </c>
      <c r="I131" t="s">
        <v>132</v>
      </c>
      <c r="K131" s="3" t="str">
        <f t="shared" ca="1" si="16"/>
        <v>{time:'2013/03/17 17:07:00', values:{BP:{ systolic:123, diastolic:97 }, HR:66 }, user:'U00128'},</v>
      </c>
    </row>
    <row r="132" spans="1:11">
      <c r="A132">
        <v>29</v>
      </c>
      <c r="B132">
        <v>1</v>
      </c>
      <c r="C132">
        <v>300</v>
      </c>
      <c r="D132" s="5">
        <f t="shared" ca="1" si="22"/>
        <v>41350.773611111072</v>
      </c>
      <c r="E132" s="2">
        <f t="shared" ca="1" si="23"/>
        <v>6.0416666666666667E-2</v>
      </c>
      <c r="F132">
        <f t="shared" ca="1" si="33"/>
        <v>122</v>
      </c>
      <c r="G132">
        <f t="shared" ca="1" si="37"/>
        <v>74</v>
      </c>
      <c r="I132" t="s">
        <v>133</v>
      </c>
      <c r="K132" s="3" t="str">
        <f t="shared" ref="K132:K195" ca="1" si="38">"{time:'"  &amp;TEXT(D132,"YYYY/MM/DD hh:mm:ss") &amp; "', values:{" &amp;IF(G132, "BP:{ systolic:"&amp;F132&amp;", diastolic:"&amp;G132&amp;" }", " ") &amp;   IF(H132,  IF(G132, ",", "")&amp; " HR:"&amp;H132&amp;" ", "") &amp; "}, user:'"&amp;I132&amp;"'},"</f>
        <v>{time:'2013/03/17 18:34:00', values:{BP:{ systolic:122, diastolic:74 }}, user:'U00129'},</v>
      </c>
    </row>
    <row r="133" spans="1:11">
      <c r="A133">
        <v>30</v>
      </c>
      <c r="B133">
        <v>1</v>
      </c>
      <c r="C133">
        <v>300</v>
      </c>
      <c r="D133" s="5">
        <f t="shared" ca="1" si="22"/>
        <v>41350.819444444402</v>
      </c>
      <c r="E133" s="2">
        <f t="shared" ca="1" si="23"/>
        <v>4.5833333333333337E-2</v>
      </c>
      <c r="F133">
        <f t="shared" ca="1" si="33"/>
        <v>134</v>
      </c>
      <c r="G133">
        <f t="shared" ca="1" si="37"/>
        <v>84</v>
      </c>
      <c r="H133">
        <f t="shared" ca="1" si="30"/>
        <v>103</v>
      </c>
      <c r="I133" t="s">
        <v>134</v>
      </c>
      <c r="K133" s="3" t="str">
        <f t="shared" ca="1" si="38"/>
        <v>{time:'2013/03/17 19:40:00', values:{BP:{ systolic:134, diastolic:84 }, HR:103 }, user:'U00130'},</v>
      </c>
    </row>
    <row r="134" spans="1:11">
      <c r="A134">
        <v>31</v>
      </c>
      <c r="B134">
        <v>1</v>
      </c>
      <c r="C134">
        <v>300</v>
      </c>
      <c r="D134" s="5">
        <f t="shared" ca="1" si="22"/>
        <v>41350.911111111069</v>
      </c>
      <c r="E134" s="2">
        <f t="shared" ca="1" si="23"/>
        <v>9.1666666666666674E-2</v>
      </c>
      <c r="F134">
        <f t="shared" ca="1" si="33"/>
        <v>122</v>
      </c>
      <c r="G134">
        <f t="shared" ca="1" si="37"/>
        <v>80</v>
      </c>
      <c r="H134">
        <f t="shared" ca="1" si="30"/>
        <v>103</v>
      </c>
      <c r="I134" t="s">
        <v>135</v>
      </c>
      <c r="K134" s="3" t="str">
        <f t="shared" ca="1" si="38"/>
        <v>{time:'2013/03/17 21:52:00', values:{BP:{ systolic:122, diastolic:80 }, HR:103 }, user:'U00131'},</v>
      </c>
    </row>
    <row r="135" spans="1:11">
      <c r="A135">
        <v>32</v>
      </c>
      <c r="B135">
        <v>1</v>
      </c>
      <c r="C135">
        <v>300</v>
      </c>
      <c r="D135" s="5">
        <f t="shared" ca="1" si="22"/>
        <v>41351.00138888885</v>
      </c>
      <c r="E135" s="2">
        <f t="shared" ca="1" si="23"/>
        <v>9.0277777777777776E-2</v>
      </c>
      <c r="F135">
        <f t="shared" ca="1" si="33"/>
        <v>132</v>
      </c>
      <c r="G135">
        <f t="shared" ca="1" si="37"/>
        <v>84</v>
      </c>
      <c r="H135">
        <f t="shared" ca="1" si="30"/>
        <v>104</v>
      </c>
      <c r="I135" t="s">
        <v>136</v>
      </c>
      <c r="K135" s="3" t="str">
        <f t="shared" ca="1" si="38"/>
        <v>{time:'2013/03/18 00:02:00', values:{BP:{ systolic:132, diastolic:84 }, HR:104 }, user:'U00132'},</v>
      </c>
    </row>
    <row r="136" spans="1:11">
      <c r="A136">
        <v>33</v>
      </c>
      <c r="B136">
        <v>1</v>
      </c>
      <c r="C136">
        <v>300</v>
      </c>
      <c r="D136" s="5">
        <f t="shared" ca="1" si="22"/>
        <v>41351.099999999962</v>
      </c>
      <c r="E136" s="2">
        <f t="shared" ca="1" si="23"/>
        <v>9.8611111111111108E-2</v>
      </c>
      <c r="F136">
        <f t="shared" ca="1" si="33"/>
        <v>175</v>
      </c>
      <c r="G136">
        <f t="shared" ca="1" si="37"/>
        <v>137</v>
      </c>
      <c r="H136">
        <f t="shared" ca="1" si="30"/>
        <v>76</v>
      </c>
      <c r="I136" t="s">
        <v>137</v>
      </c>
      <c r="K136" s="3" t="str">
        <f t="shared" ca="1" si="38"/>
        <v>{time:'2013/03/18 02:24:00', values:{BP:{ systolic:175, diastolic:137 }, HR:76 }, user:'U00133'},</v>
      </c>
    </row>
    <row r="137" spans="1:11">
      <c r="A137">
        <v>34</v>
      </c>
      <c r="B137">
        <v>1</v>
      </c>
      <c r="C137">
        <v>300</v>
      </c>
      <c r="D137" s="5">
        <f t="shared" ca="1" si="22"/>
        <v>41351.263888888854</v>
      </c>
      <c r="E137" s="2">
        <f t="shared" ca="1" si="23"/>
        <v>0.16388888888888889</v>
      </c>
      <c r="F137">
        <f t="shared" ca="1" si="33"/>
        <v>168</v>
      </c>
      <c r="G137">
        <f t="shared" ca="1" si="37"/>
        <v>122</v>
      </c>
      <c r="H137">
        <f t="shared" ca="1" si="30"/>
        <v>76</v>
      </c>
      <c r="I137" t="s">
        <v>138</v>
      </c>
      <c r="K137" s="3" t="str">
        <f t="shared" ca="1" si="38"/>
        <v>{time:'2013/03/18 06:20:00', values:{BP:{ systolic:168, diastolic:122 }, HR:76 }, user:'U00134'},</v>
      </c>
    </row>
    <row r="138" spans="1:11">
      <c r="A138">
        <v>35</v>
      </c>
      <c r="B138">
        <v>1</v>
      </c>
      <c r="C138">
        <v>300</v>
      </c>
      <c r="D138" s="5">
        <f t="shared" ca="1" si="22"/>
        <v>41351.413194444409</v>
      </c>
      <c r="E138" s="2">
        <f t="shared" ca="1" si="23"/>
        <v>0.14930555555555555</v>
      </c>
      <c r="F138">
        <f t="shared" ca="1" si="33"/>
        <v>179</v>
      </c>
      <c r="H138">
        <f t="shared" ca="1" si="30"/>
        <v>88</v>
      </c>
      <c r="I138" t="s">
        <v>139</v>
      </c>
      <c r="K138" s="3" t="str">
        <f t="shared" ca="1" si="38"/>
        <v>{time:'2013/03/18 09:55:00', values:{  HR:88 }, user:'U00135'},</v>
      </c>
    </row>
    <row r="139" spans="1:11">
      <c r="A139">
        <v>36</v>
      </c>
      <c r="B139">
        <v>1</v>
      </c>
      <c r="C139">
        <v>300</v>
      </c>
      <c r="D139" s="5">
        <f t="shared" ca="1" si="22"/>
        <v>41351.428472222186</v>
      </c>
      <c r="E139" s="2">
        <f t="shared" ca="1" si="23"/>
        <v>1.5277777777777777E-2</v>
      </c>
      <c r="F139">
        <f t="shared" ca="1" si="33"/>
        <v>174</v>
      </c>
      <c r="G139">
        <f t="shared" ref="G139:G144" ca="1" si="39">RANDBETWEEN(45+A139, F139-20)</f>
        <v>91</v>
      </c>
      <c r="I139" t="s">
        <v>140</v>
      </c>
      <c r="K139" s="3" t="str">
        <f t="shared" ca="1" si="38"/>
        <v>{time:'2013/03/18 10:17:00', values:{BP:{ systolic:174, diastolic:91 }}, user:'U00136'},</v>
      </c>
    </row>
    <row r="140" spans="1:11">
      <c r="A140">
        <v>37</v>
      </c>
      <c r="B140">
        <v>1</v>
      </c>
      <c r="C140">
        <v>300</v>
      </c>
      <c r="D140" s="5">
        <f t="shared" ca="1" si="22"/>
        <v>41351.495833333298</v>
      </c>
      <c r="E140" s="2">
        <f t="shared" ca="1" si="23"/>
        <v>6.7361111111111108E-2</v>
      </c>
      <c r="F140">
        <f t="shared" ca="1" si="33"/>
        <v>176</v>
      </c>
      <c r="G140">
        <f t="shared" ca="1" si="39"/>
        <v>93</v>
      </c>
      <c r="H140">
        <f t="shared" ca="1" si="30"/>
        <v>90</v>
      </c>
      <c r="I140" t="s">
        <v>141</v>
      </c>
      <c r="K140" s="3" t="str">
        <f t="shared" ca="1" si="38"/>
        <v>{time:'2013/03/18 11:54:00', values:{BP:{ systolic:176, diastolic:93 }, HR:90 }, user:'U00137'},</v>
      </c>
    </row>
    <row r="141" spans="1:11">
      <c r="A141">
        <v>38</v>
      </c>
      <c r="B141">
        <v>1</v>
      </c>
      <c r="C141">
        <v>300</v>
      </c>
      <c r="D141" s="5">
        <f t="shared" ca="1" si="22"/>
        <v>41351.552083333299</v>
      </c>
      <c r="E141" s="2">
        <f t="shared" ca="1" si="23"/>
        <v>5.6250000000000001E-2</v>
      </c>
      <c r="F141">
        <f t="shared" ca="1" si="33"/>
        <v>157</v>
      </c>
      <c r="G141">
        <f t="shared" ca="1" si="39"/>
        <v>124</v>
      </c>
      <c r="H141">
        <f t="shared" ca="1" si="30"/>
        <v>143</v>
      </c>
      <c r="I141" t="s">
        <v>142</v>
      </c>
      <c r="K141" s="3" t="str">
        <f t="shared" ca="1" si="38"/>
        <v>{time:'2013/03/18 13:15:00', values:{BP:{ systolic:157, diastolic:124 }, HR:143 }, user:'U00138'},</v>
      </c>
    </row>
    <row r="142" spans="1:11">
      <c r="A142">
        <v>39</v>
      </c>
      <c r="B142">
        <v>1</v>
      </c>
      <c r="C142">
        <v>300</v>
      </c>
      <c r="D142" s="5">
        <f t="shared" ca="1" si="22"/>
        <v>41351.682638888858</v>
      </c>
      <c r="E142" s="2">
        <f t="shared" ca="1" si="23"/>
        <v>0.13055555555555556</v>
      </c>
      <c r="F142">
        <f t="shared" ca="1" si="33"/>
        <v>134</v>
      </c>
      <c r="G142">
        <f t="shared" ca="1" si="39"/>
        <v>91</v>
      </c>
      <c r="H142">
        <f t="shared" ca="1" si="30"/>
        <v>90</v>
      </c>
      <c r="I142" t="s">
        <v>143</v>
      </c>
      <c r="K142" s="3" t="str">
        <f t="shared" ca="1" si="38"/>
        <v>{time:'2013/03/18 16:23:00', values:{BP:{ systolic:134, diastolic:91 }, HR:90 }, user:'U00139'},</v>
      </c>
    </row>
    <row r="143" spans="1:11">
      <c r="A143">
        <v>40</v>
      </c>
      <c r="B143">
        <v>1</v>
      </c>
      <c r="C143">
        <v>300</v>
      </c>
      <c r="D143" s="5">
        <f t="shared" ref="D143:D147" ca="1" si="40">D142+E143</f>
        <v>41351.734722222194</v>
      </c>
      <c r="E143" s="2">
        <f t="shared" ref="E143:E147" ca="1" si="41">TIME(0, RANDBETWEEN(B143, C143), 0)</f>
        <v>5.2083333333333336E-2</v>
      </c>
      <c r="F143">
        <f t="shared" ca="1" si="33"/>
        <v>142</v>
      </c>
      <c r="G143">
        <f t="shared" ca="1" si="39"/>
        <v>99</v>
      </c>
      <c r="H143">
        <f t="shared" ca="1" si="30"/>
        <v>101</v>
      </c>
      <c r="I143" t="s">
        <v>144</v>
      </c>
      <c r="K143" s="3" t="str">
        <f t="shared" ca="1" si="38"/>
        <v>{time:'2013/03/18 17:38:00', values:{BP:{ systolic:142, diastolic:99 }, HR:101 }, user:'U00140'},</v>
      </c>
    </row>
    <row r="144" spans="1:11">
      <c r="A144">
        <v>41</v>
      </c>
      <c r="B144">
        <v>1</v>
      </c>
      <c r="C144">
        <v>300</v>
      </c>
      <c r="D144" s="5">
        <f t="shared" ca="1" si="40"/>
        <v>41351.763194444415</v>
      </c>
      <c r="E144" s="2">
        <f t="shared" ca="1" si="41"/>
        <v>2.8472222222222222E-2</v>
      </c>
      <c r="F144">
        <f t="shared" ca="1" si="33"/>
        <v>173</v>
      </c>
      <c r="G144">
        <f t="shared" ca="1" si="39"/>
        <v>116</v>
      </c>
      <c r="H144">
        <f t="shared" ca="1" si="30"/>
        <v>77</v>
      </c>
      <c r="I144" t="s">
        <v>145</v>
      </c>
      <c r="K144" s="3" t="str">
        <f t="shared" ca="1" si="38"/>
        <v>{time:'2013/03/18 18:19:00', values:{BP:{ systolic:173, diastolic:116 }, HR:77 }, user:'U00141'},</v>
      </c>
    </row>
    <row r="145" spans="1:11">
      <c r="A145">
        <v>42</v>
      </c>
      <c r="B145">
        <v>1</v>
      </c>
      <c r="C145">
        <v>300</v>
      </c>
      <c r="D145" s="5">
        <f t="shared" ca="1" si="40"/>
        <v>41351.86388888886</v>
      </c>
      <c r="E145" s="2">
        <f t="shared" ca="1" si="41"/>
        <v>0.10069444444444443</v>
      </c>
      <c r="F145">
        <f t="shared" ca="1" si="33"/>
        <v>198</v>
      </c>
      <c r="I145" t="s">
        <v>146</v>
      </c>
      <c r="K145" s="3" t="str">
        <f t="shared" ca="1" si="38"/>
        <v>{time:'2013/03/18 20:44:00', values:{ }, user:'U00142'},</v>
      </c>
    </row>
    <row r="146" spans="1:11">
      <c r="A146">
        <v>43</v>
      </c>
      <c r="B146">
        <v>2</v>
      </c>
      <c r="C146">
        <v>300</v>
      </c>
      <c r="D146" s="5">
        <f t="shared" ca="1" si="40"/>
        <v>41352.056249999972</v>
      </c>
      <c r="E146" s="2">
        <f t="shared" ca="1" si="41"/>
        <v>0.19236111111111109</v>
      </c>
      <c r="F146">
        <f t="shared" ca="1" si="33"/>
        <v>174</v>
      </c>
      <c r="H146">
        <f t="shared" ca="1" si="30"/>
        <v>102</v>
      </c>
      <c r="I146" t="s">
        <v>147</v>
      </c>
      <c r="K146" s="3" t="str">
        <f t="shared" ca="1" si="38"/>
        <v>{time:'2013/03/19 01:21:00', values:{  HR:102 }, user:'U00143'},</v>
      </c>
    </row>
    <row r="147" spans="1:11">
      <c r="A147">
        <v>44</v>
      </c>
      <c r="B147">
        <v>4</v>
      </c>
      <c r="C147">
        <v>298</v>
      </c>
      <c r="D147" s="5">
        <f t="shared" ca="1" si="40"/>
        <v>41352.106249999975</v>
      </c>
      <c r="E147" s="2">
        <f t="shared" ca="1" si="41"/>
        <v>4.9999999999999996E-2</v>
      </c>
      <c r="F147">
        <f t="shared" ca="1" si="33"/>
        <v>161</v>
      </c>
      <c r="G147">
        <f t="shared" ref="G147:G151" ca="1" si="42">RANDBETWEEN(45+A147, F147-20)</f>
        <v>122</v>
      </c>
      <c r="H147">
        <f t="shared" ca="1" si="30"/>
        <v>125</v>
      </c>
      <c r="I147" t="s">
        <v>148</v>
      </c>
      <c r="K147" s="3" t="str">
        <f t="shared" ca="1" si="38"/>
        <v>{time:'2013/03/19 02:33:00', values:{BP:{ systolic:161, diastolic:122 }, HR:125 }, user:'U00144'},</v>
      </c>
    </row>
    <row r="148" spans="1:11">
      <c r="A148">
        <v>45</v>
      </c>
      <c r="B148">
        <v>6</v>
      </c>
      <c r="C148">
        <v>296</v>
      </c>
      <c r="D148" s="5">
        <f t="shared" ref="D148:D149" ca="1" si="43">D147+E148</f>
        <v>41352.209027777753</v>
      </c>
      <c r="E148" s="2">
        <f t="shared" ref="E148:E149" ca="1" si="44">TIME(0, RANDBETWEEN(B148, C148), 0)</f>
        <v>0.10277777777777779</v>
      </c>
      <c r="F148">
        <f t="shared" ca="1" si="33"/>
        <v>189</v>
      </c>
      <c r="G148">
        <f t="shared" ca="1" si="42"/>
        <v>138</v>
      </c>
      <c r="H148">
        <f t="shared" ca="1" si="30"/>
        <v>134</v>
      </c>
      <c r="I148" t="s">
        <v>149</v>
      </c>
      <c r="K148" s="3" t="str">
        <f t="shared" ca="1" si="38"/>
        <v>{time:'2013/03/19 05:01:00', values:{BP:{ systolic:189, diastolic:138 }, HR:134 }, user:'U00145'},</v>
      </c>
    </row>
    <row r="149" spans="1:11">
      <c r="A149">
        <v>46</v>
      </c>
      <c r="B149">
        <v>8</v>
      </c>
      <c r="C149">
        <v>294</v>
      </c>
      <c r="D149" s="5">
        <f t="shared" ca="1" si="43"/>
        <v>41352.3034722222</v>
      </c>
      <c r="E149" s="2">
        <f t="shared" ca="1" si="44"/>
        <v>9.4444444444444442E-2</v>
      </c>
      <c r="F149">
        <f t="shared" ca="1" si="33"/>
        <v>186</v>
      </c>
      <c r="G149">
        <f t="shared" ca="1" si="42"/>
        <v>104</v>
      </c>
      <c r="H149">
        <f t="shared" ca="1" si="30"/>
        <v>170</v>
      </c>
      <c r="I149" t="s">
        <v>150</v>
      </c>
      <c r="K149" s="3" t="str">
        <f t="shared" ca="1" si="38"/>
        <v>{time:'2013/03/19 07:17:00', values:{BP:{ systolic:186, diastolic:104 }, HR:170 }, user:'U00146'},</v>
      </c>
    </row>
    <row r="150" spans="1:11">
      <c r="A150">
        <v>47</v>
      </c>
      <c r="B150">
        <v>10</v>
      </c>
      <c r="C150">
        <v>292</v>
      </c>
      <c r="D150" s="5">
        <f t="shared" ref="D150:D160" ca="1" si="45">D149+E150</f>
        <v>41352.408333333311</v>
      </c>
      <c r="E150" s="2">
        <f t="shared" ref="E150:E160" ca="1" si="46">TIME(0, RANDBETWEEN(B150, C150), 0)</f>
        <v>0.10486111111111111</v>
      </c>
      <c r="F150">
        <f t="shared" ca="1" si="33"/>
        <v>149</v>
      </c>
      <c r="G150">
        <f t="shared" ca="1" si="42"/>
        <v>115</v>
      </c>
      <c r="H150">
        <f t="shared" ca="1" si="30"/>
        <v>133</v>
      </c>
      <c r="I150" t="s">
        <v>151</v>
      </c>
      <c r="K150" s="3" t="str">
        <f t="shared" ca="1" si="38"/>
        <v>{time:'2013/03/19 09:48:00', values:{BP:{ systolic:149, diastolic:115 }, HR:133 }, user:'U00147'},</v>
      </c>
    </row>
    <row r="151" spans="1:11">
      <c r="A151">
        <v>48</v>
      </c>
      <c r="B151">
        <v>12</v>
      </c>
      <c r="C151">
        <v>290</v>
      </c>
      <c r="D151" s="5">
        <f t="shared" ca="1" si="45"/>
        <v>41352.527777777752</v>
      </c>
      <c r="E151" s="2">
        <f t="shared" ca="1" si="46"/>
        <v>0.11944444444444445</v>
      </c>
      <c r="F151">
        <f t="shared" ca="1" si="33"/>
        <v>156</v>
      </c>
      <c r="G151">
        <f t="shared" ca="1" si="42"/>
        <v>114</v>
      </c>
      <c r="H151">
        <f t="shared" ca="1" si="30"/>
        <v>92</v>
      </c>
      <c r="I151" t="s">
        <v>152</v>
      </c>
      <c r="K151" s="3" t="str">
        <f t="shared" ca="1" si="38"/>
        <v>{time:'2013/03/19 12:40:00', values:{BP:{ systolic:156, diastolic:114 }, HR:92 }, user:'U00148'},</v>
      </c>
    </row>
    <row r="152" spans="1:11">
      <c r="A152">
        <v>49</v>
      </c>
      <c r="B152">
        <v>14</v>
      </c>
      <c r="C152">
        <v>288</v>
      </c>
      <c r="D152" s="5">
        <f t="shared" ca="1" si="45"/>
        <v>41352.552777777753</v>
      </c>
      <c r="E152" s="2">
        <f t="shared" ca="1" si="46"/>
        <v>2.4999999999999998E-2</v>
      </c>
      <c r="F152">
        <f t="shared" ca="1" si="33"/>
        <v>173</v>
      </c>
      <c r="H152">
        <f t="shared" ca="1" si="30"/>
        <v>127</v>
      </c>
      <c r="I152" t="s">
        <v>153</v>
      </c>
      <c r="K152" s="3" t="str">
        <f t="shared" ca="1" si="38"/>
        <v>{time:'2013/03/19 13:16:00', values:{  HR:127 }, user:'U00149'},</v>
      </c>
    </row>
    <row r="153" spans="1:11">
      <c r="A153">
        <v>50</v>
      </c>
      <c r="B153">
        <v>16</v>
      </c>
      <c r="C153">
        <v>286</v>
      </c>
      <c r="D153" s="5">
        <f t="shared" ca="1" si="45"/>
        <v>41352.613888888867</v>
      </c>
      <c r="E153" s="2">
        <f t="shared" ca="1" si="46"/>
        <v>6.1111111111111109E-2</v>
      </c>
      <c r="F153">
        <f t="shared" ca="1" si="33"/>
        <v>188</v>
      </c>
      <c r="G153">
        <f t="shared" ref="G153:G154" ca="1" si="47">RANDBETWEEN(45+A153, F153-20)</f>
        <v>167</v>
      </c>
      <c r="H153">
        <f t="shared" ca="1" si="30"/>
        <v>130</v>
      </c>
      <c r="I153" t="s">
        <v>154</v>
      </c>
      <c r="K153" s="3" t="str">
        <f t="shared" ca="1" si="38"/>
        <v>{time:'2013/03/19 14:44:00', values:{BP:{ systolic:188, diastolic:167 }, HR:130 }, user:'U00150'},</v>
      </c>
    </row>
    <row r="154" spans="1:11">
      <c r="A154">
        <v>49</v>
      </c>
      <c r="B154">
        <v>18</v>
      </c>
      <c r="C154">
        <v>284</v>
      </c>
      <c r="D154" s="5">
        <f t="shared" ca="1" si="45"/>
        <v>41352.679166666647</v>
      </c>
      <c r="E154" s="2">
        <f t="shared" ca="1" si="46"/>
        <v>6.5277777777777782E-2</v>
      </c>
      <c r="F154">
        <f t="shared" ca="1" si="33"/>
        <v>190</v>
      </c>
      <c r="G154">
        <f t="shared" ca="1" si="47"/>
        <v>161</v>
      </c>
      <c r="H154">
        <f t="shared" ca="1" si="30"/>
        <v>118</v>
      </c>
      <c r="I154" t="s">
        <v>155</v>
      </c>
      <c r="K154" s="3" t="str">
        <f t="shared" ca="1" si="38"/>
        <v>{time:'2013/03/19 16:18:00', values:{BP:{ systolic:190, diastolic:161 }, HR:118 }, user:'U00151'},</v>
      </c>
    </row>
    <row r="155" spans="1:11">
      <c r="A155">
        <v>48</v>
      </c>
      <c r="B155">
        <v>20</v>
      </c>
      <c r="C155">
        <v>282</v>
      </c>
      <c r="D155" s="5">
        <f t="shared" ca="1" si="45"/>
        <v>41352.797916666648</v>
      </c>
      <c r="E155" s="2">
        <f t="shared" ca="1" si="46"/>
        <v>0.11875000000000001</v>
      </c>
      <c r="F155">
        <f ca="1">RANDBETWEEN(90+A155, 160+A155)</f>
        <v>196</v>
      </c>
      <c r="G155">
        <f ca="1">RANDBETWEEN(45+A155, F155-20)</f>
        <v>151</v>
      </c>
      <c r="I155" t="s">
        <v>156</v>
      </c>
      <c r="K155" s="3" t="str">
        <f t="shared" ca="1" si="38"/>
        <v>{time:'2013/03/19 19:09:00', values:{BP:{ systolic:196, diastolic:151 }}, user:'U00152'},</v>
      </c>
    </row>
    <row r="156" spans="1:11">
      <c r="A156">
        <v>47</v>
      </c>
      <c r="B156">
        <v>22</v>
      </c>
      <c r="C156">
        <v>280</v>
      </c>
      <c r="D156" s="5">
        <f t="shared" ca="1" si="45"/>
        <v>41352.830555555534</v>
      </c>
      <c r="E156" s="2">
        <f t="shared" ca="1" si="46"/>
        <v>3.2638888888888891E-2</v>
      </c>
      <c r="F156">
        <f t="shared" ref="F156:F192" ca="1" si="48">RANDBETWEEN(90+A156, 160+A156)</f>
        <v>189</v>
      </c>
      <c r="H156">
        <f t="shared" ca="1" si="30"/>
        <v>102</v>
      </c>
      <c r="I156" t="s">
        <v>157</v>
      </c>
      <c r="K156" s="3" t="str">
        <f t="shared" ca="1" si="38"/>
        <v>{time:'2013/03/19 19:56:00', values:{  HR:102 }, user:'U00153'},</v>
      </c>
    </row>
    <row r="157" spans="1:11">
      <c r="A157">
        <v>46</v>
      </c>
      <c r="B157">
        <v>24</v>
      </c>
      <c r="C157">
        <v>278</v>
      </c>
      <c r="D157" s="5">
        <f t="shared" ca="1" si="45"/>
        <v>41352.979861111089</v>
      </c>
      <c r="E157" s="2">
        <f t="shared" ca="1" si="46"/>
        <v>0.14930555555555555</v>
      </c>
      <c r="F157">
        <f t="shared" ca="1" si="48"/>
        <v>147</v>
      </c>
      <c r="G157">
        <f t="shared" ref="G157:G158" ca="1" si="49">RANDBETWEEN(45+A157, F157-20)</f>
        <v>122</v>
      </c>
      <c r="H157">
        <f t="shared" ca="1" si="30"/>
        <v>96</v>
      </c>
      <c r="I157" t="s">
        <v>158</v>
      </c>
      <c r="K157" s="3" t="str">
        <f t="shared" ca="1" si="38"/>
        <v>{time:'2013/03/19 23:31:00', values:{BP:{ systolic:147, diastolic:122 }, HR:96 }, user:'U00154'},</v>
      </c>
    </row>
    <row r="158" spans="1:11">
      <c r="A158">
        <v>45</v>
      </c>
      <c r="B158">
        <v>26</v>
      </c>
      <c r="C158">
        <v>276</v>
      </c>
      <c r="D158" s="5">
        <f t="shared" ca="1" si="45"/>
        <v>41353.091666666645</v>
      </c>
      <c r="E158" s="2">
        <f t="shared" ca="1" si="46"/>
        <v>0.11180555555555555</v>
      </c>
      <c r="F158">
        <f t="shared" ca="1" si="48"/>
        <v>144</v>
      </c>
      <c r="G158">
        <f t="shared" ca="1" si="49"/>
        <v>94</v>
      </c>
      <c r="H158">
        <f t="shared" ca="1" si="30"/>
        <v>141</v>
      </c>
      <c r="I158" t="s">
        <v>159</v>
      </c>
      <c r="K158" s="3" t="str">
        <f t="shared" ca="1" si="38"/>
        <v>{time:'2013/03/20 02:12:00', values:{BP:{ systolic:144, diastolic:94 }, HR:141 }, user:'U00155'},</v>
      </c>
    </row>
    <row r="159" spans="1:11">
      <c r="A159">
        <v>44</v>
      </c>
      <c r="B159">
        <v>28</v>
      </c>
      <c r="C159">
        <v>274</v>
      </c>
      <c r="D159" s="5">
        <f t="shared" ca="1" si="45"/>
        <v>41353.188194444425</v>
      </c>
      <c r="E159" s="2">
        <f t="shared" ca="1" si="46"/>
        <v>9.6527777777777782E-2</v>
      </c>
      <c r="F159">
        <f t="shared" ca="1" si="48"/>
        <v>193</v>
      </c>
      <c r="H159">
        <f t="shared" ca="1" si="30"/>
        <v>114</v>
      </c>
      <c r="I159" t="s">
        <v>160</v>
      </c>
      <c r="K159" s="3" t="str">
        <f t="shared" ca="1" si="38"/>
        <v>{time:'2013/03/20 04:31:00', values:{  HR:114 }, user:'U00156'},</v>
      </c>
    </row>
    <row r="160" spans="1:11">
      <c r="A160">
        <v>43</v>
      </c>
      <c r="B160">
        <v>30</v>
      </c>
      <c r="C160">
        <v>272</v>
      </c>
      <c r="D160" s="5">
        <f t="shared" ca="1" si="45"/>
        <v>41353.374999999978</v>
      </c>
      <c r="E160" s="2">
        <f t="shared" ca="1" si="46"/>
        <v>0.18680555555555556</v>
      </c>
      <c r="F160">
        <f t="shared" ca="1" si="48"/>
        <v>185</v>
      </c>
      <c r="G160">
        <f t="shared" ref="G160:G162" ca="1" si="50">RANDBETWEEN(45+A160, F160-20)</f>
        <v>121</v>
      </c>
      <c r="I160" t="s">
        <v>161</v>
      </c>
      <c r="K160" s="3" t="str">
        <f t="shared" ca="1" si="38"/>
        <v>{time:'2013/03/20 09:00:00', values:{BP:{ systolic:185, diastolic:121 }}, user:'U00157'},</v>
      </c>
    </row>
    <row r="161" spans="1:11">
      <c r="A161">
        <v>42</v>
      </c>
      <c r="B161">
        <v>32</v>
      </c>
      <c r="C161">
        <v>270</v>
      </c>
      <c r="D161" s="5">
        <f t="shared" ref="D161:D204" ca="1" si="51">D160+E161</f>
        <v>41353.459027777753</v>
      </c>
      <c r="E161" s="2">
        <f t="shared" ref="E161:E204" ca="1" si="52">TIME(0, RANDBETWEEN(B161, C161), 0)</f>
        <v>8.4027777777777771E-2</v>
      </c>
      <c r="F161">
        <f t="shared" ca="1" si="48"/>
        <v>146</v>
      </c>
      <c r="G161">
        <f t="shared" ca="1" si="50"/>
        <v>102</v>
      </c>
      <c r="H161">
        <f t="shared" ca="1" si="30"/>
        <v>75</v>
      </c>
      <c r="I161" t="s">
        <v>162</v>
      </c>
      <c r="K161" s="3" t="str">
        <f t="shared" ca="1" si="38"/>
        <v>{time:'2013/03/20 11:01:00', values:{BP:{ systolic:146, diastolic:102 }, HR:75 }, user:'U00158'},</v>
      </c>
    </row>
    <row r="162" spans="1:11">
      <c r="A162">
        <v>41</v>
      </c>
      <c r="B162">
        <v>34</v>
      </c>
      <c r="C162">
        <v>268</v>
      </c>
      <c r="D162" s="5">
        <f t="shared" ca="1" si="51"/>
        <v>41353.595138888864</v>
      </c>
      <c r="E162" s="2">
        <f t="shared" ca="1" si="52"/>
        <v>0.1361111111111111</v>
      </c>
      <c r="F162">
        <f t="shared" ca="1" si="48"/>
        <v>185</v>
      </c>
      <c r="G162">
        <f t="shared" ca="1" si="50"/>
        <v>160</v>
      </c>
      <c r="H162">
        <f t="shared" ca="1" si="30"/>
        <v>148</v>
      </c>
      <c r="I162" t="s">
        <v>163</v>
      </c>
      <c r="K162" s="3" t="str">
        <f t="shared" ca="1" si="38"/>
        <v>{time:'2013/03/20 14:17:00', values:{BP:{ systolic:185, diastolic:160 }, HR:148 }, user:'U00159'},</v>
      </c>
    </row>
    <row r="163" spans="1:11">
      <c r="A163">
        <v>40</v>
      </c>
      <c r="B163">
        <v>36</v>
      </c>
      <c r="C163">
        <v>266</v>
      </c>
      <c r="D163" s="5">
        <f t="shared" ca="1" si="51"/>
        <v>41353.687499999978</v>
      </c>
      <c r="E163" s="2">
        <f t="shared" ca="1" si="52"/>
        <v>9.2361111111111116E-2</v>
      </c>
      <c r="F163">
        <f t="shared" ca="1" si="48"/>
        <v>148</v>
      </c>
      <c r="H163">
        <f t="shared" ca="1" si="30"/>
        <v>97</v>
      </c>
      <c r="I163" t="s">
        <v>164</v>
      </c>
      <c r="K163" s="3" t="str">
        <f t="shared" ca="1" si="38"/>
        <v>{time:'2013/03/20 16:30:00', values:{  HR:97 }, user:'U00160'},</v>
      </c>
    </row>
    <row r="164" spans="1:11">
      <c r="A164">
        <v>39</v>
      </c>
      <c r="B164">
        <v>38</v>
      </c>
      <c r="C164">
        <v>264</v>
      </c>
      <c r="D164" s="5">
        <f t="shared" ca="1" si="51"/>
        <v>41353.811111111092</v>
      </c>
      <c r="E164" s="2">
        <f t="shared" ca="1" si="52"/>
        <v>0.12361111111111112</v>
      </c>
      <c r="F164">
        <f t="shared" ca="1" si="48"/>
        <v>195</v>
      </c>
      <c r="G164">
        <f t="shared" ref="G164:G166" ca="1" si="53">RANDBETWEEN(45+A164, F164-20)</f>
        <v>159</v>
      </c>
      <c r="H164">
        <f t="shared" ca="1" si="30"/>
        <v>164</v>
      </c>
      <c r="I164" t="s">
        <v>165</v>
      </c>
      <c r="K164" s="3" t="str">
        <f t="shared" ca="1" si="38"/>
        <v>{time:'2013/03/20 19:28:00', values:{BP:{ systolic:195, diastolic:159 }, HR:164 }, user:'U00161'},</v>
      </c>
    </row>
    <row r="165" spans="1:11">
      <c r="A165">
        <v>38</v>
      </c>
      <c r="B165">
        <v>40</v>
      </c>
      <c r="C165">
        <v>262</v>
      </c>
      <c r="D165" s="5">
        <f t="shared" ca="1" si="51"/>
        <v>41353.908333333311</v>
      </c>
      <c r="E165" s="2">
        <f t="shared" ca="1" si="52"/>
        <v>9.7222222222222224E-2</v>
      </c>
      <c r="F165">
        <f t="shared" ca="1" si="48"/>
        <v>181</v>
      </c>
      <c r="G165">
        <f t="shared" ca="1" si="53"/>
        <v>131</v>
      </c>
      <c r="H165">
        <f t="shared" ref="H165:H196" ca="1" si="54">RANDBETWEEN(60, F165)</f>
        <v>119</v>
      </c>
      <c r="I165" t="s">
        <v>166</v>
      </c>
      <c r="K165" s="3" t="str">
        <f t="shared" ca="1" si="38"/>
        <v>{time:'2013/03/20 21:48:00', values:{BP:{ systolic:181, diastolic:131 }, HR:119 }, user:'U00162'},</v>
      </c>
    </row>
    <row r="166" spans="1:11">
      <c r="A166">
        <v>37</v>
      </c>
      <c r="B166">
        <v>42</v>
      </c>
      <c r="C166">
        <v>260</v>
      </c>
      <c r="D166" s="5">
        <f t="shared" ca="1" si="51"/>
        <v>41354.002083333311</v>
      </c>
      <c r="E166" s="2">
        <f t="shared" ca="1" si="52"/>
        <v>9.375E-2</v>
      </c>
      <c r="F166">
        <f t="shared" ca="1" si="48"/>
        <v>162</v>
      </c>
      <c r="G166">
        <f t="shared" ca="1" si="53"/>
        <v>84</v>
      </c>
      <c r="H166">
        <f t="shared" ca="1" si="54"/>
        <v>107</v>
      </c>
      <c r="I166" t="s">
        <v>167</v>
      </c>
      <c r="K166" s="3" t="str">
        <f t="shared" ca="1" si="38"/>
        <v>{time:'2013/03/21 00:03:00', values:{BP:{ systolic:162, diastolic:84 }, HR:107 }, user:'U00163'},</v>
      </c>
    </row>
    <row r="167" spans="1:11">
      <c r="A167">
        <v>36</v>
      </c>
      <c r="B167">
        <v>44</v>
      </c>
      <c r="C167">
        <v>258</v>
      </c>
      <c r="D167" s="5">
        <f t="shared" ca="1" si="51"/>
        <v>41354.096527777758</v>
      </c>
      <c r="E167" s="2">
        <f t="shared" ca="1" si="52"/>
        <v>9.4444444444444442E-2</v>
      </c>
      <c r="F167">
        <f t="shared" ca="1" si="48"/>
        <v>140</v>
      </c>
      <c r="H167">
        <f t="shared" ca="1" si="54"/>
        <v>103</v>
      </c>
      <c r="I167" t="s">
        <v>168</v>
      </c>
      <c r="K167" s="3" t="str">
        <f t="shared" ca="1" si="38"/>
        <v>{time:'2013/03/21 02:19:00', values:{  HR:103 }, user:'U00164'},</v>
      </c>
    </row>
    <row r="168" spans="1:11">
      <c r="A168">
        <v>35</v>
      </c>
      <c r="B168">
        <v>46</v>
      </c>
      <c r="C168">
        <v>256</v>
      </c>
      <c r="D168" s="5">
        <f t="shared" ca="1" si="51"/>
        <v>41354.1472222222</v>
      </c>
      <c r="E168" s="2">
        <f t="shared" ca="1" si="52"/>
        <v>5.0694444444444438E-2</v>
      </c>
      <c r="F168">
        <f t="shared" ca="1" si="48"/>
        <v>138</v>
      </c>
      <c r="G168">
        <f t="shared" ref="G168:G175" ca="1" si="55">RANDBETWEEN(45+A168, F168-20)</f>
        <v>104</v>
      </c>
      <c r="H168">
        <f t="shared" ca="1" si="54"/>
        <v>110</v>
      </c>
      <c r="I168" t="s">
        <v>169</v>
      </c>
      <c r="K168" s="3" t="str">
        <f t="shared" ca="1" si="38"/>
        <v>{time:'2013/03/21 03:32:00', values:{BP:{ systolic:138, diastolic:104 }, HR:110 }, user:'U00165'},</v>
      </c>
    </row>
    <row r="169" spans="1:11">
      <c r="A169">
        <v>34</v>
      </c>
      <c r="B169">
        <v>48</v>
      </c>
      <c r="C169">
        <v>254</v>
      </c>
      <c r="D169" s="5">
        <f t="shared" ca="1" si="51"/>
        <v>41354.307638888866</v>
      </c>
      <c r="E169" s="2">
        <f t="shared" ca="1" si="52"/>
        <v>0.16041666666666668</v>
      </c>
      <c r="F169">
        <f t="shared" ca="1" si="48"/>
        <v>189</v>
      </c>
      <c r="G169">
        <f t="shared" ca="1" si="55"/>
        <v>138</v>
      </c>
      <c r="I169" t="s">
        <v>170</v>
      </c>
      <c r="K169" s="3" t="str">
        <f t="shared" ca="1" si="38"/>
        <v>{time:'2013/03/21 07:23:00', values:{BP:{ systolic:189, diastolic:138 }}, user:'U00166'},</v>
      </c>
    </row>
    <row r="170" spans="1:11">
      <c r="A170">
        <v>33</v>
      </c>
      <c r="B170">
        <v>50</v>
      </c>
      <c r="C170">
        <v>252</v>
      </c>
      <c r="D170" s="5">
        <f t="shared" ca="1" si="51"/>
        <v>41354.379861111091</v>
      </c>
      <c r="E170" s="2">
        <f t="shared" ca="1" si="52"/>
        <v>7.2222222222222229E-2</v>
      </c>
      <c r="F170">
        <f t="shared" ca="1" si="48"/>
        <v>148</v>
      </c>
      <c r="G170">
        <f t="shared" ca="1" si="55"/>
        <v>109</v>
      </c>
      <c r="H170">
        <f t="shared" ca="1" si="54"/>
        <v>142</v>
      </c>
      <c r="I170" t="s">
        <v>171</v>
      </c>
      <c r="K170" s="3" t="str">
        <f t="shared" ca="1" si="38"/>
        <v>{time:'2013/03/21 09:07:00', values:{BP:{ systolic:148, diastolic:109 }, HR:142 }, user:'U00167'},</v>
      </c>
    </row>
    <row r="171" spans="1:11">
      <c r="A171">
        <v>32</v>
      </c>
      <c r="B171">
        <v>52</v>
      </c>
      <c r="C171">
        <v>250</v>
      </c>
      <c r="D171" s="5">
        <f t="shared" ca="1" si="51"/>
        <v>41354.453472222202</v>
      </c>
      <c r="E171" s="2">
        <f t="shared" ca="1" si="52"/>
        <v>7.3611111111111113E-2</v>
      </c>
      <c r="F171">
        <f t="shared" ca="1" si="48"/>
        <v>148</v>
      </c>
      <c r="G171">
        <f t="shared" ca="1" si="55"/>
        <v>84</v>
      </c>
      <c r="H171">
        <f t="shared" ca="1" si="54"/>
        <v>121</v>
      </c>
      <c r="I171" t="s">
        <v>172</v>
      </c>
      <c r="K171" s="3" t="str">
        <f t="shared" ca="1" si="38"/>
        <v>{time:'2013/03/21 10:53:00', values:{BP:{ systolic:148, diastolic:84 }, HR:121 }, user:'U00168'},</v>
      </c>
    </row>
    <row r="172" spans="1:11">
      <c r="A172">
        <v>31</v>
      </c>
      <c r="B172">
        <v>54</v>
      </c>
      <c r="C172">
        <v>248</v>
      </c>
      <c r="D172" s="5">
        <f t="shared" ca="1" si="51"/>
        <v>41354.588194444426</v>
      </c>
      <c r="E172" s="2">
        <f t="shared" ca="1" si="52"/>
        <v>0.13472222222222222</v>
      </c>
      <c r="F172">
        <f t="shared" ca="1" si="48"/>
        <v>168</v>
      </c>
      <c r="G172">
        <f t="shared" ca="1" si="55"/>
        <v>99</v>
      </c>
      <c r="H172">
        <f t="shared" ca="1" si="54"/>
        <v>97</v>
      </c>
      <c r="I172" t="s">
        <v>173</v>
      </c>
      <c r="K172" s="3" t="str">
        <f t="shared" ca="1" si="38"/>
        <v>{time:'2013/03/21 14:07:00', values:{BP:{ systolic:168, diastolic:99 }, HR:97 }, user:'U00169'},</v>
      </c>
    </row>
    <row r="173" spans="1:11">
      <c r="A173">
        <v>30</v>
      </c>
      <c r="B173">
        <v>56</v>
      </c>
      <c r="C173">
        <v>246</v>
      </c>
      <c r="D173" s="5">
        <f t="shared" ca="1" si="51"/>
        <v>41354.693749999984</v>
      </c>
      <c r="E173" s="2">
        <f t="shared" ca="1" si="52"/>
        <v>0.10555555555555556</v>
      </c>
      <c r="F173">
        <f t="shared" ca="1" si="48"/>
        <v>190</v>
      </c>
      <c r="G173">
        <f t="shared" ca="1" si="55"/>
        <v>121</v>
      </c>
      <c r="H173">
        <f t="shared" ca="1" si="54"/>
        <v>175</v>
      </c>
      <c r="I173" t="s">
        <v>174</v>
      </c>
      <c r="K173" s="3" t="str">
        <f t="shared" ca="1" si="38"/>
        <v>{time:'2013/03/21 16:39:00', values:{BP:{ systolic:190, diastolic:121 }, HR:175 }, user:'U00170'},</v>
      </c>
    </row>
    <row r="174" spans="1:11">
      <c r="A174">
        <v>29</v>
      </c>
      <c r="B174">
        <v>58</v>
      </c>
      <c r="C174">
        <v>244</v>
      </c>
      <c r="D174" s="5">
        <f t="shared" ca="1" si="51"/>
        <v>41354.750694444425</v>
      </c>
      <c r="E174" s="2">
        <f t="shared" ca="1" si="52"/>
        <v>5.6944444444444443E-2</v>
      </c>
      <c r="F174">
        <f t="shared" ca="1" si="48"/>
        <v>164</v>
      </c>
      <c r="G174">
        <f t="shared" ca="1" si="55"/>
        <v>85</v>
      </c>
      <c r="H174">
        <f t="shared" ca="1" si="54"/>
        <v>87</v>
      </c>
      <c r="I174" t="s">
        <v>175</v>
      </c>
      <c r="K174" s="3" t="str">
        <f t="shared" ca="1" si="38"/>
        <v>{time:'2013/03/21 18:01:00', values:{BP:{ systolic:164, diastolic:85 }, HR:87 }, user:'U00171'},</v>
      </c>
    </row>
    <row r="175" spans="1:11">
      <c r="A175">
        <v>28</v>
      </c>
      <c r="B175">
        <v>60</v>
      </c>
      <c r="C175">
        <v>242</v>
      </c>
      <c r="D175" s="5">
        <f t="shared" ca="1" si="51"/>
        <v>41354.818749999984</v>
      </c>
      <c r="E175" s="2">
        <f t="shared" ca="1" si="52"/>
        <v>6.805555555555555E-2</v>
      </c>
      <c r="F175">
        <f t="shared" ca="1" si="48"/>
        <v>179</v>
      </c>
      <c r="G175">
        <f t="shared" ca="1" si="55"/>
        <v>110</v>
      </c>
      <c r="I175" t="s">
        <v>176</v>
      </c>
      <c r="K175" s="3" t="str">
        <f t="shared" ca="1" si="38"/>
        <v>{time:'2013/03/21 19:39:00', values:{BP:{ systolic:179, diastolic:110 }}, user:'U00172'},</v>
      </c>
    </row>
    <row r="176" spans="1:11">
      <c r="A176">
        <v>27</v>
      </c>
      <c r="B176">
        <v>62</v>
      </c>
      <c r="C176">
        <v>240</v>
      </c>
      <c r="D176" s="5">
        <f t="shared" ca="1" si="51"/>
        <v>41354.87083333332</v>
      </c>
      <c r="E176" s="2">
        <f t="shared" ca="1" si="52"/>
        <v>5.2083333333333336E-2</v>
      </c>
      <c r="F176">
        <f t="shared" ca="1" si="48"/>
        <v>163</v>
      </c>
      <c r="H176">
        <f t="shared" ca="1" si="54"/>
        <v>71</v>
      </c>
      <c r="I176" t="s">
        <v>177</v>
      </c>
      <c r="K176" s="3" t="str">
        <f t="shared" ca="1" si="38"/>
        <v>{time:'2013/03/21 20:54:00', values:{  HR:71 }, user:'U00173'},</v>
      </c>
    </row>
    <row r="177" spans="1:11">
      <c r="A177">
        <v>26</v>
      </c>
      <c r="B177">
        <v>64</v>
      </c>
      <c r="C177">
        <v>238</v>
      </c>
      <c r="D177" s="5">
        <f t="shared" ca="1" si="51"/>
        <v>41354.929861111101</v>
      </c>
      <c r="E177" s="2">
        <f t="shared" ca="1" si="52"/>
        <v>5.9027777777777783E-2</v>
      </c>
      <c r="F177">
        <f t="shared" ca="1" si="48"/>
        <v>183</v>
      </c>
      <c r="G177">
        <f t="shared" ref="G177:G182" ca="1" si="56">RANDBETWEEN(45+A177, F177-20)</f>
        <v>141</v>
      </c>
      <c r="H177">
        <f t="shared" ca="1" si="54"/>
        <v>159</v>
      </c>
      <c r="I177" t="s">
        <v>178</v>
      </c>
      <c r="K177" s="3" t="str">
        <f t="shared" ca="1" si="38"/>
        <v>{time:'2013/03/21 22:19:00', values:{BP:{ systolic:183, diastolic:141 }, HR:159 }, user:'U00174'},</v>
      </c>
    </row>
    <row r="178" spans="1:11">
      <c r="A178">
        <v>25</v>
      </c>
      <c r="B178">
        <v>66</v>
      </c>
      <c r="C178">
        <v>236</v>
      </c>
      <c r="D178" s="5">
        <f t="shared" ca="1" si="51"/>
        <v>41355.072916666657</v>
      </c>
      <c r="E178" s="2">
        <f t="shared" ca="1" si="52"/>
        <v>0.14305555555555555</v>
      </c>
      <c r="F178">
        <f t="shared" ca="1" si="48"/>
        <v>151</v>
      </c>
      <c r="G178">
        <f t="shared" ca="1" si="56"/>
        <v>104</v>
      </c>
      <c r="I178" t="s">
        <v>179</v>
      </c>
      <c r="K178" s="3" t="str">
        <f t="shared" ca="1" si="38"/>
        <v>{time:'2013/03/22 01:45:00', values:{BP:{ systolic:151, diastolic:104 }}, user:'U00175'},</v>
      </c>
    </row>
    <row r="179" spans="1:11">
      <c r="A179">
        <v>24</v>
      </c>
      <c r="B179">
        <v>68</v>
      </c>
      <c r="C179">
        <v>234</v>
      </c>
      <c r="D179" s="5">
        <f t="shared" ca="1" si="51"/>
        <v>41355.15416666666</v>
      </c>
      <c r="E179" s="2">
        <f t="shared" ca="1" si="52"/>
        <v>8.1250000000000003E-2</v>
      </c>
      <c r="F179">
        <f t="shared" ca="1" si="48"/>
        <v>179</v>
      </c>
      <c r="G179">
        <f t="shared" ca="1" si="56"/>
        <v>82</v>
      </c>
      <c r="H179">
        <f t="shared" ca="1" si="54"/>
        <v>158</v>
      </c>
      <c r="I179" t="s">
        <v>180</v>
      </c>
      <c r="K179" s="3" t="str">
        <f t="shared" ca="1" si="38"/>
        <v>{time:'2013/03/22 03:42:00', values:{BP:{ systolic:179, diastolic:82 }, HR:158 }, user:'U00176'},</v>
      </c>
    </row>
    <row r="180" spans="1:11">
      <c r="A180">
        <v>23</v>
      </c>
      <c r="B180">
        <v>70</v>
      </c>
      <c r="C180">
        <v>232</v>
      </c>
      <c r="D180" s="5">
        <f t="shared" ca="1" si="51"/>
        <v>41355.218749999993</v>
      </c>
      <c r="E180" s="2">
        <f t="shared" ca="1" si="52"/>
        <v>6.458333333333334E-2</v>
      </c>
      <c r="F180">
        <f t="shared" ca="1" si="48"/>
        <v>151</v>
      </c>
      <c r="G180">
        <f t="shared" ca="1" si="56"/>
        <v>93</v>
      </c>
      <c r="H180">
        <f t="shared" ca="1" si="54"/>
        <v>113</v>
      </c>
      <c r="I180" t="s">
        <v>181</v>
      </c>
      <c r="K180" s="3" t="str">
        <f t="shared" ca="1" si="38"/>
        <v>{time:'2013/03/22 05:15:00', values:{BP:{ systolic:151, diastolic:93 }, HR:113 }, user:'U00177'},</v>
      </c>
    </row>
    <row r="181" spans="1:11">
      <c r="A181">
        <v>22</v>
      </c>
      <c r="B181">
        <v>72</v>
      </c>
      <c r="C181">
        <v>230</v>
      </c>
      <c r="D181" s="5">
        <f t="shared" ca="1" si="51"/>
        <v>41355.368749999994</v>
      </c>
      <c r="E181" s="2">
        <f t="shared" ca="1" si="52"/>
        <v>0.15</v>
      </c>
      <c r="F181">
        <f t="shared" ca="1" si="48"/>
        <v>142</v>
      </c>
      <c r="G181">
        <f t="shared" ca="1" si="56"/>
        <v>70</v>
      </c>
      <c r="I181" t="s">
        <v>182</v>
      </c>
      <c r="K181" s="3" t="str">
        <f t="shared" ca="1" si="38"/>
        <v>{time:'2013/03/22 08:51:00', values:{BP:{ systolic:142, diastolic:70 }}, user:'U00178'},</v>
      </c>
    </row>
    <row r="182" spans="1:11">
      <c r="A182">
        <v>21</v>
      </c>
      <c r="B182">
        <v>74</v>
      </c>
      <c r="C182">
        <v>228</v>
      </c>
      <c r="D182" s="5">
        <f t="shared" ca="1" si="51"/>
        <v>41355.45208333333</v>
      </c>
      <c r="E182" s="2">
        <f t="shared" ca="1" si="52"/>
        <v>8.3333333333333329E-2</v>
      </c>
      <c r="F182">
        <f t="shared" ca="1" si="48"/>
        <v>137</v>
      </c>
      <c r="G182">
        <f t="shared" ca="1" si="56"/>
        <v>102</v>
      </c>
      <c r="I182" t="s">
        <v>183</v>
      </c>
      <c r="K182" s="3" t="str">
        <f t="shared" ca="1" si="38"/>
        <v>{time:'2013/03/22 10:51:00', values:{BP:{ systolic:137, diastolic:102 }}, user:'U00179'},</v>
      </c>
    </row>
    <row r="183" spans="1:11">
      <c r="A183">
        <v>20</v>
      </c>
      <c r="B183">
        <v>76</v>
      </c>
      <c r="C183">
        <v>226</v>
      </c>
      <c r="D183" s="5">
        <f t="shared" ca="1" si="51"/>
        <v>41355.601388888885</v>
      </c>
      <c r="E183" s="2">
        <f t="shared" ca="1" si="52"/>
        <v>0.14930555555555555</v>
      </c>
      <c r="F183">
        <f t="shared" ca="1" si="48"/>
        <v>158</v>
      </c>
      <c r="H183">
        <f t="shared" ca="1" si="54"/>
        <v>145</v>
      </c>
      <c r="I183" t="s">
        <v>184</v>
      </c>
      <c r="K183" s="3" t="str">
        <f t="shared" ca="1" si="38"/>
        <v>{time:'2013/03/22 14:26:00', values:{  HR:145 }, user:'U00180'},</v>
      </c>
    </row>
    <row r="184" spans="1:11">
      <c r="A184">
        <v>19</v>
      </c>
      <c r="B184">
        <v>78</v>
      </c>
      <c r="C184">
        <v>224</v>
      </c>
      <c r="D184" s="5">
        <f t="shared" ca="1" si="51"/>
        <v>41355.697916666664</v>
      </c>
      <c r="E184" s="2">
        <f t="shared" ca="1" si="52"/>
        <v>9.6527777777777782E-2</v>
      </c>
      <c r="F184">
        <f t="shared" ca="1" si="48"/>
        <v>167</v>
      </c>
      <c r="H184">
        <f t="shared" ca="1" si="54"/>
        <v>110</v>
      </c>
      <c r="I184" t="s">
        <v>185</v>
      </c>
      <c r="K184" s="3" t="str">
        <f t="shared" ca="1" si="38"/>
        <v>{time:'2013/03/22 16:45:00', values:{  HR:110 }, user:'U00181'},</v>
      </c>
    </row>
    <row r="185" spans="1:11">
      <c r="A185">
        <v>18</v>
      </c>
      <c r="B185">
        <v>80</v>
      </c>
      <c r="C185">
        <v>222</v>
      </c>
      <c r="D185" s="5">
        <f t="shared" ca="1" si="51"/>
        <v>41355.779166666667</v>
      </c>
      <c r="E185" s="2">
        <f t="shared" ca="1" si="52"/>
        <v>8.1250000000000003E-2</v>
      </c>
      <c r="F185">
        <f t="shared" ca="1" si="48"/>
        <v>109</v>
      </c>
      <c r="G185">
        <f t="shared" ref="G185:G189" ca="1" si="57">RANDBETWEEN(45+A185, F185-20)</f>
        <v>66</v>
      </c>
      <c r="H185">
        <f t="shared" ca="1" si="54"/>
        <v>96</v>
      </c>
      <c r="I185" t="s">
        <v>186</v>
      </c>
      <c r="K185" s="3" t="str">
        <f t="shared" ca="1" si="38"/>
        <v>{time:'2013/03/22 18:42:00', values:{BP:{ systolic:109, diastolic:66 }, HR:96 }, user:'U00182'},</v>
      </c>
    </row>
    <row r="186" spans="1:11">
      <c r="A186">
        <v>17</v>
      </c>
      <c r="B186">
        <v>82</v>
      </c>
      <c r="C186">
        <v>220</v>
      </c>
      <c r="D186" s="5">
        <f t="shared" ca="1" si="51"/>
        <v>41355.856944444444</v>
      </c>
      <c r="E186" s="2">
        <f t="shared" ca="1" si="52"/>
        <v>7.7777777777777779E-2</v>
      </c>
      <c r="F186">
        <f t="shared" ca="1" si="48"/>
        <v>113</v>
      </c>
      <c r="G186">
        <f t="shared" ca="1" si="57"/>
        <v>63</v>
      </c>
      <c r="H186">
        <f t="shared" ca="1" si="54"/>
        <v>110</v>
      </c>
      <c r="I186" t="s">
        <v>187</v>
      </c>
      <c r="K186" s="3" t="str">
        <f t="shared" ca="1" si="38"/>
        <v>{time:'2013/03/22 20:34:00', values:{BP:{ systolic:113, diastolic:63 }, HR:110 }, user:'U00183'},</v>
      </c>
    </row>
    <row r="187" spans="1:11">
      <c r="A187">
        <v>16</v>
      </c>
      <c r="B187">
        <v>84</v>
      </c>
      <c r="C187">
        <v>218</v>
      </c>
      <c r="D187" s="5">
        <f t="shared" ca="1" si="51"/>
        <v>41355.924305555556</v>
      </c>
      <c r="E187" s="2">
        <f t="shared" ca="1" si="52"/>
        <v>6.7361111111111108E-2</v>
      </c>
      <c r="F187">
        <f t="shared" ca="1" si="48"/>
        <v>151</v>
      </c>
      <c r="G187">
        <f t="shared" ca="1" si="57"/>
        <v>63</v>
      </c>
      <c r="H187">
        <f t="shared" ca="1" si="54"/>
        <v>133</v>
      </c>
      <c r="I187" t="s">
        <v>188</v>
      </c>
      <c r="K187" s="3" t="str">
        <f t="shared" ca="1" si="38"/>
        <v>{time:'2013/03/22 22:11:00', values:{BP:{ systolic:151, diastolic:63 }, HR:133 }, user:'U00184'},</v>
      </c>
    </row>
    <row r="188" spans="1:11">
      <c r="A188">
        <v>15</v>
      </c>
      <c r="B188">
        <v>86</v>
      </c>
      <c r="C188">
        <v>216</v>
      </c>
      <c r="D188" s="5">
        <f t="shared" ca="1" si="51"/>
        <v>41356.060416666667</v>
      </c>
      <c r="E188" s="2">
        <f t="shared" ca="1" si="52"/>
        <v>0.1361111111111111</v>
      </c>
      <c r="F188">
        <f t="shared" ca="1" si="48"/>
        <v>117</v>
      </c>
      <c r="G188">
        <f t="shared" ca="1" si="57"/>
        <v>80</v>
      </c>
      <c r="I188" t="s">
        <v>189</v>
      </c>
      <c r="K188" s="3" t="str">
        <f t="shared" ca="1" si="38"/>
        <v>{time:'2013/03/23 01:27:00', values:{BP:{ systolic:117, diastolic:80 }}, user:'U00185'},</v>
      </c>
    </row>
    <row r="189" spans="1:11">
      <c r="A189">
        <v>14</v>
      </c>
      <c r="B189">
        <v>88</v>
      </c>
      <c r="C189">
        <v>214</v>
      </c>
      <c r="D189" s="5">
        <f t="shared" ca="1" si="51"/>
        <v>41356.143055555556</v>
      </c>
      <c r="E189" s="2">
        <f t="shared" ca="1" si="52"/>
        <v>8.2638888888888887E-2</v>
      </c>
      <c r="F189">
        <f t="shared" ca="1" si="48"/>
        <v>127</v>
      </c>
      <c r="G189">
        <f t="shared" ca="1" si="57"/>
        <v>67</v>
      </c>
      <c r="I189" t="s">
        <v>190</v>
      </c>
      <c r="K189" s="3" t="str">
        <f t="shared" ca="1" si="38"/>
        <v>{time:'2013/03/23 03:26:00', values:{BP:{ systolic:127, diastolic:67 }}, user:'U00186'},</v>
      </c>
    </row>
    <row r="190" spans="1:11">
      <c r="A190">
        <v>13</v>
      </c>
      <c r="B190">
        <v>90</v>
      </c>
      <c r="C190">
        <v>212</v>
      </c>
      <c r="D190" s="5">
        <f t="shared" ca="1" si="51"/>
        <v>41356.288888888892</v>
      </c>
      <c r="E190" s="2">
        <f t="shared" ca="1" si="52"/>
        <v>0.14583333333333334</v>
      </c>
      <c r="F190">
        <f t="shared" ca="1" si="48"/>
        <v>156</v>
      </c>
      <c r="H190">
        <f t="shared" ca="1" si="54"/>
        <v>129</v>
      </c>
      <c r="I190" t="s">
        <v>191</v>
      </c>
      <c r="K190" s="3" t="str">
        <f t="shared" ca="1" si="38"/>
        <v>{time:'2013/03/23 06:56:00', values:{  HR:129 }, user:'U00187'},</v>
      </c>
    </row>
    <row r="191" spans="1:11">
      <c r="A191">
        <v>12</v>
      </c>
      <c r="B191">
        <v>92</v>
      </c>
      <c r="C191">
        <v>210</v>
      </c>
      <c r="D191" s="5">
        <f t="shared" ca="1" si="51"/>
        <v>41356.409722222226</v>
      </c>
      <c r="E191" s="2">
        <f t="shared" ca="1" si="52"/>
        <v>0.12083333333333333</v>
      </c>
      <c r="F191">
        <f t="shared" ca="1" si="48"/>
        <v>147</v>
      </c>
      <c r="G191">
        <f t="shared" ref="G191:G192" ca="1" si="58">RANDBETWEEN(45+A191, F191-20)</f>
        <v>115</v>
      </c>
      <c r="H191">
        <f t="shared" ca="1" si="54"/>
        <v>131</v>
      </c>
      <c r="I191" t="s">
        <v>192</v>
      </c>
      <c r="K191" s="3" t="str">
        <f t="shared" ca="1" si="38"/>
        <v>{time:'2013/03/23 09:50:00', values:{BP:{ systolic:147, diastolic:115 }, HR:131 }, user:'U00188'},</v>
      </c>
    </row>
    <row r="192" spans="1:11">
      <c r="A192">
        <v>11</v>
      </c>
      <c r="B192">
        <v>94</v>
      </c>
      <c r="C192">
        <v>208</v>
      </c>
      <c r="D192" s="5">
        <f t="shared" ca="1" si="51"/>
        <v>41356.541666666672</v>
      </c>
      <c r="E192" s="2">
        <f t="shared" ca="1" si="52"/>
        <v>0.13194444444444445</v>
      </c>
      <c r="F192">
        <f t="shared" ca="1" si="48"/>
        <v>106</v>
      </c>
      <c r="G192">
        <f t="shared" ca="1" si="58"/>
        <v>69</v>
      </c>
      <c r="H192">
        <f t="shared" ca="1" si="54"/>
        <v>70</v>
      </c>
      <c r="I192" t="s">
        <v>193</v>
      </c>
      <c r="K192" s="3" t="str">
        <f t="shared" ca="1" si="38"/>
        <v>{time:'2013/03/23 13:00:00', values:{BP:{ systolic:106, diastolic:69 }, HR:70 }, user:'U00189'},</v>
      </c>
    </row>
    <row r="193" spans="1:11">
      <c r="A193">
        <v>10</v>
      </c>
      <c r="B193">
        <v>96</v>
      </c>
      <c r="C193">
        <v>206</v>
      </c>
      <c r="D193" s="5">
        <f t="shared" ca="1" si="51"/>
        <v>41356.667361111118</v>
      </c>
      <c r="E193" s="2">
        <f t="shared" ca="1" si="52"/>
        <v>0.12569444444444444</v>
      </c>
      <c r="F193">
        <f ca="1">RANDBETWEEN(90+A193, 160+A193)</f>
        <v>146</v>
      </c>
      <c r="G193">
        <f ca="1">RANDBETWEEN(45+A193, F193-20)</f>
        <v>116</v>
      </c>
      <c r="H193">
        <f t="shared" ca="1" si="54"/>
        <v>79</v>
      </c>
      <c r="I193" t="s">
        <v>194</v>
      </c>
      <c r="K193" s="3" t="str">
        <f t="shared" ca="1" si="38"/>
        <v>{time:'2013/03/23 16:01:00', values:{BP:{ systolic:146, diastolic:116 }, HR:79 }, user:'U00190'},</v>
      </c>
    </row>
    <row r="194" spans="1:11">
      <c r="A194">
        <v>9</v>
      </c>
      <c r="B194">
        <v>98</v>
      </c>
      <c r="C194">
        <v>204</v>
      </c>
      <c r="D194" s="5">
        <f t="shared" ca="1" si="51"/>
        <v>41356.781250000007</v>
      </c>
      <c r="E194" s="2">
        <f t="shared" ca="1" si="52"/>
        <v>0.11388888888888889</v>
      </c>
      <c r="F194">
        <f t="shared" ref="F194:F230" ca="1" si="59">RANDBETWEEN(90+A194, 160+A194)</f>
        <v>122</v>
      </c>
      <c r="H194">
        <f t="shared" ca="1" si="54"/>
        <v>98</v>
      </c>
      <c r="I194" t="s">
        <v>195</v>
      </c>
      <c r="K194" s="3" t="str">
        <f t="shared" ca="1" si="38"/>
        <v>{time:'2013/03/23 18:45:00', values:{  HR:98 }, user:'U00191'},</v>
      </c>
    </row>
    <row r="195" spans="1:11">
      <c r="A195">
        <v>8</v>
      </c>
      <c r="B195">
        <v>100</v>
      </c>
      <c r="C195">
        <v>202</v>
      </c>
      <c r="D195" s="5">
        <f t="shared" ca="1" si="51"/>
        <v>41356.900000000009</v>
      </c>
      <c r="E195" s="2">
        <f t="shared" ca="1" si="52"/>
        <v>0.11875000000000001</v>
      </c>
      <c r="F195">
        <f t="shared" ca="1" si="59"/>
        <v>114</v>
      </c>
      <c r="G195">
        <f t="shared" ref="G195:G196" ca="1" si="60">RANDBETWEEN(45+A195, F195-20)</f>
        <v>67</v>
      </c>
      <c r="I195" t="s">
        <v>196</v>
      </c>
      <c r="K195" s="3" t="str">
        <f t="shared" ca="1" si="38"/>
        <v>{time:'2013/03/23 21:36:00', values:{BP:{ systolic:114, diastolic:67 }}, user:'U00192'},</v>
      </c>
    </row>
    <row r="196" spans="1:11">
      <c r="A196">
        <v>7</v>
      </c>
      <c r="B196">
        <v>102</v>
      </c>
      <c r="C196">
        <v>200</v>
      </c>
      <c r="D196" s="5">
        <f t="shared" ca="1" si="51"/>
        <v>41356.984722222231</v>
      </c>
      <c r="E196" s="2">
        <f t="shared" ca="1" si="52"/>
        <v>8.4722222222222213E-2</v>
      </c>
      <c r="F196">
        <f t="shared" ca="1" si="59"/>
        <v>141</v>
      </c>
      <c r="G196">
        <f t="shared" ca="1" si="60"/>
        <v>103</v>
      </c>
      <c r="H196">
        <f t="shared" ca="1" si="54"/>
        <v>138</v>
      </c>
      <c r="I196" t="s">
        <v>197</v>
      </c>
      <c r="K196" s="3" t="str">
        <f t="shared" ref="K196:K204" ca="1" si="61">"{time:'"  &amp;TEXT(D196,"YYYY/MM/DD hh:mm:ss") &amp; "', values:{" &amp;IF(G196, "BP:{ systolic:"&amp;F196&amp;", diastolic:"&amp;G196&amp;" }", " ") &amp;   IF(H196,  IF(G196, ",", "")&amp; " HR:"&amp;H196&amp;" ", "") &amp; "}, user:'"&amp;I196&amp;"'},"</f>
        <v>{time:'2013/03/23 23:38:00', values:{BP:{ systolic:141, diastolic:103 }, HR:138 }, user:'U00193'},</v>
      </c>
    </row>
    <row r="197" spans="1:11">
      <c r="A197">
        <v>6</v>
      </c>
      <c r="B197">
        <v>104</v>
      </c>
      <c r="C197">
        <v>198</v>
      </c>
      <c r="D197" s="5">
        <f t="shared" ca="1" si="51"/>
        <v>41357.117361111123</v>
      </c>
      <c r="E197" s="2">
        <f t="shared" ca="1" si="52"/>
        <v>0.13263888888888889</v>
      </c>
      <c r="F197">
        <f t="shared" ca="1" si="59"/>
        <v>97</v>
      </c>
      <c r="H197">
        <f t="shared" ref="H197:H204" ca="1" si="62">RANDBETWEEN(60, F197)</f>
        <v>74</v>
      </c>
      <c r="I197" t="s">
        <v>198</v>
      </c>
      <c r="K197" s="3" t="str">
        <f t="shared" ca="1" si="61"/>
        <v>{time:'2013/03/24 02:49:00', values:{  HR:74 }, user:'U00194'},</v>
      </c>
    </row>
    <row r="198" spans="1:11">
      <c r="A198">
        <v>5</v>
      </c>
      <c r="B198">
        <v>106</v>
      </c>
      <c r="C198">
        <v>196</v>
      </c>
      <c r="D198" s="5">
        <f t="shared" ca="1" si="51"/>
        <v>41357.196527777793</v>
      </c>
      <c r="E198" s="2">
        <f t="shared" ca="1" si="52"/>
        <v>7.9166666666666663E-2</v>
      </c>
      <c r="F198">
        <f t="shared" ca="1" si="59"/>
        <v>113</v>
      </c>
      <c r="G198">
        <f t="shared" ref="G198:G200" ca="1" si="63">RANDBETWEEN(45+A198, F198-20)</f>
        <v>53</v>
      </c>
      <c r="I198" t="s">
        <v>199</v>
      </c>
      <c r="K198" s="3" t="str">
        <f t="shared" ca="1" si="61"/>
        <v>{time:'2013/03/24 04:43:00', values:{BP:{ systolic:113, diastolic:53 }}, user:'U00195'},</v>
      </c>
    </row>
    <row r="199" spans="1:11">
      <c r="A199">
        <v>4</v>
      </c>
      <c r="B199">
        <v>108</v>
      </c>
      <c r="C199">
        <v>194</v>
      </c>
      <c r="D199" s="5">
        <f t="shared" ca="1" si="51"/>
        <v>41357.275694444463</v>
      </c>
      <c r="E199" s="2">
        <f t="shared" ca="1" si="52"/>
        <v>7.9166666666666663E-2</v>
      </c>
      <c r="F199">
        <f t="shared" ca="1" si="59"/>
        <v>142</v>
      </c>
      <c r="G199">
        <f t="shared" ca="1" si="63"/>
        <v>52</v>
      </c>
      <c r="H199">
        <f t="shared" ca="1" si="62"/>
        <v>99</v>
      </c>
      <c r="I199" t="s">
        <v>200</v>
      </c>
      <c r="K199" s="3" t="str">
        <f t="shared" ca="1" si="61"/>
        <v>{time:'2013/03/24 06:37:00', values:{BP:{ systolic:142, diastolic:52 }, HR:99 }, user:'U00196'},</v>
      </c>
    </row>
    <row r="200" spans="1:11">
      <c r="A200">
        <v>3</v>
      </c>
      <c r="B200">
        <v>110</v>
      </c>
      <c r="C200">
        <v>192</v>
      </c>
      <c r="D200" s="5">
        <f t="shared" ca="1" si="51"/>
        <v>41357.395138888904</v>
      </c>
      <c r="E200" s="2">
        <f t="shared" ca="1" si="52"/>
        <v>0.11944444444444445</v>
      </c>
      <c r="F200">
        <f t="shared" ca="1" si="59"/>
        <v>99</v>
      </c>
      <c r="G200">
        <f t="shared" ca="1" si="63"/>
        <v>48</v>
      </c>
      <c r="H200">
        <f t="shared" ca="1" si="62"/>
        <v>94</v>
      </c>
      <c r="I200" t="s">
        <v>201</v>
      </c>
      <c r="K200" s="3" t="str">
        <f t="shared" ca="1" si="61"/>
        <v>{time:'2013/03/24 09:29:00', values:{BP:{ systolic:99, diastolic:48 }, HR:94 }, user:'U00197'},</v>
      </c>
    </row>
    <row r="201" spans="1:11">
      <c r="A201">
        <v>2</v>
      </c>
      <c r="B201">
        <v>112</v>
      </c>
      <c r="C201">
        <v>190</v>
      </c>
      <c r="D201" s="5">
        <f t="shared" ca="1" si="51"/>
        <v>41357.493750000016</v>
      </c>
      <c r="E201" s="2">
        <f t="shared" ca="1" si="52"/>
        <v>9.8611111111111108E-2</v>
      </c>
      <c r="F201">
        <f t="shared" ca="1" si="59"/>
        <v>116</v>
      </c>
      <c r="I201" t="s">
        <v>202</v>
      </c>
      <c r="K201" s="3" t="str">
        <f t="shared" ca="1" si="61"/>
        <v>{time:'2013/03/24 11:51:00', values:{ }, user:'U00198'},</v>
      </c>
    </row>
    <row r="202" spans="1:11">
      <c r="A202">
        <v>1</v>
      </c>
      <c r="B202">
        <v>114</v>
      </c>
      <c r="C202">
        <v>188</v>
      </c>
      <c r="D202" s="5">
        <f t="shared" ca="1" si="51"/>
        <v>41357.610416666685</v>
      </c>
      <c r="E202" s="2">
        <f t="shared" ca="1" si="52"/>
        <v>0.11666666666666665</v>
      </c>
      <c r="F202">
        <f t="shared" ca="1" si="59"/>
        <v>95</v>
      </c>
      <c r="G202">
        <f t="shared" ref="G202:G204" ca="1" si="64">RANDBETWEEN(45+A202, F202-20)</f>
        <v>58</v>
      </c>
      <c r="H202">
        <f t="shared" ca="1" si="62"/>
        <v>78</v>
      </c>
      <c r="I202" t="s">
        <v>203</v>
      </c>
      <c r="K202" s="3" t="str">
        <f t="shared" ca="1" si="61"/>
        <v>{time:'2013/03/24 14:39:00', values:{BP:{ systolic:95, diastolic:58 }, HR:78 }, user:'U00199'},</v>
      </c>
    </row>
    <row r="203" spans="1:11">
      <c r="A203">
        <v>0</v>
      </c>
      <c r="B203">
        <v>116</v>
      </c>
      <c r="C203">
        <v>186</v>
      </c>
      <c r="D203" s="5">
        <f t="shared" ca="1" si="51"/>
        <v>41357.712500000016</v>
      </c>
      <c r="E203" s="2">
        <f t="shared" ca="1" si="52"/>
        <v>0.10208333333333335</v>
      </c>
      <c r="F203">
        <f t="shared" ca="1" si="59"/>
        <v>114</v>
      </c>
      <c r="G203">
        <f t="shared" ca="1" si="64"/>
        <v>64</v>
      </c>
      <c r="H203">
        <f t="shared" ca="1" si="62"/>
        <v>60</v>
      </c>
      <c r="I203" t="s">
        <v>204</v>
      </c>
      <c r="K203" s="3" t="str">
        <f t="shared" ca="1" si="61"/>
        <v>{time:'2013/03/24 17:06:00', values:{BP:{ systolic:114, diastolic:64 }, HR:60 }, user:'U00200'},</v>
      </c>
    </row>
    <row r="204" spans="1:11">
      <c r="A204">
        <v>1</v>
      </c>
      <c r="B204">
        <v>118</v>
      </c>
      <c r="C204">
        <v>184</v>
      </c>
      <c r="D204" s="5">
        <f t="shared" ca="1" si="51"/>
        <v>41357.834722222236</v>
      </c>
      <c r="E204" s="2">
        <f t="shared" ca="1" si="52"/>
        <v>0.12222222222222222</v>
      </c>
      <c r="F204">
        <f t="shared" ca="1" si="59"/>
        <v>98</v>
      </c>
      <c r="G204">
        <f t="shared" ca="1" si="64"/>
        <v>58</v>
      </c>
      <c r="H204">
        <f t="shared" ca="1" si="62"/>
        <v>76</v>
      </c>
      <c r="I204" t="s">
        <v>205</v>
      </c>
      <c r="K204" s="3" t="str">
        <f t="shared" ca="1" si="61"/>
        <v>{time:'2013/03/24 20:02:00', values:{BP:{ systolic:98, diastolic:58 }, HR:76 }, user:'U00201'},</v>
      </c>
    </row>
    <row r="205" spans="1:11">
      <c r="A205">
        <v>2</v>
      </c>
      <c r="F205">
        <f t="shared" ca="1" si="59"/>
        <v>141</v>
      </c>
    </row>
    <row r="206" spans="1:11">
      <c r="A206">
        <v>3</v>
      </c>
      <c r="F206">
        <f t="shared" ca="1" si="59"/>
        <v>131</v>
      </c>
      <c r="G206">
        <f t="shared" ref="G206:G213" ca="1" si="65">RANDBETWEEN(45+A206, F206-20)</f>
        <v>91</v>
      </c>
    </row>
    <row r="207" spans="1:11">
      <c r="A207">
        <v>4</v>
      </c>
      <c r="F207">
        <f t="shared" ca="1" si="59"/>
        <v>147</v>
      </c>
      <c r="G207">
        <f t="shared" ca="1" si="65"/>
        <v>78</v>
      </c>
    </row>
    <row r="208" spans="1:11">
      <c r="A208">
        <v>5</v>
      </c>
      <c r="F208">
        <f t="shared" ca="1" si="59"/>
        <v>105</v>
      </c>
      <c r="G208">
        <f t="shared" ca="1" si="65"/>
        <v>53</v>
      </c>
    </row>
    <row r="209" spans="1:7">
      <c r="A209">
        <v>6</v>
      </c>
      <c r="F209">
        <f t="shared" ca="1" si="59"/>
        <v>141</v>
      </c>
      <c r="G209">
        <f t="shared" ca="1" si="65"/>
        <v>98</v>
      </c>
    </row>
    <row r="210" spans="1:7">
      <c r="A210">
        <v>7</v>
      </c>
      <c r="F210">
        <f t="shared" ca="1" si="59"/>
        <v>134</v>
      </c>
      <c r="G210">
        <f t="shared" ca="1" si="65"/>
        <v>79</v>
      </c>
    </row>
    <row r="211" spans="1:7">
      <c r="A211">
        <v>8</v>
      </c>
      <c r="F211">
        <f t="shared" ca="1" si="59"/>
        <v>131</v>
      </c>
      <c r="G211">
        <f t="shared" ca="1" si="65"/>
        <v>65</v>
      </c>
    </row>
    <row r="212" spans="1:7">
      <c r="A212">
        <v>9</v>
      </c>
      <c r="F212">
        <f t="shared" ca="1" si="59"/>
        <v>158</v>
      </c>
      <c r="G212">
        <f t="shared" ca="1" si="65"/>
        <v>101</v>
      </c>
    </row>
    <row r="213" spans="1:7">
      <c r="A213">
        <v>10</v>
      </c>
      <c r="F213">
        <f t="shared" ca="1" si="59"/>
        <v>105</v>
      </c>
      <c r="G213">
        <f t="shared" ca="1" si="65"/>
        <v>62</v>
      </c>
    </row>
    <row r="214" spans="1:7">
      <c r="A214">
        <v>11</v>
      </c>
      <c r="F214">
        <f t="shared" ca="1" si="59"/>
        <v>102</v>
      </c>
    </row>
    <row r="215" spans="1:7">
      <c r="A215">
        <v>12</v>
      </c>
      <c r="F215">
        <f t="shared" ca="1" si="59"/>
        <v>137</v>
      </c>
      <c r="G215">
        <f t="shared" ref="G215:G220" ca="1" si="66">RANDBETWEEN(45+A215, F215-20)</f>
        <v>72</v>
      </c>
    </row>
    <row r="216" spans="1:7">
      <c r="A216">
        <v>13</v>
      </c>
      <c r="F216">
        <f t="shared" ca="1" si="59"/>
        <v>163</v>
      </c>
      <c r="G216">
        <f t="shared" ca="1" si="66"/>
        <v>114</v>
      </c>
    </row>
    <row r="217" spans="1:7">
      <c r="A217">
        <v>14</v>
      </c>
      <c r="F217">
        <f t="shared" ca="1" si="59"/>
        <v>121</v>
      </c>
      <c r="G217">
        <f t="shared" ca="1" si="66"/>
        <v>88</v>
      </c>
    </row>
    <row r="218" spans="1:7">
      <c r="A218">
        <v>15</v>
      </c>
      <c r="F218">
        <f t="shared" ca="1" si="59"/>
        <v>141</v>
      </c>
      <c r="G218">
        <f t="shared" ca="1" si="66"/>
        <v>117</v>
      </c>
    </row>
    <row r="219" spans="1:7">
      <c r="A219">
        <v>16</v>
      </c>
      <c r="F219">
        <f t="shared" ca="1" si="59"/>
        <v>153</v>
      </c>
      <c r="G219">
        <f t="shared" ca="1" si="66"/>
        <v>131</v>
      </c>
    </row>
    <row r="220" spans="1:7">
      <c r="A220">
        <v>17</v>
      </c>
      <c r="F220">
        <f t="shared" ca="1" si="59"/>
        <v>130</v>
      </c>
      <c r="G220">
        <f t="shared" ca="1" si="66"/>
        <v>85</v>
      </c>
    </row>
    <row r="221" spans="1:7">
      <c r="A221">
        <v>18</v>
      </c>
      <c r="F221">
        <f t="shared" ca="1" si="59"/>
        <v>172</v>
      </c>
    </row>
    <row r="222" spans="1:7">
      <c r="A222">
        <v>19</v>
      </c>
      <c r="F222">
        <f t="shared" ca="1" si="59"/>
        <v>146</v>
      </c>
    </row>
    <row r="223" spans="1:7">
      <c r="A223">
        <v>20</v>
      </c>
      <c r="F223">
        <f t="shared" ca="1" si="59"/>
        <v>128</v>
      </c>
      <c r="G223">
        <f t="shared" ref="G223:G227" ca="1" si="67">RANDBETWEEN(45+A223, F223-20)</f>
        <v>73</v>
      </c>
    </row>
    <row r="224" spans="1:7">
      <c r="A224">
        <v>21</v>
      </c>
      <c r="F224">
        <f t="shared" ca="1" si="59"/>
        <v>154</v>
      </c>
      <c r="G224">
        <f t="shared" ca="1" si="67"/>
        <v>91</v>
      </c>
    </row>
    <row r="225" spans="1:7">
      <c r="A225">
        <v>22</v>
      </c>
      <c r="F225">
        <f t="shared" ca="1" si="59"/>
        <v>126</v>
      </c>
      <c r="G225">
        <f t="shared" ca="1" si="67"/>
        <v>69</v>
      </c>
    </row>
    <row r="226" spans="1:7">
      <c r="A226">
        <v>23</v>
      </c>
      <c r="F226">
        <f t="shared" ca="1" si="59"/>
        <v>136</v>
      </c>
      <c r="G226">
        <f t="shared" ca="1" si="67"/>
        <v>112</v>
      </c>
    </row>
    <row r="227" spans="1:7">
      <c r="A227">
        <v>24</v>
      </c>
      <c r="F227">
        <f t="shared" ca="1" si="59"/>
        <v>139</v>
      </c>
      <c r="G227">
        <f t="shared" ca="1" si="67"/>
        <v>91</v>
      </c>
    </row>
    <row r="228" spans="1:7">
      <c r="A228">
        <v>25</v>
      </c>
      <c r="F228">
        <f t="shared" ca="1" si="59"/>
        <v>183</v>
      </c>
    </row>
    <row r="229" spans="1:7">
      <c r="A229">
        <v>26</v>
      </c>
      <c r="F229">
        <f t="shared" ca="1" si="59"/>
        <v>128</v>
      </c>
      <c r="G229">
        <f t="shared" ref="G229:G230" ca="1" si="68">RANDBETWEEN(45+A229, F229-20)</f>
        <v>101</v>
      </c>
    </row>
    <row r="230" spans="1:7">
      <c r="A230">
        <v>27</v>
      </c>
      <c r="F230">
        <f t="shared" ca="1" si="59"/>
        <v>181</v>
      </c>
      <c r="G230">
        <f t="shared" ca="1" si="68"/>
        <v>77</v>
      </c>
    </row>
    <row r="231" spans="1:7">
      <c r="A231">
        <v>28</v>
      </c>
    </row>
    <row r="232" spans="1:7">
      <c r="A232">
        <v>29</v>
      </c>
    </row>
    <row r="233" spans="1:7">
      <c r="A233">
        <v>30</v>
      </c>
    </row>
    <row r="234" spans="1:7">
      <c r="A234">
        <v>31</v>
      </c>
    </row>
    <row r="235" spans="1:7">
      <c r="A235">
        <v>32</v>
      </c>
    </row>
    <row r="236" spans="1:7">
      <c r="A236">
        <v>33</v>
      </c>
    </row>
    <row r="237" spans="1:7">
      <c r="A237">
        <v>34</v>
      </c>
    </row>
    <row r="238" spans="1:7">
      <c r="A238">
        <v>35</v>
      </c>
    </row>
    <row r="239" spans="1:7">
      <c r="A239">
        <v>36</v>
      </c>
    </row>
    <row r="240" spans="1:7">
      <c r="A240">
        <v>37</v>
      </c>
    </row>
    <row r="241" spans="1:1">
      <c r="A241">
        <v>38</v>
      </c>
    </row>
    <row r="242" spans="1:1">
      <c r="A242">
        <v>39</v>
      </c>
    </row>
    <row r="243" spans="1:1">
      <c r="A243">
        <v>40</v>
      </c>
    </row>
    <row r="244" spans="1:1">
      <c r="A244">
        <v>41</v>
      </c>
    </row>
    <row r="245" spans="1:1">
      <c r="A245">
        <v>42</v>
      </c>
    </row>
    <row r="246" spans="1:1">
      <c r="A246">
        <v>43</v>
      </c>
    </row>
    <row r="247" spans="1:1">
      <c r="A247">
        <v>44</v>
      </c>
    </row>
    <row r="248" spans="1:1">
      <c r="A248">
        <v>45</v>
      </c>
    </row>
    <row r="249" spans="1:1">
      <c r="A249">
        <v>46</v>
      </c>
    </row>
    <row r="250" spans="1:1">
      <c r="A250">
        <v>47</v>
      </c>
    </row>
    <row r="251" spans="1:1">
      <c r="A251">
        <v>48</v>
      </c>
    </row>
    <row r="252" spans="1:1">
      <c r="A252">
        <v>49</v>
      </c>
    </row>
    <row r="253" spans="1:1">
      <c r="A253">
        <v>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Nemo</dc:creator>
  <cp:lastModifiedBy>Nemo</cp:lastModifiedBy>
  <dcterms:created xsi:type="dcterms:W3CDTF">2014-06-10T05:05:34Z</dcterms:created>
  <dcterms:modified xsi:type="dcterms:W3CDTF">2016-02-21T21:51:28Z</dcterms:modified>
</cp:coreProperties>
</file>