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AD7CD6FA-AE0C-4A65-AEAA-EFFAF2E59F2F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<sst xmlns="http://schemas.openxmlformats.org/spreadsheetml/2006/main" count="70" uniqueCount="65">
  <si>
    <t>TPI-S</t>
  </si>
  <si>
    <t>Warehouse</t>
  </si>
  <si>
    <t>Admin</t>
  </si>
  <si>
    <t>BCO07-SAT</t>
  </si>
  <si>
    <t>CPI TFK-S-China</t>
  </si>
  <si>
    <t>TPI-SAT</t>
  </si>
  <si>
    <t>CPI Lotes-S-China</t>
  </si>
  <si>
    <t>UMP18B-SAT</t>
  </si>
  <si>
    <t>HIS MEGA-S</t>
  </si>
  <si>
    <t>BCO-S</t>
  </si>
  <si>
    <t>HIS JGP-S</t>
  </si>
  <si>
    <t>UMP17MP-W</t>
  </si>
  <si>
    <t>HST MEGA-S</t>
  </si>
  <si>
    <t>UMP17GMP-W</t>
  </si>
  <si>
    <t>BCO06-W</t>
  </si>
  <si>
    <t>UMPGMP-S</t>
  </si>
  <si>
    <t>BCO07-W</t>
  </si>
  <si>
    <t>SGI07-W</t>
  </si>
  <si>
    <t>BCO08-W</t>
  </si>
  <si>
    <t>FOX-GL</t>
  </si>
  <si>
    <t>BCO08-SAT</t>
  </si>
  <si>
    <t>ANT-S</t>
  </si>
  <si>
    <t>Brazil-S</t>
  </si>
  <si>
    <t>CPI-S</t>
  </si>
  <si>
    <t>MPS-S</t>
  </si>
  <si>
    <t>SGI-S</t>
  </si>
  <si>
    <t>TPN-W</t>
  </si>
  <si>
    <t>ACI-S</t>
  </si>
  <si>
    <t>UMP-S</t>
  </si>
  <si>
    <t>TPI FXLH-S</t>
  </si>
  <si>
    <t>UMP18MP-SAT</t>
  </si>
  <si>
    <t>TPI21-W</t>
  </si>
  <si>
    <t>HST-S</t>
  </si>
  <si>
    <t>TPI22-W</t>
  </si>
  <si>
    <t>UMP18GMP-SAT</t>
  </si>
  <si>
    <t>TPI24-W</t>
  </si>
  <si>
    <t>HSB-S</t>
  </si>
  <si>
    <t>TPI25-SAT</t>
  </si>
  <si>
    <t>BCO-W</t>
  </si>
  <si>
    <t>TPI QSMC-S</t>
  </si>
  <si>
    <t>STO-S</t>
  </si>
  <si>
    <t>TPI FXCD-S</t>
  </si>
  <si>
    <t>UMP18MP-W</t>
  </si>
  <si>
    <t>TPI SUNREX-SAT</t>
  </si>
  <si>
    <t>UMPMP-S</t>
  </si>
  <si>
    <t>TPN05-W</t>
  </si>
  <si>
    <t>HNI-S-China</t>
  </si>
  <si>
    <t>HNI-S</t>
  </si>
  <si>
    <t>UMPG-S-China</t>
  </si>
  <si>
    <t>UMP-Conversion</t>
  </si>
  <si>
    <t>UMP19B-SAT</t>
  </si>
  <si>
    <t>UMP18GMP-W</t>
  </si>
  <si>
    <t>HIS-S</t>
  </si>
  <si>
    <t>UMP19MP-W</t>
  </si>
  <si>
    <t>BCO</t>
  </si>
  <si>
    <t>UMP19-SAT</t>
  </si>
  <si>
    <t>UMP19B-Conversion</t>
  </si>
  <si>
    <t>UMP19-Conversion</t>
  </si>
  <si>
    <t>TFH-SAT</t>
  </si>
  <si>
    <t>UMP19GMP-SAT</t>
  </si>
  <si>
    <t>TFH-W</t>
  </si>
  <si>
    <t>UMP19GMP-W</t>
  </si>
  <si>
    <t>TFH-S</t>
  </si>
  <si>
    <t>UMP19GMP-S</t>
  </si>
  <si>
    <t>UMP-S-China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</si>
</sst>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C1" sqref="C1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2" t="str">
        <f>"update homsomDB..Trv_Customizations set Code='[2019年项目 .xlsx]Sheet2'!$C$2 where UnitCompanyID in  (SELECT ID FROM homsomDB..Trv_UnitCompanies WHERE Cmpid='019333') and Code='" &amp;A1&amp;"'"</f>
        <v>update homsomDB..Trv_Customizations set Code='[2019年项目 .xlsx]Sheet2'!$C$2 where UnitCompanyID in  (SELECT ID FROM homsomDB..Trv_UnitCompanies WHERE Cmpid='019333') and Code='TPI-S'</v>
      </c>
    </row>
    <row r="2" spans="1:3" x14ac:dyDescent="0.2">
      <c r="A2" s="1" t="s">
        <v>2</v>
      </c>
      <c r="B2" s="1" t="s">
        <v>2</v>
      </c>
      <c r="C2" s="2" t="str">
        <f t="shared" ref="C2:C35" si="0">"update homsomDB..Trv_Customizations set Code='" &amp;B2&amp;"' where UnitCompanyID in  (SELECT ID FROM homsomDB..Trv_UnitCompanies WHERE Cmpid='019333') and Code='" &amp;A2&amp;"'"</f>
        <v>update homsomDB..Trv_Customizations set Code='Admin' where UnitCompanyID in  (SELECT ID FROM homsomDB..Trv_UnitCompanies WHERE Cmpid='019333') and Code='Admin'</v>
      </c>
    </row>
    <row r="3" spans="1:3" x14ac:dyDescent="0.2">
      <c r="A3" s="1" t="s">
        <v>3</v>
      </c>
      <c r="B3" s="1" t="s">
        <v>4</v>
      </c>
      <c r="C3" s="2" t="str">
        <f t="shared" si="0"/>
        <v>update homsomDB..Trv_Customizations set Code='CPI TFK-S-China' where UnitCompanyID in  (SELECT ID FROM homsomDB..Trv_UnitCompanies WHERE Cmpid='019333') and Code='BCO07-SAT'</v>
      </c>
    </row>
    <row r="4" spans="1:3" x14ac:dyDescent="0.2">
      <c r="A4" s="1" t="s">
        <v>5</v>
      </c>
      <c r="B4" s="1" t="s">
        <v>6</v>
      </c>
      <c r="C4" s="2" t="str">
        <f t="shared" si="0"/>
        <v>update homsomDB..Trv_Customizations set Code='CPI Lotes-S-China' where UnitCompanyID in  (SELECT ID FROM homsomDB..Trv_UnitCompanies WHERE Cmpid='019333') and Code='TPI-SAT'</v>
      </c>
    </row>
    <row r="5" spans="1:3" x14ac:dyDescent="0.2">
      <c r="A5" s="1" t="s">
        <v>7</v>
      </c>
      <c r="B5" s="1" t="s">
        <v>8</v>
      </c>
      <c r="C5" s="2" t="str">
        <f t="shared" si="0"/>
        <v>update homsomDB..Trv_Customizations set Code='HIS MEGA-S' where UnitCompanyID in  (SELECT ID FROM homsomDB..Trv_UnitCompanies WHERE Cmpid='019333') and Code='UMP18B-SAT'</v>
      </c>
    </row>
    <row r="6" spans="1:3" x14ac:dyDescent="0.2">
      <c r="A6" s="1" t="s">
        <v>9</v>
      </c>
      <c r="B6" s="1" t="s">
        <v>10</v>
      </c>
      <c r="C6" s="2" t="str">
        <f t="shared" si="0"/>
        <v>update homsomDB..Trv_Customizations set Code='HIS JGP-S' where UnitCompanyID in  (SELECT ID FROM homsomDB..Trv_UnitCompanies WHERE Cmpid='019333') and Code='BCO-S'</v>
      </c>
    </row>
    <row r="7" spans="1:3" x14ac:dyDescent="0.2">
      <c r="A7" s="1" t="s">
        <v>11</v>
      </c>
      <c r="B7" s="1" t="s">
        <v>12</v>
      </c>
      <c r="C7" s="2" t="str">
        <f t="shared" si="0"/>
        <v>update homsomDB..Trv_Customizations set Code='HST MEGA-S' where UnitCompanyID in  (SELECT ID FROM homsomDB..Trv_UnitCompanies WHERE Cmpid='019333') and Code='UMP17MP-W'</v>
      </c>
    </row>
    <row r="8" spans="1:3" x14ac:dyDescent="0.2">
      <c r="A8" s="1" t="s">
        <v>13</v>
      </c>
      <c r="B8" s="1" t="s">
        <v>14</v>
      </c>
      <c r="C8" s="2" t="str">
        <f t="shared" si="0"/>
        <v>update homsomDB..Trv_Customizations set Code='BCO06-W' where UnitCompanyID in  (SELECT ID FROM homsomDB..Trv_UnitCompanies WHERE Cmpid='019333') and Code='UMP17GMP-W'</v>
      </c>
    </row>
    <row r="9" spans="1:3" x14ac:dyDescent="0.2">
      <c r="A9" s="1" t="s">
        <v>15</v>
      </c>
      <c r="B9" s="1" t="s">
        <v>16</v>
      </c>
      <c r="C9" s="2" t="str">
        <f t="shared" si="0"/>
        <v>update homsomDB..Trv_Customizations set Code='BCO07-W' where UnitCompanyID in  (SELECT ID FROM homsomDB..Trv_UnitCompanies WHERE Cmpid='019333') and Code='UMPGMP-S'</v>
      </c>
    </row>
    <row r="10" spans="1:3" x14ac:dyDescent="0.2">
      <c r="A10" s="1" t="s">
        <v>17</v>
      </c>
      <c r="B10" s="1" t="s">
        <v>18</v>
      </c>
      <c r="C10" s="2" t="str">
        <f t="shared" si="0"/>
        <v>update homsomDB..Trv_Customizations set Code='BCO08-W' where UnitCompanyID in  (SELECT ID FROM homsomDB..Trv_UnitCompanies WHERE Cmpid='019333') and Code='SGI07-W'</v>
      </c>
    </row>
    <row r="11" spans="1:3" x14ac:dyDescent="0.2">
      <c r="A11" s="1" t="s">
        <v>19</v>
      </c>
      <c r="B11" s="1" t="s">
        <v>20</v>
      </c>
      <c r="C11" s="2" t="str">
        <f t="shared" si="0"/>
        <v>update homsomDB..Trv_Customizations set Code='BCO08-SAT' where UnitCompanyID in  (SELECT ID FROM homsomDB..Trv_UnitCompanies WHERE Cmpid='019333') and Code='FOX-GL'</v>
      </c>
    </row>
    <row r="12" spans="1:3" x14ac:dyDescent="0.2">
      <c r="A12" s="1" t="s">
        <v>21</v>
      </c>
      <c r="B12" s="1" t="s">
        <v>22</v>
      </c>
      <c r="C12" s="2" t="str">
        <f t="shared" si="0"/>
        <v>update homsomDB..Trv_Customizations set Code='Brazil-S' where UnitCompanyID in  (SELECT ID FROM homsomDB..Trv_UnitCompanies WHERE Cmpid='019333') and Code='ANT-S'</v>
      </c>
    </row>
    <row r="13" spans="1:3" x14ac:dyDescent="0.2">
      <c r="A13" s="1" t="s">
        <v>23</v>
      </c>
      <c r="B13" s="1" t="s">
        <v>17</v>
      </c>
      <c r="C13" s="2" t="str">
        <f t="shared" si="0"/>
        <v>update homsomDB..Trv_Customizations set Code='SGI07-W' where UnitCompanyID in  (SELECT ID FROM homsomDB..Trv_UnitCompanies WHERE Cmpid='019333') and Code='CPI-S'</v>
      </c>
    </row>
    <row r="14" spans="1:3" x14ac:dyDescent="0.2">
      <c r="A14" s="1" t="s">
        <v>24</v>
      </c>
      <c r="B14" s="1" t="s">
        <v>25</v>
      </c>
      <c r="C14" s="2" t="str">
        <f t="shared" si="0"/>
        <v>update homsomDB..Trv_Customizations set Code='SGI-S' where UnitCompanyID in  (SELECT ID FROM homsomDB..Trv_UnitCompanies WHERE Cmpid='019333') and Code='MPS-S'</v>
      </c>
    </row>
    <row r="15" spans="1:3" x14ac:dyDescent="0.2">
      <c r="A15" s="1" t="s">
        <v>26</v>
      </c>
      <c r="B15" s="1" t="s">
        <v>27</v>
      </c>
      <c r="C15" s="2" t="str">
        <f t="shared" si="0"/>
        <v>update homsomDB..Trv_Customizations set Code='ACI-S' where UnitCompanyID in  (SELECT ID FROM homsomDB..Trv_UnitCompanies WHERE Cmpid='019333') and Code='TPN-W'</v>
      </c>
    </row>
    <row r="16" spans="1:3" x14ac:dyDescent="0.2">
      <c r="A16" s="1" t="s">
        <v>28</v>
      </c>
      <c r="B16" s="1" t="s">
        <v>29</v>
      </c>
      <c r="C16" s="2" t="str">
        <f t="shared" si="0"/>
        <v>update homsomDB..Trv_Customizations set Code='TPI FXLH-S' where UnitCompanyID in  (SELECT ID FROM homsomDB..Trv_UnitCompanies WHERE Cmpid='019333') and Code='UMP-S'</v>
      </c>
    </row>
    <row r="17" spans="1:3" x14ac:dyDescent="0.2">
      <c r="A17" s="1" t="s">
        <v>30</v>
      </c>
      <c r="B17" s="1" t="s">
        <v>31</v>
      </c>
      <c r="C17" s="2" t="str">
        <f t="shared" si="0"/>
        <v>update homsomDB..Trv_Customizations set Code='TPI21-W' where UnitCompanyID in  (SELECT ID FROM homsomDB..Trv_UnitCompanies WHERE Cmpid='019333') and Code='UMP18MP-SAT'</v>
      </c>
    </row>
    <row r="18" spans="1:3" x14ac:dyDescent="0.2">
      <c r="A18" s="1" t="s">
        <v>32</v>
      </c>
      <c r="B18" s="1" t="s">
        <v>33</v>
      </c>
      <c r="C18" s="2" t="str">
        <f t="shared" si="0"/>
        <v>update homsomDB..Trv_Customizations set Code='TPI22-W' where UnitCompanyID in  (SELECT ID FROM homsomDB..Trv_UnitCompanies WHERE Cmpid='019333') and Code='HST-S'</v>
      </c>
    </row>
    <row r="19" spans="1:3" x14ac:dyDescent="0.2">
      <c r="A19" s="1" t="s">
        <v>34</v>
      </c>
      <c r="B19" s="1" t="s">
        <v>35</v>
      </c>
      <c r="C19" s="2" t="str">
        <f t="shared" si="0"/>
        <v>update homsomDB..Trv_Customizations set Code='TPI24-W' where UnitCompanyID in  (SELECT ID FROM homsomDB..Trv_UnitCompanies WHERE Cmpid='019333') and Code='UMP18GMP-SAT'</v>
      </c>
    </row>
    <row r="20" spans="1:3" x14ac:dyDescent="0.2">
      <c r="A20" s="1" t="s">
        <v>36</v>
      </c>
      <c r="B20" s="1" t="s">
        <v>37</v>
      </c>
      <c r="C20" s="2" t="str">
        <f t="shared" si="0"/>
        <v>update homsomDB..Trv_Customizations set Code='TPI25-SAT' where UnitCompanyID in  (SELECT ID FROM homsomDB..Trv_UnitCompanies WHERE Cmpid='019333') and Code='HSB-S'</v>
      </c>
    </row>
    <row r="21" spans="1:3" x14ac:dyDescent="0.2">
      <c r="A21" s="1" t="s">
        <v>38</v>
      </c>
      <c r="B21" s="1" t="s">
        <v>39</v>
      </c>
      <c r="C21" s="2" t="str">
        <f t="shared" si="0"/>
        <v>update homsomDB..Trv_Customizations set Code='TPI QSMC-S' where UnitCompanyID in  (SELECT ID FROM homsomDB..Trv_UnitCompanies WHERE Cmpid='019333') and Code='BCO-W'</v>
      </c>
    </row>
    <row r="22" spans="1:3" x14ac:dyDescent="0.2">
      <c r="A22" s="1" t="s">
        <v>40</v>
      </c>
      <c r="B22" s="1" t="s">
        <v>41</v>
      </c>
      <c r="C22" s="2" t="str">
        <f t="shared" si="0"/>
        <v>update homsomDB..Trv_Customizations set Code='TPI FXCD-S' where UnitCompanyID in  (SELECT ID FROM homsomDB..Trv_UnitCompanies WHERE Cmpid='019333') and Code='STO-S'</v>
      </c>
    </row>
    <row r="23" spans="1:3" x14ac:dyDescent="0.2">
      <c r="A23" s="1" t="s">
        <v>42</v>
      </c>
      <c r="B23" s="1" t="s">
        <v>43</v>
      </c>
      <c r="C23" s="2" t="str">
        <f t="shared" si="0"/>
        <v>update homsomDB..Trv_Customizations set Code='TPI SUNREX-SAT' where UnitCompanyID in  (SELECT ID FROM homsomDB..Trv_UnitCompanies WHERE Cmpid='019333') and Code='UMP18MP-W'</v>
      </c>
    </row>
    <row r="24" spans="1:3" x14ac:dyDescent="0.2">
      <c r="A24" s="1" t="s">
        <v>44</v>
      </c>
      <c r="B24" s="1" t="s">
        <v>45</v>
      </c>
      <c r="C24" s="2" t="str">
        <f t="shared" si="0"/>
        <v>update homsomDB..Trv_Customizations set Code='TPN05-W' where UnitCompanyID in  (SELECT ID FROM homsomDB..Trv_UnitCompanies WHERE Cmpid='019333') and Code='UMPMP-S'</v>
      </c>
    </row>
    <row r="25" spans="1:3" x14ac:dyDescent="0.2">
      <c r="A25" s="1" t="s">
        <v>22</v>
      </c>
      <c r="B25" s="1" t="s">
        <v>46</v>
      </c>
      <c r="C25" s="2" t="str">
        <f t="shared" si="0"/>
        <v>update homsomDB..Trv_Customizations set Code='HNI-S-China' where UnitCompanyID in  (SELECT ID FROM homsomDB..Trv_UnitCompanies WHERE Cmpid='019333') and Code='Brazil-S'</v>
      </c>
    </row>
    <row r="26" spans="1:3" x14ac:dyDescent="0.2">
      <c r="A26" s="1" t="s">
        <v>47</v>
      </c>
      <c r="B26" s="1" t="s">
        <v>48</v>
      </c>
      <c r="C26" s="2" t="str">
        <f t="shared" si="0"/>
        <v>update homsomDB..Trv_Customizations set Code='UMPG-S-China' where UnitCompanyID in  (SELECT ID FROM homsomDB..Trv_UnitCompanies WHERE Cmpid='019333') and Code='HNI-S'</v>
      </c>
    </row>
    <row r="27" spans="1:3" x14ac:dyDescent="0.2">
      <c r="A27" s="1" t="s">
        <v>49</v>
      </c>
      <c r="B27" s="1" t="s">
        <v>42</v>
      </c>
      <c r="C27" s="2" t="str">
        <f t="shared" si="0"/>
        <v>update homsomDB..Trv_Customizations set Code='UMP18MP-W' where UnitCompanyID in  (SELECT ID FROM homsomDB..Trv_UnitCompanies WHERE Cmpid='019333') and Code='UMP-Conversion'</v>
      </c>
    </row>
    <row r="28" spans="1:3" x14ac:dyDescent="0.2">
      <c r="A28" s="1" t="s">
        <v>50</v>
      </c>
      <c r="B28" s="1" t="s">
        <v>51</v>
      </c>
      <c r="C28" s="2" t="str">
        <f t="shared" si="0"/>
        <v>update homsomDB..Trv_Customizations set Code='UMP18GMP-W' where UnitCompanyID in  (SELECT ID FROM homsomDB..Trv_UnitCompanies WHERE Cmpid='019333') and Code='UMP19B-SAT'</v>
      </c>
    </row>
    <row r="29" spans="1:3" x14ac:dyDescent="0.2">
      <c r="A29" s="1" t="s">
        <v>52</v>
      </c>
      <c r="B29" s="1" t="s">
        <v>53</v>
      </c>
      <c r="C29" s="2" t="str">
        <f t="shared" si="0"/>
        <v>update homsomDB..Trv_Customizations set Code='UMP19MP-W' where UnitCompanyID in  (SELECT ID FROM homsomDB..Trv_UnitCompanies WHERE Cmpid='019333') and Code='HIS-S'</v>
      </c>
    </row>
    <row r="30" spans="1:3" x14ac:dyDescent="0.2">
      <c r="A30" s="1" t="s">
        <v>54</v>
      </c>
      <c r="B30" s="1" t="s">
        <v>55</v>
      </c>
      <c r="C30" s="2" t="str">
        <f t="shared" si="0"/>
        <v>update homsomDB..Trv_Customizations set Code='UMP19-SAT' where UnitCompanyID in  (SELECT ID FROM homsomDB..Trv_UnitCompanies WHERE Cmpid='019333') and Code='BCO'</v>
      </c>
    </row>
    <row r="31" spans="1:3" x14ac:dyDescent="0.2">
      <c r="A31" s="1" t="s">
        <v>56</v>
      </c>
      <c r="B31" s="1" t="s">
        <v>57</v>
      </c>
      <c r="C31" s="2" t="str">
        <f t="shared" si="0"/>
        <v>update homsomDB..Trv_Customizations set Code='UMP19-Conversion' where UnitCompanyID in  (SELECT ID FROM homsomDB..Trv_UnitCompanies WHERE Cmpid='019333') and Code='UMP19B-Conversion'</v>
      </c>
    </row>
    <row r="32" spans="1:3" x14ac:dyDescent="0.2">
      <c r="A32" s="1" t="s">
        <v>58</v>
      </c>
      <c r="B32" s="1" t="s">
        <v>59</v>
      </c>
      <c r="C32" s="2" t="str">
        <f t="shared" si="0"/>
        <v>update homsomDB..Trv_Customizations set Code='UMP19GMP-SAT' where UnitCompanyID in  (SELECT ID FROM homsomDB..Trv_UnitCompanies WHERE Cmpid='019333') and Code='TFH-SAT'</v>
      </c>
    </row>
    <row r="33" spans="1:3" x14ac:dyDescent="0.2">
      <c r="A33" s="1" t="s">
        <v>60</v>
      </c>
      <c r="B33" s="1" t="s">
        <v>61</v>
      </c>
      <c r="C33" s="2" t="str">
        <f t="shared" si="0"/>
        <v>update homsomDB..Trv_Customizations set Code='UMP19GMP-W' where UnitCompanyID in  (SELECT ID FROM homsomDB..Trv_UnitCompanies WHERE Cmpid='019333') and Code='TFH-W'</v>
      </c>
    </row>
    <row r="34" spans="1:3" x14ac:dyDescent="0.2">
      <c r="A34" s="1" t="s">
        <v>62</v>
      </c>
      <c r="B34" s="1" t="s">
        <v>63</v>
      </c>
      <c r="C34" s="2" t="str">
        <f t="shared" si="0"/>
        <v>update homsomDB..Trv_Customizations set Code='UMP19GMP-S' where UnitCompanyID in  (SELECT ID FROM homsomDB..Trv_UnitCompanies WHERE Cmpid='019333') and Code='TFH-S'</v>
      </c>
    </row>
    <row r="35" spans="1:3" x14ac:dyDescent="0.2">
      <c r="A35" s="1" t="s">
        <v>25</v>
      </c>
      <c r="B35" s="1" t="s">
        <v>64</v>
      </c>
      <c r="C35" s="2" t="str">
        <f t="shared" si="0"/>
        <v>update homsomDB..Trv_Customizations set Code='UMP-S-China' where UnitCompanyID in  (SELECT ID FROM homsomDB..Trv_UnitCompanies WHERE Cmpid='019333') and Code='SGI-S'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2019-01-07T05:27:07Z</dcterms:modified>
</cp:coreProperties>
</file>