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portal.oecd.org@SSL\DavWWWRoot\eshare\els\pc\Deliverables\Family\5_Family_Database\3_PF\1_sources-raw-data-working-files\PF3.1\2021\"/>
    </mc:Choice>
  </mc:AlternateContent>
  <bookViews>
    <workbookView xWindow="195" yWindow="165" windowWidth="14775" windowHeight="12195" tabRatio="863"/>
  </bookViews>
  <sheets>
    <sheet name="Chart PF3.1.A" sheetId="70" r:id="rId1"/>
    <sheet name="Chart PF3.1.B" sheetId="72" r:id="rId2"/>
    <sheet name="Time-series" sheetId="71" r:id="rId3"/>
  </sheets>
  <definedNames>
    <definedName name="A">#REF!</definedName>
    <definedName name="codeAUT99" localSheetId="0">#REF!</definedName>
    <definedName name="codeAUT99" localSheetId="1">#REF!</definedName>
    <definedName name="codeAUT99" localSheetId="2">#REF!</definedName>
    <definedName name="codeAUT99">#REF!</definedName>
    <definedName name="_xlnm.Print_Area" localSheetId="0">'Chart PF3.1.A'!$A$1:$P$44</definedName>
    <definedName name="_xlnm.Print_Area" localSheetId="1">'Chart PF3.1.B'!$A$1:$P$43</definedName>
    <definedName name="_xlnm.Print_Area" localSheetId="2">'Time-series'!$A$1:$AP$51</definedName>
    <definedName name="rngAUT99" localSheetId="0">#REF!</definedName>
    <definedName name="rngAUT99" localSheetId="1">#REF!</definedName>
    <definedName name="rngAUT99" localSheetId="2">#REF!</definedName>
    <definedName name="rngAUT99">#REF!</definedName>
  </definedNames>
  <calcPr calcId="162913"/>
</workbook>
</file>

<file path=xl/calcChain.xml><?xml version="1.0" encoding="utf-8"?>
<calcChain xmlns="http://schemas.openxmlformats.org/spreadsheetml/2006/main">
  <c r="P43" i="70" l="1"/>
  <c r="P37" i="70"/>
  <c r="P38" i="70"/>
  <c r="P39" i="70"/>
  <c r="P36" i="70"/>
  <c r="P34" i="70"/>
  <c r="P32" i="70"/>
  <c r="P27" i="70"/>
  <c r="P18" i="70"/>
  <c r="P19" i="70"/>
  <c r="P20" i="70"/>
  <c r="P21" i="70"/>
  <c r="P22" i="70"/>
  <c r="P17" i="70"/>
  <c r="P14" i="70"/>
  <c r="P10" i="70"/>
</calcChain>
</file>

<file path=xl/sharedStrings.xml><?xml version="1.0" encoding="utf-8"?>
<sst xmlns="http://schemas.openxmlformats.org/spreadsheetml/2006/main" count="574" uniqueCount="100">
  <si>
    <t>Iceland</t>
  </si>
  <si>
    <t>Denmark</t>
  </si>
  <si>
    <t>France</t>
  </si>
  <si>
    <t>Sweden</t>
  </si>
  <si>
    <t>Finland</t>
  </si>
  <si>
    <t>Belgium</t>
  </si>
  <si>
    <t>Norway</t>
  </si>
  <si>
    <t>..</t>
  </si>
  <si>
    <t>Hungary</t>
  </si>
  <si>
    <t>New Zealand</t>
  </si>
  <si>
    <t>Latvia</t>
  </si>
  <si>
    <t>Italy</t>
  </si>
  <si>
    <t>Mexico</t>
  </si>
  <si>
    <t>Czech Republic</t>
  </si>
  <si>
    <t>Slovenia</t>
  </si>
  <si>
    <t>Netherlands</t>
  </si>
  <si>
    <t>Spain</t>
  </si>
  <si>
    <t>Slovak Republic</t>
  </si>
  <si>
    <t>Portugal</t>
  </si>
  <si>
    <t>Luxembourg</t>
  </si>
  <si>
    <t>Australia</t>
  </si>
  <si>
    <t>Estonia</t>
  </si>
  <si>
    <t>Germany</t>
  </si>
  <si>
    <t>Japan</t>
  </si>
  <si>
    <t>Austria</t>
  </si>
  <si>
    <t>Poland</t>
  </si>
  <si>
    <t>Ireland</t>
  </si>
  <si>
    <t>Switzerland</t>
  </si>
  <si>
    <t>Korea</t>
  </si>
  <si>
    <t>Canada</t>
  </si>
  <si>
    <t>Greece</t>
  </si>
  <si>
    <t>United Kingdom</t>
  </si>
  <si>
    <t>United States</t>
  </si>
  <si>
    <t>Israel</t>
  </si>
  <si>
    <t>Chile</t>
  </si>
  <si>
    <t>Turkey</t>
  </si>
  <si>
    <t>Country</t>
  </si>
  <si>
    <t>Total</t>
  </si>
  <si>
    <t xml:space="preserve">Source: </t>
  </si>
  <si>
    <t>OECD Social Expenditure Database</t>
  </si>
  <si>
    <t>For OECD countries, OECD Social Expenditure Database</t>
  </si>
  <si>
    <t>Note: In some countries local governments play a key role in financing and providing childcare services. Such spending is comprehensively recorded in Nordic countries, but in some other (often federal) countries it may not be fully captured by the OECD social expenditure data.</t>
  </si>
  <si>
    <t>Childcare</t>
  </si>
  <si>
    <t>Pre-primary</t>
  </si>
  <si>
    <t>Total (no distinction)</t>
  </si>
  <si>
    <t>Note</t>
  </si>
  <si>
    <t>.. Not available</t>
  </si>
  <si>
    <t>Public spending on early childhood education and care</t>
  </si>
  <si>
    <t>Childcare, per child aged 0-2</t>
  </si>
  <si>
    <t>Pre-primary, per child aged 3-5</t>
  </si>
  <si>
    <t>Total, per child aged 0-5</t>
  </si>
  <si>
    <t>Lithuania</t>
  </si>
  <si>
    <t>EU average</t>
  </si>
  <si>
    <t>OECD average</t>
  </si>
  <si>
    <r>
      <rPr>
        <sz val="10"/>
        <rFont val="Arial Narrow"/>
        <family val="2"/>
      </rPr>
      <t>Chart PF3.1.A</t>
    </r>
    <r>
      <rPr>
        <b/>
        <sz val="10"/>
        <rFont val="Arial Narrow"/>
        <family val="2"/>
      </rPr>
      <t>. Public spending on early childhood education and care</t>
    </r>
  </si>
  <si>
    <r>
      <rPr>
        <sz val="10"/>
        <rFont val="Arial Narrow"/>
        <family val="2"/>
      </rPr>
      <t>Chart PF3.1.B</t>
    </r>
    <r>
      <rPr>
        <b/>
        <sz val="10"/>
        <rFont val="Arial Narrow"/>
        <family val="2"/>
      </rPr>
      <t>. Public spending on early childhood education and care per child</t>
    </r>
  </si>
  <si>
    <t>Colombia</t>
  </si>
  <si>
    <t>Disclaimer: http://oe.cd/disclaimer</t>
  </si>
  <si>
    <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</si>
  <si>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t>
  </si>
  <si>
    <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t>
  </si>
  <si>
    <t>Romania  ( b)</t>
  </si>
  <si>
    <t>Cyprus  ( b)</t>
  </si>
  <si>
    <t>Denmark (c)</t>
  </si>
  <si>
    <t xml:space="preserve">Luxembourg (c)
</t>
  </si>
  <si>
    <t xml:space="preserve">Estonia (c)
</t>
  </si>
  <si>
    <t xml:space="preserve">Lithuania (c)
</t>
  </si>
  <si>
    <t xml:space="preserve">Japan (c)
</t>
  </si>
  <si>
    <t xml:space="preserve">Slovenia  (c)
</t>
  </si>
  <si>
    <t xml:space="preserve">Austria (c)
</t>
  </si>
  <si>
    <t xml:space="preserve">Latvia (c)
</t>
  </si>
  <si>
    <t xml:space="preserve">Poland (c)
</t>
  </si>
  <si>
    <t xml:space="preserve">Czech Republic (c)
</t>
  </si>
  <si>
    <t xml:space="preserve">Portugal  (c)
</t>
  </si>
  <si>
    <t xml:space="preserve">Ireland  (c)
</t>
  </si>
  <si>
    <t>c. Data cannot be disaggregated by educational level.</t>
  </si>
  <si>
    <t xml:space="preserve">b. For non-OECD EU member states (Cyprus, and Romania), the data are not are not adjusted for any differences in the entry age for primary schooling and cover all public expenditure on childcare and pre-primary education regardless of the age of those using/enrolled in services. </t>
  </si>
  <si>
    <t xml:space="preserve">Colombia  (c)
</t>
  </si>
  <si>
    <t>For Cyprus and Romania, Eurostat</t>
  </si>
  <si>
    <t xml:space="preserve">Turkey (c)
</t>
  </si>
  <si>
    <t xml:space="preserve">The present publication presents time series which end before the United Kingdom’s withdrawal from the European Union on 1 February 2020. The EU aggregate presented here therefore refers to the EU including the UK. In future publications, as soon as the time series presented extend to periods beyond the UK withdrawal (February 2020 for monthly, Q1 2020 for quarterly, 2020 for annual data), the “European Union” aggregate will change to reflect the new EU country composition. </t>
  </si>
  <si>
    <t>Luxembourg  (b)</t>
  </si>
  <si>
    <t>Denmark  (b)</t>
  </si>
  <si>
    <t>Austria  (b)</t>
  </si>
  <si>
    <t>Japan  (b)</t>
  </si>
  <si>
    <t>Lithuania  (b)</t>
  </si>
  <si>
    <t>Estonia  (b)</t>
  </si>
  <si>
    <t>Latvia  (b)</t>
  </si>
  <si>
    <t>Ireland  (b)</t>
  </si>
  <si>
    <t>Poland  (b)</t>
  </si>
  <si>
    <t>Slovenia  (b)</t>
  </si>
  <si>
    <t>Czech Republic  (b)</t>
  </si>
  <si>
    <t>Turkey  (b)</t>
  </si>
  <si>
    <t>Colombia  (b)</t>
  </si>
  <si>
    <r>
      <t xml:space="preserve">Public expenditure on childcare and pre-primary education and total public expenditure on early childhood education and care, as a % of GDP, 2017 or latest available </t>
    </r>
    <r>
      <rPr>
        <vertAlign val="superscript"/>
        <sz val="10"/>
        <rFont val="Arial Narrow"/>
        <family val="2"/>
      </rPr>
      <t>(a)</t>
    </r>
  </si>
  <si>
    <r>
      <t xml:space="preserve">Public expenditure on childcare per child aged 0-2, public expenditure on pre-primary education per child aged 3-5, and total public expenditure on early childhood education and care per child aged 0-5, in USD PPP, 2017 or latest available </t>
    </r>
    <r>
      <rPr>
        <vertAlign val="superscript"/>
        <sz val="10"/>
        <rFont val="Arial Narrow"/>
        <family val="2"/>
      </rPr>
      <t>(a)</t>
    </r>
  </si>
  <si>
    <t>b. Data cannot be disaggregated by educational level.</t>
  </si>
  <si>
    <t>Total public expenditure on early childhood education and care, in per cent of GDP, 1980-2017/19</t>
  </si>
  <si>
    <t>a. Data for Romania and Cyprus refer to 2018 and for Australia to 2016.</t>
  </si>
  <si>
    <t>a. Data for Australia refer to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</si>
</sst>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2">
    <numFmt numFmtId="41" formatCode="_(* #,##0_);_(* \(#,##0\);_(* &quot;-&quot;_);_(@_)"/>
    <numFmt numFmtId="43" formatCode="_(* #,##0.00_);_(* \(#,##0.00\);_(* &quot;-&quot;??_);_(@_)"/>
    <numFmt numFmtId="164" formatCode="#,##0.0,_)"/>
    <numFmt numFmtId="165" formatCode="&quot;On&quot;;&quot;On&quot;;&quot;Off&quot;"/>
    <numFmt numFmtId="166" formatCode="0.0"/>
    <numFmt numFmtId="167" formatCode="#\ ###\ ##0"/>
    <numFmt numFmtId="168" formatCode="General_)"/>
    <numFmt numFmtId="169" formatCode="_-* #,##0.00\ _F_-;\-* #,##0.00\ _F_-;_-* &quot;-&quot;??\ _F_-;_-@_-"/>
    <numFmt numFmtId="170" formatCode="&quot;kr&quot;\ #,##0;[Red]&quot;kr&quot;\ \-#,##0"/>
    <numFmt numFmtId="171" formatCode="_(* #,##0.000_);_(* \(#,##0.000\);_(* &quot;-&quot;??_);_(@_)"/>
    <numFmt numFmtId="172" formatCode="#,##0."/>
    <numFmt numFmtId="173" formatCode="&quot;$&quot;#."/>
    <numFmt numFmtId="174" formatCode="_-* #,##0.00\ [$€]_-;\-* #,##0.00\ [$€]_-;_-* &quot;-&quot;??\ [$€]_-;_-@_-"/>
    <numFmt numFmtId="175" formatCode="#.00"/>
    <numFmt numFmtId="176" formatCode="_-* #,##0\ _F_B_-;\-* #,##0\ _F_B_-;_-* &quot;-&quot;\ _F_B_-;_-@_-"/>
    <numFmt numFmtId="177" formatCode="_-* #,##0.00\ _F_B_-;\-* #,##0.00\ _F_B_-;_-* &quot;-&quot;??\ _F_B_-;_-@_-"/>
    <numFmt numFmtId="178" formatCode="_-* #,##0\ &quot;FB&quot;_-;\-* #,##0\ &quot;FB&quot;_-;_-* &quot;-&quot;\ &quot;FB&quot;_-;_-@_-"/>
    <numFmt numFmtId="179" formatCode="_-* #,##0.00\ &quot;FB&quot;_-;\-* #,##0.00\ &quot;FB&quot;_-;_-* &quot;-&quot;??\ &quot;FB&quot;_-;_-@_-"/>
    <numFmt numFmtId="180" formatCode="_(&quot;$&quot;* #,##0_);_(&quot;$&quot;* \(#,##0\);_(&quot;$&quot;* &quot;-&quot;_);_(@_)"/>
    <numFmt numFmtId="181" formatCode="_(&quot;$&quot;* #,##0.00_);_(&quot;$&quot;* \(#,##0.00\);_(&quot;$&quot;* &quot;-&quot;??_);_(@_)"/>
    <numFmt numFmtId="182" formatCode=";;;"/>
    <numFmt numFmtId="183" formatCode="0.000"/>
  </numFmts>
  <fonts count="58">
    <font>
      <sz val="10"/>
      <color theme="1"/>
      <name val="Arial"/>
      <family val="2"/>
    </font>
    <font>
      <sz val="10"/>
      <color indexed="8"/>
      <name val="Arial"/>
      <family val="2"/>
    </font>
    <font>
      <sz val="10"/>
      <name val="Arial"/>
      <family val="2"/>
    </font>
    <font>
      <sz val="8"/>
      <name val="Arial"/>
      <family val="2"/>
    </font>
    <font>
      <sz val="7"/>
      <name val="Arial"/>
      <family val="2"/>
    </font>
    <font>
      <sz val="10"/>
      <name val="Arial CE"/>
      <family val="2"/>
      <charset val="238"/>
    </font>
    <font>
      <sz val="10"/>
      <name val="Times New Roman"/>
      <family val="1"/>
    </font>
    <font>
      <sz val="11"/>
      <name val="ＭＳ Ｐゴシック"/>
      <family val="2"/>
      <charset val="128"/>
    </font>
    <font>
      <sz val="11"/>
      <name val="Times New Roman"/>
      <family val="1"/>
    </font>
    <font>
      <u/>
      <sz val="10"/>
      <color indexed="12"/>
      <name val="Arial"/>
      <family val="2"/>
    </font>
    <font>
      <sz val="8"/>
      <name val="MS Sans Serif"/>
      <family val="2"/>
    </font>
    <font>
      <sz val="12"/>
      <name val="Courier"/>
      <family val="3"/>
    </font>
    <font>
      <u/>
      <sz val="6"/>
      <color indexed="12"/>
      <name val="MS Sans Serif"/>
      <family val="2"/>
    </font>
    <font>
      <sz val="10"/>
      <name val="Plantin"/>
      <family val="2"/>
    </font>
    <font>
      <sz val="10"/>
      <name val="MS Sans Serif"/>
      <family val="2"/>
    </font>
    <font>
      <sz val="7"/>
      <name val="Helv"/>
      <family val="2"/>
    </font>
    <font>
      <sz val="10"/>
      <name val="Helvetica"/>
      <family val="2"/>
    </font>
    <font>
      <sz val="1"/>
      <color indexed="8"/>
      <name val="Courier"/>
      <family val="3"/>
    </font>
    <font>
      <u/>
      <sz val="8"/>
      <color indexed="12"/>
      <name val="MS Sans Serif"/>
      <family val="2"/>
    </font>
    <font>
      <sz val="10"/>
      <name val="Courier"/>
      <family val="3"/>
    </font>
    <font>
      <b/>
      <sz val="10"/>
      <color indexed="8"/>
      <name val="Times New Roman"/>
      <family val="1"/>
    </font>
    <font>
      <u/>
      <sz val="10"/>
      <color indexed="36"/>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u/>
      <sz val="10"/>
      <color theme="10"/>
      <name val="Arial"/>
      <family val="2"/>
    </font>
    <font>
      <u/>
      <sz val="8"/>
      <color theme="10"/>
      <name val="MS Sans Serif"/>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8"/>
      <color theme="3"/>
      <name val="Cambria"/>
      <family val="2"/>
      <scheme val="major"/>
    </font>
    <font>
      <b/>
      <sz val="10"/>
      <color theme="1"/>
      <name val="Arial"/>
      <family val="2"/>
    </font>
    <font>
      <sz val="10"/>
      <color rgb="FFFF0000"/>
      <name val="Arial"/>
      <family val="2"/>
    </font>
    <font>
      <sz val="10"/>
      <name val="Arial Narrow"/>
      <family val="2"/>
    </font>
    <font>
      <sz val="10"/>
      <color indexed="8"/>
      <name val="Arial Narrow"/>
      <family val="2"/>
    </font>
    <font>
      <sz val="10"/>
      <color theme="1"/>
      <name val="Arial Narrow"/>
      <family val="2"/>
    </font>
    <font>
      <b/>
      <sz val="10"/>
      <name val="Arial Narrow"/>
      <family val="2"/>
    </font>
    <font>
      <b/>
      <sz val="10"/>
      <color indexed="8"/>
      <name val="Arial Narrow"/>
      <family val="2"/>
    </font>
    <font>
      <sz val="8"/>
      <color indexed="8"/>
      <name val="Arial Narrow"/>
      <family val="2"/>
    </font>
    <font>
      <u/>
      <sz val="8"/>
      <color indexed="12"/>
      <name val="Arial Narrow"/>
      <family val="2"/>
    </font>
    <font>
      <u/>
      <sz val="10"/>
      <color theme="10"/>
      <name val="Arial Narrow"/>
      <family val="2"/>
    </font>
    <font>
      <u/>
      <sz val="10"/>
      <color rgb="FFFF0000"/>
      <name val="Arial Narrow"/>
      <family val="2"/>
    </font>
    <font>
      <u/>
      <sz val="10"/>
      <color indexed="12"/>
      <name val="Arial Narrow"/>
      <family val="2"/>
    </font>
    <font>
      <i/>
      <sz val="10"/>
      <color indexed="8"/>
      <name val="Arial Narrow"/>
      <family val="2"/>
    </font>
    <font>
      <i/>
      <sz val="10"/>
      <name val="Arial Narrow"/>
      <family val="2"/>
    </font>
    <font>
      <u/>
      <sz val="8"/>
      <color theme="10"/>
      <name val="Arial Narrow"/>
      <family val="2"/>
    </font>
    <font>
      <sz val="8"/>
      <name val="Arial Narrow"/>
      <family val="2"/>
    </font>
    <font>
      <sz val="8"/>
      <color theme="1"/>
      <name val="Arial Narrow"/>
      <family val="2"/>
    </font>
    <font>
      <sz val="10"/>
      <color theme="0"/>
      <name val="Arial Narrow"/>
      <family val="2"/>
    </font>
    <font>
      <vertAlign val="superscript"/>
      <sz val="10"/>
      <name val="Arial Narrow"/>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79998168889431442"/>
        <bgColor indexed="64"/>
      </patternFill>
    </fill>
    <fill>
      <patternFill patternType="solid">
        <fgColor theme="0"/>
        <bgColor indexed="64"/>
      </patternFill>
    </fill>
  </fills>
  <borders count="17">
    <border>
      <left/>
      <right/>
      <top/>
      <bottom/>
      <diagonal/>
    </border>
    <border>
      <left/>
      <right/>
      <top style="double">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medium">
        <color theme="4"/>
      </top>
      <bottom/>
      <diagonal/>
    </border>
    <border>
      <left/>
      <right/>
      <top/>
      <bottom style="medium">
        <color theme="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auto="1"/>
      </bottom>
      <diagonal/>
    </border>
  </borders>
  <cellStyleXfs count="223">
    <xf numFmtId="0" fontId="0" fillId="0" borderId="0"/>
    <xf numFmtId="166" fontId="13" fillId="0" borderId="0" applyBorder="0"/>
    <xf numFmtId="0" fontId="22" fillId="2" borderId="0" applyNumberFormat="0" applyBorder="0" applyAlignment="0" applyProtection="0">
      <alignment vertical="center"/>
    </xf>
    <xf numFmtId="0" fontId="22" fillId="2"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6" borderId="0" applyNumberFormat="0" applyBorder="0" applyAlignment="0" applyProtection="0">
      <alignment vertical="center"/>
    </xf>
    <xf numFmtId="0" fontId="22" fillId="6" borderId="0" applyNumberFormat="0" applyBorder="0" applyAlignment="0" applyProtection="0">
      <alignment vertical="center"/>
    </xf>
    <xf numFmtId="0" fontId="22" fillId="7" borderId="0" applyNumberFormat="0" applyBorder="0" applyAlignment="0" applyProtection="0">
      <alignment vertical="center"/>
    </xf>
    <xf numFmtId="0" fontId="22" fillId="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1" fontId="13" fillId="0" borderId="0" applyBorder="0"/>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170" fontId="14" fillId="0" borderId="0" applyFont="0" applyFill="0" applyBorder="0" applyAlignment="0" applyProtection="0"/>
    <xf numFmtId="1" fontId="15" fillId="0" borderId="0">
      <alignment horizontal="right"/>
      <protection locked="0"/>
    </xf>
    <xf numFmtId="164" fontId="4" fillId="0" borderId="0" applyFill="0" applyBorder="0" applyProtection="0"/>
    <xf numFmtId="0" fontId="24" fillId="26" borderId="0" applyNumberFormat="0" applyBorder="0" applyAlignment="0" applyProtection="0">
      <alignment vertical="center"/>
    </xf>
    <xf numFmtId="0" fontId="24" fillId="26" borderId="0" applyNumberFormat="0" applyBorder="0" applyAlignment="0" applyProtection="0">
      <alignment vertical="center"/>
    </xf>
    <xf numFmtId="0" fontId="25" fillId="27" borderId="3" applyNumberFormat="0" applyAlignment="0" applyProtection="0">
      <alignment vertical="center"/>
    </xf>
    <xf numFmtId="0" fontId="25" fillId="27" borderId="3" applyNumberFormat="0" applyAlignment="0" applyProtection="0">
      <alignment vertical="center"/>
    </xf>
    <xf numFmtId="0" fontId="26" fillId="28" borderId="4" applyNumberFormat="0" applyAlignment="0" applyProtection="0">
      <alignment vertical="center"/>
    </xf>
    <xf numFmtId="0" fontId="26" fillId="28" borderId="4" applyNumberFormat="0" applyAlignment="0" applyProtection="0">
      <alignment vertical="center"/>
    </xf>
    <xf numFmtId="43"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71"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72" fontId="17" fillId="0" borderId="0">
      <protection locked="0"/>
    </xf>
    <xf numFmtId="173" fontId="17" fillId="0" borderId="0">
      <protection locked="0"/>
    </xf>
    <xf numFmtId="0" fontId="17" fillId="0" borderId="0">
      <protection locked="0"/>
    </xf>
    <xf numFmtId="174" fontId="17" fillId="0" borderId="0">
      <protection locked="0"/>
    </xf>
    <xf numFmtId="41" fontId="2" fillId="0" borderId="0" applyFont="0" applyFill="0" applyBorder="0" applyAlignment="0" applyProtection="0"/>
    <xf numFmtId="43" fontId="2" fillId="0" borderId="0" applyFont="0" applyFill="0" applyBorder="0" applyAlignment="0" applyProtection="0"/>
    <xf numFmtId="4" fontId="15" fillId="0" borderId="0" applyFill="0" applyBorder="0" applyAlignment="0" applyProtection="0"/>
    <xf numFmtId="174" fontId="2" fillId="0" borderId="0" applyFont="0" applyFill="0" applyBorder="0" applyAlignment="0" applyProtection="0"/>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175" fontId="17" fillId="0" borderId="0">
      <protection locked="0"/>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8" fillId="0" borderId="0"/>
    <xf numFmtId="174" fontId="8" fillId="0" borderId="0"/>
    <xf numFmtId="0" fontId="17" fillId="0" borderId="0">
      <protection locked="0"/>
    </xf>
    <xf numFmtId="174" fontId="17" fillId="0" borderId="0">
      <protection locked="0"/>
    </xf>
    <xf numFmtId="0" fontId="17" fillId="0" borderId="0">
      <protection locked="0"/>
    </xf>
    <xf numFmtId="174" fontId="17" fillId="0" borderId="0">
      <protection locked="0"/>
    </xf>
    <xf numFmtId="174" fontId="17" fillId="0" borderId="0">
      <protection locked="0"/>
    </xf>
    <xf numFmtId="0" fontId="29" fillId="0" borderId="5" applyNumberFormat="0" applyFill="0" applyAlignment="0" applyProtection="0">
      <alignment vertical="center"/>
    </xf>
    <xf numFmtId="0" fontId="29" fillId="0" borderId="5" applyNumberFormat="0" applyFill="0" applyAlignment="0" applyProtection="0">
      <alignment vertical="center"/>
    </xf>
    <xf numFmtId="0" fontId="17" fillId="0" borderId="0">
      <protection locked="0"/>
    </xf>
    <xf numFmtId="174" fontId="17" fillId="0" borderId="0">
      <protection locked="0"/>
    </xf>
    <xf numFmtId="0" fontId="17" fillId="0" borderId="0">
      <protection locked="0"/>
    </xf>
    <xf numFmtId="174" fontId="17" fillId="0" borderId="0">
      <protection locked="0"/>
    </xf>
    <xf numFmtId="174" fontId="17" fillId="0" borderId="0">
      <protection locked="0"/>
    </xf>
    <xf numFmtId="0" fontId="30" fillId="0" borderId="6" applyNumberFormat="0" applyFill="0" applyAlignment="0" applyProtection="0">
      <alignment vertical="center"/>
    </xf>
    <xf numFmtId="0" fontId="30" fillId="0" borderId="6" applyNumberFormat="0" applyFill="0" applyAlignment="0" applyProtection="0">
      <alignment vertical="center"/>
    </xf>
    <xf numFmtId="0" fontId="31" fillId="0" borderId="7" applyNumberFormat="0" applyFill="0" applyAlignment="0" applyProtection="0">
      <alignment vertical="center"/>
    </xf>
    <xf numFmtId="0" fontId="31" fillId="0" borderId="7" applyNumberFormat="0" applyFill="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5" fillId="0" borderId="0">
      <protection locked="0"/>
    </xf>
    <xf numFmtId="174" fontId="15" fillId="0" borderId="0">
      <protection locked="0"/>
    </xf>
    <xf numFmtId="0" fontId="32"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174" fontId="3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74" fontId="9"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174" fontId="3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74"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174" fontId="9" fillId="0" borderId="0" applyNumberFormat="0" applyFill="0" applyBorder="0" applyAlignment="0" applyProtection="0">
      <alignment vertical="top"/>
      <protection locked="0"/>
    </xf>
    <xf numFmtId="0" fontId="34" fillId="30" borderId="3" applyNumberFormat="0" applyAlignment="0" applyProtection="0">
      <alignment vertical="center"/>
    </xf>
    <xf numFmtId="0" fontId="34" fillId="30" borderId="3" applyNumberFormat="0" applyAlignment="0" applyProtection="0">
      <alignment vertical="center"/>
    </xf>
    <xf numFmtId="0" fontId="35" fillId="0" borderId="8" applyNumberFormat="0" applyFill="0" applyAlignment="0" applyProtection="0">
      <alignment vertical="center"/>
    </xf>
    <xf numFmtId="0" fontId="35" fillId="0" borderId="8" applyNumberFormat="0" applyFill="0" applyAlignment="0" applyProtection="0">
      <alignment vertical="center"/>
    </xf>
    <xf numFmtId="0" fontId="36" fillId="31" borderId="0" applyNumberFormat="0" applyBorder="0" applyAlignment="0" applyProtection="0">
      <alignment vertical="center"/>
    </xf>
    <xf numFmtId="0" fontId="36" fillId="31" borderId="0" applyNumberFormat="0" applyBorder="0" applyAlignment="0" applyProtection="0">
      <alignment vertical="center"/>
    </xf>
    <xf numFmtId="0" fontId="19" fillId="0" borderId="0"/>
    <xf numFmtId="174" fontId="19" fillId="0" borderId="0"/>
    <xf numFmtId="168" fontId="11" fillId="0" borderId="0"/>
    <xf numFmtId="168" fontId="11" fillId="0" borderId="0"/>
    <xf numFmtId="0" fontId="2" fillId="0" borderId="0"/>
    <xf numFmtId="0" fontId="22" fillId="0" borderId="0"/>
    <xf numFmtId="174" fontId="22" fillId="0" borderId="0"/>
    <xf numFmtId="0" fontId="1" fillId="0" borderId="0"/>
    <xf numFmtId="0" fontId="2" fillId="0" borderId="0"/>
    <xf numFmtId="168" fontId="11" fillId="0" borderId="0"/>
    <xf numFmtId="168" fontId="11" fillId="0" borderId="0"/>
    <xf numFmtId="168" fontId="11" fillId="0" borderId="0"/>
    <xf numFmtId="168" fontId="11" fillId="0" borderId="0"/>
    <xf numFmtId="168" fontId="11" fillId="0" borderId="0"/>
    <xf numFmtId="168" fontId="11" fillId="0" borderId="0"/>
    <xf numFmtId="168" fontId="11" fillId="0" borderId="0"/>
    <xf numFmtId="168" fontId="11" fillId="0" borderId="0"/>
    <xf numFmtId="168" fontId="11" fillId="0" borderId="0"/>
    <xf numFmtId="168" fontId="11" fillId="0" borderId="0"/>
    <xf numFmtId="168" fontId="11" fillId="0" borderId="0"/>
    <xf numFmtId="168" fontId="11" fillId="0" borderId="0"/>
    <xf numFmtId="168" fontId="11" fillId="0" borderId="0"/>
    <xf numFmtId="168" fontId="11" fillId="0" borderId="0"/>
    <xf numFmtId="168" fontId="11" fillId="0" borderId="0"/>
    <xf numFmtId="168" fontId="11" fillId="0" borderId="0"/>
    <xf numFmtId="168" fontId="11" fillId="0" borderId="0"/>
    <xf numFmtId="168" fontId="11" fillId="0" borderId="0"/>
    <xf numFmtId="0" fontId="10" fillId="0" borderId="0"/>
    <xf numFmtId="174" fontId="10" fillId="0" borderId="0"/>
    <xf numFmtId="174" fontId="10" fillId="0" borderId="0"/>
    <xf numFmtId="0" fontId="10" fillId="0" borderId="0"/>
    <xf numFmtId="0" fontId="10" fillId="0" borderId="0"/>
    <xf numFmtId="0" fontId="2" fillId="0" borderId="0"/>
    <xf numFmtId="168" fontId="11" fillId="0" borderId="0"/>
    <xf numFmtId="168" fontId="11" fillId="0" borderId="0"/>
    <xf numFmtId="0" fontId="2" fillId="0" borderId="0"/>
    <xf numFmtId="168" fontId="11" fillId="0" borderId="0"/>
    <xf numFmtId="168" fontId="11" fillId="0" borderId="0"/>
    <xf numFmtId="0" fontId="2" fillId="0" borderId="0"/>
    <xf numFmtId="168" fontId="11" fillId="0" borderId="0"/>
    <xf numFmtId="168" fontId="11" fillId="0" borderId="0"/>
    <xf numFmtId="0" fontId="10" fillId="0" borderId="0"/>
    <xf numFmtId="168" fontId="11" fillId="0" borderId="0"/>
    <xf numFmtId="168" fontId="11" fillId="0" borderId="0"/>
    <xf numFmtId="168" fontId="11" fillId="0" borderId="0"/>
    <xf numFmtId="168" fontId="11" fillId="0" borderId="0"/>
    <xf numFmtId="168" fontId="11" fillId="0" borderId="0"/>
    <xf numFmtId="168" fontId="11" fillId="0" borderId="0"/>
    <xf numFmtId="168" fontId="11" fillId="0" borderId="0"/>
    <xf numFmtId="168" fontId="11" fillId="0" borderId="0"/>
    <xf numFmtId="168" fontId="11" fillId="0" borderId="0"/>
    <xf numFmtId="168" fontId="11" fillId="0" borderId="0"/>
    <xf numFmtId="168" fontId="11" fillId="0" borderId="0"/>
    <xf numFmtId="168" fontId="11" fillId="0" borderId="0"/>
    <xf numFmtId="168" fontId="11" fillId="0" borderId="0"/>
    <xf numFmtId="168" fontId="11" fillId="0" borderId="0"/>
    <xf numFmtId="0" fontId="2" fillId="0" borderId="0"/>
    <xf numFmtId="0" fontId="2" fillId="0" borderId="0"/>
    <xf numFmtId="0" fontId="2" fillId="0" borderId="0"/>
    <xf numFmtId="174" fontId="10" fillId="0" borderId="0"/>
    <xf numFmtId="0" fontId="10" fillId="0" borderId="0"/>
    <xf numFmtId="0" fontId="10" fillId="0" borderId="0"/>
    <xf numFmtId="0" fontId="10" fillId="0" borderId="0"/>
    <xf numFmtId="0" fontId="5" fillId="0" borderId="0"/>
    <xf numFmtId="0" fontId="2" fillId="0" borderId="0"/>
    <xf numFmtId="0" fontId="2" fillId="0" borderId="0"/>
    <xf numFmtId="0" fontId="13" fillId="0" borderId="0"/>
    <xf numFmtId="174" fontId="13" fillId="0" borderId="0"/>
    <xf numFmtId="0" fontId="3" fillId="0" borderId="0"/>
    <xf numFmtId="0" fontId="22" fillId="32" borderId="9" applyNumberFormat="0" applyFont="0" applyAlignment="0" applyProtection="0">
      <alignment vertical="center"/>
    </xf>
    <xf numFmtId="0" fontId="22" fillId="32" borderId="9" applyNumberFormat="0" applyFont="0" applyAlignment="0" applyProtection="0">
      <alignment vertical="center"/>
    </xf>
    <xf numFmtId="0" fontId="37" fillId="27" borderId="10" applyNumberFormat="0" applyAlignment="0" applyProtection="0">
      <alignment vertical="center"/>
    </xf>
    <xf numFmtId="0" fontId="37" fillId="27" borderId="10" applyNumberFormat="0" applyAlignment="0" applyProtection="0">
      <alignment vertical="center"/>
    </xf>
    <xf numFmtId="9" fontId="2" fillId="0" borderId="0" applyFont="0" applyFill="0" applyBorder="0" applyAlignment="0" applyProtection="0"/>
    <xf numFmtId="168" fontId="20" fillId="0" borderId="0"/>
    <xf numFmtId="0" fontId="21" fillId="0" borderId="0" applyNumberFormat="0" applyFill="0" applyBorder="0" applyAlignment="0" applyProtection="0">
      <alignment vertical="top"/>
      <protection locked="0"/>
    </xf>
    <xf numFmtId="174" fontId="21" fillId="0" borderId="0" applyNumberFormat="0" applyFill="0" applyBorder="0" applyAlignment="0" applyProtection="0">
      <alignment vertical="top"/>
      <protection locked="0"/>
    </xf>
    <xf numFmtId="2" fontId="6" fillId="0" borderId="0" applyBorder="0">
      <alignment horizontal="right"/>
    </xf>
    <xf numFmtId="2" fontId="6" fillId="0" borderId="0" applyNumberFormat="0" applyBorder="0" applyAlignment="0"/>
    <xf numFmtId="165" fontId="6" fillId="0" borderId="0" applyNumberFormat="0" applyBorder="0" applyAlignment="0"/>
    <xf numFmtId="0" fontId="2" fillId="0" borderId="0"/>
    <xf numFmtId="167" fontId="15" fillId="0" borderId="0">
      <alignment horizontal="right"/>
      <protection locked="0"/>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17" fillId="0" borderId="1">
      <protection locked="0"/>
    </xf>
    <xf numFmtId="174" fontId="17" fillId="0" borderId="1">
      <protection locked="0"/>
    </xf>
    <xf numFmtId="0" fontId="17" fillId="0" borderId="1">
      <protection locked="0"/>
    </xf>
    <xf numFmtId="174" fontId="17" fillId="0" borderId="1">
      <protection locked="0"/>
    </xf>
    <xf numFmtId="174" fontId="17" fillId="0" borderId="1">
      <protection locked="0"/>
    </xf>
    <xf numFmtId="0" fontId="39" fillId="0" borderId="11" applyNumberFormat="0" applyFill="0" applyAlignment="0" applyProtection="0">
      <alignment vertical="center"/>
    </xf>
    <xf numFmtId="0" fontId="39" fillId="0" borderId="11" applyNumberFormat="0" applyFill="0" applyAlignment="0" applyProtection="0">
      <alignment vertical="center"/>
    </xf>
    <xf numFmtId="176" fontId="2" fillId="0" borderId="0" applyFont="0" applyFill="0" applyBorder="0" applyAlignment="0" applyProtection="0"/>
    <xf numFmtId="177" fontId="2" fillId="0" borderId="0" applyFont="0" applyFill="0" applyBorder="0" applyAlignment="0" applyProtection="0"/>
    <xf numFmtId="176" fontId="6" fillId="0" borderId="0" applyFont="0" applyFill="0" applyBorder="0" applyAlignment="0" applyProtection="0"/>
    <xf numFmtId="177" fontId="6" fillId="0" borderId="0" applyFont="0" applyFill="0" applyBorder="0" applyAlignment="0" applyProtection="0"/>
    <xf numFmtId="178" fontId="6" fillId="0" borderId="0" applyFont="0" applyFill="0" applyBorder="0" applyAlignment="0" applyProtection="0"/>
    <xf numFmtId="178" fontId="2" fillId="0" borderId="0" applyFont="0" applyFill="0" applyBorder="0" applyAlignment="0" applyProtection="0"/>
    <xf numFmtId="179" fontId="6"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7" fillId="0" borderId="0">
      <alignment vertical="center"/>
    </xf>
  </cellStyleXfs>
  <cellXfs count="113">
    <xf numFmtId="0" fontId="0" fillId="0" borderId="0" xfId="0"/>
    <xf numFmtId="0" fontId="44" fillId="34" borderId="0" xfId="152" applyFont="1" applyFill="1"/>
    <xf numFmtId="0" fontId="41" fillId="34" borderId="0" xfId="152" applyFont="1" applyFill="1" applyAlignment="1">
      <alignment horizontal="center" vertical="top"/>
    </xf>
    <xf numFmtId="0" fontId="45" fillId="34" borderId="0" xfId="152" applyFont="1" applyFill="1"/>
    <xf numFmtId="0" fontId="42" fillId="34" borderId="0" xfId="152" applyFont="1" applyFill="1"/>
    <xf numFmtId="0" fontId="41" fillId="34" borderId="0" xfId="152" applyFont="1" applyFill="1"/>
    <xf numFmtId="166" fontId="42" fillId="34" borderId="0" xfId="152" applyNumberFormat="1" applyFont="1" applyFill="1" applyAlignment="1">
      <alignment horizontal="left" vertical="top" wrapText="1"/>
    </xf>
    <xf numFmtId="0" fontId="47" fillId="34" borderId="0" xfId="103" applyFont="1" applyFill="1" applyBorder="1" applyAlignment="1" applyProtection="1"/>
    <xf numFmtId="0" fontId="48" fillId="0" borderId="0" xfId="102" applyFont="1" applyAlignment="1" applyProtection="1"/>
    <xf numFmtId="0" fontId="42" fillId="0" borderId="0" xfId="180" applyFont="1" applyAlignment="1">
      <alignment horizontal="center"/>
    </xf>
    <xf numFmtId="0" fontId="42" fillId="0" borderId="0" xfId="180" applyFont="1" applyAlignment="1">
      <alignment horizontal="right"/>
    </xf>
    <xf numFmtId="0" fontId="42" fillId="0" borderId="0" xfId="180" applyFont="1"/>
    <xf numFmtId="0" fontId="45" fillId="34" borderId="0" xfId="180" applyFont="1" applyFill="1" applyBorder="1" applyAlignment="1"/>
    <xf numFmtId="0" fontId="45" fillId="34" borderId="0" xfId="180" applyFont="1" applyFill="1" applyBorder="1" applyAlignment="1">
      <alignment horizontal="left"/>
    </xf>
    <xf numFmtId="1" fontId="45" fillId="34" borderId="12" xfId="180" applyNumberFormat="1" applyFont="1" applyFill="1" applyBorder="1" applyAlignment="1"/>
    <xf numFmtId="0" fontId="45" fillId="34" borderId="2" xfId="180" applyFont="1" applyFill="1" applyBorder="1" applyAlignment="1"/>
    <xf numFmtId="0" fontId="45" fillId="34" borderId="2" xfId="180" applyFont="1" applyFill="1" applyBorder="1" applyAlignment="1">
      <alignment horizontal="left"/>
    </xf>
    <xf numFmtId="0" fontId="42" fillId="33" borderId="0" xfId="180" applyFont="1" applyFill="1" applyBorder="1" applyAlignment="1">
      <alignment horizontal="right"/>
    </xf>
    <xf numFmtId="0" fontId="42" fillId="33" borderId="0" xfId="180" applyFont="1" applyFill="1" applyBorder="1" applyAlignment="1">
      <alignment horizontal="left"/>
    </xf>
    <xf numFmtId="0" fontId="42" fillId="34" borderId="0" xfId="180" applyFont="1" applyFill="1" applyBorder="1" applyAlignment="1">
      <alignment horizontal="right"/>
    </xf>
    <xf numFmtId="1" fontId="42" fillId="34" borderId="0" xfId="180" applyNumberFormat="1" applyFont="1" applyFill="1" applyBorder="1" applyAlignment="1">
      <alignment horizontal="center"/>
    </xf>
    <xf numFmtId="0" fontId="42" fillId="34" borderId="0" xfId="180" applyFont="1" applyFill="1" applyBorder="1"/>
    <xf numFmtId="0" fontId="42" fillId="0" borderId="0" xfId="180" applyFont="1" applyBorder="1" applyAlignment="1">
      <alignment horizontal="center"/>
    </xf>
    <xf numFmtId="0" fontId="42" fillId="0" borderId="0" xfId="180" applyFont="1" applyBorder="1"/>
    <xf numFmtId="0" fontId="41" fillId="0" borderId="0" xfId="152" applyFont="1" applyAlignment="1">
      <alignment wrapText="1"/>
    </xf>
    <xf numFmtId="0" fontId="41" fillId="34" borderId="0" xfId="180" applyFont="1" applyFill="1" applyBorder="1" applyAlignment="1">
      <alignment horizontal="left" vertical="top"/>
    </xf>
    <xf numFmtId="0" fontId="49" fillId="34" borderId="0" xfId="103" applyFont="1" applyFill="1" applyBorder="1" applyAlignment="1" applyProtection="1"/>
    <xf numFmtId="0" fontId="50" fillId="34" borderId="0" xfId="103" applyFont="1" applyFill="1" applyBorder="1" applyAlignment="1" applyProtection="1"/>
    <xf numFmtId="0" fontId="42" fillId="34" borderId="0" xfId="180" applyFont="1" applyFill="1" applyAlignment="1">
      <alignment horizontal="center"/>
    </xf>
    <xf numFmtId="0" fontId="42" fillId="0" borderId="0" xfId="180" applyFont="1" applyAlignment="1">
      <alignment horizontal="left"/>
    </xf>
    <xf numFmtId="0" fontId="46" fillId="34" borderId="0" xfId="180" applyFont="1" applyFill="1" applyAlignment="1">
      <alignment horizontal="center"/>
    </xf>
    <xf numFmtId="0" fontId="51" fillId="0" borderId="0" xfId="180" applyNumberFormat="1" applyFont="1" applyBorder="1" applyAlignment="1">
      <alignment wrapText="1"/>
    </xf>
    <xf numFmtId="1" fontId="42" fillId="0" borderId="0" xfId="180" applyNumberFormat="1" applyFont="1" applyAlignment="1">
      <alignment horizontal="center"/>
    </xf>
    <xf numFmtId="0" fontId="43" fillId="0" borderId="0" xfId="180" applyFont="1" applyAlignment="1">
      <alignment horizontal="center"/>
    </xf>
    <xf numFmtId="0" fontId="43" fillId="0" borderId="0" xfId="180" applyFont="1" applyAlignment="1">
      <alignment horizontal="right"/>
    </xf>
    <xf numFmtId="0" fontId="46" fillId="0" borderId="0" xfId="180" applyFont="1" applyAlignment="1">
      <alignment horizontal="center"/>
    </xf>
    <xf numFmtId="0" fontId="46" fillId="0" borderId="0" xfId="180" applyFont="1" applyAlignment="1">
      <alignment horizontal="right"/>
    </xf>
    <xf numFmtId="2" fontId="42" fillId="33" borderId="0" xfId="180" applyNumberFormat="1" applyFont="1" applyFill="1" applyBorder="1" applyAlignment="1">
      <alignment horizontal="center"/>
    </xf>
    <xf numFmtId="2" fontId="42" fillId="34" borderId="0" xfId="180" applyNumberFormat="1" applyFont="1" applyFill="1" applyBorder="1" applyAlignment="1">
      <alignment horizontal="center"/>
    </xf>
    <xf numFmtId="2" fontId="43" fillId="34" borderId="0" xfId="180" applyNumberFormat="1" applyFont="1" applyFill="1" applyBorder="1" applyAlignment="1">
      <alignment horizontal="center"/>
    </xf>
    <xf numFmtId="0" fontId="42" fillId="34" borderId="0" xfId="180" applyFont="1" applyFill="1" applyBorder="1" applyAlignment="1">
      <alignment horizontal="left"/>
    </xf>
    <xf numFmtId="0" fontId="45" fillId="34" borderId="2" xfId="180" applyNumberFormat="1" applyFont="1" applyFill="1" applyBorder="1" applyAlignment="1">
      <alignment horizontal="center"/>
    </xf>
    <xf numFmtId="183" fontId="42" fillId="33" borderId="0" xfId="180" applyNumberFormat="1" applyFont="1" applyFill="1" applyBorder="1" applyAlignment="1">
      <alignment horizontal="center"/>
    </xf>
    <xf numFmtId="0" fontId="42" fillId="34" borderId="0" xfId="180" applyFont="1" applyFill="1" applyBorder="1" applyAlignment="1">
      <alignment horizontal="left"/>
    </xf>
    <xf numFmtId="0" fontId="43" fillId="0" borderId="0" xfId="0" applyFont="1"/>
    <xf numFmtId="0" fontId="41" fillId="0" borderId="0" xfId="152" applyFont="1"/>
    <xf numFmtId="182" fontId="43" fillId="0" borderId="0" xfId="0" applyNumberFormat="1" applyFont="1"/>
    <xf numFmtId="0" fontId="41" fillId="34" borderId="0" xfId="128" applyFont="1" applyFill="1"/>
    <xf numFmtId="0" fontId="44" fillId="34" borderId="0" xfId="152" applyFont="1" applyFill="1" applyAlignment="1">
      <alignment horizontal="left" vertical="center"/>
    </xf>
    <xf numFmtId="0" fontId="41" fillId="34" borderId="0" xfId="128" applyFont="1" applyFill="1" applyAlignment="1">
      <alignment horizontal="left" vertical="center" wrapText="1"/>
    </xf>
    <xf numFmtId="0" fontId="41" fillId="34" borderId="0" xfId="128" applyFont="1" applyFill="1" applyAlignment="1">
      <alignment horizontal="left" vertical="center"/>
    </xf>
    <xf numFmtId="0" fontId="52" fillId="34" borderId="0" xfId="128" applyFont="1" applyFill="1" applyAlignment="1">
      <alignment vertical="top" wrapText="1"/>
    </xf>
    <xf numFmtId="0" fontId="43" fillId="34" borderId="0" xfId="128" applyFont="1" applyFill="1" applyAlignment="1">
      <alignment horizontal="left" vertical="top" wrapText="1"/>
    </xf>
    <xf numFmtId="2" fontId="41" fillId="34" borderId="0" xfId="128" applyNumberFormat="1" applyFont="1" applyFill="1"/>
    <xf numFmtId="0" fontId="53" fillId="34" borderId="0" xfId="102" applyFont="1" applyFill="1" applyAlignment="1" applyProtection="1"/>
    <xf numFmtId="0" fontId="54" fillId="34" borderId="0" xfId="0" applyFont="1" applyFill="1"/>
    <xf numFmtId="166" fontId="41" fillId="0" borderId="0" xfId="152" applyNumberFormat="1" applyFont="1" applyAlignment="1">
      <alignment horizontal="center"/>
    </xf>
    <xf numFmtId="0" fontId="41" fillId="0" borderId="0" xfId="152" quotePrefix="1" applyFont="1" applyAlignment="1">
      <alignment wrapText="1"/>
    </xf>
    <xf numFmtId="0" fontId="54" fillId="0" borderId="0" xfId="152" applyFont="1"/>
    <xf numFmtId="0" fontId="41" fillId="0" borderId="2" xfId="152" applyFont="1" applyBorder="1"/>
    <xf numFmtId="166" fontId="41" fillId="0" borderId="2" xfId="152" applyNumberFormat="1" applyFont="1" applyBorder="1" applyAlignment="1">
      <alignment horizontal="center"/>
    </xf>
    <xf numFmtId="0" fontId="41" fillId="0" borderId="2" xfId="152" applyFont="1" applyBorder="1" applyAlignment="1">
      <alignment wrapText="1"/>
    </xf>
    <xf numFmtId="0" fontId="41" fillId="33" borderId="0" xfId="152" applyFont="1" applyFill="1"/>
    <xf numFmtId="166" fontId="41" fillId="33" borderId="0" xfId="152" applyNumberFormat="1" applyFont="1" applyFill="1" applyAlignment="1">
      <alignment horizontal="center"/>
    </xf>
    <xf numFmtId="0" fontId="41" fillId="33" borderId="0" xfId="152" applyFont="1" applyFill="1" applyAlignment="1">
      <alignment wrapText="1"/>
    </xf>
    <xf numFmtId="0" fontId="41" fillId="33" borderId="0" xfId="152" applyFont="1" applyFill="1" applyAlignment="1"/>
    <xf numFmtId="0" fontId="41" fillId="0" borderId="0" xfId="152" applyFont="1" applyAlignment="1"/>
    <xf numFmtId="0" fontId="54" fillId="34" borderId="0" xfId="0" applyFont="1" applyFill="1" applyAlignment="1">
      <alignment horizontal="left" wrapText="1"/>
    </xf>
    <xf numFmtId="0" fontId="54" fillId="34" borderId="0" xfId="0" applyFont="1" applyFill="1" applyAlignment="1">
      <alignment horizontal="left" vertical="top" wrapText="1"/>
    </xf>
    <xf numFmtId="0" fontId="54" fillId="34" borderId="0" xfId="152" applyFont="1" applyFill="1" applyAlignment="1">
      <alignment horizontal="left"/>
    </xf>
    <xf numFmtId="0" fontId="54" fillId="34" borderId="0" xfId="180" applyFont="1" applyFill="1" applyBorder="1" applyAlignment="1">
      <alignment horizontal="left" vertical="top"/>
    </xf>
    <xf numFmtId="0" fontId="54" fillId="34" borderId="0" xfId="152" applyFont="1" applyFill="1"/>
    <xf numFmtId="0" fontId="53" fillId="0" borderId="0" xfId="102" applyFont="1" applyAlignment="1" applyProtection="1"/>
    <xf numFmtId="166" fontId="56" fillId="0" borderId="0" xfId="152" applyNumberFormat="1" applyFont="1"/>
    <xf numFmtId="166" fontId="56" fillId="34" borderId="0" xfId="0" applyNumberFormat="1" applyFont="1" applyFill="1" applyAlignment="1">
      <alignment horizontal="left"/>
    </xf>
    <xf numFmtId="166" fontId="56" fillId="34" borderId="0" xfId="0" applyNumberFormat="1" applyFont="1" applyFill="1" applyAlignment="1">
      <alignment horizontal="right"/>
    </xf>
    <xf numFmtId="166" fontId="56" fillId="0" borderId="2" xfId="152" applyNumberFormat="1" applyFont="1" applyBorder="1"/>
    <xf numFmtId="166" fontId="56" fillId="0" borderId="0" xfId="0" applyNumberFormat="1" applyFont="1"/>
    <xf numFmtId="0" fontId="41" fillId="0" borderId="2" xfId="152" applyFont="1" applyBorder="1" applyAlignment="1">
      <alignment horizontal="center" wrapText="1"/>
    </xf>
    <xf numFmtId="0" fontId="41" fillId="0" borderId="2" xfId="152" applyFont="1" applyBorder="1" applyAlignment="1">
      <alignment horizontal="right" wrapText="1"/>
    </xf>
    <xf numFmtId="3" fontId="41" fillId="33" borderId="0" xfId="152" applyNumberFormat="1" applyFont="1" applyFill="1" applyAlignment="1">
      <alignment wrapText="1"/>
    </xf>
    <xf numFmtId="2" fontId="42" fillId="33" borderId="15" xfId="180" applyNumberFormat="1" applyFont="1" applyFill="1" applyBorder="1" applyAlignment="1">
      <alignment horizontal="center"/>
    </xf>
    <xf numFmtId="2" fontId="42" fillId="34" borderId="14" xfId="180" applyNumberFormat="1" applyFont="1" applyFill="1" applyBorder="1" applyAlignment="1">
      <alignment horizontal="center"/>
    </xf>
    <xf numFmtId="2" fontId="42" fillId="33" borderId="14" xfId="180" applyNumberFormat="1" applyFont="1" applyFill="1" applyBorder="1" applyAlignment="1">
      <alignment horizontal="center"/>
    </xf>
    <xf numFmtId="0" fontId="42" fillId="33" borderId="2" xfId="180" applyFont="1" applyFill="1" applyBorder="1" applyAlignment="1">
      <alignment horizontal="right"/>
    </xf>
    <xf numFmtId="0" fontId="42" fillId="33" borderId="2" xfId="180" applyFont="1" applyFill="1" applyBorder="1" applyAlignment="1">
      <alignment horizontal="left"/>
    </xf>
    <xf numFmtId="2" fontId="42" fillId="33" borderId="2" xfId="180" applyNumberFormat="1" applyFont="1" applyFill="1" applyBorder="1" applyAlignment="1">
      <alignment horizontal="center"/>
    </xf>
    <xf numFmtId="2" fontId="42" fillId="33" borderId="16" xfId="180" applyNumberFormat="1" applyFont="1" applyFill="1" applyBorder="1" applyAlignment="1">
      <alignment horizontal="center"/>
    </xf>
    <xf numFmtId="2" fontId="43" fillId="33" borderId="2" xfId="180" applyNumberFormat="1" applyFont="1" applyFill="1" applyBorder="1" applyAlignment="1">
      <alignment horizontal="center"/>
    </xf>
    <xf numFmtId="0" fontId="42" fillId="33" borderId="2" xfId="180" applyFont="1" applyFill="1" applyBorder="1"/>
    <xf numFmtId="0" fontId="55" fillId="0" borderId="0" xfId="0" applyFont="1" applyAlignment="1">
      <alignment horizontal="left"/>
    </xf>
    <xf numFmtId="0" fontId="48" fillId="34" borderId="0" xfId="102" applyFont="1" applyFill="1" applyAlignment="1" applyProtection="1"/>
    <xf numFmtId="0" fontId="41" fillId="34" borderId="0" xfId="0" applyFont="1" applyFill="1" applyAlignment="1">
      <alignment horizontal="left"/>
    </xf>
    <xf numFmtId="0" fontId="41" fillId="0" borderId="0" xfId="152" applyFont="1" applyFill="1"/>
    <xf numFmtId="3" fontId="41" fillId="0" borderId="0" xfId="152" applyNumberFormat="1" applyFont="1" applyFill="1" applyAlignment="1">
      <alignment wrapText="1"/>
    </xf>
    <xf numFmtId="3" fontId="41" fillId="34" borderId="0" xfId="152" applyNumberFormat="1" applyFont="1" applyFill="1" applyAlignment="1">
      <alignment wrapText="1"/>
    </xf>
    <xf numFmtId="0" fontId="54" fillId="34" borderId="0" xfId="0" applyFont="1" applyFill="1" applyAlignment="1">
      <alignment horizontal="left" vertical="top" wrapText="1"/>
    </xf>
    <xf numFmtId="0" fontId="55" fillId="0" borderId="0" xfId="0" applyFont="1" applyAlignment="1">
      <alignment horizontal="left" vertical="top" wrapText="1"/>
    </xf>
    <xf numFmtId="0" fontId="54" fillId="34" borderId="0" xfId="0" applyFont="1" applyFill="1" applyAlignment="1">
      <alignment horizontal="left" wrapText="1"/>
    </xf>
    <xf numFmtId="0" fontId="55" fillId="0" borderId="0" xfId="0" applyFont="1" applyAlignment="1">
      <alignment horizontal="left" wrapText="1"/>
    </xf>
    <xf numFmtId="0" fontId="54" fillId="34" borderId="0" xfId="152" applyFont="1" applyFill="1" applyAlignment="1">
      <alignment horizontal="left" wrapText="1"/>
    </xf>
    <xf numFmtId="0" fontId="0" fillId="0" borderId="0" xfId="0" applyAlignment="1">
      <alignment horizontal="left" wrapText="1"/>
    </xf>
    <xf numFmtId="0" fontId="46" fillId="34" borderId="0" xfId="152" applyFont="1" applyFill="1" applyAlignment="1">
      <alignment horizontal="left" vertical="center" wrapText="1"/>
    </xf>
    <xf numFmtId="0" fontId="44" fillId="34" borderId="0" xfId="152" applyFont="1" applyFill="1" applyAlignment="1">
      <alignment horizontal="left" vertical="center" wrapText="1"/>
    </xf>
    <xf numFmtId="0" fontId="41" fillId="34" borderId="0" xfId="152" applyFont="1" applyFill="1" applyAlignment="1">
      <alignment horizontal="left" vertical="center" wrapText="1"/>
    </xf>
    <xf numFmtId="0" fontId="54" fillId="34" borderId="0" xfId="152" applyFont="1" applyFill="1" applyAlignment="1">
      <alignment horizontal="left"/>
    </xf>
    <xf numFmtId="0" fontId="54" fillId="0" borderId="0" xfId="152" applyFont="1" applyAlignment="1">
      <alignment horizontal="left" wrapText="1"/>
    </xf>
    <xf numFmtId="0" fontId="42" fillId="34" borderId="0" xfId="180" applyFont="1" applyFill="1" applyBorder="1" applyAlignment="1">
      <alignment horizontal="left"/>
    </xf>
    <xf numFmtId="0" fontId="41" fillId="0" borderId="0" xfId="152" applyFont="1" applyAlignment="1">
      <alignment horizontal="left" wrapText="1"/>
    </xf>
    <xf numFmtId="0" fontId="45" fillId="34" borderId="0" xfId="180" applyFont="1" applyFill="1" applyBorder="1" applyAlignment="1">
      <alignment horizontal="center" vertical="center" wrapText="1"/>
    </xf>
    <xf numFmtId="0" fontId="0" fillId="0" borderId="0" xfId="0" applyAlignment="1">
      <alignment horizontal="center" vertical="center" wrapText="1"/>
    </xf>
    <xf numFmtId="0" fontId="42" fillId="34" borderId="13" xfId="180" applyFont="1" applyFill="1" applyBorder="1" applyAlignment="1">
      <alignment horizontal="center" vertical="center" wrapText="1"/>
    </xf>
    <xf numFmtId="0" fontId="0" fillId="0" borderId="13" xfId="0" applyBorder="1" applyAlignment="1">
      <alignment horizontal="center" vertical="center" wrapText="1"/>
    </xf>
  </cellXfs>
  <cellStyles count="223">
    <cellStyle name="1dec" xfId="1"/>
    <cellStyle name="20% - Accent1 2" xfId="2"/>
    <cellStyle name="20% - Accent1 3" xfId="3"/>
    <cellStyle name="20% - Accent2 2" xfId="4"/>
    <cellStyle name="20% - Accent2 3" xfId="5"/>
    <cellStyle name="20% - Accent3 2" xfId="6"/>
    <cellStyle name="20% - Accent3 3" xfId="7"/>
    <cellStyle name="20% - Accent4 2" xfId="8"/>
    <cellStyle name="20% - Accent4 3" xfId="9"/>
    <cellStyle name="20% - Accent5 2" xfId="10"/>
    <cellStyle name="20% - Accent5 3" xfId="11"/>
    <cellStyle name="20% - Accent6 2" xfId="12"/>
    <cellStyle name="20% - Accent6 3" xfId="13"/>
    <cellStyle name="40% - Accent1 2" xfId="14"/>
    <cellStyle name="40% - Accent1 3" xfId="15"/>
    <cellStyle name="40% - Accent2 2" xfId="16"/>
    <cellStyle name="40% - Accent2 3" xfId="17"/>
    <cellStyle name="40% - Accent3 2" xfId="18"/>
    <cellStyle name="40% - Accent3 3" xfId="19"/>
    <cellStyle name="40% - Accent4 2" xfId="20"/>
    <cellStyle name="40% - Accent4 3" xfId="21"/>
    <cellStyle name="40% - Accent5 2" xfId="22"/>
    <cellStyle name="40% - Accent5 3" xfId="23"/>
    <cellStyle name="40% - Accent6 2" xfId="24"/>
    <cellStyle name="40% - Accent6 3" xfId="25"/>
    <cellStyle name="60% - Accent1 2" xfId="26"/>
    <cellStyle name="60% - Accent1 3" xfId="27"/>
    <cellStyle name="60% - Accent2 2" xfId="28"/>
    <cellStyle name="60% - Accent2 3" xfId="29"/>
    <cellStyle name="60% - Accent3 2" xfId="30"/>
    <cellStyle name="60% - Accent3 3" xfId="31"/>
    <cellStyle name="60% - Accent4 2" xfId="32"/>
    <cellStyle name="60% - Accent4 3" xfId="33"/>
    <cellStyle name="60% - Accent5 2" xfId="34"/>
    <cellStyle name="60% - Accent5 3" xfId="35"/>
    <cellStyle name="60% - Accent6 2" xfId="36"/>
    <cellStyle name="60% - Accent6 3" xfId="37"/>
    <cellStyle name="A" xfId="38"/>
    <cellStyle name="Accent1 2" xfId="39"/>
    <cellStyle name="Accent1 3" xfId="40"/>
    <cellStyle name="Accent2 2" xfId="41"/>
    <cellStyle name="Accent2 3" xfId="42"/>
    <cellStyle name="Accent3 2" xfId="43"/>
    <cellStyle name="Accent3 3" xfId="44"/>
    <cellStyle name="Accent4 2" xfId="45"/>
    <cellStyle name="Accent4 3" xfId="46"/>
    <cellStyle name="Accent5 2" xfId="47"/>
    <cellStyle name="Accent5 3" xfId="48"/>
    <cellStyle name="Accent6 2" xfId="49"/>
    <cellStyle name="Accent6 3" xfId="50"/>
    <cellStyle name="Afrundet valuta_MEAN92" xfId="51"/>
    <cellStyle name="årstal" xfId="52"/>
    <cellStyle name="AZ1" xfId="53"/>
    <cellStyle name="Bad 2" xfId="54"/>
    <cellStyle name="Bad 3" xfId="55"/>
    <cellStyle name="Calculation 2" xfId="56"/>
    <cellStyle name="Calculation 3" xfId="57"/>
    <cellStyle name="Check Cell 2" xfId="58"/>
    <cellStyle name="Check Cell 3" xfId="59"/>
    <cellStyle name="Comma 2" xfId="60"/>
    <cellStyle name="Comma 2 2" xfId="61"/>
    <cellStyle name="Comma 3" xfId="62"/>
    <cellStyle name="Comma 3 2" xfId="63"/>
    <cellStyle name="Comma 3 3" xfId="64"/>
    <cellStyle name="Comma 4" xfId="65"/>
    <cellStyle name="Comma 5" xfId="66"/>
    <cellStyle name="Comma0" xfId="67"/>
    <cellStyle name="Currency0" xfId="68"/>
    <cellStyle name="Date" xfId="69"/>
    <cellStyle name="Date 2" xfId="70"/>
    <cellStyle name="Dezimal [0]_Check" xfId="71"/>
    <cellStyle name="Dezimal_Check" xfId="72"/>
    <cellStyle name="dobComma" xfId="73"/>
    <cellStyle name="Euro" xfId="74"/>
    <cellStyle name="Explanatory Text 2" xfId="75"/>
    <cellStyle name="Explanatory Text 3" xfId="76"/>
    <cellStyle name="Fixed" xfId="77"/>
    <cellStyle name="Good 2" xfId="78"/>
    <cellStyle name="Good 3" xfId="79"/>
    <cellStyle name="Haus" xfId="80"/>
    <cellStyle name="Haus 2" xfId="81"/>
    <cellStyle name="Heading 1 2" xfId="82"/>
    <cellStyle name="Heading 1 2 2" xfId="83"/>
    <cellStyle name="Heading 1 3" xfId="84"/>
    <cellStyle name="Heading 1 3 2" xfId="85"/>
    <cellStyle name="Heading 1 4" xfId="86"/>
    <cellStyle name="Heading 1 5" xfId="87"/>
    <cellStyle name="Heading 1 6" xfId="88"/>
    <cellStyle name="Heading 2 2" xfId="89"/>
    <cellStyle name="Heading 2 2 2" xfId="90"/>
    <cellStyle name="Heading 2 3" xfId="91"/>
    <cellStyle name="Heading 2 3 2" xfId="92"/>
    <cellStyle name="Heading 2 4" xfId="93"/>
    <cellStyle name="Heading 2 5" xfId="94"/>
    <cellStyle name="Heading 2 6" xfId="95"/>
    <cellStyle name="Heading 3 2" xfId="96"/>
    <cellStyle name="Heading 3 3" xfId="97"/>
    <cellStyle name="Heading 4 2" xfId="98"/>
    <cellStyle name="Heading 4 3" xfId="99"/>
    <cellStyle name="Hovede" xfId="100"/>
    <cellStyle name="Hovede 2" xfId="101"/>
    <cellStyle name="Hyperlink" xfId="102" builtinId="8"/>
    <cellStyle name="Hyperlink 2" xfId="103"/>
    <cellStyle name="Hyperlink 2 2" xfId="104"/>
    <cellStyle name="Hyperlink 2_Social Expenditure Outlook" xfId="105"/>
    <cellStyle name="Hyperlink 3" xfId="106"/>
    <cellStyle name="Hyperlink 3 2" xfId="107"/>
    <cellStyle name="Hyperlink 4" xfId="108"/>
    <cellStyle name="Hyperlink 4 2" xfId="109"/>
    <cellStyle name="Hyperlink 4_Social Expenditure Outlook" xfId="110"/>
    <cellStyle name="Hyperlink 5" xfId="111"/>
    <cellStyle name="Hypertextový odkaz" xfId="112"/>
    <cellStyle name="Hypertextový odkaz 2" xfId="113"/>
    <cellStyle name="Input 2" xfId="114"/>
    <cellStyle name="Input 3" xfId="115"/>
    <cellStyle name="Linked Cell 2" xfId="116"/>
    <cellStyle name="Linked Cell 3" xfId="117"/>
    <cellStyle name="Neutral 2" xfId="118"/>
    <cellStyle name="Neutral 3" xfId="119"/>
    <cellStyle name="No-definido" xfId="120"/>
    <cellStyle name="No-definido 2" xfId="121"/>
    <cellStyle name="Normal" xfId="0" builtinId="0"/>
    <cellStyle name="Normal 10" xfId="122"/>
    <cellStyle name="Normal 10 2" xfId="123"/>
    <cellStyle name="Normal 11" xfId="124"/>
    <cellStyle name="Normal 17" xfId="125"/>
    <cellStyle name="Normal 17 2" xfId="126"/>
    <cellStyle name="Normal 17_Social Expenditure Outlook" xfId="127"/>
    <cellStyle name="Normal 2" xfId="128"/>
    <cellStyle name="Normal 2 10" xfId="129"/>
    <cellStyle name="Normal 2 10 2" xfId="130"/>
    <cellStyle name="Normal 2 10_Social Expenditure Outlook" xfId="131"/>
    <cellStyle name="Normal 2 11" xfId="132"/>
    <cellStyle name="Normal 2 11 2" xfId="133"/>
    <cellStyle name="Normal 2 11_Social Expenditure Outlook" xfId="134"/>
    <cellStyle name="Normal 2 12" xfId="135"/>
    <cellStyle name="Normal 2 12 2" xfId="136"/>
    <cellStyle name="Normal 2 12_Social Expenditure Outlook" xfId="137"/>
    <cellStyle name="Normal 2 13" xfId="138"/>
    <cellStyle name="Normal 2 13 2" xfId="139"/>
    <cellStyle name="Normal 2 13_Social Expenditure Outlook" xfId="140"/>
    <cellStyle name="Normal 2 14" xfId="141"/>
    <cellStyle name="Normal 2 14 2" xfId="142"/>
    <cellStyle name="Normal 2 14_Social Expenditure Outlook" xfId="143"/>
    <cellStyle name="Normal 2 15" xfId="144"/>
    <cellStyle name="Normal 2 15 2" xfId="145"/>
    <cellStyle name="Normal 2 15_Social Expenditure Outlook" xfId="146"/>
    <cellStyle name="Normal 2 16" xfId="147"/>
    <cellStyle name="Normal 2 16 2" xfId="148"/>
    <cellStyle name="Normal 2 17" xfId="149"/>
    <cellStyle name="Normal 2 18" xfId="150"/>
    <cellStyle name="Normal 2 19" xfId="151"/>
    <cellStyle name="Normal 2 2" xfId="152"/>
    <cellStyle name="Normal 2 2 2" xfId="153"/>
    <cellStyle name="Normal 2 2_Social Expenditure Outlook" xfId="154"/>
    <cellStyle name="Normal 2 3" xfId="155"/>
    <cellStyle name="Normal 2 3 2" xfId="156"/>
    <cellStyle name="Normal 2 3_Social Expenditure Outlook" xfId="157"/>
    <cellStyle name="Normal 2 4" xfId="158"/>
    <cellStyle name="Normal 2 4 2" xfId="159"/>
    <cellStyle name="Normal 2 4_Social Expenditure Outlook" xfId="160"/>
    <cellStyle name="Normal 2 5" xfId="161"/>
    <cellStyle name="Normal 2 5 2" xfId="162"/>
    <cellStyle name="Normal 2 5_Social Expenditure Outlook" xfId="163"/>
    <cellStyle name="Normal 2 6" xfId="164"/>
    <cellStyle name="Normal 2 6 2" xfId="165"/>
    <cellStyle name="Normal 2 6_Social Expenditure Outlook" xfId="166"/>
    <cellStyle name="Normal 2 7" xfId="167"/>
    <cellStyle name="Normal 2 7 2" xfId="168"/>
    <cellStyle name="Normal 2 7_Social Expenditure Outlook" xfId="169"/>
    <cellStyle name="Normal 2 8" xfId="170"/>
    <cellStyle name="Normal 2 8 2" xfId="171"/>
    <cellStyle name="Normal 2 8_Social Expenditure Outlook" xfId="172"/>
    <cellStyle name="Normal 2 9" xfId="173"/>
    <cellStyle name="Normal 2 9 2" xfId="174"/>
    <cellStyle name="Normal 2 9_Social Expenditure Outlook" xfId="175"/>
    <cellStyle name="Normal 3" xfId="176"/>
    <cellStyle name="Normal 3 2" xfId="177"/>
    <cellStyle name="Normal 4" xfId="178"/>
    <cellStyle name="Normal 4 2" xfId="179"/>
    <cellStyle name="Normal 5" xfId="180"/>
    <cellStyle name="Normal 6" xfId="181"/>
    <cellStyle name="Normal 7" xfId="182"/>
    <cellStyle name="Normal 8" xfId="183"/>
    <cellStyle name="Normal 9" xfId="184"/>
    <cellStyle name="Normál_H-Quant99-01" xfId="185"/>
    <cellStyle name="NormalDK" xfId="186"/>
    <cellStyle name="NormalDK 2" xfId="187"/>
    <cellStyle name="Normalny_FDB Quest - Parenting support" xfId="188"/>
    <cellStyle name="Note 2" xfId="189"/>
    <cellStyle name="Note 3" xfId="190"/>
    <cellStyle name="Output 2" xfId="191"/>
    <cellStyle name="Output 3" xfId="192"/>
    <cellStyle name="Percent 2" xfId="193"/>
    <cellStyle name="Sbold" xfId="194"/>
    <cellStyle name="Sledovaný hypertextový odkaz" xfId="195"/>
    <cellStyle name="Sledovaný hypertextový odkaz 2" xfId="196"/>
    <cellStyle name="Snorm" xfId="197"/>
    <cellStyle name="Snorm 2" xfId="198"/>
    <cellStyle name="socxn" xfId="199"/>
    <cellStyle name="Standard_AT1990-2000Nat" xfId="200"/>
    <cellStyle name="tal" xfId="201"/>
    <cellStyle name="Title 2" xfId="202"/>
    <cellStyle name="Title 3" xfId="203"/>
    <cellStyle name="Total 2" xfId="204"/>
    <cellStyle name="Total 2 2" xfId="205"/>
    <cellStyle name="Total 3" xfId="206"/>
    <cellStyle name="Total 3 2" xfId="207"/>
    <cellStyle name="Total 4" xfId="208"/>
    <cellStyle name="Total 5" xfId="209"/>
    <cellStyle name="Total 6" xfId="210"/>
    <cellStyle name="Tusenskille [0]_NO" xfId="211"/>
    <cellStyle name="Tusenskille_NO" xfId="212"/>
    <cellStyle name="Tusental (0)_Data 1993" xfId="213"/>
    <cellStyle name="Tusental_Data 1993" xfId="214"/>
    <cellStyle name="Valuta (0)_Data 1993" xfId="215"/>
    <cellStyle name="Valuta [0]_NO" xfId="216"/>
    <cellStyle name="Valuta_Data 1993" xfId="217"/>
    <cellStyle name="Währung [0]_Check" xfId="218"/>
    <cellStyle name="Währung_Check" xfId="219"/>
    <cellStyle name="Warning Text 2" xfId="220"/>
    <cellStyle name="Warning Text 3" xfId="221"/>
    <cellStyle name="標準_②Ｂ分類事項一覧（英語）" xfId="222"/>
  </cellStyles>
  <dxfs count="0"/>
  <tableStyles count="0" defaultTableStyle="TableStyleMedium9" defaultPivotStyle="PivotStyleLight16"/>
  <colors>
    <mruColors>
      <color rgb="FF4F81BD"/>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8721951795866747E-2"/>
          <c:y val="0.20576542548560878"/>
          <c:w val="0.93574745440405116"/>
          <c:h val="0.56897891481036988"/>
        </c:manualLayout>
      </c:layout>
      <c:barChart>
        <c:barDir val="col"/>
        <c:grouping val="stacked"/>
        <c:varyColors val="0"/>
        <c:ser>
          <c:idx val="1"/>
          <c:order val="0"/>
          <c:tx>
            <c:strRef>
              <c:f>'Chart PF3.1.A'!$N$5</c:f>
              <c:strCache>
                <c:ptCount val="1"/>
                <c:pt idx="0">
                  <c:v>Childcare</c:v>
                </c:pt>
              </c:strCache>
            </c:strRef>
          </c:tx>
          <c:spPr>
            <a:solidFill>
              <a:srgbClr val="4F81BD"/>
            </a:solidFill>
            <a:ln w="6350" cmpd="sng">
              <a:solidFill>
                <a:srgbClr val="000000"/>
              </a:solidFill>
              <a:round/>
            </a:ln>
            <a:effectLst/>
          </c:spPr>
          <c:invertIfNegative val="0"/>
          <c:dPt>
            <c:idx val="13"/>
            <c:invertIfNegative val="0"/>
            <c:bubble3D val="0"/>
            <c:extLst>
              <c:ext xmlns:c16="http://schemas.microsoft.com/office/drawing/2014/chart" uri="{C3380CC4-5D6E-409C-BE32-E72D297353CC}">
                <c16:uniqueId val="{00000000-10AB-45B1-A6E8-744DAB6D676E}"/>
              </c:ext>
            </c:extLst>
          </c:dPt>
          <c:dPt>
            <c:idx val="16"/>
            <c:invertIfNegative val="0"/>
            <c:bubble3D val="0"/>
            <c:extLst>
              <c:ext xmlns:c16="http://schemas.microsoft.com/office/drawing/2014/chart" uri="{C3380CC4-5D6E-409C-BE32-E72D297353CC}">
                <c16:uniqueId val="{00000001-10AB-45B1-A6E8-744DAB6D676E}"/>
              </c:ext>
            </c:extLst>
          </c:dPt>
          <c:dPt>
            <c:idx val="17"/>
            <c:invertIfNegative val="0"/>
            <c:bubble3D val="0"/>
            <c:extLst>
              <c:ext xmlns:c16="http://schemas.microsoft.com/office/drawing/2014/chart" uri="{C3380CC4-5D6E-409C-BE32-E72D297353CC}">
                <c16:uniqueId val="{00000002-10AB-45B1-A6E8-744DAB6D676E}"/>
              </c:ext>
            </c:extLst>
          </c:dPt>
          <c:dPt>
            <c:idx val="18"/>
            <c:invertIfNegative val="0"/>
            <c:bubble3D val="0"/>
            <c:extLst>
              <c:ext xmlns:c16="http://schemas.microsoft.com/office/drawing/2014/chart" uri="{C3380CC4-5D6E-409C-BE32-E72D297353CC}">
                <c16:uniqueId val="{00000003-10AB-45B1-A6E8-744DAB6D676E}"/>
              </c:ext>
            </c:extLst>
          </c:dPt>
          <c:dPt>
            <c:idx val="19"/>
            <c:invertIfNegative val="0"/>
            <c:bubble3D val="0"/>
            <c:extLst>
              <c:ext xmlns:c16="http://schemas.microsoft.com/office/drawing/2014/chart" uri="{C3380CC4-5D6E-409C-BE32-E72D297353CC}">
                <c16:uniqueId val="{00000004-10AB-45B1-A6E8-744DAB6D676E}"/>
              </c:ext>
            </c:extLst>
          </c:dPt>
          <c:dPt>
            <c:idx val="21"/>
            <c:invertIfNegative val="0"/>
            <c:bubble3D val="0"/>
            <c:extLst>
              <c:ext xmlns:c16="http://schemas.microsoft.com/office/drawing/2014/chart" uri="{C3380CC4-5D6E-409C-BE32-E72D297353CC}">
                <c16:uniqueId val="{00000005-10AB-45B1-A6E8-744DAB6D676E}"/>
              </c:ext>
            </c:extLst>
          </c:dPt>
          <c:cat>
            <c:strRef>
              <c:f>'Chart PF3.1.A'!$L$6:$L$43</c:f>
              <c:strCache>
                <c:ptCount val="38"/>
                <c:pt idx="0">
                  <c:v>Iceland</c:v>
                </c:pt>
                <c:pt idx="1">
                  <c:v>Sweden</c:v>
                </c:pt>
                <c:pt idx="2">
                  <c:v>Norway</c:v>
                </c:pt>
                <c:pt idx="3">
                  <c:v>France</c:v>
                </c:pt>
                <c:pt idx="4">
                  <c:v>Denmark (c)</c:v>
                </c:pt>
                <c:pt idx="5">
                  <c:v>Finland</c:v>
                </c:pt>
                <c:pt idx="6">
                  <c:v>New Zealand</c:v>
                </c:pt>
                <c:pt idx="7">
                  <c:v>Korea</c:v>
                </c:pt>
                <c:pt idx="8">
                  <c:v>Luxembourg (c)
</c:v>
                </c:pt>
                <c:pt idx="9">
                  <c:v>Israel</c:v>
                </c:pt>
                <c:pt idx="10">
                  <c:v>Belgium</c:v>
                </c:pt>
                <c:pt idx="11">
                  <c:v>Latvia (c)
</c:v>
                </c:pt>
                <c:pt idx="12">
                  <c:v>Estonia (c)
</c:v>
                </c:pt>
                <c:pt idx="13">
                  <c:v>Lithuania (c)
</c:v>
                </c:pt>
                <c:pt idx="14">
                  <c:v>OECD average</c:v>
                </c:pt>
                <c:pt idx="15">
                  <c:v>EU average</c:v>
                </c:pt>
                <c:pt idx="16">
                  <c:v>Japan (c)
</c:v>
                </c:pt>
                <c:pt idx="17">
                  <c:v>Hungary</c:v>
                </c:pt>
                <c:pt idx="18">
                  <c:v>Germany</c:v>
                </c:pt>
                <c:pt idx="19">
                  <c:v>Australia</c:v>
                </c:pt>
                <c:pt idx="20">
                  <c:v>Netherlands</c:v>
                </c:pt>
                <c:pt idx="21">
                  <c:v>Slovenia  (c)
</c:v>
                </c:pt>
                <c:pt idx="22">
                  <c:v>Chile</c:v>
                </c:pt>
                <c:pt idx="23">
                  <c:v>Slovak Republic</c:v>
                </c:pt>
                <c:pt idx="24">
                  <c:v>United Kingdom</c:v>
                </c:pt>
                <c:pt idx="25">
                  <c:v>Italy</c:v>
                </c:pt>
                <c:pt idx="26">
                  <c:v>Austria (c)
</c:v>
                </c:pt>
                <c:pt idx="27">
                  <c:v>Mexico</c:v>
                </c:pt>
                <c:pt idx="28">
                  <c:v>Poland (c)
</c:v>
                </c:pt>
                <c:pt idx="29">
                  <c:v>Spain</c:v>
                </c:pt>
                <c:pt idx="30">
                  <c:v>Czech Republic (c)
</c:v>
                </c:pt>
                <c:pt idx="31">
                  <c:v>Portugal  (c)
</c:v>
                </c:pt>
                <c:pt idx="32">
                  <c:v>Colombia  (c)
</c:v>
                </c:pt>
                <c:pt idx="33">
                  <c:v>Ireland  (c)
</c:v>
                </c:pt>
                <c:pt idx="34">
                  <c:v>Romania  ( b)</c:v>
                </c:pt>
                <c:pt idx="35">
                  <c:v>United States</c:v>
                </c:pt>
                <c:pt idx="36">
                  <c:v>Cyprus  ( b)</c:v>
                </c:pt>
                <c:pt idx="37">
                  <c:v>Turkey (c)
</c:v>
                </c:pt>
              </c:strCache>
            </c:strRef>
          </c:cat>
          <c:val>
            <c:numRef>
              <c:f>'Chart PF3.1.A'!$N$6:$N$43</c:f>
              <c:numCache>
                <c:formatCode>0.0</c:formatCode>
                <c:ptCount val="38"/>
                <c:pt idx="0">
                  <c:v>0.90302882318758848</c:v>
                </c:pt>
                <c:pt idx="1">
                  <c:v>1.0537731773667736</c:v>
                </c:pt>
                <c:pt idx="2">
                  <c:v>0.6426065467082791</c:v>
                </c:pt>
                <c:pt idx="3">
                  <c:v>0.61643788508132791</c:v>
                </c:pt>
                <c:pt idx="5">
                  <c:v>0.56339185807623071</c:v>
                </c:pt>
                <c:pt idx="6">
                  <c:v>7.7488031988488568E-2</c:v>
                </c:pt>
                <c:pt idx="7">
                  <c:v>0.4751409600989967</c:v>
                </c:pt>
                <c:pt idx="9">
                  <c:v>3.7559438803527891E-2</c:v>
                </c:pt>
                <c:pt idx="10">
                  <c:v>0.12602780180851678</c:v>
                </c:pt>
                <c:pt idx="17">
                  <c:v>0.11568107208659892</c:v>
                </c:pt>
                <c:pt idx="18">
                  <c:v>0.2330253714187101</c:v>
                </c:pt>
                <c:pt idx="19">
                  <c:v>0.428914900939938</c:v>
                </c:pt>
                <c:pt idx="20">
                  <c:v>0.30292110232934949</c:v>
                </c:pt>
                <c:pt idx="22">
                  <c:v>0.34691056965937755</c:v>
                </c:pt>
                <c:pt idx="23">
                  <c:v>9.5833997910558549E-2</c:v>
                </c:pt>
                <c:pt idx="24">
                  <c:v>6.5376673299993249E-2</c:v>
                </c:pt>
                <c:pt idx="25">
                  <c:v>7.8026351370338518E-2</c:v>
                </c:pt>
                <c:pt idx="27">
                  <c:v>3.4542207827541895E-2</c:v>
                </c:pt>
                <c:pt idx="29">
                  <c:v>1.9279132576742138E-2</c:v>
                </c:pt>
                <c:pt idx="34">
                  <c:v>2.7812238713866969E-2</c:v>
                </c:pt>
                <c:pt idx="35">
                  <c:v>4.4496604468047131E-2</c:v>
                </c:pt>
                <c:pt idx="36">
                  <c:v>1.2597690423422372E-2</c:v>
                </c:pt>
              </c:numCache>
            </c:numRef>
          </c:val>
          <c:extLst>
            <c:ext xmlns:c16="http://schemas.microsoft.com/office/drawing/2014/chart" uri="{C3380CC4-5D6E-409C-BE32-E72D297353CC}">
              <c16:uniqueId val="{00000006-10AB-45B1-A6E8-744DAB6D676E}"/>
            </c:ext>
          </c:extLst>
        </c:ser>
        <c:ser>
          <c:idx val="4"/>
          <c:order val="1"/>
          <c:tx>
            <c:strRef>
              <c:f>'Chart PF3.1.A'!$O$5</c:f>
              <c:strCache>
                <c:ptCount val="1"/>
                <c:pt idx="0">
                  <c:v>Pre-primary</c:v>
                </c:pt>
              </c:strCache>
            </c:strRef>
          </c:tx>
          <c:spPr>
            <a:solidFill>
              <a:srgbClr val="CCCCCC"/>
            </a:solidFill>
            <a:ln w="6350" cap="rnd" cmpd="sng" algn="ctr">
              <a:solidFill>
                <a:srgbClr val="000000"/>
              </a:solidFill>
              <a:prstDash val="solid"/>
              <a:round/>
            </a:ln>
            <a:effectLst/>
            <a:extLst/>
          </c:spPr>
          <c:invertIfNegative val="0"/>
          <c:dPt>
            <c:idx val="13"/>
            <c:invertIfNegative val="0"/>
            <c:bubble3D val="0"/>
            <c:extLst>
              <c:ext xmlns:c16="http://schemas.microsoft.com/office/drawing/2014/chart" uri="{C3380CC4-5D6E-409C-BE32-E72D297353CC}">
                <c16:uniqueId val="{00000007-10AB-45B1-A6E8-744DAB6D676E}"/>
              </c:ext>
            </c:extLst>
          </c:dPt>
          <c:dPt>
            <c:idx val="16"/>
            <c:invertIfNegative val="0"/>
            <c:bubble3D val="0"/>
            <c:extLst>
              <c:ext xmlns:c16="http://schemas.microsoft.com/office/drawing/2014/chart" uri="{C3380CC4-5D6E-409C-BE32-E72D297353CC}">
                <c16:uniqueId val="{00000008-10AB-45B1-A6E8-744DAB6D676E}"/>
              </c:ext>
            </c:extLst>
          </c:dPt>
          <c:dPt>
            <c:idx val="17"/>
            <c:invertIfNegative val="0"/>
            <c:bubble3D val="0"/>
            <c:extLst>
              <c:ext xmlns:c16="http://schemas.microsoft.com/office/drawing/2014/chart" uri="{C3380CC4-5D6E-409C-BE32-E72D297353CC}">
                <c16:uniqueId val="{00000009-10AB-45B1-A6E8-744DAB6D676E}"/>
              </c:ext>
            </c:extLst>
          </c:dPt>
          <c:dPt>
            <c:idx val="18"/>
            <c:invertIfNegative val="0"/>
            <c:bubble3D val="0"/>
            <c:extLst>
              <c:ext xmlns:c16="http://schemas.microsoft.com/office/drawing/2014/chart" uri="{C3380CC4-5D6E-409C-BE32-E72D297353CC}">
                <c16:uniqueId val="{0000000A-10AB-45B1-A6E8-744DAB6D676E}"/>
              </c:ext>
            </c:extLst>
          </c:dPt>
          <c:dPt>
            <c:idx val="19"/>
            <c:invertIfNegative val="0"/>
            <c:bubble3D val="0"/>
            <c:extLst>
              <c:ext xmlns:c16="http://schemas.microsoft.com/office/drawing/2014/chart" uri="{C3380CC4-5D6E-409C-BE32-E72D297353CC}">
                <c16:uniqueId val="{0000000B-10AB-45B1-A6E8-744DAB6D676E}"/>
              </c:ext>
            </c:extLst>
          </c:dPt>
          <c:cat>
            <c:strRef>
              <c:f>'Chart PF3.1.A'!$L$6:$L$43</c:f>
              <c:strCache>
                <c:ptCount val="38"/>
                <c:pt idx="0">
                  <c:v>Iceland</c:v>
                </c:pt>
                <c:pt idx="1">
                  <c:v>Sweden</c:v>
                </c:pt>
                <c:pt idx="2">
                  <c:v>Norway</c:v>
                </c:pt>
                <c:pt idx="3">
                  <c:v>France</c:v>
                </c:pt>
                <c:pt idx="4">
                  <c:v>Denmark (c)</c:v>
                </c:pt>
                <c:pt idx="5">
                  <c:v>Finland</c:v>
                </c:pt>
                <c:pt idx="6">
                  <c:v>New Zealand</c:v>
                </c:pt>
                <c:pt idx="7">
                  <c:v>Korea</c:v>
                </c:pt>
                <c:pt idx="8">
                  <c:v>Luxembourg (c)
</c:v>
                </c:pt>
                <c:pt idx="9">
                  <c:v>Israel</c:v>
                </c:pt>
                <c:pt idx="10">
                  <c:v>Belgium</c:v>
                </c:pt>
                <c:pt idx="11">
                  <c:v>Latvia (c)
</c:v>
                </c:pt>
                <c:pt idx="12">
                  <c:v>Estonia (c)
</c:v>
                </c:pt>
                <c:pt idx="13">
                  <c:v>Lithuania (c)
</c:v>
                </c:pt>
                <c:pt idx="14">
                  <c:v>OECD average</c:v>
                </c:pt>
                <c:pt idx="15">
                  <c:v>EU average</c:v>
                </c:pt>
                <c:pt idx="16">
                  <c:v>Japan (c)
</c:v>
                </c:pt>
                <c:pt idx="17">
                  <c:v>Hungary</c:v>
                </c:pt>
                <c:pt idx="18">
                  <c:v>Germany</c:v>
                </c:pt>
                <c:pt idx="19">
                  <c:v>Australia</c:v>
                </c:pt>
                <c:pt idx="20">
                  <c:v>Netherlands</c:v>
                </c:pt>
                <c:pt idx="21">
                  <c:v>Slovenia  (c)
</c:v>
                </c:pt>
                <c:pt idx="22">
                  <c:v>Chile</c:v>
                </c:pt>
                <c:pt idx="23">
                  <c:v>Slovak Republic</c:v>
                </c:pt>
                <c:pt idx="24">
                  <c:v>United Kingdom</c:v>
                </c:pt>
                <c:pt idx="25">
                  <c:v>Italy</c:v>
                </c:pt>
                <c:pt idx="26">
                  <c:v>Austria (c)
</c:v>
                </c:pt>
                <c:pt idx="27">
                  <c:v>Mexico</c:v>
                </c:pt>
                <c:pt idx="28">
                  <c:v>Poland (c)
</c:v>
                </c:pt>
                <c:pt idx="29">
                  <c:v>Spain</c:v>
                </c:pt>
                <c:pt idx="30">
                  <c:v>Czech Republic (c)
</c:v>
                </c:pt>
                <c:pt idx="31">
                  <c:v>Portugal  (c)
</c:v>
                </c:pt>
                <c:pt idx="32">
                  <c:v>Colombia  (c)
</c:v>
                </c:pt>
                <c:pt idx="33">
                  <c:v>Ireland  (c)
</c:v>
                </c:pt>
                <c:pt idx="34">
                  <c:v>Romania  ( b)</c:v>
                </c:pt>
                <c:pt idx="35">
                  <c:v>United States</c:v>
                </c:pt>
                <c:pt idx="36">
                  <c:v>Cyprus  ( b)</c:v>
                </c:pt>
                <c:pt idx="37">
                  <c:v>Turkey (c)
</c:v>
                </c:pt>
              </c:strCache>
            </c:strRef>
          </c:cat>
          <c:val>
            <c:numRef>
              <c:f>'Chart PF3.1.A'!$O$6:$O$43</c:f>
              <c:numCache>
                <c:formatCode>0.0</c:formatCode>
                <c:ptCount val="38"/>
                <c:pt idx="0">
                  <c:v>0.90289162616020902</c:v>
                </c:pt>
                <c:pt idx="1">
                  <c:v>0.52947368090939062</c:v>
                </c:pt>
                <c:pt idx="2">
                  <c:v>0.71661981915765105</c:v>
                </c:pt>
                <c:pt idx="3">
                  <c:v>0.69922615991884007</c:v>
                </c:pt>
                <c:pt idx="5">
                  <c:v>0.49842735381401998</c:v>
                </c:pt>
                <c:pt idx="6">
                  <c:v>0.87339883381446048</c:v>
                </c:pt>
                <c:pt idx="7">
                  <c:v>0.38230838675758316</c:v>
                </c:pt>
                <c:pt idx="9">
                  <c:v>0.76691394098565646</c:v>
                </c:pt>
                <c:pt idx="10">
                  <c:v>0.67698276318240169</c:v>
                </c:pt>
                <c:pt idx="17">
                  <c:v>0.56865807668396051</c:v>
                </c:pt>
                <c:pt idx="18">
                  <c:v>0.43711491113934736</c:v>
                </c:pt>
                <c:pt idx="19">
                  <c:v>0.21740590773654125</c:v>
                </c:pt>
                <c:pt idx="20">
                  <c:v>0.34071873315035234</c:v>
                </c:pt>
                <c:pt idx="22">
                  <c:v>0.29064489328725807</c:v>
                </c:pt>
                <c:pt idx="23">
                  <c:v>0.4497311006037874</c:v>
                </c:pt>
                <c:pt idx="24">
                  <c:v>0.49901140251381498</c:v>
                </c:pt>
                <c:pt idx="25">
                  <c:v>0.47082591874801305</c:v>
                </c:pt>
                <c:pt idx="27">
                  <c:v>0.48217780551211642</c:v>
                </c:pt>
                <c:pt idx="29">
                  <c:v>0.43119845629231296</c:v>
                </c:pt>
                <c:pt idx="34">
                  <c:v>0.31422234660926734</c:v>
                </c:pt>
                <c:pt idx="35">
                  <c:v>0.28272364884888151</c:v>
                </c:pt>
                <c:pt idx="36">
                  <c:v>0.30234457016213695</c:v>
                </c:pt>
              </c:numCache>
            </c:numRef>
          </c:val>
          <c:extLst>
            <c:ext xmlns:c16="http://schemas.microsoft.com/office/drawing/2014/chart" uri="{C3380CC4-5D6E-409C-BE32-E72D297353CC}">
              <c16:uniqueId val="{0000000C-10AB-45B1-A6E8-744DAB6D676E}"/>
            </c:ext>
          </c:extLst>
        </c:ser>
        <c:ser>
          <c:idx val="0"/>
          <c:order val="2"/>
          <c:tx>
            <c:strRef>
              <c:f>'Chart PF3.1.A'!$P$5</c:f>
              <c:strCache>
                <c:ptCount val="1"/>
                <c:pt idx="0">
                  <c:v>Total (no distinction)</c:v>
                </c:pt>
              </c:strCache>
            </c:strRef>
          </c:tx>
          <c:spPr>
            <a:pattFill prst="dkUpDiag">
              <a:fgClr>
                <a:srgbClr val="CCCCCC"/>
              </a:fgClr>
              <a:bgClr>
                <a:srgbClr val="4F81BD"/>
              </a:bgClr>
            </a:pattFill>
            <a:ln w="6350" cmpd="sng">
              <a:solidFill>
                <a:srgbClr val="000000"/>
              </a:solidFill>
              <a:round/>
            </a:ln>
            <a:effectLst/>
          </c:spPr>
          <c:invertIfNegative val="0"/>
          <c:dPt>
            <c:idx val="13"/>
            <c:invertIfNegative val="0"/>
            <c:bubble3D val="0"/>
            <c:spPr>
              <a:pattFill prst="dkUpDiag">
                <a:fgClr>
                  <a:srgbClr val="CCCCCC"/>
                </a:fgClr>
                <a:bgClr>
                  <a:srgbClr val="4F81BD"/>
                </a:bgClr>
              </a:pattFill>
              <a:ln w="6350" cmpd="sng">
                <a:solidFill>
                  <a:srgbClr val="000000"/>
                </a:solidFill>
                <a:round/>
              </a:ln>
              <a:effectLst/>
            </c:spPr>
            <c:extLst>
              <c:ext xmlns:c16="http://schemas.microsoft.com/office/drawing/2014/chart" uri="{C3380CC4-5D6E-409C-BE32-E72D297353CC}">
                <c16:uniqueId val="{0000000E-10AB-45B1-A6E8-744DAB6D676E}"/>
              </c:ext>
            </c:extLst>
          </c:dPt>
          <c:dPt>
            <c:idx val="14"/>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11-B767-4DBE-BDFF-228B91E87B3C}"/>
              </c:ext>
            </c:extLst>
          </c:dPt>
          <c:dPt>
            <c:idx val="15"/>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10-10AB-45B1-A6E8-744DAB6D676E}"/>
              </c:ext>
            </c:extLst>
          </c:dPt>
          <c:dPt>
            <c:idx val="17"/>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12-10AB-45B1-A6E8-744DAB6D676E}"/>
              </c:ext>
            </c:extLst>
          </c:dPt>
          <c:dPt>
            <c:idx val="20"/>
            <c:invertIfNegative val="0"/>
            <c:bubble3D val="0"/>
            <c:spPr>
              <a:pattFill prst="dkUpDiag">
                <a:fgClr>
                  <a:srgbClr val="CCCCCC"/>
                </a:fgClr>
                <a:bgClr>
                  <a:srgbClr val="4F81BD"/>
                </a:bgClr>
              </a:pattFill>
              <a:ln w="6350" cmpd="sng">
                <a:solidFill>
                  <a:srgbClr val="000000"/>
                </a:solidFill>
                <a:round/>
              </a:ln>
              <a:effectLst/>
            </c:spPr>
            <c:extLst>
              <c:ext xmlns:c16="http://schemas.microsoft.com/office/drawing/2014/chart" uri="{C3380CC4-5D6E-409C-BE32-E72D297353CC}">
                <c16:uniqueId val="{00000012-B767-4DBE-BDFF-228B91E87B3C}"/>
              </c:ext>
            </c:extLst>
          </c:dPt>
          <c:cat>
            <c:strRef>
              <c:f>'Chart PF3.1.A'!$L$6:$L$43</c:f>
              <c:strCache>
                <c:ptCount val="38"/>
                <c:pt idx="0">
                  <c:v>Iceland</c:v>
                </c:pt>
                <c:pt idx="1">
                  <c:v>Sweden</c:v>
                </c:pt>
                <c:pt idx="2">
                  <c:v>Norway</c:v>
                </c:pt>
                <c:pt idx="3">
                  <c:v>France</c:v>
                </c:pt>
                <c:pt idx="4">
                  <c:v>Denmark (c)</c:v>
                </c:pt>
                <c:pt idx="5">
                  <c:v>Finland</c:v>
                </c:pt>
                <c:pt idx="6">
                  <c:v>New Zealand</c:v>
                </c:pt>
                <c:pt idx="7">
                  <c:v>Korea</c:v>
                </c:pt>
                <c:pt idx="8">
                  <c:v>Luxembourg (c)
</c:v>
                </c:pt>
                <c:pt idx="9">
                  <c:v>Israel</c:v>
                </c:pt>
                <c:pt idx="10">
                  <c:v>Belgium</c:v>
                </c:pt>
                <c:pt idx="11">
                  <c:v>Latvia (c)
</c:v>
                </c:pt>
                <c:pt idx="12">
                  <c:v>Estonia (c)
</c:v>
                </c:pt>
                <c:pt idx="13">
                  <c:v>Lithuania (c)
</c:v>
                </c:pt>
                <c:pt idx="14">
                  <c:v>OECD average</c:v>
                </c:pt>
                <c:pt idx="15">
                  <c:v>EU average</c:v>
                </c:pt>
                <c:pt idx="16">
                  <c:v>Japan (c)
</c:v>
                </c:pt>
                <c:pt idx="17">
                  <c:v>Hungary</c:v>
                </c:pt>
                <c:pt idx="18">
                  <c:v>Germany</c:v>
                </c:pt>
                <c:pt idx="19">
                  <c:v>Australia</c:v>
                </c:pt>
                <c:pt idx="20">
                  <c:v>Netherlands</c:v>
                </c:pt>
                <c:pt idx="21">
                  <c:v>Slovenia  (c)
</c:v>
                </c:pt>
                <c:pt idx="22">
                  <c:v>Chile</c:v>
                </c:pt>
                <c:pt idx="23">
                  <c:v>Slovak Republic</c:v>
                </c:pt>
                <c:pt idx="24">
                  <c:v>United Kingdom</c:v>
                </c:pt>
                <c:pt idx="25">
                  <c:v>Italy</c:v>
                </c:pt>
                <c:pt idx="26">
                  <c:v>Austria (c)
</c:v>
                </c:pt>
                <c:pt idx="27">
                  <c:v>Mexico</c:v>
                </c:pt>
                <c:pt idx="28">
                  <c:v>Poland (c)
</c:v>
                </c:pt>
                <c:pt idx="29">
                  <c:v>Spain</c:v>
                </c:pt>
                <c:pt idx="30">
                  <c:v>Czech Republic (c)
</c:v>
                </c:pt>
                <c:pt idx="31">
                  <c:v>Portugal  (c)
</c:v>
                </c:pt>
                <c:pt idx="32">
                  <c:v>Colombia  (c)
</c:v>
                </c:pt>
                <c:pt idx="33">
                  <c:v>Ireland  (c)
</c:v>
                </c:pt>
                <c:pt idx="34">
                  <c:v>Romania  ( b)</c:v>
                </c:pt>
                <c:pt idx="35">
                  <c:v>United States</c:v>
                </c:pt>
                <c:pt idx="36">
                  <c:v>Cyprus  ( b)</c:v>
                </c:pt>
                <c:pt idx="37">
                  <c:v>Turkey (c)
</c:v>
                </c:pt>
              </c:strCache>
            </c:strRef>
          </c:cat>
          <c:val>
            <c:numRef>
              <c:f>'Chart PF3.1.A'!$P$6:$P$43</c:f>
              <c:numCache>
                <c:formatCode>0.0</c:formatCode>
                <c:ptCount val="38"/>
                <c:pt idx="4">
                  <c:v>1.2541526501090654</c:v>
                </c:pt>
                <c:pt idx="8">
                  <c:v>0.82642775942096591</c:v>
                </c:pt>
                <c:pt idx="11">
                  <c:v>0.77675975045636592</c:v>
                </c:pt>
                <c:pt idx="12">
                  <c:v>0.76648718177292929</c:v>
                </c:pt>
                <c:pt idx="13">
                  <c:v>0.76303721501918198</c:v>
                </c:pt>
                <c:pt idx="14">
                  <c:v>0.74206834298598223</c:v>
                </c:pt>
                <c:pt idx="15">
                  <c:v>0.69649413887640754</c:v>
                </c:pt>
                <c:pt idx="16">
                  <c:v>0.68707504238477146</c:v>
                </c:pt>
                <c:pt idx="21">
                  <c:v>0.63919235379016925</c:v>
                </c:pt>
                <c:pt idx="26">
                  <c:v>0.51826957210718883</c:v>
                </c:pt>
                <c:pt idx="28">
                  <c:v>0.45532437463273195</c:v>
                </c:pt>
                <c:pt idx="30">
                  <c:v>0.43920201605281406</c:v>
                </c:pt>
                <c:pt idx="31">
                  <c:v>0.38265991187526022</c:v>
                </c:pt>
                <c:pt idx="32">
                  <c:v>0.35668169953201673</c:v>
                </c:pt>
                <c:pt idx="33">
                  <c:v>0.34256400607356396</c:v>
                </c:pt>
                <c:pt idx="37">
                  <c:v>0.22191148653937912</c:v>
                </c:pt>
              </c:numCache>
            </c:numRef>
          </c:val>
          <c:extLst>
            <c:ext xmlns:c16="http://schemas.microsoft.com/office/drawing/2014/chart" uri="{C3380CC4-5D6E-409C-BE32-E72D297353CC}">
              <c16:uniqueId val="{00000013-10AB-45B1-A6E8-744DAB6D676E}"/>
            </c:ext>
          </c:extLst>
        </c:ser>
        <c:dLbls>
          <c:showLegendKey val="0"/>
          <c:showVal val="0"/>
          <c:showCatName val="0"/>
          <c:showSerName val="0"/>
          <c:showPercent val="0"/>
          <c:showBubbleSize val="0"/>
        </c:dLbls>
        <c:gapWidth val="150"/>
        <c:overlap val="100"/>
        <c:axId val="220309760"/>
        <c:axId val="224986624"/>
      </c:barChart>
      <c:catAx>
        <c:axId val="22030976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24986624"/>
        <c:crosses val="autoZero"/>
        <c:auto val="1"/>
        <c:lblAlgn val="ctr"/>
        <c:lblOffset val="0"/>
        <c:tickLblSkip val="1"/>
        <c:noMultiLvlLbl val="0"/>
      </c:catAx>
      <c:valAx>
        <c:axId val="224986624"/>
        <c:scaling>
          <c:orientation val="minMax"/>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 GDP</a:t>
                </a:r>
              </a:p>
            </c:rich>
          </c:tx>
          <c:layout>
            <c:manualLayout>
              <c:xMode val="edge"/>
              <c:yMode val="edge"/>
              <c:x val="1.0613131019106749E-3"/>
              <c:y val="0.130924099171618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20309760"/>
        <c:crosses val="autoZero"/>
        <c:crossBetween val="between"/>
      </c:valAx>
      <c:spPr>
        <a:solidFill>
          <a:srgbClr val="F4FFFF"/>
        </a:solidFill>
        <a:ln w="9525">
          <a:solidFill>
            <a:srgbClr val="000000"/>
          </a:solidFill>
        </a:ln>
      </c:spPr>
    </c:plotArea>
    <c:legend>
      <c:legendPos val="t"/>
      <c:layout>
        <c:manualLayout>
          <c:xMode val="edge"/>
          <c:yMode val="edge"/>
          <c:x val="4.8721951795866747E-2"/>
          <c:y val="8.8732629351563619E-2"/>
          <c:w val="0.93574747995158813"/>
          <c:h val="7.434944237918216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8721951795866747E-2"/>
          <c:y val="0.20576542548560878"/>
          <c:w val="0.93574745440405116"/>
          <c:h val="0.56897891481036988"/>
        </c:manualLayout>
      </c:layout>
      <c:barChart>
        <c:barDir val="col"/>
        <c:grouping val="stacked"/>
        <c:varyColors val="0"/>
        <c:ser>
          <c:idx val="0"/>
          <c:order val="0"/>
          <c:tx>
            <c:strRef>
              <c:f>'Chart PF3.1.B'!$N$4</c:f>
              <c:strCache>
                <c:ptCount val="1"/>
                <c:pt idx="0">
                  <c:v>Total, per child aged 0-5</c:v>
                </c:pt>
              </c:strCache>
            </c:strRef>
          </c:tx>
          <c:spPr>
            <a:solidFill>
              <a:schemeClr val="accent1"/>
            </a:solidFill>
            <a:ln w="6350" cmpd="sng">
              <a:solidFill>
                <a:srgbClr val="000000"/>
              </a:solidFill>
              <a:round/>
            </a:ln>
            <a:effectLst/>
          </c:spPr>
          <c:invertIfNegative val="0"/>
          <c:dPt>
            <c:idx val="11"/>
            <c:invertIfNegative val="0"/>
            <c:bubble3D val="0"/>
            <c:spPr>
              <a:solidFill>
                <a:schemeClr val="accent1"/>
              </a:solidFill>
              <a:ln w="6350" cmpd="sng">
                <a:solidFill>
                  <a:srgbClr val="000000"/>
                </a:solidFill>
                <a:round/>
              </a:ln>
              <a:effectLst/>
            </c:spPr>
            <c:extLst>
              <c:ext xmlns:c16="http://schemas.microsoft.com/office/drawing/2014/chart" uri="{C3380CC4-5D6E-409C-BE32-E72D297353CC}">
                <c16:uniqueId val="{00000001-C877-45F4-8F00-E7DA8A4BCCC0}"/>
              </c:ext>
            </c:extLst>
          </c:dPt>
          <c:dPt>
            <c:idx val="12"/>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19-640A-4C30-8844-36B9DD1D58C8}"/>
              </c:ext>
            </c:extLst>
          </c:dPt>
          <c:dPt>
            <c:idx val="13"/>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3-C877-45F4-8F00-E7DA8A4BCCC0}"/>
              </c:ext>
            </c:extLst>
          </c:dPt>
          <c:dPt>
            <c:idx val="14"/>
            <c:invertIfNegative val="0"/>
            <c:bubble3D val="0"/>
            <c:extLst>
              <c:ext xmlns:c16="http://schemas.microsoft.com/office/drawing/2014/chart" uri="{C3380CC4-5D6E-409C-BE32-E72D297353CC}">
                <c16:uniqueId val="{00000005-C877-45F4-8F00-E7DA8A4BCCC0}"/>
              </c:ext>
            </c:extLst>
          </c:dPt>
          <c:dPt>
            <c:idx val="15"/>
            <c:invertIfNegative val="0"/>
            <c:bubble3D val="0"/>
            <c:spPr>
              <a:solidFill>
                <a:schemeClr val="accent1"/>
              </a:solidFill>
              <a:ln w="6350" cmpd="sng">
                <a:solidFill>
                  <a:srgbClr val="000000"/>
                </a:solidFill>
                <a:round/>
              </a:ln>
              <a:effectLst/>
            </c:spPr>
            <c:extLst>
              <c:ext xmlns:c16="http://schemas.microsoft.com/office/drawing/2014/chart" uri="{C3380CC4-5D6E-409C-BE32-E72D297353CC}">
                <c16:uniqueId val="{00000006-C877-45F4-8F00-E7DA8A4BCCC0}"/>
              </c:ext>
            </c:extLst>
          </c:dPt>
          <c:dPt>
            <c:idx val="17"/>
            <c:invertIfNegative val="0"/>
            <c:bubble3D val="0"/>
            <c:extLst>
              <c:ext xmlns:c16="http://schemas.microsoft.com/office/drawing/2014/chart" uri="{C3380CC4-5D6E-409C-BE32-E72D297353CC}">
                <c16:uniqueId val="{00000007-C877-45F4-8F00-E7DA8A4BCCC0}"/>
              </c:ext>
            </c:extLst>
          </c:dPt>
          <c:cat>
            <c:strRef>
              <c:f>'Chart PF3.1.B'!$M$6:$M$41</c:f>
              <c:strCache>
                <c:ptCount val="36"/>
                <c:pt idx="0">
                  <c:v>Luxembourg  (b)</c:v>
                </c:pt>
                <c:pt idx="1">
                  <c:v>Iceland</c:v>
                </c:pt>
                <c:pt idx="2">
                  <c:v>Norway</c:v>
                </c:pt>
                <c:pt idx="3">
                  <c:v>Sweden</c:v>
                </c:pt>
                <c:pt idx="4">
                  <c:v>Denmark  (b)</c:v>
                </c:pt>
                <c:pt idx="5">
                  <c:v>France</c:v>
                </c:pt>
                <c:pt idx="6">
                  <c:v>Finland</c:v>
                </c:pt>
                <c:pt idx="7">
                  <c:v>Korea</c:v>
                </c:pt>
                <c:pt idx="8">
                  <c:v>Germany</c:v>
                </c:pt>
                <c:pt idx="9">
                  <c:v>Belgium</c:v>
                </c:pt>
                <c:pt idx="10">
                  <c:v>Japan  (b)</c:v>
                </c:pt>
                <c:pt idx="11">
                  <c:v>Netherlands</c:v>
                </c:pt>
                <c:pt idx="12">
                  <c:v>EU average</c:v>
                </c:pt>
                <c:pt idx="13">
                  <c:v>OECD average</c:v>
                </c:pt>
                <c:pt idx="14">
                  <c:v>New Zealand</c:v>
                </c:pt>
                <c:pt idx="15">
                  <c:v>Austria  (b)</c:v>
                </c:pt>
                <c:pt idx="16">
                  <c:v>Italy</c:v>
                </c:pt>
                <c:pt idx="17">
                  <c:v>Australia</c:v>
                </c:pt>
                <c:pt idx="18">
                  <c:v>Lithuania  (b)</c:v>
                </c:pt>
                <c:pt idx="19">
                  <c:v>Estonia  (b)</c:v>
                </c:pt>
                <c:pt idx="20">
                  <c:v>Slovenia  (b)</c:v>
                </c:pt>
                <c:pt idx="21">
                  <c:v>United Kingdom</c:v>
                </c:pt>
                <c:pt idx="22">
                  <c:v>Hungary</c:v>
                </c:pt>
                <c:pt idx="23">
                  <c:v>Latvia  (b)</c:v>
                </c:pt>
                <c:pt idx="24">
                  <c:v>Spain</c:v>
                </c:pt>
                <c:pt idx="25">
                  <c:v>Ireland  (b)</c:v>
                </c:pt>
                <c:pt idx="26">
                  <c:v>Slovak Republic</c:v>
                </c:pt>
                <c:pt idx="27">
                  <c:v>Czech Republic  (b)</c:v>
                </c:pt>
                <c:pt idx="28">
                  <c:v>United States</c:v>
                </c:pt>
                <c:pt idx="29">
                  <c:v>Israel</c:v>
                </c:pt>
                <c:pt idx="30">
                  <c:v>Portugal</c:v>
                </c:pt>
                <c:pt idx="31">
                  <c:v>Poland  (b)</c:v>
                </c:pt>
                <c:pt idx="32">
                  <c:v>Chile</c:v>
                </c:pt>
                <c:pt idx="33">
                  <c:v>Mexico</c:v>
                </c:pt>
                <c:pt idx="34">
                  <c:v>Turkey  (b)</c:v>
                </c:pt>
                <c:pt idx="35">
                  <c:v>Colombia  (b)</c:v>
                </c:pt>
              </c:strCache>
            </c:strRef>
          </c:cat>
          <c:val>
            <c:numRef>
              <c:f>'Chart PF3.1.B'!$N$6:$N$41</c:f>
              <c:numCache>
                <c:formatCode>#,##0</c:formatCode>
                <c:ptCount val="36"/>
                <c:pt idx="0">
                  <c:v>14500</c:v>
                </c:pt>
                <c:pt idx="1">
                  <c:v>13200</c:v>
                </c:pt>
                <c:pt idx="2">
                  <c:v>12300</c:v>
                </c:pt>
                <c:pt idx="3">
                  <c:v>11700</c:v>
                </c:pt>
                <c:pt idx="4">
                  <c:v>11100</c:v>
                </c:pt>
                <c:pt idx="5">
                  <c:v>8400</c:v>
                </c:pt>
                <c:pt idx="6">
                  <c:v>8000</c:v>
                </c:pt>
                <c:pt idx="7">
                  <c:v>6900</c:v>
                </c:pt>
                <c:pt idx="8">
                  <c:v>6600</c:v>
                </c:pt>
                <c:pt idx="9">
                  <c:v>6100</c:v>
                </c:pt>
                <c:pt idx="10">
                  <c:v>5900</c:v>
                </c:pt>
                <c:pt idx="11">
                  <c:v>5800</c:v>
                </c:pt>
                <c:pt idx="12">
                  <c:v>5500</c:v>
                </c:pt>
                <c:pt idx="13">
                  <c:v>5200</c:v>
                </c:pt>
                <c:pt idx="14">
                  <c:v>5100</c:v>
                </c:pt>
                <c:pt idx="15">
                  <c:v>4900</c:v>
                </c:pt>
                <c:pt idx="16">
                  <c:v>4600</c:v>
                </c:pt>
                <c:pt idx="17">
                  <c:v>4200</c:v>
                </c:pt>
                <c:pt idx="18">
                  <c:v>4100</c:v>
                </c:pt>
                <c:pt idx="19">
                  <c:v>4000</c:v>
                </c:pt>
                <c:pt idx="20">
                  <c:v>3800</c:v>
                </c:pt>
                <c:pt idx="21">
                  <c:v>3600</c:v>
                </c:pt>
                <c:pt idx="22">
                  <c:v>3600</c:v>
                </c:pt>
                <c:pt idx="23">
                  <c:v>3400</c:v>
                </c:pt>
                <c:pt idx="24">
                  <c:v>3200</c:v>
                </c:pt>
                <c:pt idx="25">
                  <c:v>3200</c:v>
                </c:pt>
                <c:pt idx="26">
                  <c:v>2800</c:v>
                </c:pt>
                <c:pt idx="27">
                  <c:v>2700</c:v>
                </c:pt>
                <c:pt idx="28">
                  <c:v>2600</c:v>
                </c:pt>
                <c:pt idx="29">
                  <c:v>2600</c:v>
                </c:pt>
                <c:pt idx="30">
                  <c:v>2500</c:v>
                </c:pt>
                <c:pt idx="31">
                  <c:v>2300</c:v>
                </c:pt>
                <c:pt idx="32">
                  <c:v>1900</c:v>
                </c:pt>
                <c:pt idx="33">
                  <c:v>1000</c:v>
                </c:pt>
                <c:pt idx="34">
                  <c:v>700</c:v>
                </c:pt>
                <c:pt idx="35">
                  <c:v>500</c:v>
                </c:pt>
              </c:numCache>
            </c:numRef>
          </c:val>
          <c:extLst>
            <c:ext xmlns:c16="http://schemas.microsoft.com/office/drawing/2014/chart" uri="{C3380CC4-5D6E-409C-BE32-E72D297353CC}">
              <c16:uniqueId val="{00000008-C877-45F4-8F00-E7DA8A4BCCC0}"/>
            </c:ext>
          </c:extLst>
        </c:ser>
        <c:dLbls>
          <c:showLegendKey val="0"/>
          <c:showVal val="0"/>
          <c:showCatName val="0"/>
          <c:showSerName val="0"/>
          <c:showPercent val="0"/>
          <c:showBubbleSize val="0"/>
        </c:dLbls>
        <c:gapWidth val="150"/>
        <c:overlap val="100"/>
        <c:axId val="225016448"/>
        <c:axId val="225051008"/>
      </c:barChart>
      <c:lineChart>
        <c:grouping val="standard"/>
        <c:varyColors val="0"/>
        <c:ser>
          <c:idx val="1"/>
          <c:order val="1"/>
          <c:tx>
            <c:strRef>
              <c:f>'Chart PF3.1.B'!$O$4</c:f>
              <c:strCache>
                <c:ptCount val="1"/>
                <c:pt idx="0">
                  <c:v>Childcare, per child aged 0-2</c:v>
                </c:pt>
              </c:strCache>
            </c:strRef>
          </c:tx>
          <c:spPr>
            <a:solidFill>
              <a:srgbClr val="4F81BD"/>
            </a:solidFill>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a:extLst/>
            </c:spPr>
          </c:marker>
          <c:dPt>
            <c:idx val="13"/>
            <c:bubble3D val="0"/>
            <c:extLst>
              <c:ext xmlns:c16="http://schemas.microsoft.com/office/drawing/2014/chart" uri="{C3380CC4-5D6E-409C-BE32-E72D297353CC}">
                <c16:uniqueId val="{00000009-C877-45F4-8F00-E7DA8A4BCCC0}"/>
              </c:ext>
            </c:extLst>
          </c:dPt>
          <c:dPt>
            <c:idx val="16"/>
            <c:bubble3D val="0"/>
            <c:extLst>
              <c:ext xmlns:c16="http://schemas.microsoft.com/office/drawing/2014/chart" uri="{C3380CC4-5D6E-409C-BE32-E72D297353CC}">
                <c16:uniqueId val="{0000000A-C877-45F4-8F00-E7DA8A4BCCC0}"/>
              </c:ext>
            </c:extLst>
          </c:dPt>
          <c:dPt>
            <c:idx val="17"/>
            <c:bubble3D val="0"/>
            <c:extLst>
              <c:ext xmlns:c16="http://schemas.microsoft.com/office/drawing/2014/chart" uri="{C3380CC4-5D6E-409C-BE32-E72D297353CC}">
                <c16:uniqueId val="{0000000B-C877-45F4-8F00-E7DA8A4BCCC0}"/>
              </c:ext>
            </c:extLst>
          </c:dPt>
          <c:dPt>
            <c:idx val="18"/>
            <c:bubble3D val="0"/>
            <c:extLst>
              <c:ext xmlns:c16="http://schemas.microsoft.com/office/drawing/2014/chart" uri="{C3380CC4-5D6E-409C-BE32-E72D297353CC}">
                <c16:uniqueId val="{0000000C-C877-45F4-8F00-E7DA8A4BCCC0}"/>
              </c:ext>
            </c:extLst>
          </c:dPt>
          <c:dPt>
            <c:idx val="19"/>
            <c:bubble3D val="0"/>
            <c:extLst>
              <c:ext xmlns:c16="http://schemas.microsoft.com/office/drawing/2014/chart" uri="{C3380CC4-5D6E-409C-BE32-E72D297353CC}">
                <c16:uniqueId val="{0000000D-C877-45F4-8F00-E7DA8A4BCCC0}"/>
              </c:ext>
            </c:extLst>
          </c:dPt>
          <c:dPt>
            <c:idx val="21"/>
            <c:bubble3D val="0"/>
            <c:extLst>
              <c:ext xmlns:c16="http://schemas.microsoft.com/office/drawing/2014/chart" uri="{C3380CC4-5D6E-409C-BE32-E72D297353CC}">
                <c16:uniqueId val="{0000000E-C877-45F4-8F00-E7DA8A4BCCC0}"/>
              </c:ext>
            </c:extLst>
          </c:dPt>
          <c:cat>
            <c:strRef>
              <c:f>'Chart PF3.1.B'!$M$6:$M$41</c:f>
              <c:strCache>
                <c:ptCount val="36"/>
                <c:pt idx="0">
                  <c:v>Luxembourg  (b)</c:v>
                </c:pt>
                <c:pt idx="1">
                  <c:v>Iceland</c:v>
                </c:pt>
                <c:pt idx="2">
                  <c:v>Norway</c:v>
                </c:pt>
                <c:pt idx="3">
                  <c:v>Sweden</c:v>
                </c:pt>
                <c:pt idx="4">
                  <c:v>Denmark  (b)</c:v>
                </c:pt>
                <c:pt idx="5">
                  <c:v>France</c:v>
                </c:pt>
                <c:pt idx="6">
                  <c:v>Finland</c:v>
                </c:pt>
                <c:pt idx="7">
                  <c:v>Korea</c:v>
                </c:pt>
                <c:pt idx="8">
                  <c:v>Germany</c:v>
                </c:pt>
                <c:pt idx="9">
                  <c:v>Belgium</c:v>
                </c:pt>
                <c:pt idx="10">
                  <c:v>Japan  (b)</c:v>
                </c:pt>
                <c:pt idx="11">
                  <c:v>Netherlands</c:v>
                </c:pt>
                <c:pt idx="12">
                  <c:v>EU average</c:v>
                </c:pt>
                <c:pt idx="13">
                  <c:v>OECD average</c:v>
                </c:pt>
                <c:pt idx="14">
                  <c:v>New Zealand</c:v>
                </c:pt>
                <c:pt idx="15">
                  <c:v>Austria  (b)</c:v>
                </c:pt>
                <c:pt idx="16">
                  <c:v>Italy</c:v>
                </c:pt>
                <c:pt idx="17">
                  <c:v>Australia</c:v>
                </c:pt>
                <c:pt idx="18">
                  <c:v>Lithuania  (b)</c:v>
                </c:pt>
                <c:pt idx="19">
                  <c:v>Estonia  (b)</c:v>
                </c:pt>
                <c:pt idx="20">
                  <c:v>Slovenia  (b)</c:v>
                </c:pt>
                <c:pt idx="21">
                  <c:v>United Kingdom</c:v>
                </c:pt>
                <c:pt idx="22">
                  <c:v>Hungary</c:v>
                </c:pt>
                <c:pt idx="23">
                  <c:v>Latvia  (b)</c:v>
                </c:pt>
                <c:pt idx="24">
                  <c:v>Spain</c:v>
                </c:pt>
                <c:pt idx="25">
                  <c:v>Ireland  (b)</c:v>
                </c:pt>
                <c:pt idx="26">
                  <c:v>Slovak Republic</c:v>
                </c:pt>
                <c:pt idx="27">
                  <c:v>Czech Republic  (b)</c:v>
                </c:pt>
                <c:pt idx="28">
                  <c:v>United States</c:v>
                </c:pt>
                <c:pt idx="29">
                  <c:v>Israel</c:v>
                </c:pt>
                <c:pt idx="30">
                  <c:v>Portugal</c:v>
                </c:pt>
                <c:pt idx="31">
                  <c:v>Poland  (b)</c:v>
                </c:pt>
                <c:pt idx="32">
                  <c:v>Chile</c:v>
                </c:pt>
                <c:pt idx="33">
                  <c:v>Mexico</c:v>
                </c:pt>
                <c:pt idx="34">
                  <c:v>Turkey  (b)</c:v>
                </c:pt>
                <c:pt idx="35">
                  <c:v>Colombia  (b)</c:v>
                </c:pt>
              </c:strCache>
            </c:strRef>
          </c:cat>
          <c:val>
            <c:numRef>
              <c:f>'Chart PF3.1.B'!$O$6:$O$41</c:f>
              <c:numCache>
                <c:formatCode>#,##0</c:formatCode>
                <c:ptCount val="36"/>
                <c:pt idx="1">
                  <c:v>13700</c:v>
                </c:pt>
                <c:pt idx="2">
                  <c:v>11900</c:v>
                </c:pt>
                <c:pt idx="3">
                  <c:v>15600</c:v>
                </c:pt>
                <c:pt idx="5">
                  <c:v>8100</c:v>
                </c:pt>
                <c:pt idx="6">
                  <c:v>8800</c:v>
                </c:pt>
                <c:pt idx="7">
                  <c:v>8000</c:v>
                </c:pt>
                <c:pt idx="8">
                  <c:v>4400</c:v>
                </c:pt>
                <c:pt idx="9">
                  <c:v>2000</c:v>
                </c:pt>
                <c:pt idx="11">
                  <c:v>5500</c:v>
                </c:pt>
                <c:pt idx="14">
                  <c:v>800</c:v>
                </c:pt>
                <c:pt idx="16">
                  <c:v>1400</c:v>
                </c:pt>
                <c:pt idx="17">
                  <c:v>5500</c:v>
                </c:pt>
                <c:pt idx="21">
                  <c:v>900</c:v>
                </c:pt>
                <c:pt idx="22">
                  <c:v>1200</c:v>
                </c:pt>
                <c:pt idx="24">
                  <c:v>300</c:v>
                </c:pt>
                <c:pt idx="26">
                  <c:v>900</c:v>
                </c:pt>
                <c:pt idx="28">
                  <c:v>700</c:v>
                </c:pt>
                <c:pt idx="29">
                  <c:v>200</c:v>
                </c:pt>
                <c:pt idx="32">
                  <c:v>2100</c:v>
                </c:pt>
                <c:pt idx="33">
                  <c:v>100</c:v>
                </c:pt>
              </c:numCache>
            </c:numRef>
          </c:val>
          <c:smooth val="0"/>
          <c:extLst>
            <c:ext xmlns:c16="http://schemas.microsoft.com/office/drawing/2014/chart" uri="{C3380CC4-5D6E-409C-BE32-E72D297353CC}">
              <c16:uniqueId val="{0000000F-C877-45F4-8F00-E7DA8A4BCCC0}"/>
            </c:ext>
          </c:extLst>
        </c:ser>
        <c:ser>
          <c:idx val="4"/>
          <c:order val="2"/>
          <c:tx>
            <c:strRef>
              <c:f>'Chart PF3.1.B'!$P$4</c:f>
              <c:strCache>
                <c:ptCount val="1"/>
                <c:pt idx="0">
                  <c:v>Pre-primary, per child aged 3-5</c:v>
                </c:pt>
              </c:strCache>
            </c:strRef>
          </c:tx>
          <c:spPr>
            <a:solidFill>
              <a:srgbClr val="CCCCCC"/>
            </a:solidFill>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dPt>
            <c:idx val="13"/>
            <c:bubble3D val="0"/>
            <c:extLst>
              <c:ext xmlns:c16="http://schemas.microsoft.com/office/drawing/2014/chart" uri="{C3380CC4-5D6E-409C-BE32-E72D297353CC}">
                <c16:uniqueId val="{00000010-C877-45F4-8F00-E7DA8A4BCCC0}"/>
              </c:ext>
            </c:extLst>
          </c:dPt>
          <c:dPt>
            <c:idx val="16"/>
            <c:bubble3D val="0"/>
            <c:extLst>
              <c:ext xmlns:c16="http://schemas.microsoft.com/office/drawing/2014/chart" uri="{C3380CC4-5D6E-409C-BE32-E72D297353CC}">
                <c16:uniqueId val="{00000011-C877-45F4-8F00-E7DA8A4BCCC0}"/>
              </c:ext>
            </c:extLst>
          </c:dPt>
          <c:dPt>
            <c:idx val="17"/>
            <c:bubble3D val="0"/>
            <c:extLst>
              <c:ext xmlns:c16="http://schemas.microsoft.com/office/drawing/2014/chart" uri="{C3380CC4-5D6E-409C-BE32-E72D297353CC}">
                <c16:uniqueId val="{00000012-C877-45F4-8F00-E7DA8A4BCCC0}"/>
              </c:ext>
            </c:extLst>
          </c:dPt>
          <c:dPt>
            <c:idx val="18"/>
            <c:bubble3D val="0"/>
            <c:extLst>
              <c:ext xmlns:c16="http://schemas.microsoft.com/office/drawing/2014/chart" uri="{C3380CC4-5D6E-409C-BE32-E72D297353CC}">
                <c16:uniqueId val="{00000013-C877-45F4-8F00-E7DA8A4BCCC0}"/>
              </c:ext>
            </c:extLst>
          </c:dPt>
          <c:dPt>
            <c:idx val="19"/>
            <c:bubble3D val="0"/>
            <c:extLst>
              <c:ext xmlns:c16="http://schemas.microsoft.com/office/drawing/2014/chart" uri="{C3380CC4-5D6E-409C-BE32-E72D297353CC}">
                <c16:uniqueId val="{00000014-C877-45F4-8F00-E7DA8A4BCCC0}"/>
              </c:ext>
            </c:extLst>
          </c:dPt>
          <c:cat>
            <c:strRef>
              <c:f>'Chart PF3.1.B'!$M$6:$M$41</c:f>
              <c:strCache>
                <c:ptCount val="36"/>
                <c:pt idx="0">
                  <c:v>Luxembourg  (b)</c:v>
                </c:pt>
                <c:pt idx="1">
                  <c:v>Iceland</c:v>
                </c:pt>
                <c:pt idx="2">
                  <c:v>Norway</c:v>
                </c:pt>
                <c:pt idx="3">
                  <c:v>Sweden</c:v>
                </c:pt>
                <c:pt idx="4">
                  <c:v>Denmark  (b)</c:v>
                </c:pt>
                <c:pt idx="5">
                  <c:v>France</c:v>
                </c:pt>
                <c:pt idx="6">
                  <c:v>Finland</c:v>
                </c:pt>
                <c:pt idx="7">
                  <c:v>Korea</c:v>
                </c:pt>
                <c:pt idx="8">
                  <c:v>Germany</c:v>
                </c:pt>
                <c:pt idx="9">
                  <c:v>Belgium</c:v>
                </c:pt>
                <c:pt idx="10">
                  <c:v>Japan  (b)</c:v>
                </c:pt>
                <c:pt idx="11">
                  <c:v>Netherlands</c:v>
                </c:pt>
                <c:pt idx="12">
                  <c:v>EU average</c:v>
                </c:pt>
                <c:pt idx="13">
                  <c:v>OECD average</c:v>
                </c:pt>
                <c:pt idx="14">
                  <c:v>New Zealand</c:v>
                </c:pt>
                <c:pt idx="15">
                  <c:v>Austria  (b)</c:v>
                </c:pt>
                <c:pt idx="16">
                  <c:v>Italy</c:v>
                </c:pt>
                <c:pt idx="17">
                  <c:v>Australia</c:v>
                </c:pt>
                <c:pt idx="18">
                  <c:v>Lithuania  (b)</c:v>
                </c:pt>
                <c:pt idx="19">
                  <c:v>Estonia  (b)</c:v>
                </c:pt>
                <c:pt idx="20">
                  <c:v>Slovenia  (b)</c:v>
                </c:pt>
                <c:pt idx="21">
                  <c:v>United Kingdom</c:v>
                </c:pt>
                <c:pt idx="22">
                  <c:v>Hungary</c:v>
                </c:pt>
                <c:pt idx="23">
                  <c:v>Latvia  (b)</c:v>
                </c:pt>
                <c:pt idx="24">
                  <c:v>Spain</c:v>
                </c:pt>
                <c:pt idx="25">
                  <c:v>Ireland  (b)</c:v>
                </c:pt>
                <c:pt idx="26">
                  <c:v>Slovak Republic</c:v>
                </c:pt>
                <c:pt idx="27">
                  <c:v>Czech Republic  (b)</c:v>
                </c:pt>
                <c:pt idx="28">
                  <c:v>United States</c:v>
                </c:pt>
                <c:pt idx="29">
                  <c:v>Israel</c:v>
                </c:pt>
                <c:pt idx="30">
                  <c:v>Portugal</c:v>
                </c:pt>
                <c:pt idx="31">
                  <c:v>Poland  (b)</c:v>
                </c:pt>
                <c:pt idx="32">
                  <c:v>Chile</c:v>
                </c:pt>
                <c:pt idx="33">
                  <c:v>Mexico</c:v>
                </c:pt>
                <c:pt idx="34">
                  <c:v>Turkey  (b)</c:v>
                </c:pt>
                <c:pt idx="35">
                  <c:v>Colombia  (b)</c:v>
                </c:pt>
              </c:strCache>
            </c:strRef>
          </c:cat>
          <c:val>
            <c:numRef>
              <c:f>'Chart PF3.1.B'!$P$6:$P$41</c:f>
              <c:numCache>
                <c:formatCode>#,##0</c:formatCode>
                <c:ptCount val="36"/>
                <c:pt idx="1">
                  <c:v>12800</c:v>
                </c:pt>
                <c:pt idx="2">
                  <c:v>12700</c:v>
                </c:pt>
                <c:pt idx="3">
                  <c:v>7800</c:v>
                </c:pt>
                <c:pt idx="5">
                  <c:v>8700</c:v>
                </c:pt>
                <c:pt idx="6">
                  <c:v>7200</c:v>
                </c:pt>
                <c:pt idx="7">
                  <c:v>5900</c:v>
                </c:pt>
                <c:pt idx="8">
                  <c:v>8900</c:v>
                </c:pt>
                <c:pt idx="9">
                  <c:v>10000</c:v>
                </c:pt>
                <c:pt idx="11">
                  <c:v>6100</c:v>
                </c:pt>
                <c:pt idx="14">
                  <c:v>9200</c:v>
                </c:pt>
                <c:pt idx="16">
                  <c:v>7500</c:v>
                </c:pt>
                <c:pt idx="17">
                  <c:v>2800</c:v>
                </c:pt>
                <c:pt idx="21">
                  <c:v>6200</c:v>
                </c:pt>
                <c:pt idx="22">
                  <c:v>6100</c:v>
                </c:pt>
                <c:pt idx="24">
                  <c:v>5900</c:v>
                </c:pt>
                <c:pt idx="26">
                  <c:v>4300</c:v>
                </c:pt>
                <c:pt idx="28">
                  <c:v>4600</c:v>
                </c:pt>
                <c:pt idx="29">
                  <c:v>5000</c:v>
                </c:pt>
                <c:pt idx="30">
                  <c:v>4800</c:v>
                </c:pt>
                <c:pt idx="32">
                  <c:v>1700</c:v>
                </c:pt>
                <c:pt idx="33">
                  <c:v>1800</c:v>
                </c:pt>
              </c:numCache>
            </c:numRef>
          </c:val>
          <c:smooth val="0"/>
          <c:extLst>
            <c:ext xmlns:c16="http://schemas.microsoft.com/office/drawing/2014/chart" uri="{C3380CC4-5D6E-409C-BE32-E72D297353CC}">
              <c16:uniqueId val="{00000015-C877-45F4-8F00-E7DA8A4BCCC0}"/>
            </c:ext>
          </c:extLst>
        </c:ser>
        <c:dLbls>
          <c:showLegendKey val="0"/>
          <c:showVal val="0"/>
          <c:showCatName val="0"/>
          <c:showSerName val="0"/>
          <c:showPercent val="0"/>
          <c:showBubbleSize val="0"/>
        </c:dLbls>
        <c:dropLines/>
        <c:marker val="1"/>
        <c:smooth val="0"/>
        <c:axId val="225016448"/>
        <c:axId val="225051008"/>
      </c:lineChart>
      <c:catAx>
        <c:axId val="22501644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25051008"/>
        <c:crosses val="autoZero"/>
        <c:auto val="1"/>
        <c:lblAlgn val="ctr"/>
        <c:lblOffset val="0"/>
        <c:tickLblSkip val="1"/>
        <c:noMultiLvlLbl val="0"/>
      </c:catAx>
      <c:valAx>
        <c:axId val="225051008"/>
        <c:scaling>
          <c:orientation val="minMax"/>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USD PPP</a:t>
                </a:r>
              </a:p>
            </c:rich>
          </c:tx>
          <c:layout>
            <c:manualLayout>
              <c:xMode val="edge"/>
              <c:yMode val="edge"/>
              <c:x val="0"/>
              <c:y val="0.11605421069578199"/>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25016448"/>
        <c:crosses val="autoZero"/>
        <c:crossBetween val="between"/>
      </c:valAx>
      <c:spPr>
        <a:solidFill>
          <a:srgbClr val="F4FFFF"/>
        </a:solidFill>
        <a:ln w="9525">
          <a:solidFill>
            <a:srgbClr val="000000"/>
          </a:solidFill>
        </a:ln>
      </c:spPr>
    </c:plotArea>
    <c:legend>
      <c:legendPos val="t"/>
      <c:layout>
        <c:manualLayout>
          <c:xMode val="edge"/>
          <c:yMode val="edge"/>
          <c:x val="5.4986880548526136E-2"/>
          <c:y val="1.9826517967781909E-2"/>
          <c:w val="0.93347027436807073"/>
          <c:h val="7.434944237918216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85725</xdr:rowOff>
    </xdr:from>
    <xdr:to>
      <xdr:col>8</xdr:col>
      <xdr:colOff>361013</xdr:colOff>
      <xdr:row>19</xdr:row>
      <xdr:rowOff>57150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85725</xdr:rowOff>
    </xdr:from>
    <xdr:to>
      <xdr:col>8</xdr:col>
      <xdr:colOff>361013</xdr:colOff>
      <xdr:row>19</xdr:row>
      <xdr:rowOff>57150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disclaimer:%20http://oe.cd/disclaimer" TargetMode="External"/><Relationship Id="rId2" Type="http://schemas.openxmlformats.org/officeDocument/2006/relationships/hyperlink" Target="http://ec.europa.eu/eurostat/web/main/home" TargetMode="External"/><Relationship Id="rId1" Type="http://schemas.openxmlformats.org/officeDocument/2006/relationships/hyperlink" Target="https://www.oecd.org/social/expenditure.ht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disclaimer:%20http://oe.cd/disclaimer" TargetMode="External"/><Relationship Id="rId1" Type="http://schemas.openxmlformats.org/officeDocument/2006/relationships/hyperlink" Target="https://www.oecd.org/social/expenditure.htm"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disclaimer:%20http://oe.cd/disclaimer" TargetMode="External"/><Relationship Id="rId1" Type="http://schemas.openxmlformats.org/officeDocument/2006/relationships/hyperlink" Target="https://www.oecd.org/social/expenditure.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8"/>
  <sheetViews>
    <sheetView showGridLines="0" tabSelected="1" zoomScaleNormal="100" workbookViewId="0">
      <selection sqref="A1:P44"/>
    </sheetView>
  </sheetViews>
  <sheetFormatPr defaultColWidth="8.85546875" defaultRowHeight="12.75"/>
  <cols>
    <col min="1" max="1" width="15.85546875" style="45" bestFit="1" customWidth="1"/>
    <col min="2" max="10" width="8.85546875" style="45"/>
    <col min="11" max="11" width="8.85546875" style="44"/>
    <col min="12" max="12" width="12.5703125" style="45" customWidth="1"/>
    <col min="13" max="15" width="8.28515625" style="45" customWidth="1"/>
    <col min="16" max="16" width="8.85546875" style="73"/>
    <col min="17" max="16384" width="8.85546875" style="45"/>
  </cols>
  <sheetData>
    <row r="1" spans="1:16">
      <c r="A1" s="103" t="s">
        <v>54</v>
      </c>
      <c r="B1" s="103"/>
      <c r="C1" s="103"/>
      <c r="D1" s="103"/>
      <c r="E1" s="103"/>
      <c r="F1" s="103"/>
      <c r="G1" s="103"/>
      <c r="H1" s="103"/>
      <c r="I1" s="103"/>
      <c r="J1" s="48"/>
    </row>
    <row r="2" spans="1:16">
      <c r="A2" s="104" t="s">
        <v>94</v>
      </c>
      <c r="B2" s="104"/>
      <c r="C2" s="104"/>
      <c r="D2" s="104"/>
      <c r="E2" s="104"/>
      <c r="F2" s="104"/>
      <c r="G2" s="104"/>
      <c r="H2" s="104"/>
      <c r="I2" s="104"/>
      <c r="J2" s="48"/>
    </row>
    <row r="3" spans="1:16">
      <c r="A3" s="104"/>
      <c r="B3" s="104"/>
      <c r="C3" s="104"/>
      <c r="D3" s="104"/>
      <c r="E3" s="104"/>
      <c r="F3" s="104"/>
      <c r="G3" s="104"/>
      <c r="H3" s="104"/>
      <c r="I3" s="104"/>
      <c r="J3" s="1"/>
    </row>
    <row r="4" spans="1:16" ht="12.75" customHeight="1">
      <c r="A4" s="2"/>
      <c r="B4" s="2"/>
      <c r="C4" s="2"/>
      <c r="D4" s="2"/>
      <c r="E4" s="2"/>
      <c r="F4" s="2"/>
      <c r="G4" s="2"/>
      <c r="H4" s="2"/>
      <c r="I4" s="2"/>
      <c r="J4" s="1"/>
    </row>
    <row r="5" spans="1:16" ht="24.75" customHeight="1">
      <c r="A5" s="2"/>
      <c r="B5" s="2"/>
      <c r="C5" s="2"/>
      <c r="D5" s="2"/>
      <c r="E5" s="2"/>
      <c r="F5" s="2"/>
      <c r="G5" s="2"/>
      <c r="H5" s="2"/>
      <c r="I5" s="2"/>
      <c r="J5" s="1"/>
      <c r="K5" s="45"/>
      <c r="L5" s="59"/>
      <c r="M5" s="78" t="s">
        <v>37</v>
      </c>
      <c r="N5" s="78" t="s">
        <v>42</v>
      </c>
      <c r="O5" s="78" t="s">
        <v>43</v>
      </c>
      <c r="P5" s="74" t="s">
        <v>44</v>
      </c>
    </row>
    <row r="6" spans="1:16" ht="15.75" customHeight="1">
      <c r="A6" s="3"/>
      <c r="B6" s="3"/>
      <c r="C6" s="3"/>
      <c r="D6" s="3"/>
      <c r="E6" s="3"/>
      <c r="F6" s="3"/>
      <c r="G6" s="3"/>
      <c r="H6" s="3"/>
      <c r="I6" s="3"/>
      <c r="J6" s="1"/>
      <c r="K6" s="45"/>
      <c r="L6" s="65" t="s">
        <v>0</v>
      </c>
      <c r="M6" s="63">
        <v>1.8059204493477976</v>
      </c>
      <c r="N6" s="63">
        <v>0.90302882318758848</v>
      </c>
      <c r="O6" s="63">
        <v>0.90289162616020902</v>
      </c>
      <c r="P6" s="75"/>
    </row>
    <row r="7" spans="1:16" ht="15.75" customHeight="1">
      <c r="A7" s="3"/>
      <c r="B7" s="3"/>
      <c r="C7" s="3"/>
      <c r="D7" s="3"/>
      <c r="E7" s="3"/>
      <c r="F7" s="3"/>
      <c r="G7" s="3"/>
      <c r="H7" s="3"/>
      <c r="I7" s="3"/>
      <c r="J7" s="1"/>
      <c r="K7" s="45"/>
      <c r="L7" s="66" t="s">
        <v>3</v>
      </c>
      <c r="M7" s="56">
        <v>1.5832468582761641</v>
      </c>
      <c r="N7" s="56">
        <v>1.0537731773667736</v>
      </c>
      <c r="O7" s="56">
        <v>0.52947368090939062</v>
      </c>
    </row>
    <row r="8" spans="1:16" ht="15.75" customHeight="1">
      <c r="A8" s="4"/>
      <c r="B8" s="4"/>
      <c r="C8" s="4"/>
      <c r="D8" s="4"/>
      <c r="E8" s="4"/>
      <c r="F8" s="4"/>
      <c r="G8" s="4"/>
      <c r="H8" s="4"/>
      <c r="I8" s="4"/>
      <c r="J8" s="5"/>
      <c r="K8" s="45"/>
      <c r="L8" s="65" t="s">
        <v>6</v>
      </c>
      <c r="M8" s="63">
        <v>1.3592263658659298</v>
      </c>
      <c r="N8" s="63">
        <v>0.6426065467082791</v>
      </c>
      <c r="O8" s="63">
        <v>0.71661981915765105</v>
      </c>
    </row>
    <row r="9" spans="1:16" ht="15.75" customHeight="1">
      <c r="A9" s="4"/>
      <c r="B9" s="4"/>
      <c r="C9" s="4"/>
      <c r="D9" s="4"/>
      <c r="E9" s="4"/>
      <c r="F9" s="4"/>
      <c r="G9" s="4"/>
      <c r="H9" s="4"/>
      <c r="I9" s="4"/>
      <c r="J9" s="5"/>
      <c r="K9" s="45"/>
      <c r="L9" s="66" t="s">
        <v>2</v>
      </c>
      <c r="M9" s="56">
        <v>1.315664045000168</v>
      </c>
      <c r="N9" s="56">
        <v>0.61643788508132791</v>
      </c>
      <c r="O9" s="56">
        <v>0.69922615991884007</v>
      </c>
    </row>
    <row r="10" spans="1:16" ht="15.75" customHeight="1">
      <c r="A10" s="4"/>
      <c r="B10" s="4"/>
      <c r="C10" s="4"/>
      <c r="D10" s="4"/>
      <c r="E10" s="4"/>
      <c r="F10" s="4"/>
      <c r="G10" s="4"/>
      <c r="H10" s="4"/>
      <c r="I10" s="4"/>
      <c r="J10" s="5"/>
      <c r="K10" s="45"/>
      <c r="L10" s="65" t="s">
        <v>63</v>
      </c>
      <c r="M10" s="63">
        <v>1.2541526501090654</v>
      </c>
      <c r="N10" s="63"/>
      <c r="O10" s="63"/>
      <c r="P10" s="73">
        <f>M10</f>
        <v>1.2541526501090654</v>
      </c>
    </row>
    <row r="11" spans="1:16" ht="15.75" customHeight="1">
      <c r="A11" s="4"/>
      <c r="B11" s="4"/>
      <c r="C11" s="4"/>
      <c r="D11" s="4"/>
      <c r="E11" s="4"/>
      <c r="F11" s="4"/>
      <c r="G11" s="4"/>
      <c r="H11" s="4"/>
      <c r="I11" s="4"/>
      <c r="J11" s="5"/>
      <c r="K11" s="45"/>
      <c r="L11" s="66" t="s">
        <v>4</v>
      </c>
      <c r="M11" s="56">
        <v>1.0618192118902507</v>
      </c>
      <c r="N11" s="56">
        <v>0.56339185807623071</v>
      </c>
      <c r="O11" s="56">
        <v>0.49842735381401998</v>
      </c>
    </row>
    <row r="12" spans="1:16" ht="15.75" customHeight="1">
      <c r="A12" s="4"/>
      <c r="B12" s="4"/>
      <c r="C12" s="4"/>
      <c r="D12" s="4"/>
      <c r="E12" s="4"/>
      <c r="F12" s="4"/>
      <c r="G12" s="4"/>
      <c r="H12" s="4"/>
      <c r="I12" s="4"/>
      <c r="J12" s="5"/>
      <c r="K12" s="45"/>
      <c r="L12" s="65" t="s">
        <v>9</v>
      </c>
      <c r="M12" s="63">
        <v>0.9508868658029489</v>
      </c>
      <c r="N12" s="63">
        <v>7.7488031988488568E-2</v>
      </c>
      <c r="O12" s="63">
        <v>0.87339883381446048</v>
      </c>
    </row>
    <row r="13" spans="1:16" ht="15.75" customHeight="1">
      <c r="A13" s="4"/>
      <c r="B13" s="4"/>
      <c r="C13" s="4"/>
      <c r="D13" s="4"/>
      <c r="E13" s="4"/>
      <c r="F13" s="4"/>
      <c r="G13" s="4"/>
      <c r="H13" s="4"/>
      <c r="I13" s="4"/>
      <c r="J13" s="5"/>
      <c r="K13" s="45"/>
      <c r="L13" s="66" t="s">
        <v>28</v>
      </c>
      <c r="M13" s="56">
        <v>0.85744934685657992</v>
      </c>
      <c r="N13" s="56">
        <v>0.4751409600989967</v>
      </c>
      <c r="O13" s="56">
        <v>0.38230838675758316</v>
      </c>
    </row>
    <row r="14" spans="1:16" ht="23.25" customHeight="1">
      <c r="A14" s="4"/>
      <c r="B14" s="4"/>
      <c r="C14" s="4"/>
      <c r="D14" s="4"/>
      <c r="E14" s="4"/>
      <c r="F14" s="4"/>
      <c r="G14" s="4"/>
      <c r="H14" s="4"/>
      <c r="I14" s="4"/>
      <c r="J14" s="5"/>
      <c r="K14" s="45"/>
      <c r="L14" s="64" t="s">
        <v>64</v>
      </c>
      <c r="M14" s="63">
        <v>0.82642775942096591</v>
      </c>
      <c r="N14" s="63"/>
      <c r="O14" s="63"/>
      <c r="P14" s="73">
        <f>M14</f>
        <v>0.82642775942096591</v>
      </c>
    </row>
    <row r="15" spans="1:16" ht="15.75" customHeight="1">
      <c r="A15" s="4"/>
      <c r="B15" s="4"/>
      <c r="C15" s="4"/>
      <c r="D15" s="4"/>
      <c r="E15" s="4"/>
      <c r="F15" s="4"/>
      <c r="G15" s="4"/>
      <c r="H15" s="4"/>
      <c r="I15" s="4"/>
      <c r="J15" s="5"/>
      <c r="K15" s="45"/>
      <c r="L15" s="66" t="s">
        <v>33</v>
      </c>
      <c r="M15" s="56">
        <v>0.80447337978918443</v>
      </c>
      <c r="N15" s="56">
        <v>3.7559438803527891E-2</v>
      </c>
      <c r="O15" s="56">
        <v>0.76691394098565646</v>
      </c>
    </row>
    <row r="16" spans="1:16" ht="15.75" customHeight="1">
      <c r="A16" s="4"/>
      <c r="B16" s="4"/>
      <c r="C16" s="4"/>
      <c r="D16" s="4"/>
      <c r="E16" s="4"/>
      <c r="F16" s="4"/>
      <c r="G16" s="4"/>
      <c r="H16" s="4"/>
      <c r="I16" s="4"/>
      <c r="J16" s="5"/>
      <c r="K16" s="45"/>
      <c r="L16" s="65" t="s">
        <v>5</v>
      </c>
      <c r="M16" s="63">
        <v>0.80301056499091839</v>
      </c>
      <c r="N16" s="63">
        <v>0.12602780180851678</v>
      </c>
      <c r="O16" s="63">
        <v>0.67698276318240169</v>
      </c>
    </row>
    <row r="17" spans="1:16" ht="24.75" customHeight="1">
      <c r="A17" s="4"/>
      <c r="B17" s="4"/>
      <c r="C17" s="4"/>
      <c r="D17" s="4"/>
      <c r="E17" s="4"/>
      <c r="F17" s="4"/>
      <c r="G17" s="4"/>
      <c r="H17" s="4"/>
      <c r="I17" s="4"/>
      <c r="J17" s="5"/>
      <c r="K17" s="45"/>
      <c r="L17" s="24" t="s">
        <v>70</v>
      </c>
      <c r="M17" s="56">
        <v>0.77675975045636592</v>
      </c>
      <c r="N17" s="56"/>
      <c r="O17" s="56"/>
      <c r="P17" s="73">
        <f>M17</f>
        <v>0.77675975045636592</v>
      </c>
    </row>
    <row r="18" spans="1:16" ht="24.75" customHeight="1">
      <c r="A18" s="4"/>
      <c r="B18" s="4"/>
      <c r="C18" s="4"/>
      <c r="D18" s="4"/>
      <c r="E18" s="4"/>
      <c r="F18" s="4"/>
      <c r="G18" s="4"/>
      <c r="H18" s="4"/>
      <c r="I18" s="4"/>
      <c r="J18" s="5"/>
      <c r="K18" s="45"/>
      <c r="L18" s="64" t="s">
        <v>65</v>
      </c>
      <c r="M18" s="63">
        <v>0.76648718177292929</v>
      </c>
      <c r="N18" s="63"/>
      <c r="O18" s="63"/>
      <c r="P18" s="73">
        <f t="shared" ref="P18:P22" si="0">M18</f>
        <v>0.76648718177292929</v>
      </c>
    </row>
    <row r="19" spans="1:16" ht="24.75" customHeight="1">
      <c r="A19" s="4"/>
      <c r="B19" s="4"/>
      <c r="C19" s="4"/>
      <c r="D19" s="4"/>
      <c r="E19" s="4"/>
      <c r="F19" s="4"/>
      <c r="G19" s="4"/>
      <c r="H19" s="4"/>
      <c r="I19" s="4"/>
      <c r="J19" s="5"/>
      <c r="K19" s="45"/>
      <c r="L19" s="57" t="s">
        <v>66</v>
      </c>
      <c r="M19" s="56">
        <v>0.76303721501918198</v>
      </c>
      <c r="N19" s="56"/>
      <c r="O19" s="56"/>
      <c r="P19" s="73">
        <f t="shared" si="0"/>
        <v>0.76303721501918198</v>
      </c>
    </row>
    <row r="20" spans="1:16" ht="15.75" customHeight="1">
      <c r="A20" s="4"/>
      <c r="B20" s="4"/>
      <c r="C20" s="4"/>
      <c r="D20" s="4"/>
      <c r="E20" s="4"/>
      <c r="F20" s="4"/>
      <c r="G20" s="4"/>
      <c r="H20" s="4"/>
      <c r="I20" s="4"/>
      <c r="J20" s="5"/>
      <c r="K20" s="45"/>
      <c r="L20" s="65" t="s">
        <v>53</v>
      </c>
      <c r="M20" s="63">
        <v>0.74206834298598223</v>
      </c>
      <c r="N20" s="63"/>
      <c r="O20" s="63"/>
      <c r="P20" s="73">
        <f t="shared" si="0"/>
        <v>0.74206834298598223</v>
      </c>
    </row>
    <row r="21" spans="1:16" ht="15.75" customHeight="1">
      <c r="A21" s="102" t="s">
        <v>41</v>
      </c>
      <c r="B21" s="102"/>
      <c r="C21" s="102"/>
      <c r="D21" s="102"/>
      <c r="E21" s="102"/>
      <c r="F21" s="102"/>
      <c r="G21" s="102"/>
      <c r="H21" s="102"/>
      <c r="I21" s="102"/>
      <c r="J21" s="5"/>
      <c r="K21" s="45"/>
      <c r="L21" s="66" t="s">
        <v>52</v>
      </c>
      <c r="M21" s="56">
        <v>0.69649413887640754</v>
      </c>
      <c r="N21" s="56"/>
      <c r="O21" s="56"/>
      <c r="P21" s="73">
        <f t="shared" si="0"/>
        <v>0.69649413887640754</v>
      </c>
    </row>
    <row r="22" spans="1:16" ht="23.25" customHeight="1">
      <c r="A22" s="102"/>
      <c r="B22" s="102"/>
      <c r="C22" s="102"/>
      <c r="D22" s="102"/>
      <c r="E22" s="102"/>
      <c r="F22" s="102"/>
      <c r="G22" s="102"/>
      <c r="H22" s="102"/>
      <c r="I22" s="102"/>
      <c r="J22" s="1"/>
      <c r="K22" s="45"/>
      <c r="L22" s="64" t="s">
        <v>67</v>
      </c>
      <c r="M22" s="63">
        <v>0.68707504238477146</v>
      </c>
      <c r="N22" s="63"/>
      <c r="O22" s="63"/>
      <c r="P22" s="73">
        <f t="shared" si="0"/>
        <v>0.68707504238477146</v>
      </c>
    </row>
    <row r="23" spans="1:16" ht="15.75" customHeight="1">
      <c r="A23" s="105" t="s">
        <v>98</v>
      </c>
      <c r="B23" s="105"/>
      <c r="C23" s="105"/>
      <c r="D23" s="105"/>
      <c r="E23" s="105"/>
      <c r="F23" s="105"/>
      <c r="G23" s="105"/>
      <c r="H23" s="105"/>
      <c r="I23" s="105"/>
      <c r="J23" s="5"/>
      <c r="K23" s="45"/>
      <c r="L23" s="66" t="s">
        <v>8</v>
      </c>
      <c r="M23" s="56">
        <v>0.68433914877055946</v>
      </c>
      <c r="N23" s="56">
        <v>0.11568107208659892</v>
      </c>
      <c r="O23" s="56">
        <v>0.56865807668396051</v>
      </c>
    </row>
    <row r="24" spans="1:16" ht="27" customHeight="1">
      <c r="A24" s="100" t="s">
        <v>76</v>
      </c>
      <c r="B24" s="101"/>
      <c r="C24" s="101"/>
      <c r="D24" s="101"/>
      <c r="E24" s="101"/>
      <c r="F24" s="101"/>
      <c r="G24" s="101"/>
      <c r="H24" s="101"/>
      <c r="I24" s="101"/>
      <c r="J24" s="5"/>
      <c r="K24" s="45"/>
      <c r="L24" s="65" t="s">
        <v>22</v>
      </c>
      <c r="M24" s="63">
        <v>0.67014028255805747</v>
      </c>
      <c r="N24" s="63">
        <v>0.2330253714187101</v>
      </c>
      <c r="O24" s="63">
        <v>0.43711491113934736</v>
      </c>
    </row>
    <row r="25" spans="1:16" ht="15.75" customHeight="1">
      <c r="A25" s="69" t="s">
        <v>75</v>
      </c>
      <c r="B25" s="69"/>
      <c r="C25" s="69"/>
      <c r="D25" s="69"/>
      <c r="E25" s="69"/>
      <c r="F25" s="69"/>
      <c r="G25" s="69"/>
      <c r="H25" s="69"/>
      <c r="I25" s="69"/>
      <c r="J25" s="5"/>
      <c r="K25" s="45"/>
      <c r="L25" s="66" t="s">
        <v>20</v>
      </c>
      <c r="M25" s="56">
        <v>0.64632080867647923</v>
      </c>
      <c r="N25" s="56">
        <v>0.428914900939938</v>
      </c>
      <c r="O25" s="56">
        <v>0.21740590773654125</v>
      </c>
    </row>
    <row r="26" spans="1:16" ht="55.5" customHeight="1">
      <c r="A26" s="100" t="s">
        <v>80</v>
      </c>
      <c r="B26" s="101"/>
      <c r="C26" s="101"/>
      <c r="D26" s="101"/>
      <c r="E26" s="101"/>
      <c r="F26" s="101"/>
      <c r="G26" s="101"/>
      <c r="H26" s="101"/>
      <c r="I26" s="101"/>
      <c r="J26" s="5"/>
      <c r="K26" s="45"/>
      <c r="L26" s="65" t="s">
        <v>15</v>
      </c>
      <c r="M26" s="63">
        <v>0.64363983547970183</v>
      </c>
      <c r="N26" s="63">
        <v>0.30292110232934949</v>
      </c>
      <c r="O26" s="63">
        <v>0.34071873315035234</v>
      </c>
    </row>
    <row r="27" spans="1:16" ht="14.25" customHeight="1">
      <c r="A27" s="70" t="s">
        <v>38</v>
      </c>
      <c r="B27" s="71"/>
      <c r="C27" s="71"/>
      <c r="D27" s="71"/>
      <c r="E27" s="71"/>
      <c r="F27" s="69"/>
      <c r="G27" s="69"/>
      <c r="H27" s="69"/>
      <c r="I27" s="69"/>
      <c r="J27" s="6"/>
      <c r="K27" s="45"/>
      <c r="L27" s="24" t="s">
        <v>68</v>
      </c>
      <c r="M27" s="56">
        <v>0.63919235379016925</v>
      </c>
      <c r="N27" s="56"/>
      <c r="O27" s="56"/>
      <c r="P27" s="73">
        <f t="shared" ref="P27" si="1">M27</f>
        <v>0.63919235379016925</v>
      </c>
    </row>
    <row r="28" spans="1:16" ht="15.75" customHeight="1">
      <c r="A28" s="72" t="s">
        <v>40</v>
      </c>
      <c r="B28" s="71"/>
      <c r="C28" s="71"/>
      <c r="D28" s="71"/>
      <c r="E28" s="71"/>
      <c r="F28" s="69"/>
      <c r="G28" s="69"/>
      <c r="H28" s="69"/>
      <c r="I28" s="69"/>
      <c r="J28" s="6"/>
      <c r="K28" s="45"/>
      <c r="L28" s="65" t="s">
        <v>34</v>
      </c>
      <c r="M28" s="63">
        <v>0.63755546294663568</v>
      </c>
      <c r="N28" s="63">
        <v>0.34691056965937755</v>
      </c>
      <c r="O28" s="63">
        <v>0.29064489328725807</v>
      </c>
    </row>
    <row r="29" spans="1:16" ht="15.75" customHeight="1">
      <c r="A29" s="72" t="s">
        <v>78</v>
      </c>
      <c r="B29" s="71"/>
      <c r="C29" s="71"/>
      <c r="D29" s="71"/>
      <c r="E29" s="71"/>
      <c r="F29" s="71"/>
      <c r="G29" s="71"/>
      <c r="H29" s="71"/>
      <c r="I29" s="71"/>
      <c r="J29" s="6"/>
      <c r="K29" s="45"/>
      <c r="L29" s="66" t="s">
        <v>17</v>
      </c>
      <c r="M29" s="56">
        <v>0.56922781404781719</v>
      </c>
      <c r="N29" s="56">
        <v>9.5833997910558549E-2</v>
      </c>
      <c r="O29" s="56">
        <v>0.4497311006037874</v>
      </c>
    </row>
    <row r="30" spans="1:16" ht="24.75" customHeight="1">
      <c r="F30" s="71"/>
      <c r="G30" s="71"/>
      <c r="H30" s="71"/>
      <c r="I30" s="71"/>
      <c r="J30" s="5"/>
      <c r="K30" s="45"/>
      <c r="L30" s="65" t="s">
        <v>31</v>
      </c>
      <c r="M30" s="63">
        <v>0.56438807581380823</v>
      </c>
      <c r="N30" s="63">
        <v>6.5376673299993249E-2</v>
      </c>
      <c r="O30" s="63">
        <v>0.49901140251381498</v>
      </c>
    </row>
    <row r="31" spans="1:16" ht="19.5" customHeight="1">
      <c r="A31" s="54" t="s">
        <v>57</v>
      </c>
      <c r="B31" s="55"/>
      <c r="C31" s="55"/>
      <c r="D31" s="55"/>
      <c r="E31" s="55"/>
      <c r="F31" s="55"/>
      <c r="G31" s="55"/>
      <c r="H31" s="55"/>
      <c r="I31" s="55"/>
      <c r="J31" s="5"/>
      <c r="K31" s="45"/>
      <c r="L31" s="66" t="s">
        <v>11</v>
      </c>
      <c r="M31" s="56">
        <v>0.54885227011835158</v>
      </c>
      <c r="N31" s="56">
        <v>7.8026351370338518E-2</v>
      </c>
      <c r="O31" s="56">
        <v>0.47082591874801305</v>
      </c>
    </row>
    <row r="32" spans="1:16" ht="29.25" customHeight="1">
      <c r="A32" s="98" t="s">
        <v>58</v>
      </c>
      <c r="B32" s="99"/>
      <c r="C32" s="99"/>
      <c r="D32" s="99"/>
      <c r="E32" s="99"/>
      <c r="F32" s="99"/>
      <c r="G32" s="99"/>
      <c r="H32" s="99"/>
      <c r="I32" s="99"/>
      <c r="J32" s="5"/>
      <c r="K32" s="45"/>
      <c r="L32" s="64" t="s">
        <v>69</v>
      </c>
      <c r="M32" s="63">
        <v>0.51826957210718883</v>
      </c>
      <c r="N32" s="63"/>
      <c r="O32" s="63"/>
      <c r="P32" s="73">
        <f t="shared" ref="P32" si="2">M32</f>
        <v>0.51826957210718883</v>
      </c>
    </row>
    <row r="33" spans="1:16" ht="45" customHeight="1">
      <c r="A33" s="96" t="s">
        <v>59</v>
      </c>
      <c r="B33" s="97"/>
      <c r="C33" s="97"/>
      <c r="D33" s="97"/>
      <c r="E33" s="97"/>
      <c r="F33" s="97"/>
      <c r="G33" s="97"/>
      <c r="H33" s="97"/>
      <c r="I33" s="97"/>
      <c r="J33" s="5"/>
      <c r="K33" s="45"/>
      <c r="L33" s="66" t="s">
        <v>12</v>
      </c>
      <c r="M33" s="56">
        <v>0.51672001333965845</v>
      </c>
      <c r="N33" s="56">
        <v>3.4542207827541895E-2</v>
      </c>
      <c r="O33" s="56">
        <v>0.48217780551211642</v>
      </c>
    </row>
    <row r="34" spans="1:16" ht="45" customHeight="1">
      <c r="A34" s="96" t="s">
        <v>60</v>
      </c>
      <c r="B34" s="97"/>
      <c r="C34" s="97"/>
      <c r="D34" s="97"/>
      <c r="E34" s="97"/>
      <c r="F34" s="97"/>
      <c r="G34" s="97"/>
      <c r="H34" s="97"/>
      <c r="I34" s="97"/>
      <c r="J34" s="5"/>
      <c r="K34" s="45"/>
      <c r="L34" s="64" t="s">
        <v>71</v>
      </c>
      <c r="M34" s="63">
        <v>0.45532437463273195</v>
      </c>
      <c r="N34" s="63"/>
      <c r="O34" s="63"/>
      <c r="P34" s="73">
        <f t="shared" ref="P34" si="3">M34</f>
        <v>0.45532437463273195</v>
      </c>
    </row>
    <row r="35" spans="1:16" ht="32.25" customHeight="1">
      <c r="J35" s="5"/>
      <c r="K35" s="45"/>
      <c r="L35" s="66" t="s">
        <v>16</v>
      </c>
      <c r="M35" s="56">
        <v>0.45047758886905509</v>
      </c>
      <c r="N35" s="56">
        <v>1.9279132576742138E-2</v>
      </c>
      <c r="O35" s="56">
        <v>0.43119845629231296</v>
      </c>
    </row>
    <row r="36" spans="1:16" ht="45.75" customHeight="1">
      <c r="J36" s="5"/>
      <c r="K36" s="45"/>
      <c r="L36" s="64" t="s">
        <v>72</v>
      </c>
      <c r="M36" s="63">
        <v>0.43920201605281406</v>
      </c>
      <c r="N36" s="63"/>
      <c r="O36" s="63"/>
      <c r="P36" s="73">
        <f t="shared" ref="P36:P39" si="4">M36</f>
        <v>0.43920201605281406</v>
      </c>
    </row>
    <row r="37" spans="1:16" ht="45.75" customHeight="1">
      <c r="J37" s="5"/>
      <c r="K37" s="45"/>
      <c r="L37" s="24" t="s">
        <v>73</v>
      </c>
      <c r="M37" s="56">
        <v>0.38265991187526022</v>
      </c>
      <c r="N37" s="56"/>
      <c r="O37" s="56"/>
      <c r="P37" s="73">
        <f t="shared" si="4"/>
        <v>0.38265991187526022</v>
      </c>
    </row>
    <row r="38" spans="1:16" ht="27" customHeight="1">
      <c r="J38" s="5"/>
      <c r="K38" s="45"/>
      <c r="L38" s="64" t="s">
        <v>77</v>
      </c>
      <c r="M38" s="63">
        <v>0.35668169953201673</v>
      </c>
      <c r="N38" s="63"/>
      <c r="O38" s="63"/>
      <c r="P38" s="73">
        <f t="shared" si="4"/>
        <v>0.35668169953201673</v>
      </c>
    </row>
    <row r="39" spans="1:16" ht="24.75" customHeight="1">
      <c r="J39" s="5"/>
      <c r="K39" s="45"/>
      <c r="L39" s="24" t="s">
        <v>74</v>
      </c>
      <c r="M39" s="56">
        <v>0.34256400607356396</v>
      </c>
      <c r="N39" s="56"/>
      <c r="O39" s="56"/>
      <c r="P39" s="73">
        <f t="shared" si="4"/>
        <v>0.34256400607356396</v>
      </c>
    </row>
    <row r="40" spans="1:16" ht="15.75" customHeight="1">
      <c r="J40" s="5"/>
      <c r="K40" s="45"/>
      <c r="L40" s="65" t="s">
        <v>61</v>
      </c>
      <c r="M40" s="63">
        <v>0.3420345853231343</v>
      </c>
      <c r="N40" s="63">
        <v>2.7812238713866969E-2</v>
      </c>
      <c r="O40" s="63">
        <v>0.31422234660926734</v>
      </c>
    </row>
    <row r="41" spans="1:16" ht="15.75" customHeight="1">
      <c r="J41" s="5"/>
      <c r="K41" s="45"/>
      <c r="L41" s="66" t="s">
        <v>32</v>
      </c>
      <c r="M41" s="56">
        <v>0.32722025331692861</v>
      </c>
      <c r="N41" s="56">
        <v>4.4496604468047131E-2</v>
      </c>
      <c r="O41" s="56">
        <v>0.28272364884888151</v>
      </c>
    </row>
    <row r="42" spans="1:16" ht="15.75" customHeight="1">
      <c r="J42" s="5"/>
      <c r="K42" s="45"/>
      <c r="L42" s="65" t="s">
        <v>62</v>
      </c>
      <c r="M42" s="63">
        <v>0.3149422605855593</v>
      </c>
      <c r="N42" s="63">
        <v>1.2597690423422372E-2</v>
      </c>
      <c r="O42" s="63">
        <v>0.30234457016213695</v>
      </c>
    </row>
    <row r="43" spans="1:16" ht="26.25" customHeight="1">
      <c r="J43" s="5"/>
      <c r="K43" s="45"/>
      <c r="L43" s="61" t="s">
        <v>79</v>
      </c>
      <c r="M43" s="60">
        <v>0.22191148653937912</v>
      </c>
      <c r="N43" s="60"/>
      <c r="O43" s="60"/>
      <c r="P43" s="76">
        <f>M43</f>
        <v>0.22191148653937912</v>
      </c>
    </row>
    <row r="44" spans="1:16" ht="39.75" customHeight="1">
      <c r="J44" s="55"/>
      <c r="K44" s="45"/>
    </row>
    <row r="45" spans="1:16" ht="15.75" customHeight="1">
      <c r="J45" s="67"/>
      <c r="K45" s="45"/>
      <c r="L45" s="46"/>
      <c r="M45" s="46"/>
      <c r="N45" s="46"/>
      <c r="O45" s="46"/>
      <c r="P45" s="77"/>
    </row>
    <row r="46" spans="1:16" ht="45" customHeight="1">
      <c r="J46" s="67"/>
      <c r="K46" s="45"/>
      <c r="L46" s="46"/>
      <c r="M46" s="46"/>
      <c r="N46" s="46"/>
      <c r="O46" s="46"/>
      <c r="P46" s="77"/>
    </row>
    <row r="47" spans="1:16" ht="15.75" customHeight="1">
      <c r="A47" s="68"/>
      <c r="B47" s="68"/>
      <c r="C47" s="68"/>
      <c r="D47" s="68"/>
      <c r="E47" s="68"/>
      <c r="F47" s="68"/>
      <c r="G47" s="68"/>
      <c r="H47" s="68"/>
      <c r="I47" s="68"/>
      <c r="J47" s="68"/>
      <c r="K47" s="45"/>
      <c r="L47" s="46"/>
      <c r="M47" s="46"/>
      <c r="N47" s="46"/>
      <c r="O47" s="46"/>
      <c r="P47" s="77"/>
    </row>
    <row r="48" spans="1:16" s="46" customFormat="1" ht="15.75" customHeight="1">
      <c r="A48" s="68"/>
      <c r="B48" s="68"/>
      <c r="C48" s="68"/>
      <c r="D48" s="68"/>
      <c r="E48" s="68"/>
      <c r="F48" s="68"/>
      <c r="G48" s="68"/>
      <c r="H48" s="68"/>
      <c r="I48" s="68"/>
      <c r="J48" s="68"/>
      <c r="K48" s="44"/>
      <c r="P48" s="77"/>
    </row>
    <row r="49" spans="1:16" s="46" customFormat="1" ht="46.5" customHeight="1">
      <c r="A49" s="45"/>
      <c r="B49" s="45"/>
      <c r="C49" s="45"/>
      <c r="D49" s="45"/>
      <c r="E49" s="45"/>
      <c r="F49" s="45"/>
      <c r="G49" s="45"/>
      <c r="H49" s="45"/>
      <c r="I49" s="45"/>
      <c r="J49" s="68"/>
      <c r="K49" s="44"/>
      <c r="P49" s="77"/>
    </row>
    <row r="50" spans="1:16" s="46" customFormat="1" ht="15.75" customHeight="1">
      <c r="A50" s="45"/>
      <c r="B50" s="45"/>
      <c r="C50" s="45"/>
      <c r="D50" s="45"/>
      <c r="E50" s="45"/>
      <c r="F50" s="45"/>
      <c r="G50" s="45"/>
      <c r="H50" s="45"/>
      <c r="I50" s="45"/>
      <c r="J50" s="68"/>
      <c r="K50" s="44"/>
      <c r="P50" s="77"/>
    </row>
    <row r="51" spans="1:16" s="46" customFormat="1" ht="15.75" customHeight="1">
      <c r="A51" s="45"/>
      <c r="B51" s="45"/>
      <c r="C51" s="45"/>
      <c r="D51" s="45"/>
      <c r="E51" s="45"/>
      <c r="F51" s="45"/>
      <c r="G51" s="45"/>
      <c r="H51" s="45"/>
      <c r="I51" s="45"/>
      <c r="J51" s="68"/>
      <c r="K51" s="44"/>
      <c r="P51" s="77"/>
    </row>
    <row r="52" spans="1:16" s="46" customFormat="1" ht="15.75" customHeight="1">
      <c r="A52" s="45"/>
      <c r="B52" s="45"/>
      <c r="C52" s="45"/>
      <c r="D52" s="45"/>
      <c r="E52" s="45"/>
      <c r="F52" s="45"/>
      <c r="G52" s="45"/>
      <c r="H52" s="45"/>
      <c r="I52" s="45"/>
      <c r="J52" s="68"/>
      <c r="K52" s="44"/>
      <c r="P52" s="77"/>
    </row>
    <row r="53" spans="1:16" s="46" customFormat="1" ht="15.75" customHeight="1">
      <c r="A53" s="45"/>
      <c r="B53" s="45"/>
      <c r="C53" s="45"/>
      <c r="D53" s="45"/>
      <c r="E53" s="45"/>
      <c r="F53" s="45"/>
      <c r="G53" s="45"/>
      <c r="H53" s="45"/>
      <c r="I53" s="45"/>
      <c r="J53" s="5"/>
      <c r="K53" s="44"/>
      <c r="P53" s="77"/>
    </row>
    <row r="54" spans="1:16" s="46" customFormat="1" ht="12.75" customHeight="1">
      <c r="A54" s="45"/>
      <c r="B54" s="45"/>
      <c r="C54" s="45"/>
      <c r="D54" s="45"/>
      <c r="E54" s="45"/>
      <c r="F54" s="45"/>
      <c r="G54" s="45"/>
      <c r="H54" s="45"/>
      <c r="I54" s="45"/>
      <c r="J54" s="49"/>
      <c r="K54" s="44"/>
      <c r="P54" s="77"/>
    </row>
    <row r="55" spans="1:16" s="46" customFormat="1" ht="12.75" customHeight="1">
      <c r="A55" s="45"/>
      <c r="B55" s="45"/>
      <c r="C55" s="45"/>
      <c r="D55" s="45"/>
      <c r="E55" s="45"/>
      <c r="F55" s="45"/>
      <c r="G55" s="45"/>
      <c r="H55" s="45"/>
      <c r="I55" s="45"/>
      <c r="J55" s="49"/>
      <c r="K55" s="44"/>
      <c r="P55" s="77"/>
    </row>
    <row r="56" spans="1:16" s="46" customFormat="1" ht="13.5" customHeight="1">
      <c r="A56" s="45"/>
      <c r="B56" s="45"/>
      <c r="C56" s="45"/>
      <c r="D56" s="45"/>
      <c r="E56" s="45"/>
      <c r="F56" s="45"/>
      <c r="G56" s="45"/>
      <c r="H56" s="45"/>
      <c r="I56" s="45"/>
      <c r="J56" s="49"/>
      <c r="K56" s="44"/>
      <c r="P56" s="77"/>
    </row>
    <row r="57" spans="1:16" s="46" customFormat="1" ht="13.5" customHeight="1">
      <c r="A57" s="45"/>
      <c r="B57" s="45"/>
      <c r="C57" s="45"/>
      <c r="D57" s="45"/>
      <c r="E57" s="45"/>
      <c r="F57" s="45"/>
      <c r="G57" s="45"/>
      <c r="H57" s="45"/>
      <c r="I57" s="45"/>
      <c r="J57" s="49"/>
      <c r="K57" s="44"/>
      <c r="P57" s="77"/>
    </row>
    <row r="58" spans="1:16" s="46" customFormat="1">
      <c r="A58" s="49"/>
      <c r="B58" s="45"/>
      <c r="C58" s="45"/>
      <c r="D58" s="45"/>
      <c r="E58" s="45"/>
      <c r="F58" s="45"/>
      <c r="G58" s="45"/>
      <c r="H58" s="45"/>
      <c r="I58" s="45"/>
      <c r="J58" s="49"/>
      <c r="K58" s="44"/>
      <c r="P58" s="77"/>
    </row>
    <row r="59" spans="1:16" s="46" customFormat="1" ht="13.5" customHeight="1">
      <c r="A59" s="49"/>
      <c r="B59" s="24"/>
      <c r="C59" s="24"/>
      <c r="D59" s="24"/>
      <c r="E59" s="24"/>
      <c r="F59" s="45"/>
      <c r="G59" s="45"/>
      <c r="H59" s="45"/>
      <c r="I59" s="45"/>
      <c r="J59" s="49"/>
      <c r="K59" s="44"/>
      <c r="P59" s="77"/>
    </row>
    <row r="60" spans="1:16" s="46" customFormat="1" ht="12.75" customHeight="1">
      <c r="A60" s="49"/>
      <c r="B60" s="51"/>
      <c r="C60" s="51"/>
      <c r="D60" s="51"/>
      <c r="E60" s="51"/>
      <c r="F60" s="51"/>
      <c r="G60" s="51"/>
      <c r="H60" s="51"/>
      <c r="I60" s="51"/>
      <c r="J60" s="49"/>
      <c r="K60" s="44"/>
      <c r="P60" s="77"/>
    </row>
    <row r="61" spans="1:16" s="46" customFormat="1" ht="12.75" customHeight="1">
      <c r="A61" s="49"/>
      <c r="B61" s="49"/>
      <c r="C61" s="49"/>
      <c r="D61" s="49"/>
      <c r="E61" s="49"/>
      <c r="F61" s="49"/>
      <c r="G61" s="49"/>
      <c r="H61" s="49"/>
      <c r="I61" s="49"/>
      <c r="J61" s="49"/>
      <c r="K61" s="44"/>
      <c r="P61" s="77"/>
    </row>
    <row r="62" spans="1:16" s="46" customFormat="1">
      <c r="A62" s="49"/>
      <c r="B62" s="49"/>
      <c r="C62" s="49"/>
      <c r="D62" s="49"/>
      <c r="E62" s="49"/>
      <c r="F62" s="49"/>
      <c r="G62" s="49"/>
      <c r="H62" s="49"/>
      <c r="I62" s="49"/>
      <c r="J62" s="49"/>
      <c r="K62" s="44"/>
      <c r="P62" s="77"/>
    </row>
    <row r="63" spans="1:16" s="46" customFormat="1" ht="12.75" customHeight="1">
      <c r="A63" s="50"/>
      <c r="B63" s="49"/>
      <c r="C63" s="49"/>
      <c r="D63" s="49"/>
      <c r="E63" s="49"/>
      <c r="F63" s="49"/>
      <c r="G63" s="49"/>
      <c r="H63" s="49"/>
      <c r="I63" s="49"/>
      <c r="J63" s="50"/>
      <c r="K63" s="44"/>
      <c r="P63" s="77"/>
    </row>
    <row r="64" spans="1:16" s="46" customFormat="1" ht="13.5" customHeight="1">
      <c r="A64" s="49"/>
      <c r="B64" s="49"/>
      <c r="C64" s="49"/>
      <c r="D64" s="49"/>
      <c r="E64" s="49"/>
      <c r="F64" s="49"/>
      <c r="G64" s="49"/>
      <c r="H64" s="49"/>
      <c r="I64" s="49"/>
      <c r="J64" s="49"/>
      <c r="K64" s="44"/>
      <c r="P64" s="77"/>
    </row>
    <row r="65" spans="1:16" s="46" customFormat="1" ht="180" customHeight="1">
      <c r="A65" s="52"/>
      <c r="B65" s="49"/>
      <c r="C65" s="49"/>
      <c r="D65" s="49"/>
      <c r="E65" s="49"/>
      <c r="F65" s="49"/>
      <c r="G65" s="49"/>
      <c r="H65" s="49"/>
      <c r="I65" s="49"/>
      <c r="J65" s="52"/>
      <c r="K65" s="44"/>
      <c r="P65" s="77"/>
    </row>
    <row r="66" spans="1:16" s="46" customFormat="1" ht="13.5" customHeight="1">
      <c r="A66" s="52"/>
      <c r="B66" s="49"/>
      <c r="C66" s="49"/>
      <c r="D66" s="49"/>
      <c r="E66" s="49"/>
      <c r="F66" s="49"/>
      <c r="G66" s="49"/>
      <c r="H66" s="49"/>
      <c r="I66" s="49"/>
      <c r="J66" s="52"/>
      <c r="K66" s="44"/>
      <c r="P66" s="77"/>
    </row>
    <row r="67" spans="1:16" s="46" customFormat="1">
      <c r="A67" s="52"/>
      <c r="B67" s="49"/>
      <c r="C67" s="49"/>
      <c r="D67" s="49"/>
      <c r="E67" s="49"/>
      <c r="F67" s="49"/>
      <c r="G67" s="49"/>
      <c r="H67" s="49"/>
      <c r="I67" s="49"/>
      <c r="J67" s="52"/>
      <c r="K67" s="44"/>
      <c r="P67" s="77"/>
    </row>
    <row r="68" spans="1:16" s="46" customFormat="1">
      <c r="A68" s="45"/>
      <c r="B68" s="49"/>
      <c r="C68" s="49"/>
      <c r="D68" s="49"/>
      <c r="E68" s="49"/>
      <c r="F68" s="49"/>
      <c r="G68" s="49"/>
      <c r="H68" s="49"/>
      <c r="I68" s="49"/>
      <c r="J68" s="52"/>
      <c r="K68" s="44"/>
      <c r="P68" s="77"/>
    </row>
    <row r="69" spans="1:16" s="46" customFormat="1">
      <c r="A69" s="45"/>
      <c r="B69" s="49"/>
      <c r="C69" s="49"/>
      <c r="D69" s="49"/>
      <c r="E69" s="49"/>
      <c r="F69" s="50"/>
      <c r="G69" s="50"/>
      <c r="H69" s="50"/>
      <c r="I69" s="50"/>
      <c r="J69" s="52"/>
      <c r="K69" s="44"/>
      <c r="P69" s="77"/>
    </row>
    <row r="70" spans="1:16" s="46" customFormat="1">
      <c r="A70" s="45"/>
      <c r="B70" s="49"/>
      <c r="C70" s="49"/>
      <c r="D70" s="49"/>
      <c r="E70" s="49"/>
      <c r="F70" s="49"/>
      <c r="G70" s="49"/>
      <c r="H70" s="49"/>
      <c r="I70" s="49"/>
      <c r="J70" s="47"/>
      <c r="K70" s="44"/>
      <c r="P70" s="77"/>
    </row>
    <row r="71" spans="1:16" s="46" customFormat="1">
      <c r="A71" s="45"/>
      <c r="B71" s="49"/>
      <c r="C71" s="49"/>
      <c r="D71" s="49"/>
      <c r="E71" s="49"/>
      <c r="F71" s="49"/>
      <c r="G71" s="49"/>
      <c r="H71" s="49"/>
      <c r="I71" s="49"/>
      <c r="J71" s="45"/>
      <c r="K71" s="44"/>
      <c r="P71" s="77"/>
    </row>
    <row r="72" spans="1:16" s="46" customFormat="1">
      <c r="A72" s="45"/>
      <c r="B72" s="52"/>
      <c r="C72" s="52"/>
      <c r="D72" s="52"/>
      <c r="E72" s="52"/>
      <c r="F72" s="52"/>
      <c r="G72" s="52"/>
      <c r="H72" s="52"/>
      <c r="I72" s="52"/>
      <c r="J72" s="45"/>
      <c r="K72" s="44"/>
      <c r="P72" s="77"/>
    </row>
    <row r="73" spans="1:16" s="46" customFormat="1">
      <c r="A73" s="45"/>
      <c r="B73" s="52"/>
      <c r="C73" s="52"/>
      <c r="D73" s="52"/>
      <c r="E73" s="52"/>
      <c r="F73" s="52"/>
      <c r="G73" s="52"/>
      <c r="H73" s="52"/>
      <c r="I73" s="52"/>
      <c r="J73" s="45"/>
      <c r="K73" s="44"/>
      <c r="P73" s="77"/>
    </row>
    <row r="74" spans="1:16" s="46" customFormat="1">
      <c r="A74" s="45"/>
      <c r="B74" s="52"/>
      <c r="C74" s="52"/>
      <c r="D74" s="52"/>
      <c r="E74" s="52"/>
      <c r="F74" s="52"/>
      <c r="G74" s="52"/>
      <c r="H74" s="52"/>
      <c r="I74" s="52"/>
      <c r="J74" s="45"/>
      <c r="K74" s="44"/>
      <c r="P74" s="77"/>
    </row>
    <row r="75" spans="1:16" s="46" customFormat="1">
      <c r="A75" s="45"/>
      <c r="B75" s="52"/>
      <c r="C75" s="52"/>
      <c r="D75" s="52"/>
      <c r="E75" s="52"/>
      <c r="F75" s="52"/>
      <c r="G75" s="52"/>
      <c r="H75" s="52"/>
      <c r="I75" s="52"/>
      <c r="J75" s="45"/>
      <c r="K75" s="44"/>
      <c r="P75" s="77"/>
    </row>
    <row r="76" spans="1:16" s="46" customFormat="1">
      <c r="A76" s="45"/>
      <c r="B76" s="47"/>
      <c r="C76" s="47"/>
      <c r="D76" s="47"/>
      <c r="E76" s="47"/>
      <c r="F76" s="53"/>
      <c r="G76" s="47"/>
      <c r="H76" s="47"/>
      <c r="I76" s="47"/>
      <c r="J76" s="45"/>
      <c r="K76" s="44"/>
      <c r="L76" s="45"/>
      <c r="M76" s="45"/>
      <c r="N76" s="45"/>
      <c r="O76" s="45"/>
      <c r="P76" s="73"/>
    </row>
    <row r="77" spans="1:16" s="46" customFormat="1">
      <c r="A77" s="45"/>
      <c r="B77" s="45"/>
      <c r="C77" s="45"/>
      <c r="D77" s="45"/>
      <c r="E77" s="45"/>
      <c r="F77" s="45"/>
      <c r="G77" s="45"/>
      <c r="H77" s="45"/>
      <c r="I77" s="45"/>
      <c r="J77" s="45"/>
      <c r="K77" s="44"/>
      <c r="L77" s="45"/>
      <c r="M77" s="45"/>
      <c r="N77" s="45"/>
      <c r="O77" s="45"/>
      <c r="P77" s="73"/>
    </row>
    <row r="78" spans="1:16" s="46" customFormat="1">
      <c r="A78" s="45"/>
      <c r="B78" s="45"/>
      <c r="C78" s="45"/>
      <c r="D78" s="45"/>
      <c r="E78" s="45"/>
      <c r="F78" s="45"/>
      <c r="G78" s="45"/>
      <c r="H78" s="45"/>
      <c r="I78" s="45"/>
      <c r="J78" s="45"/>
      <c r="K78" s="44"/>
      <c r="L78" s="45"/>
      <c r="M78" s="45"/>
      <c r="N78" s="45"/>
      <c r="O78" s="45"/>
      <c r="P78" s="73"/>
    </row>
  </sheetData>
  <sortState ref="L6:P47">
    <sortCondition descending="1" ref="M6:M47"/>
  </sortState>
  <mergeCells count="9">
    <mergeCell ref="A1:I1"/>
    <mergeCell ref="A2:I3"/>
    <mergeCell ref="A23:I23"/>
    <mergeCell ref="A24:I24"/>
    <mergeCell ref="A33:I33"/>
    <mergeCell ref="A34:I34"/>
    <mergeCell ref="A32:I32"/>
    <mergeCell ref="A26:I26"/>
    <mergeCell ref="A21:I22"/>
  </mergeCells>
  <hyperlinks>
    <hyperlink ref="A28" r:id="rId1" display="OECD Social Expenditure Database"/>
    <hyperlink ref="A29" r:id="rId2" display="For Bulgaria, Cyprus, Croatia, Lithuania, Malta and Romania, Eurostat"/>
    <hyperlink ref="A31" r:id="rId3"/>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8"/>
  <sheetViews>
    <sheetView showGridLines="0" zoomScaleNormal="100" workbookViewId="0">
      <selection sqref="A1:P43"/>
    </sheetView>
  </sheetViews>
  <sheetFormatPr defaultColWidth="8.85546875" defaultRowHeight="12.75"/>
  <cols>
    <col min="1" max="1" width="15.85546875" style="45" bestFit="1" customWidth="1"/>
    <col min="2" max="9" width="8.85546875" style="45"/>
    <col min="10" max="12" width="7.7109375" style="45" customWidth="1"/>
    <col min="13" max="13" width="13.7109375" style="45" customWidth="1"/>
    <col min="14" max="15" width="11.7109375" style="45" customWidth="1"/>
    <col min="16" max="16" width="13.85546875" style="45" customWidth="1"/>
    <col min="17" max="16384" width="8.85546875" style="45"/>
  </cols>
  <sheetData>
    <row r="1" spans="1:16">
      <c r="A1" s="103" t="s">
        <v>55</v>
      </c>
      <c r="B1" s="103"/>
      <c r="C1" s="103"/>
      <c r="D1" s="103"/>
      <c r="E1" s="103"/>
      <c r="F1" s="103"/>
      <c r="G1" s="103"/>
      <c r="H1" s="103"/>
      <c r="I1" s="103"/>
      <c r="J1" s="48"/>
      <c r="K1" s="1"/>
    </row>
    <row r="2" spans="1:16">
      <c r="A2" s="104" t="s">
        <v>95</v>
      </c>
      <c r="B2" s="104"/>
      <c r="C2" s="104"/>
      <c r="D2" s="104"/>
      <c r="E2" s="104"/>
      <c r="F2" s="104"/>
      <c r="G2" s="104"/>
      <c r="H2" s="104"/>
      <c r="I2" s="104"/>
      <c r="J2" s="48"/>
      <c r="K2" s="1"/>
    </row>
    <row r="3" spans="1:16">
      <c r="A3" s="104"/>
      <c r="B3" s="104"/>
      <c r="C3" s="104"/>
      <c r="D3" s="104"/>
      <c r="E3" s="104"/>
      <c r="F3" s="104"/>
      <c r="G3" s="104"/>
      <c r="H3" s="104"/>
      <c r="I3" s="104"/>
      <c r="J3" s="1"/>
      <c r="K3" s="1"/>
    </row>
    <row r="4" spans="1:16" ht="39" customHeight="1">
      <c r="A4" s="2"/>
      <c r="B4" s="2"/>
      <c r="C4" s="2"/>
      <c r="D4" s="2"/>
      <c r="E4" s="2"/>
      <c r="F4" s="2"/>
      <c r="G4" s="2"/>
      <c r="H4" s="2"/>
      <c r="I4" s="2"/>
      <c r="J4" s="1"/>
      <c r="K4" s="1"/>
      <c r="N4" s="79" t="s">
        <v>50</v>
      </c>
      <c r="O4" s="79" t="s">
        <v>48</v>
      </c>
      <c r="P4" s="79" t="s">
        <v>49</v>
      </c>
    </row>
    <row r="5" spans="1:16" ht="12.75" customHeight="1">
      <c r="A5" s="2"/>
      <c r="B5" s="2"/>
      <c r="C5" s="2"/>
      <c r="D5" s="2"/>
      <c r="E5" s="2"/>
      <c r="F5" s="2"/>
      <c r="G5" s="2"/>
      <c r="H5" s="2"/>
      <c r="I5" s="2"/>
      <c r="J5" s="1"/>
      <c r="K5" s="1"/>
    </row>
    <row r="6" spans="1:16">
      <c r="A6" s="3"/>
      <c r="B6" s="3"/>
      <c r="C6" s="3"/>
      <c r="D6" s="3"/>
      <c r="E6" s="3"/>
      <c r="F6" s="3"/>
      <c r="G6" s="3"/>
      <c r="H6" s="3"/>
      <c r="I6" s="3"/>
      <c r="J6" s="1"/>
      <c r="K6" s="1"/>
      <c r="M6" s="62" t="s">
        <v>81</v>
      </c>
      <c r="N6" s="80">
        <v>14500</v>
      </c>
      <c r="O6" s="80"/>
      <c r="P6" s="80"/>
    </row>
    <row r="7" spans="1:16">
      <c r="A7" s="3"/>
      <c r="B7" s="3"/>
      <c r="C7" s="3"/>
      <c r="D7" s="3"/>
      <c r="E7" s="3"/>
      <c r="F7" s="3"/>
      <c r="G7" s="3"/>
      <c r="H7" s="3"/>
      <c r="I7" s="3"/>
      <c r="J7" s="1"/>
      <c r="K7" s="1"/>
      <c r="M7" s="5" t="s">
        <v>0</v>
      </c>
      <c r="N7" s="95">
        <v>13200</v>
      </c>
      <c r="O7" s="95">
        <v>13700</v>
      </c>
      <c r="P7" s="95">
        <v>12800</v>
      </c>
    </row>
    <row r="8" spans="1:16">
      <c r="A8" s="4"/>
      <c r="B8" s="4"/>
      <c r="C8" s="4"/>
      <c r="D8" s="4"/>
      <c r="E8" s="4"/>
      <c r="F8" s="4"/>
      <c r="G8" s="4"/>
      <c r="H8" s="4"/>
      <c r="I8" s="4"/>
      <c r="J8" s="5"/>
      <c r="K8" s="5"/>
      <c r="M8" s="62" t="s">
        <v>6</v>
      </c>
      <c r="N8" s="80">
        <v>12300</v>
      </c>
      <c r="O8" s="80">
        <v>11900</v>
      </c>
      <c r="P8" s="80">
        <v>12700</v>
      </c>
    </row>
    <row r="9" spans="1:16">
      <c r="A9" s="4"/>
      <c r="B9" s="4"/>
      <c r="C9" s="4"/>
      <c r="D9" s="4"/>
      <c r="E9" s="4"/>
      <c r="F9" s="4"/>
      <c r="G9" s="4"/>
      <c r="H9" s="4"/>
      <c r="I9" s="4"/>
      <c r="J9" s="5"/>
      <c r="K9" s="5"/>
      <c r="M9" s="5" t="s">
        <v>3</v>
      </c>
      <c r="N9" s="95">
        <v>11700</v>
      </c>
      <c r="O9" s="95">
        <v>15600</v>
      </c>
      <c r="P9" s="95">
        <v>7800</v>
      </c>
    </row>
    <row r="10" spans="1:16">
      <c r="A10" s="4"/>
      <c r="B10" s="4"/>
      <c r="C10" s="4"/>
      <c r="D10" s="4"/>
      <c r="E10" s="4"/>
      <c r="F10" s="4"/>
      <c r="G10" s="4"/>
      <c r="H10" s="4"/>
      <c r="I10" s="4"/>
      <c r="J10" s="5"/>
      <c r="K10" s="5"/>
      <c r="M10" s="62" t="s">
        <v>82</v>
      </c>
      <c r="N10" s="80">
        <v>11100</v>
      </c>
      <c r="O10" s="80"/>
      <c r="P10" s="80"/>
    </row>
    <row r="11" spans="1:16">
      <c r="A11" s="4"/>
      <c r="B11" s="4"/>
      <c r="C11" s="4"/>
      <c r="D11" s="4"/>
      <c r="E11" s="4"/>
      <c r="F11" s="4"/>
      <c r="G11" s="4"/>
      <c r="H11" s="4"/>
      <c r="I11" s="4"/>
      <c r="J11" s="5"/>
      <c r="K11" s="5"/>
      <c r="M11" s="5" t="s">
        <v>2</v>
      </c>
      <c r="N11" s="95">
        <v>8400</v>
      </c>
      <c r="O11" s="95">
        <v>8100</v>
      </c>
      <c r="P11" s="95">
        <v>8700</v>
      </c>
    </row>
    <row r="12" spans="1:16">
      <c r="A12" s="4"/>
      <c r="B12" s="4"/>
      <c r="C12" s="4"/>
      <c r="D12" s="4"/>
      <c r="E12" s="4"/>
      <c r="F12" s="4"/>
      <c r="G12" s="4"/>
      <c r="H12" s="4"/>
      <c r="I12" s="4"/>
      <c r="J12" s="5"/>
      <c r="K12" s="5"/>
      <c r="M12" s="62" t="s">
        <v>4</v>
      </c>
      <c r="N12" s="80">
        <v>8000</v>
      </c>
      <c r="O12" s="80">
        <v>8800</v>
      </c>
      <c r="P12" s="80">
        <v>7200</v>
      </c>
    </row>
    <row r="13" spans="1:16">
      <c r="A13" s="4"/>
      <c r="B13" s="4"/>
      <c r="C13" s="4"/>
      <c r="D13" s="4"/>
      <c r="E13" s="4"/>
      <c r="F13" s="4"/>
      <c r="G13" s="4"/>
      <c r="H13" s="4"/>
      <c r="I13" s="4"/>
      <c r="J13" s="5"/>
      <c r="K13" s="5"/>
      <c r="M13" s="5" t="s">
        <v>28</v>
      </c>
      <c r="N13" s="95">
        <v>6900</v>
      </c>
      <c r="O13" s="95">
        <v>8000</v>
      </c>
      <c r="P13" s="95">
        <v>5900</v>
      </c>
    </row>
    <row r="14" spans="1:16">
      <c r="A14" s="4"/>
      <c r="B14" s="4"/>
      <c r="C14" s="4"/>
      <c r="D14" s="4"/>
      <c r="E14" s="4"/>
      <c r="F14" s="4"/>
      <c r="G14" s="4"/>
      <c r="H14" s="4"/>
      <c r="I14" s="4"/>
      <c r="J14" s="5"/>
      <c r="K14" s="5"/>
      <c r="M14" s="62" t="s">
        <v>22</v>
      </c>
      <c r="N14" s="80">
        <v>6600</v>
      </c>
      <c r="O14" s="80">
        <v>4400</v>
      </c>
      <c r="P14" s="80">
        <v>8900</v>
      </c>
    </row>
    <row r="15" spans="1:16">
      <c r="A15" s="4"/>
      <c r="B15" s="4"/>
      <c r="C15" s="4"/>
      <c r="D15" s="4"/>
      <c r="E15" s="4"/>
      <c r="F15" s="4"/>
      <c r="G15" s="4"/>
      <c r="H15" s="4"/>
      <c r="I15" s="4"/>
      <c r="J15" s="5"/>
      <c r="K15" s="5"/>
      <c r="M15" s="5" t="s">
        <v>5</v>
      </c>
      <c r="N15" s="95">
        <v>6100</v>
      </c>
      <c r="O15" s="95">
        <v>2000</v>
      </c>
      <c r="P15" s="95">
        <v>10000</v>
      </c>
    </row>
    <row r="16" spans="1:16">
      <c r="A16" s="4"/>
      <c r="B16" s="4"/>
      <c r="C16" s="4"/>
      <c r="D16" s="4"/>
      <c r="E16" s="4"/>
      <c r="F16" s="4"/>
      <c r="G16" s="4"/>
      <c r="H16" s="4"/>
      <c r="I16" s="4"/>
      <c r="J16" s="5"/>
      <c r="K16" s="5"/>
      <c r="M16" s="62" t="s">
        <v>84</v>
      </c>
      <c r="N16" s="80">
        <v>5900</v>
      </c>
      <c r="O16" s="80"/>
      <c r="P16" s="80"/>
    </row>
    <row r="17" spans="1:16">
      <c r="A17" s="4"/>
      <c r="B17" s="4"/>
      <c r="C17" s="4"/>
      <c r="D17" s="4"/>
      <c r="E17" s="4"/>
      <c r="F17" s="4"/>
      <c r="G17" s="4"/>
      <c r="H17" s="4"/>
      <c r="I17" s="4"/>
      <c r="J17" s="5"/>
      <c r="K17" s="5"/>
      <c r="M17" s="5" t="s">
        <v>15</v>
      </c>
      <c r="N17" s="95">
        <v>5800</v>
      </c>
      <c r="O17" s="95">
        <v>5500</v>
      </c>
      <c r="P17" s="95">
        <v>6100</v>
      </c>
    </row>
    <row r="18" spans="1:16">
      <c r="A18" s="4"/>
      <c r="B18" s="4"/>
      <c r="C18" s="4"/>
      <c r="D18" s="4"/>
      <c r="E18" s="4"/>
      <c r="F18" s="4"/>
      <c r="G18" s="4"/>
      <c r="H18" s="4"/>
      <c r="I18" s="4"/>
      <c r="J18" s="5"/>
      <c r="K18" s="5"/>
      <c r="M18" s="62" t="s">
        <v>52</v>
      </c>
      <c r="N18" s="80">
        <v>5500</v>
      </c>
      <c r="O18" s="80"/>
      <c r="P18" s="80"/>
    </row>
    <row r="19" spans="1:16">
      <c r="A19" s="4"/>
      <c r="B19" s="4"/>
      <c r="C19" s="4"/>
      <c r="D19" s="4"/>
      <c r="E19" s="4"/>
      <c r="F19" s="4"/>
      <c r="G19" s="4"/>
      <c r="H19" s="4"/>
      <c r="I19" s="4"/>
      <c r="J19" s="5"/>
      <c r="K19" s="5"/>
      <c r="M19" s="5" t="s">
        <v>53</v>
      </c>
      <c r="N19" s="95">
        <v>5200</v>
      </c>
      <c r="O19" s="95"/>
      <c r="P19" s="95"/>
    </row>
    <row r="20" spans="1:16">
      <c r="A20" s="4"/>
      <c r="B20" s="4"/>
      <c r="C20" s="4"/>
      <c r="D20" s="4"/>
      <c r="E20" s="4"/>
      <c r="F20" s="4"/>
      <c r="G20" s="4"/>
      <c r="H20" s="4"/>
      <c r="I20" s="4"/>
      <c r="J20" s="5"/>
      <c r="K20" s="5"/>
      <c r="M20" s="62" t="s">
        <v>9</v>
      </c>
      <c r="N20" s="80">
        <v>5100</v>
      </c>
      <c r="O20" s="80">
        <v>800</v>
      </c>
      <c r="P20" s="80">
        <v>9200</v>
      </c>
    </row>
    <row r="21" spans="1:16" ht="12.75" customHeight="1">
      <c r="A21" s="102" t="s">
        <v>41</v>
      </c>
      <c r="B21" s="102"/>
      <c r="C21" s="102"/>
      <c r="D21" s="102"/>
      <c r="E21" s="102"/>
      <c r="F21" s="102"/>
      <c r="G21" s="102"/>
      <c r="H21" s="102"/>
      <c r="I21" s="102"/>
      <c r="J21" s="5"/>
      <c r="K21" s="5"/>
      <c r="M21" s="5" t="s">
        <v>83</v>
      </c>
      <c r="N21" s="95">
        <v>4900</v>
      </c>
      <c r="O21" s="95"/>
      <c r="P21" s="95"/>
    </row>
    <row r="22" spans="1:16" ht="12.75" customHeight="1">
      <c r="A22" s="102"/>
      <c r="B22" s="102"/>
      <c r="C22" s="102"/>
      <c r="D22" s="102"/>
      <c r="E22" s="102"/>
      <c r="F22" s="102"/>
      <c r="G22" s="102"/>
      <c r="H22" s="102"/>
      <c r="I22" s="102"/>
      <c r="J22" s="1"/>
      <c r="K22" s="1"/>
      <c r="M22" s="62" t="s">
        <v>11</v>
      </c>
      <c r="N22" s="80">
        <v>4600</v>
      </c>
      <c r="O22" s="80">
        <v>1400</v>
      </c>
      <c r="P22" s="80">
        <v>7500</v>
      </c>
    </row>
    <row r="23" spans="1:16" ht="12.75" customHeight="1">
      <c r="A23" s="105" t="s">
        <v>99</v>
      </c>
      <c r="B23" s="105"/>
      <c r="C23" s="105"/>
      <c r="D23" s="105"/>
      <c r="E23" s="105"/>
      <c r="F23" s="105"/>
      <c r="G23" s="105"/>
      <c r="H23" s="105"/>
      <c r="I23" s="105"/>
      <c r="J23" s="5"/>
      <c r="K23" s="5"/>
      <c r="M23" s="5" t="s">
        <v>20</v>
      </c>
      <c r="N23" s="95">
        <v>4200</v>
      </c>
      <c r="O23" s="95">
        <v>5500</v>
      </c>
      <c r="P23" s="95">
        <v>2800</v>
      </c>
    </row>
    <row r="24" spans="1:16" ht="12.75" customHeight="1">
      <c r="A24" s="69" t="s">
        <v>96</v>
      </c>
      <c r="B24" s="69"/>
      <c r="C24" s="69"/>
      <c r="D24" s="69"/>
      <c r="E24" s="69"/>
      <c r="F24" s="69"/>
      <c r="G24" s="69"/>
      <c r="H24" s="69"/>
      <c r="I24" s="69"/>
      <c r="J24" s="5"/>
      <c r="K24" s="5"/>
      <c r="M24" s="62" t="s">
        <v>85</v>
      </c>
      <c r="N24" s="80">
        <v>4100</v>
      </c>
      <c r="O24" s="80"/>
      <c r="P24" s="80"/>
    </row>
    <row r="25" spans="1:16" ht="12.75" customHeight="1">
      <c r="A25" s="69"/>
      <c r="B25" s="69"/>
      <c r="C25" s="69"/>
      <c r="D25" s="69"/>
      <c r="E25" s="69"/>
      <c r="F25" s="69"/>
      <c r="G25" s="69"/>
      <c r="H25" s="69"/>
      <c r="I25" s="69"/>
      <c r="J25" s="5"/>
      <c r="K25" s="5"/>
      <c r="M25" s="5" t="s">
        <v>86</v>
      </c>
      <c r="N25" s="95">
        <v>4000</v>
      </c>
      <c r="O25" s="95"/>
      <c r="P25" s="95"/>
    </row>
    <row r="26" spans="1:16" ht="12.75" customHeight="1">
      <c r="A26" s="106" t="s">
        <v>80</v>
      </c>
      <c r="B26" s="106"/>
      <c r="C26" s="106"/>
      <c r="D26" s="106"/>
      <c r="E26" s="106"/>
      <c r="F26" s="106"/>
      <c r="G26" s="106"/>
      <c r="H26" s="106"/>
      <c r="I26" s="106"/>
      <c r="J26" s="6"/>
      <c r="K26" s="5"/>
      <c r="M26" s="62" t="s">
        <v>90</v>
      </c>
      <c r="N26" s="80">
        <v>3800</v>
      </c>
      <c r="O26" s="80"/>
      <c r="P26" s="80"/>
    </row>
    <row r="27" spans="1:16" ht="27.75" customHeight="1">
      <c r="A27" s="106"/>
      <c r="B27" s="106"/>
      <c r="C27" s="106"/>
      <c r="D27" s="106"/>
      <c r="E27" s="106"/>
      <c r="F27" s="106"/>
      <c r="G27" s="106"/>
      <c r="H27" s="106"/>
      <c r="I27" s="106"/>
      <c r="J27" s="6"/>
      <c r="K27" s="5"/>
      <c r="M27" s="5" t="s">
        <v>31</v>
      </c>
      <c r="N27" s="95">
        <v>3600</v>
      </c>
      <c r="O27" s="95">
        <v>900</v>
      </c>
      <c r="P27" s="95">
        <v>6200</v>
      </c>
    </row>
    <row r="28" spans="1:16" ht="12.75" customHeight="1">
      <c r="A28" s="70" t="s">
        <v>38</v>
      </c>
      <c r="B28" s="71"/>
      <c r="C28" s="71"/>
      <c r="D28" s="71"/>
      <c r="E28" s="71"/>
      <c r="F28" s="71"/>
      <c r="G28" s="71"/>
      <c r="H28" s="71"/>
      <c r="I28" s="71"/>
      <c r="J28" s="6"/>
      <c r="K28" s="5"/>
      <c r="M28" s="62" t="s">
        <v>8</v>
      </c>
      <c r="N28" s="80">
        <v>3600</v>
      </c>
      <c r="O28" s="80">
        <v>1200</v>
      </c>
      <c r="P28" s="80">
        <v>6100</v>
      </c>
    </row>
    <row r="29" spans="1:16" ht="12.75" customHeight="1">
      <c r="A29" s="72" t="s">
        <v>39</v>
      </c>
      <c r="B29" s="71"/>
      <c r="C29" s="71"/>
      <c r="D29" s="71"/>
      <c r="E29" s="71"/>
      <c r="F29" s="71"/>
      <c r="G29" s="71"/>
      <c r="H29" s="71"/>
      <c r="I29" s="71"/>
      <c r="J29" s="5"/>
      <c r="K29" s="5"/>
      <c r="M29" s="5" t="s">
        <v>87</v>
      </c>
      <c r="N29" s="95">
        <v>3400</v>
      </c>
      <c r="O29" s="95"/>
      <c r="P29" s="95"/>
    </row>
    <row r="30" spans="1:16" ht="12.75" customHeight="1">
      <c r="A30" s="58"/>
      <c r="B30" s="71"/>
      <c r="C30" s="71"/>
      <c r="D30" s="71"/>
      <c r="E30" s="71"/>
      <c r="F30" s="71"/>
      <c r="G30" s="71"/>
      <c r="H30" s="71"/>
      <c r="I30" s="71"/>
      <c r="J30" s="5"/>
      <c r="K30" s="5"/>
      <c r="M30" s="62" t="s">
        <v>16</v>
      </c>
      <c r="N30" s="80">
        <v>3200</v>
      </c>
      <c r="O30" s="80">
        <v>300</v>
      </c>
      <c r="P30" s="80">
        <v>5900</v>
      </c>
    </row>
    <row r="31" spans="1:16" ht="12.75" customHeight="1">
      <c r="A31" s="58"/>
      <c r="B31" s="71"/>
      <c r="C31" s="71"/>
      <c r="D31" s="71"/>
      <c r="E31" s="71"/>
      <c r="F31" s="71"/>
      <c r="G31" s="71"/>
      <c r="H31" s="71"/>
      <c r="I31" s="71"/>
      <c r="J31" s="5"/>
      <c r="K31" s="5"/>
      <c r="M31" s="5" t="s">
        <v>88</v>
      </c>
      <c r="N31" s="95">
        <v>3200</v>
      </c>
      <c r="O31" s="95"/>
      <c r="P31" s="95"/>
    </row>
    <row r="32" spans="1:16" ht="13.5" customHeight="1">
      <c r="A32" s="54" t="s">
        <v>57</v>
      </c>
      <c r="B32" s="55"/>
      <c r="C32" s="55"/>
      <c r="D32" s="55"/>
      <c r="E32" s="55"/>
      <c r="F32" s="55"/>
      <c r="G32" s="55"/>
      <c r="H32" s="55"/>
      <c r="I32" s="55"/>
      <c r="J32" s="5"/>
      <c r="K32" s="5"/>
      <c r="M32" s="62" t="s">
        <v>17</v>
      </c>
      <c r="N32" s="80">
        <v>2800</v>
      </c>
      <c r="O32" s="80">
        <v>900</v>
      </c>
      <c r="P32" s="80">
        <v>4300</v>
      </c>
    </row>
    <row r="33" spans="1:16" ht="36" customHeight="1">
      <c r="A33" s="98" t="s">
        <v>58</v>
      </c>
      <c r="B33" s="99"/>
      <c r="C33" s="99"/>
      <c r="D33" s="99"/>
      <c r="E33" s="99"/>
      <c r="F33" s="99"/>
      <c r="G33" s="99"/>
      <c r="H33" s="99"/>
      <c r="I33" s="99"/>
      <c r="J33" s="5"/>
      <c r="K33" s="5"/>
      <c r="M33" s="5" t="s">
        <v>91</v>
      </c>
      <c r="N33" s="95">
        <v>2700</v>
      </c>
      <c r="O33" s="95"/>
      <c r="P33" s="95"/>
    </row>
    <row r="34" spans="1:16" ht="47.25" customHeight="1">
      <c r="A34" s="96"/>
      <c r="B34" s="97"/>
      <c r="C34" s="97"/>
      <c r="D34" s="97"/>
      <c r="E34" s="97"/>
      <c r="F34" s="97"/>
      <c r="G34" s="97"/>
      <c r="H34" s="97"/>
      <c r="I34" s="97"/>
      <c r="J34" s="5"/>
      <c r="K34" s="5"/>
      <c r="M34" s="62" t="s">
        <v>32</v>
      </c>
      <c r="N34" s="80">
        <v>2600</v>
      </c>
      <c r="O34" s="80">
        <v>700</v>
      </c>
      <c r="P34" s="80">
        <v>4600</v>
      </c>
    </row>
    <row r="35" spans="1:16" ht="43.5" customHeight="1">
      <c r="A35" s="96"/>
      <c r="B35" s="97"/>
      <c r="C35" s="97"/>
      <c r="D35" s="97"/>
      <c r="E35" s="97"/>
      <c r="F35" s="97"/>
      <c r="G35" s="97"/>
      <c r="H35" s="97"/>
      <c r="I35" s="97"/>
      <c r="J35" s="5"/>
      <c r="K35" s="5"/>
      <c r="M35" s="5" t="s">
        <v>33</v>
      </c>
      <c r="N35" s="95">
        <v>2600</v>
      </c>
      <c r="O35" s="95">
        <v>200</v>
      </c>
      <c r="P35" s="95">
        <v>5000</v>
      </c>
    </row>
    <row r="36" spans="1:16" ht="13.5" customHeight="1">
      <c r="A36" s="58"/>
      <c r="B36" s="58"/>
      <c r="C36" s="58"/>
      <c r="D36" s="58"/>
      <c r="E36" s="58"/>
      <c r="F36" s="58"/>
      <c r="G36" s="58"/>
      <c r="H36" s="58"/>
      <c r="I36" s="58"/>
      <c r="J36" s="5"/>
      <c r="K36" s="5"/>
      <c r="M36" s="62" t="s">
        <v>18</v>
      </c>
      <c r="N36" s="80">
        <v>2500</v>
      </c>
      <c r="O36" s="80"/>
      <c r="P36" s="80">
        <v>4800</v>
      </c>
    </row>
    <row r="37" spans="1:16" ht="13.5" customHeight="1">
      <c r="J37" s="5"/>
      <c r="K37" s="5"/>
      <c r="M37" s="5" t="s">
        <v>89</v>
      </c>
      <c r="N37" s="95">
        <v>2300</v>
      </c>
      <c r="O37" s="95"/>
      <c r="P37" s="95"/>
    </row>
    <row r="38" spans="1:16" ht="13.5" customHeight="1">
      <c r="J38" s="5"/>
      <c r="K38" s="5"/>
      <c r="M38" s="62" t="s">
        <v>34</v>
      </c>
      <c r="N38" s="80">
        <v>1900</v>
      </c>
      <c r="O38" s="80">
        <v>2100</v>
      </c>
      <c r="P38" s="80">
        <v>1700</v>
      </c>
    </row>
    <row r="39" spans="1:16" ht="13.5" customHeight="1">
      <c r="J39" s="5"/>
      <c r="K39" s="5"/>
      <c r="M39" s="93" t="s">
        <v>12</v>
      </c>
      <c r="N39" s="94">
        <v>1000</v>
      </c>
      <c r="O39" s="94">
        <v>100</v>
      </c>
      <c r="P39" s="94">
        <v>1800</v>
      </c>
    </row>
    <row r="40" spans="1:16" ht="13.5" customHeight="1">
      <c r="J40" s="5"/>
      <c r="K40" s="5"/>
      <c r="M40" s="62" t="s">
        <v>92</v>
      </c>
      <c r="N40" s="80">
        <v>700</v>
      </c>
      <c r="O40" s="80"/>
      <c r="P40" s="80"/>
    </row>
    <row r="41" spans="1:16">
      <c r="J41" s="5"/>
      <c r="K41" s="5"/>
      <c r="M41" s="5" t="s">
        <v>93</v>
      </c>
      <c r="N41" s="95">
        <v>500</v>
      </c>
      <c r="O41" s="95"/>
      <c r="P41" s="95"/>
    </row>
    <row r="42" spans="1:16" ht="12.75" customHeight="1">
      <c r="J42" s="5"/>
      <c r="K42" s="5"/>
    </row>
    <row r="43" spans="1:16">
      <c r="J43" s="5"/>
      <c r="K43" s="5"/>
    </row>
    <row r="44" spans="1:16">
      <c r="J44" s="5"/>
      <c r="K44" s="5"/>
    </row>
    <row r="45" spans="1:16">
      <c r="J45" s="5"/>
      <c r="K45" s="5"/>
    </row>
    <row r="46" spans="1:16">
      <c r="J46" s="5"/>
      <c r="K46" s="5"/>
    </row>
    <row r="47" spans="1:16" s="46" customFormat="1" ht="13.5" customHeight="1">
      <c r="A47" s="45"/>
      <c r="B47" s="45"/>
      <c r="C47" s="45"/>
      <c r="D47" s="45"/>
      <c r="E47" s="45"/>
      <c r="F47" s="45"/>
      <c r="G47" s="45"/>
      <c r="H47" s="45"/>
      <c r="I47" s="45"/>
      <c r="J47" s="5"/>
      <c r="K47" s="5"/>
    </row>
    <row r="48" spans="1:16" s="46" customFormat="1" ht="13.5" customHeight="1">
      <c r="A48" s="45"/>
      <c r="B48" s="45"/>
      <c r="C48" s="45"/>
      <c r="D48" s="45"/>
      <c r="E48" s="45"/>
      <c r="F48" s="45"/>
      <c r="G48" s="45"/>
      <c r="H48" s="45"/>
      <c r="I48" s="45"/>
      <c r="J48" s="5"/>
      <c r="K48" s="5"/>
    </row>
    <row r="49" spans="1:11" s="46" customFormat="1" ht="12.75" customHeight="1">
      <c r="A49" s="45"/>
      <c r="B49" s="45"/>
      <c r="C49" s="45"/>
      <c r="D49" s="45"/>
      <c r="E49" s="45"/>
      <c r="F49" s="45"/>
      <c r="G49" s="45"/>
      <c r="H49" s="45"/>
      <c r="I49" s="45"/>
      <c r="J49" s="5"/>
      <c r="K49" s="5"/>
    </row>
    <row r="50" spans="1:11" s="46" customFormat="1" ht="12.75" customHeight="1">
      <c r="A50" s="45"/>
      <c r="B50" s="45"/>
      <c r="C50" s="45"/>
      <c r="D50" s="45"/>
      <c r="E50" s="45"/>
      <c r="F50" s="45"/>
      <c r="G50" s="45"/>
      <c r="H50" s="45"/>
      <c r="I50" s="45"/>
      <c r="J50" s="5"/>
      <c r="K50" s="5"/>
    </row>
    <row r="51" spans="1:11" s="46" customFormat="1" ht="12.75" customHeight="1">
      <c r="A51" s="49"/>
      <c r="B51" s="45"/>
      <c r="C51" s="45"/>
      <c r="D51" s="45"/>
      <c r="E51" s="45"/>
      <c r="F51" s="45"/>
      <c r="G51" s="45"/>
      <c r="H51" s="45"/>
      <c r="I51" s="45"/>
      <c r="J51" s="5"/>
      <c r="K51" s="5"/>
    </row>
    <row r="52" spans="1:11" s="46" customFormat="1" ht="12.75" customHeight="1">
      <c r="A52" s="49"/>
      <c r="B52" s="45"/>
      <c r="C52" s="45"/>
      <c r="D52" s="45"/>
      <c r="E52" s="45"/>
      <c r="F52" s="45"/>
      <c r="G52" s="45"/>
      <c r="H52" s="45"/>
      <c r="I52" s="45"/>
      <c r="J52" s="5"/>
      <c r="K52" s="5"/>
    </row>
    <row r="53" spans="1:11" s="46" customFormat="1" ht="12.75" customHeight="1">
      <c r="A53" s="49"/>
      <c r="B53" s="24"/>
      <c r="C53" s="24"/>
      <c r="D53" s="24"/>
      <c r="E53" s="24"/>
      <c r="F53" s="45"/>
      <c r="G53" s="45"/>
      <c r="H53" s="45"/>
      <c r="I53" s="45"/>
      <c r="J53" s="5"/>
      <c r="K53" s="5"/>
    </row>
    <row r="54" spans="1:11" s="46" customFormat="1" ht="12.75" customHeight="1">
      <c r="A54" s="49"/>
      <c r="B54" s="51"/>
      <c r="C54" s="51"/>
      <c r="D54" s="51"/>
      <c r="E54" s="51"/>
      <c r="F54" s="51"/>
      <c r="G54" s="51"/>
      <c r="H54" s="51"/>
      <c r="I54" s="51"/>
      <c r="J54" s="49"/>
      <c r="K54" s="49"/>
    </row>
    <row r="55" spans="1:11" s="46" customFormat="1" ht="12.75" customHeight="1">
      <c r="A55" s="49"/>
      <c r="B55" s="49"/>
      <c r="C55" s="49"/>
      <c r="D55" s="49"/>
      <c r="E55" s="49"/>
      <c r="F55" s="49"/>
      <c r="G55" s="49"/>
      <c r="H55" s="49"/>
      <c r="I55" s="49"/>
      <c r="J55" s="49"/>
      <c r="K55" s="49"/>
    </row>
    <row r="56" spans="1:11" s="46" customFormat="1" ht="13.5" customHeight="1">
      <c r="A56" s="50"/>
      <c r="B56" s="49"/>
      <c r="C56" s="49"/>
      <c r="D56" s="49"/>
      <c r="E56" s="49"/>
      <c r="F56" s="49"/>
      <c r="G56" s="49"/>
      <c r="H56" s="49"/>
      <c r="I56" s="49"/>
      <c r="J56" s="49"/>
      <c r="K56" s="49"/>
    </row>
    <row r="57" spans="1:11" s="46" customFormat="1" ht="13.5" customHeight="1">
      <c r="A57" s="49"/>
      <c r="B57" s="49"/>
      <c r="C57" s="49"/>
      <c r="D57" s="49"/>
      <c r="E57" s="49"/>
      <c r="F57" s="49"/>
      <c r="G57" s="49"/>
      <c r="H57" s="49"/>
      <c r="I57" s="49"/>
      <c r="J57" s="49"/>
      <c r="K57" s="49"/>
    </row>
    <row r="58" spans="1:11" s="46" customFormat="1">
      <c r="A58" s="52"/>
      <c r="B58" s="49"/>
      <c r="C58" s="49"/>
      <c r="D58" s="49"/>
      <c r="E58" s="49"/>
      <c r="F58" s="49"/>
      <c r="G58" s="49"/>
      <c r="H58" s="49"/>
      <c r="I58" s="49"/>
      <c r="J58" s="49"/>
      <c r="K58" s="49"/>
    </row>
    <row r="59" spans="1:11" s="46" customFormat="1" ht="13.5" customHeight="1">
      <c r="A59" s="52"/>
      <c r="B59" s="49"/>
      <c r="C59" s="49"/>
      <c r="D59" s="49"/>
      <c r="E59" s="49"/>
      <c r="F59" s="49"/>
      <c r="G59" s="49"/>
      <c r="H59" s="49"/>
      <c r="I59" s="49"/>
      <c r="J59" s="49"/>
      <c r="K59" s="49"/>
    </row>
    <row r="60" spans="1:11" s="46" customFormat="1" ht="12.75" customHeight="1">
      <c r="A60" s="52"/>
      <c r="B60" s="49"/>
      <c r="C60" s="49"/>
      <c r="D60" s="49"/>
      <c r="E60" s="49"/>
      <c r="F60" s="49"/>
      <c r="G60" s="49"/>
      <c r="H60" s="49"/>
      <c r="I60" s="49"/>
      <c r="J60" s="49"/>
      <c r="K60" s="49"/>
    </row>
    <row r="61" spans="1:11" s="46" customFormat="1" ht="12.75" customHeight="1">
      <c r="A61" s="45"/>
      <c r="B61" s="49"/>
      <c r="C61" s="49"/>
      <c r="D61" s="49"/>
      <c r="E61" s="49"/>
      <c r="F61" s="49"/>
      <c r="G61" s="49"/>
      <c r="H61" s="49"/>
      <c r="I61" s="49"/>
      <c r="J61" s="49"/>
      <c r="K61" s="49"/>
    </row>
    <row r="62" spans="1:11" s="46" customFormat="1">
      <c r="A62" s="45"/>
      <c r="B62" s="49"/>
      <c r="C62" s="49"/>
      <c r="D62" s="49"/>
      <c r="E62" s="49"/>
      <c r="F62" s="49"/>
      <c r="G62" s="49"/>
      <c r="H62" s="49"/>
      <c r="I62" s="49"/>
      <c r="J62" s="49"/>
      <c r="K62" s="49"/>
    </row>
    <row r="63" spans="1:11" s="46" customFormat="1" ht="12.75" customHeight="1">
      <c r="A63" s="45"/>
      <c r="B63" s="49"/>
      <c r="C63" s="49"/>
      <c r="D63" s="49"/>
      <c r="E63" s="49"/>
      <c r="F63" s="50"/>
      <c r="G63" s="50"/>
      <c r="H63" s="50"/>
      <c r="I63" s="50"/>
      <c r="J63" s="50"/>
      <c r="K63" s="50"/>
    </row>
    <row r="64" spans="1:11" s="46" customFormat="1" ht="13.5" customHeight="1">
      <c r="A64" s="45"/>
      <c r="B64" s="49"/>
      <c r="C64" s="49"/>
      <c r="D64" s="49"/>
      <c r="E64" s="49"/>
      <c r="F64" s="49"/>
      <c r="G64" s="49"/>
      <c r="H64" s="49"/>
      <c r="I64" s="49"/>
      <c r="J64" s="49"/>
      <c r="K64" s="49"/>
    </row>
    <row r="65" spans="1:11" s="46" customFormat="1" ht="180" customHeight="1">
      <c r="A65" s="45"/>
      <c r="B65" s="49"/>
      <c r="C65" s="49"/>
      <c r="D65" s="49"/>
      <c r="E65" s="49"/>
      <c r="F65" s="49"/>
      <c r="G65" s="49"/>
      <c r="H65" s="49"/>
      <c r="I65" s="49"/>
      <c r="J65" s="52"/>
      <c r="K65" s="52"/>
    </row>
    <row r="66" spans="1:11" s="46" customFormat="1" ht="13.5" customHeight="1">
      <c r="A66" s="45"/>
      <c r="B66" s="52"/>
      <c r="C66" s="52"/>
      <c r="D66" s="52"/>
      <c r="E66" s="52"/>
      <c r="F66" s="52"/>
      <c r="G66" s="52"/>
      <c r="H66" s="52"/>
      <c r="I66" s="52"/>
      <c r="J66" s="52"/>
      <c r="K66" s="47"/>
    </row>
    <row r="67" spans="1:11" s="46" customFormat="1">
      <c r="A67" s="45"/>
      <c r="B67" s="52"/>
      <c r="C67" s="52"/>
      <c r="D67" s="52"/>
      <c r="E67" s="52"/>
      <c r="F67" s="52"/>
      <c r="G67" s="52"/>
      <c r="H67" s="52"/>
      <c r="I67" s="52"/>
      <c r="J67" s="52"/>
      <c r="K67" s="47"/>
    </row>
    <row r="68" spans="1:11" s="46" customFormat="1">
      <c r="A68" s="45"/>
      <c r="B68" s="52"/>
      <c r="C68" s="52"/>
      <c r="D68" s="52"/>
      <c r="E68" s="52"/>
      <c r="F68" s="52"/>
      <c r="G68" s="52"/>
      <c r="H68" s="52"/>
      <c r="I68" s="52"/>
      <c r="J68" s="52"/>
      <c r="K68" s="47"/>
    </row>
    <row r="69" spans="1:11" s="46" customFormat="1">
      <c r="A69" s="45"/>
      <c r="B69" s="52"/>
      <c r="C69" s="52"/>
      <c r="D69" s="52"/>
      <c r="E69" s="52"/>
      <c r="F69" s="52"/>
      <c r="G69" s="52"/>
      <c r="H69" s="52"/>
      <c r="I69" s="52"/>
      <c r="J69" s="52"/>
      <c r="K69" s="47"/>
    </row>
    <row r="70" spans="1:11" s="46" customFormat="1">
      <c r="A70" s="45"/>
      <c r="B70" s="47"/>
      <c r="C70" s="47"/>
      <c r="D70" s="47"/>
      <c r="E70" s="47"/>
      <c r="F70" s="53"/>
      <c r="G70" s="47"/>
      <c r="H70" s="47"/>
      <c r="I70" s="47"/>
      <c r="J70" s="47"/>
      <c r="K70" s="47"/>
    </row>
    <row r="71" spans="1:11" s="46" customFormat="1">
      <c r="A71" s="45"/>
      <c r="B71" s="45"/>
      <c r="C71" s="45"/>
      <c r="D71" s="45"/>
      <c r="E71" s="45"/>
      <c r="F71" s="45"/>
      <c r="G71" s="45"/>
      <c r="H71" s="45"/>
      <c r="I71" s="45"/>
      <c r="J71" s="45"/>
      <c r="K71" s="45"/>
    </row>
    <row r="72" spans="1:11" s="46" customFormat="1">
      <c r="A72" s="45"/>
      <c r="B72" s="45"/>
      <c r="C72" s="45"/>
      <c r="D72" s="45"/>
      <c r="E72" s="45"/>
      <c r="F72" s="45"/>
      <c r="G72" s="45"/>
      <c r="H72" s="45"/>
      <c r="I72" s="45"/>
      <c r="J72" s="45"/>
      <c r="K72" s="45"/>
    </row>
    <row r="73" spans="1:11" s="46" customFormat="1">
      <c r="A73" s="45"/>
      <c r="B73" s="45"/>
      <c r="C73" s="45"/>
      <c r="D73" s="45"/>
      <c r="E73" s="45"/>
      <c r="F73" s="45"/>
      <c r="G73" s="45"/>
      <c r="H73" s="45"/>
      <c r="I73" s="45"/>
      <c r="J73" s="45"/>
      <c r="K73" s="45"/>
    </row>
    <row r="74" spans="1:11" s="46" customFormat="1">
      <c r="A74" s="45"/>
      <c r="B74" s="45"/>
      <c r="C74" s="45"/>
      <c r="D74" s="45"/>
      <c r="E74" s="45"/>
      <c r="F74" s="45"/>
      <c r="G74" s="45"/>
      <c r="H74" s="45"/>
      <c r="I74" s="45"/>
      <c r="J74" s="45"/>
      <c r="K74" s="45"/>
    </row>
    <row r="75" spans="1:11" s="46" customFormat="1">
      <c r="A75" s="45"/>
      <c r="B75" s="45"/>
      <c r="C75" s="45"/>
      <c r="D75" s="45"/>
      <c r="E75" s="45"/>
      <c r="F75" s="45"/>
      <c r="G75" s="45"/>
      <c r="H75" s="45"/>
      <c r="I75" s="45"/>
      <c r="J75" s="45"/>
      <c r="K75" s="45"/>
    </row>
    <row r="76" spans="1:11" s="46" customFormat="1">
      <c r="A76" s="45"/>
      <c r="B76" s="45"/>
      <c r="C76" s="45"/>
      <c r="D76" s="45"/>
      <c r="E76" s="45"/>
      <c r="F76" s="45"/>
      <c r="G76" s="45"/>
      <c r="H76" s="45"/>
      <c r="I76" s="45"/>
      <c r="J76" s="45"/>
      <c r="K76" s="45"/>
    </row>
    <row r="77" spans="1:11" s="46" customFormat="1">
      <c r="A77" s="45"/>
      <c r="B77" s="45"/>
      <c r="C77" s="45"/>
      <c r="D77" s="45"/>
      <c r="E77" s="45"/>
      <c r="F77" s="45"/>
      <c r="G77" s="45"/>
      <c r="H77" s="45"/>
      <c r="I77" s="45"/>
      <c r="J77" s="45"/>
      <c r="K77" s="45"/>
    </row>
    <row r="78" spans="1:11" s="46" customFormat="1">
      <c r="A78" s="45"/>
      <c r="B78" s="45"/>
      <c r="C78" s="45"/>
      <c r="D78" s="45"/>
      <c r="E78" s="45"/>
      <c r="F78" s="45"/>
      <c r="G78" s="45"/>
      <c r="H78" s="45"/>
      <c r="I78" s="45"/>
      <c r="J78" s="45"/>
      <c r="K78" s="45"/>
    </row>
  </sheetData>
  <sortState ref="M6:P41">
    <sortCondition descending="1" ref="N6:N41"/>
  </sortState>
  <mergeCells count="8">
    <mergeCell ref="A1:I1"/>
    <mergeCell ref="A2:I3"/>
    <mergeCell ref="A26:I27"/>
    <mergeCell ref="A33:I33"/>
    <mergeCell ref="A34:I34"/>
    <mergeCell ref="A35:I35"/>
    <mergeCell ref="A21:I22"/>
    <mergeCell ref="A23:I23"/>
  </mergeCells>
  <hyperlinks>
    <hyperlink ref="A29" r:id="rId1"/>
    <hyperlink ref="A32" r:id="rId2"/>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CF72"/>
  <sheetViews>
    <sheetView showGridLines="0" zoomScale="85" zoomScaleNormal="85" workbookViewId="0">
      <selection sqref="A1:AP51"/>
    </sheetView>
  </sheetViews>
  <sheetFormatPr defaultColWidth="8.85546875" defaultRowHeight="12.75"/>
  <cols>
    <col min="1" max="1" width="18" style="11" customWidth="1"/>
    <col min="2" max="2" width="4.140625" style="29" customWidth="1"/>
    <col min="3" max="37" width="4.85546875" style="32" customWidth="1"/>
    <col min="38" max="40" width="4.85546875" style="9" customWidth="1"/>
    <col min="41" max="41" width="5" style="9" bestFit="1" customWidth="1"/>
    <col min="42" max="42" width="5.7109375" style="9" bestFit="1" customWidth="1"/>
    <col min="43" max="57" width="5" style="9" bestFit="1" customWidth="1"/>
    <col min="58" max="58" width="5" style="9" customWidth="1"/>
    <col min="59" max="81" width="5" style="9" bestFit="1" customWidth="1"/>
    <col min="82" max="83" width="5" style="9" customWidth="1"/>
    <col min="84" max="84" width="10" style="10" customWidth="1"/>
    <col min="85" max="16384" width="8.85546875" style="11"/>
  </cols>
  <sheetData>
    <row r="1" spans="1:84">
      <c r="A1" s="109" t="s">
        <v>47</v>
      </c>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10"/>
      <c r="AM1" s="110"/>
      <c r="AN1" s="110"/>
      <c r="BU1" s="10"/>
      <c r="BV1" s="11"/>
      <c r="BW1" s="11"/>
      <c r="BX1" s="11"/>
      <c r="BY1" s="11"/>
      <c r="BZ1" s="11"/>
      <c r="CA1" s="11"/>
      <c r="CB1" s="11"/>
      <c r="CC1" s="11"/>
      <c r="CD1" s="11"/>
      <c r="CE1" s="11"/>
      <c r="CF1" s="11"/>
    </row>
    <row r="2" spans="1:84" ht="13.5" thickBot="1">
      <c r="A2" s="111" t="s">
        <v>97</v>
      </c>
      <c r="B2" s="111"/>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c r="AF2" s="111"/>
      <c r="AG2" s="111"/>
      <c r="AH2" s="111"/>
      <c r="AI2" s="111"/>
      <c r="AJ2" s="111"/>
      <c r="AK2" s="111"/>
      <c r="AL2" s="112"/>
      <c r="AM2" s="112"/>
      <c r="AN2" s="112"/>
      <c r="CF2" s="9"/>
    </row>
    <row r="3" spans="1:84">
      <c r="A3" s="12"/>
      <c r="B3" s="13"/>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row>
    <row r="4" spans="1:84" ht="12.75" customHeight="1">
      <c r="A4" s="15" t="s">
        <v>36</v>
      </c>
      <c r="B4" s="16" t="s">
        <v>45</v>
      </c>
      <c r="C4" s="41">
        <v>1980</v>
      </c>
      <c r="D4" s="41">
        <v>1981</v>
      </c>
      <c r="E4" s="41">
        <v>1982</v>
      </c>
      <c r="F4" s="41">
        <v>1983</v>
      </c>
      <c r="G4" s="41">
        <v>1984</v>
      </c>
      <c r="H4" s="41">
        <v>1985</v>
      </c>
      <c r="I4" s="41">
        <v>1986</v>
      </c>
      <c r="J4" s="41">
        <v>1987</v>
      </c>
      <c r="K4" s="41">
        <v>1988</v>
      </c>
      <c r="L4" s="41">
        <v>1989</v>
      </c>
      <c r="M4" s="41">
        <v>1990</v>
      </c>
      <c r="N4" s="41">
        <v>1991</v>
      </c>
      <c r="O4" s="41">
        <v>1992</v>
      </c>
      <c r="P4" s="41">
        <v>1993</v>
      </c>
      <c r="Q4" s="41">
        <v>1994</v>
      </c>
      <c r="R4" s="41">
        <v>1995</v>
      </c>
      <c r="S4" s="41">
        <v>1996</v>
      </c>
      <c r="T4" s="41">
        <v>1997</v>
      </c>
      <c r="U4" s="41">
        <v>1998</v>
      </c>
      <c r="V4" s="41">
        <v>1999</v>
      </c>
      <c r="W4" s="41">
        <v>2000</v>
      </c>
      <c r="X4" s="41">
        <v>2001</v>
      </c>
      <c r="Y4" s="41">
        <v>2002</v>
      </c>
      <c r="Z4" s="41">
        <v>2003</v>
      </c>
      <c r="AA4" s="41">
        <v>2004</v>
      </c>
      <c r="AB4" s="41">
        <v>2005</v>
      </c>
      <c r="AC4" s="41">
        <v>2006</v>
      </c>
      <c r="AD4" s="41">
        <v>2007</v>
      </c>
      <c r="AE4" s="41">
        <v>2008</v>
      </c>
      <c r="AF4" s="41">
        <v>2009</v>
      </c>
      <c r="AG4" s="41">
        <v>2010</v>
      </c>
      <c r="AH4" s="41">
        <v>2011</v>
      </c>
      <c r="AI4" s="41">
        <v>2012</v>
      </c>
      <c r="AJ4" s="41">
        <v>2013</v>
      </c>
      <c r="AK4" s="41">
        <v>2014</v>
      </c>
      <c r="AL4" s="41">
        <v>2015</v>
      </c>
      <c r="AM4" s="41">
        <v>2016</v>
      </c>
      <c r="AN4" s="41">
        <v>2017</v>
      </c>
      <c r="AO4" s="41">
        <v>2018</v>
      </c>
      <c r="AP4" s="41">
        <v>2019</v>
      </c>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row>
    <row r="5" spans="1:84">
      <c r="A5" s="17" t="s">
        <v>20</v>
      </c>
      <c r="B5" s="18"/>
      <c r="C5" s="37">
        <v>2.8197341956856092E-2</v>
      </c>
      <c r="D5" s="37">
        <v>2.6991014383819061E-2</v>
      </c>
      <c r="E5" s="37">
        <v>3.4362989474351992E-2</v>
      </c>
      <c r="F5" s="37">
        <v>3.5805003327428322E-2</v>
      </c>
      <c r="G5" s="37">
        <v>5.0942239926459319E-2</v>
      </c>
      <c r="H5" s="37">
        <v>5.6255763910236706E-2</v>
      </c>
      <c r="I5" s="37">
        <v>5.8486286698307355E-2</v>
      </c>
      <c r="J5" s="37">
        <v>6.4435456482138997E-2</v>
      </c>
      <c r="K5" s="37">
        <v>5.7981503601056777E-2</v>
      </c>
      <c r="L5" s="37">
        <v>5.3236929095838853E-2</v>
      </c>
      <c r="M5" s="37">
        <v>5.8772721350711016E-2</v>
      </c>
      <c r="N5" s="37">
        <v>0.10292585929362751</v>
      </c>
      <c r="O5" s="37">
        <v>0.121378470421074</v>
      </c>
      <c r="P5" s="37">
        <v>0.14453030228209129</v>
      </c>
      <c r="Q5" s="37">
        <v>0.1768536922196588</v>
      </c>
      <c r="R5" s="37">
        <v>0.18778466221505347</v>
      </c>
      <c r="S5" s="37">
        <v>0.19197862021894826</v>
      </c>
      <c r="T5" s="37">
        <v>0.16994475401166817</v>
      </c>
      <c r="U5" s="81">
        <v>0.34574555061084411</v>
      </c>
      <c r="V5" s="37">
        <v>0.38278592063735017</v>
      </c>
      <c r="W5" s="37">
        <v>0.37844548651314092</v>
      </c>
      <c r="X5" s="37">
        <v>0.41422824657095131</v>
      </c>
      <c r="Y5" s="37">
        <v>0.41702930679796812</v>
      </c>
      <c r="Z5" s="37">
        <v>0.40303867416173306</v>
      </c>
      <c r="AA5" s="37">
        <v>0.39536376469477402</v>
      </c>
      <c r="AB5" s="37">
        <v>0.38005913504337718</v>
      </c>
      <c r="AC5" s="37">
        <v>0.34552343526850871</v>
      </c>
      <c r="AD5" s="37">
        <v>0.39217034348395902</v>
      </c>
      <c r="AE5" s="37">
        <v>0.46895732376146837</v>
      </c>
      <c r="AF5" s="37">
        <v>0.49343186014900775</v>
      </c>
      <c r="AG5" s="37">
        <v>0.51832836681928751</v>
      </c>
      <c r="AH5" s="37">
        <v>0.54008506836372649</v>
      </c>
      <c r="AI5" s="37">
        <v>0.57438710218226796</v>
      </c>
      <c r="AJ5" s="37">
        <v>0.60403596474338817</v>
      </c>
      <c r="AK5" s="37">
        <v>0.66108308214265599</v>
      </c>
      <c r="AL5" s="37">
        <v>0.661168384216553</v>
      </c>
      <c r="AM5" s="37">
        <v>0.64632080867647923</v>
      </c>
      <c r="AN5" s="37" t="s">
        <v>7</v>
      </c>
      <c r="AO5" s="37" t="s">
        <v>7</v>
      </c>
      <c r="AP5" s="37" t="s">
        <v>7</v>
      </c>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row>
    <row r="6" spans="1:84">
      <c r="A6" s="19" t="s">
        <v>24</v>
      </c>
      <c r="B6" s="40"/>
      <c r="C6" s="38">
        <v>0.34106307657171614</v>
      </c>
      <c r="D6" s="38" t="s">
        <v>7</v>
      </c>
      <c r="E6" s="38" t="s">
        <v>7</v>
      </c>
      <c r="F6" s="38" t="s">
        <v>7</v>
      </c>
      <c r="G6" s="38" t="s">
        <v>7</v>
      </c>
      <c r="H6" s="38">
        <v>0.37442886798752639</v>
      </c>
      <c r="I6" s="38" t="s">
        <v>7</v>
      </c>
      <c r="J6" s="38" t="s">
        <v>7</v>
      </c>
      <c r="K6" s="38" t="s">
        <v>7</v>
      </c>
      <c r="L6" s="38" t="s">
        <v>7</v>
      </c>
      <c r="M6" s="38">
        <v>0.21617464518551413</v>
      </c>
      <c r="N6" s="38">
        <v>0.23052456123028581</v>
      </c>
      <c r="O6" s="38">
        <v>0.24959414383540468</v>
      </c>
      <c r="P6" s="38">
        <v>0.27074430993550153</v>
      </c>
      <c r="Q6" s="38">
        <v>0.27548102906103089</v>
      </c>
      <c r="R6" s="38">
        <v>0.28145976170489856</v>
      </c>
      <c r="S6" s="38">
        <v>0.28731167834843352</v>
      </c>
      <c r="T6" s="38">
        <v>0.3055860922705228</v>
      </c>
      <c r="U6" s="82">
        <v>0.22743924246429043</v>
      </c>
      <c r="V6" s="38">
        <v>0.23164166617314408</v>
      </c>
      <c r="W6" s="38">
        <v>0.267740920950573</v>
      </c>
      <c r="X6" s="38">
        <v>0.27004041491138708</v>
      </c>
      <c r="Y6" s="38">
        <v>0.26979199280374483</v>
      </c>
      <c r="Z6" s="38">
        <v>0.28495402601947228</v>
      </c>
      <c r="AA6" s="38">
        <v>0.28289903521836968</v>
      </c>
      <c r="AB6" s="38">
        <v>0.28186687942126204</v>
      </c>
      <c r="AC6" s="38">
        <v>0.28584011162857897</v>
      </c>
      <c r="AD6" s="38">
        <v>0.28885284957596696</v>
      </c>
      <c r="AE6" s="38">
        <v>0.30886210780218715</v>
      </c>
      <c r="AF6" s="38">
        <v>0.38118536588741986</v>
      </c>
      <c r="AG6" s="38">
        <v>0.45268448181823145</v>
      </c>
      <c r="AH6" s="38">
        <v>0.44667664083367792</v>
      </c>
      <c r="AI6" s="38">
        <v>0.46554143168293521</v>
      </c>
      <c r="AJ6" s="38">
        <v>0.47823295623743711</v>
      </c>
      <c r="AK6" s="38">
        <v>0.50032284152981576</v>
      </c>
      <c r="AL6" s="38">
        <v>0.50863272502907519</v>
      </c>
      <c r="AM6" s="38">
        <v>0.5289084774363253</v>
      </c>
      <c r="AN6" s="38">
        <v>0.51826957210718883</v>
      </c>
      <c r="AO6" s="38" t="s">
        <v>7</v>
      </c>
      <c r="AP6" s="38" t="s">
        <v>7</v>
      </c>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row>
    <row r="7" spans="1:84">
      <c r="A7" s="17" t="s">
        <v>5</v>
      </c>
      <c r="B7" s="18"/>
      <c r="C7" s="37">
        <v>1.3373624209621625E-2</v>
      </c>
      <c r="D7" s="37">
        <v>1.427283931894259E-2</v>
      </c>
      <c r="E7" s="37">
        <v>1.4235575397405064E-2</v>
      </c>
      <c r="F7" s="37">
        <v>1.4603609918851151E-2</v>
      </c>
      <c r="G7" s="37">
        <v>1.3932217185578431E-2</v>
      </c>
      <c r="H7" s="37">
        <v>1.3529104485856128E-2</v>
      </c>
      <c r="I7" s="37">
        <v>1.3261145207526671E-2</v>
      </c>
      <c r="J7" s="37">
        <v>1.3357054662659667E-2</v>
      </c>
      <c r="K7" s="37">
        <v>1.2416826038195859E-2</v>
      </c>
      <c r="L7" s="37">
        <v>1.1667495458114099E-2</v>
      </c>
      <c r="M7" s="37">
        <v>3.8911703392117149E-3</v>
      </c>
      <c r="N7" s="37">
        <v>3.2969458001150449E-3</v>
      </c>
      <c r="O7" s="37">
        <v>4.0008256327148592E-3</v>
      </c>
      <c r="P7" s="37">
        <v>3.6015816465694954E-3</v>
      </c>
      <c r="Q7" s="37">
        <v>3.1733201001572682E-3</v>
      </c>
      <c r="R7" s="37">
        <v>3.7164755799706496E-2</v>
      </c>
      <c r="S7" s="37">
        <v>4.5019156076124049E-2</v>
      </c>
      <c r="T7" s="37">
        <v>5.233272691168956E-2</v>
      </c>
      <c r="U7" s="83">
        <v>0.48251013166094964</v>
      </c>
      <c r="V7" s="37">
        <v>0.49716954973279098</v>
      </c>
      <c r="W7" s="37">
        <v>0.49202967234490325</v>
      </c>
      <c r="X7" s="37">
        <v>0.58560987939049391</v>
      </c>
      <c r="Y7" s="37">
        <v>0.60266614862677526</v>
      </c>
      <c r="Z7" s="37">
        <v>0.61906664780490261</v>
      </c>
      <c r="AA7" s="37">
        <v>0.61497765433767737</v>
      </c>
      <c r="AB7" s="37">
        <v>0.61090197790560774</v>
      </c>
      <c r="AC7" s="37">
        <v>0.61405710860681351</v>
      </c>
      <c r="AD7" s="37">
        <v>0.61089520148573506</v>
      </c>
      <c r="AE7" s="37">
        <v>0.63614780387953984</v>
      </c>
      <c r="AF7" s="37">
        <v>0.65151843728878212</v>
      </c>
      <c r="AG7" s="37">
        <v>0.67186478445972886</v>
      </c>
      <c r="AH7" s="37">
        <v>0.67647201154847725</v>
      </c>
      <c r="AI7" s="37">
        <v>0.7433352202049216</v>
      </c>
      <c r="AJ7" s="37">
        <v>0.77235225643989713</v>
      </c>
      <c r="AK7" s="37">
        <v>0.82090911373429187</v>
      </c>
      <c r="AL7" s="37">
        <v>0.80430576844739321</v>
      </c>
      <c r="AM7" s="37">
        <v>0.81696765883639333</v>
      </c>
      <c r="AN7" s="37">
        <v>0.80301056499091827</v>
      </c>
      <c r="AO7" s="37" t="s">
        <v>7</v>
      </c>
      <c r="AP7" s="37" t="s">
        <v>7</v>
      </c>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row>
    <row r="8" spans="1:84">
      <c r="A8" s="19" t="s">
        <v>29</v>
      </c>
      <c r="B8" s="40"/>
      <c r="C8" s="38" t="s">
        <v>7</v>
      </c>
      <c r="D8" s="38" t="s">
        <v>7</v>
      </c>
      <c r="E8" s="38" t="s">
        <v>7</v>
      </c>
      <c r="F8" s="38" t="s">
        <v>7</v>
      </c>
      <c r="G8" s="38" t="s">
        <v>7</v>
      </c>
      <c r="H8" s="38" t="s">
        <v>7</v>
      </c>
      <c r="I8" s="38" t="s">
        <v>7</v>
      </c>
      <c r="J8" s="38" t="s">
        <v>7</v>
      </c>
      <c r="K8" s="38" t="s">
        <v>7</v>
      </c>
      <c r="L8" s="38" t="s">
        <v>7</v>
      </c>
      <c r="M8" s="38" t="s">
        <v>7</v>
      </c>
      <c r="N8" s="38">
        <v>9.8746475940292205E-2</v>
      </c>
      <c r="O8" s="38">
        <v>0.10501852812122611</v>
      </c>
      <c r="P8" s="38">
        <v>0.1098492287305234</v>
      </c>
      <c r="Q8" s="38">
        <v>0.1135470815829322</v>
      </c>
      <c r="R8" s="38">
        <v>0.11867539750981981</v>
      </c>
      <c r="S8" s="38">
        <v>0.11620918515478779</v>
      </c>
      <c r="T8" s="38">
        <v>0.11261336050703656</v>
      </c>
      <c r="U8" s="82">
        <v>0.10956840857631311</v>
      </c>
      <c r="V8" s="38">
        <v>0.1406395512503566</v>
      </c>
      <c r="W8" s="38">
        <v>0.14270710719091378</v>
      </c>
      <c r="X8" s="38">
        <v>0.17519405351574951</v>
      </c>
      <c r="Y8" s="38">
        <v>0.18059570055828589</v>
      </c>
      <c r="Z8" s="38">
        <v>0.18676406898629089</v>
      </c>
      <c r="AA8" s="38">
        <v>0.19077572266196677</v>
      </c>
      <c r="AB8" s="38">
        <v>0.19795729248375726</v>
      </c>
      <c r="AC8" s="38">
        <v>0.20782951980173625</v>
      </c>
      <c r="AD8" s="38">
        <v>0.20212443249176515</v>
      </c>
      <c r="AE8" s="38">
        <v>0.2023643411030443</v>
      </c>
      <c r="AF8" s="38">
        <v>0.21984929665268674</v>
      </c>
      <c r="AG8" s="38">
        <v>0.21959163386470615</v>
      </c>
      <c r="AH8" s="38">
        <v>0.22059215116404365</v>
      </c>
      <c r="AI8" s="38">
        <v>0.22958212856436683</v>
      </c>
      <c r="AJ8" s="38">
        <v>0.22338102318220837</v>
      </c>
      <c r="AK8" s="38">
        <v>0.22333916604546505</v>
      </c>
      <c r="AL8" s="38">
        <v>0.23554250932053566</v>
      </c>
      <c r="AM8" s="38">
        <v>0.23236638129932027</v>
      </c>
      <c r="AN8" s="38">
        <v>0.22744654816248122</v>
      </c>
      <c r="AO8" s="38">
        <v>0.22545588816833551</v>
      </c>
      <c r="AP8" s="38" t="s">
        <v>7</v>
      </c>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row>
    <row r="9" spans="1:84">
      <c r="A9" s="17" t="s">
        <v>34</v>
      </c>
      <c r="B9" s="18"/>
      <c r="C9" s="37" t="s">
        <v>7</v>
      </c>
      <c r="D9" s="37" t="s">
        <v>7</v>
      </c>
      <c r="E9" s="37" t="s">
        <v>7</v>
      </c>
      <c r="F9" s="37" t="s">
        <v>7</v>
      </c>
      <c r="G9" s="37" t="s">
        <v>7</v>
      </c>
      <c r="H9" s="37" t="s">
        <v>7</v>
      </c>
      <c r="I9" s="37" t="s">
        <v>7</v>
      </c>
      <c r="J9" s="37" t="s">
        <v>7</v>
      </c>
      <c r="K9" s="37" t="s">
        <v>7</v>
      </c>
      <c r="L9" s="37" t="s">
        <v>7</v>
      </c>
      <c r="M9" s="37" t="s">
        <v>7</v>
      </c>
      <c r="N9" s="37" t="s">
        <v>7</v>
      </c>
      <c r="O9" s="37" t="s">
        <v>7</v>
      </c>
      <c r="P9" s="37" t="s">
        <v>7</v>
      </c>
      <c r="Q9" s="37" t="s">
        <v>7</v>
      </c>
      <c r="R9" s="37" t="s">
        <v>7</v>
      </c>
      <c r="S9" s="37" t="s">
        <v>7</v>
      </c>
      <c r="T9" s="37" t="s">
        <v>7</v>
      </c>
      <c r="U9" s="83" t="s">
        <v>7</v>
      </c>
      <c r="V9" s="37">
        <v>0.20248871796090806</v>
      </c>
      <c r="W9" s="37">
        <v>0.2491263325316565</v>
      </c>
      <c r="X9" s="37">
        <v>0.24468584655676931</v>
      </c>
      <c r="Y9" s="37">
        <v>0.24416749387045647</v>
      </c>
      <c r="Z9" s="37">
        <v>0.25589538482311691</v>
      </c>
      <c r="AA9" s="37">
        <v>0.27943810069049613</v>
      </c>
      <c r="AB9" s="37">
        <v>0.26803200480869005</v>
      </c>
      <c r="AC9" s="37">
        <v>0.25862503825841665</v>
      </c>
      <c r="AD9" s="37">
        <v>0.30464846218536612</v>
      </c>
      <c r="AE9" s="37">
        <v>0.36807445712762965</v>
      </c>
      <c r="AF9" s="37">
        <v>0.45622775987234804</v>
      </c>
      <c r="AG9" s="37">
        <v>0.4288458057936948</v>
      </c>
      <c r="AH9" s="37">
        <v>0.40039722490786306</v>
      </c>
      <c r="AI9" s="37">
        <v>0.40861012669764946</v>
      </c>
      <c r="AJ9" s="37">
        <v>0.44874164594209676</v>
      </c>
      <c r="AK9" s="37">
        <v>0.46764707532812261</v>
      </c>
      <c r="AL9" s="37">
        <v>0.5484648296476009</v>
      </c>
      <c r="AM9" s="37">
        <v>0.60747974699763196</v>
      </c>
      <c r="AN9" s="37">
        <v>0.63755546294663556</v>
      </c>
      <c r="AO9" s="37">
        <v>0.63883442544966873</v>
      </c>
      <c r="AP9" s="37">
        <v>0.61729773421333622</v>
      </c>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row>
    <row r="10" spans="1:84">
      <c r="A10" s="19" t="s">
        <v>56</v>
      </c>
      <c r="B10" s="40"/>
      <c r="C10" s="38" t="s">
        <v>7</v>
      </c>
      <c r="D10" s="38" t="s">
        <v>7</v>
      </c>
      <c r="E10" s="38" t="s">
        <v>7</v>
      </c>
      <c r="F10" s="38" t="s">
        <v>7</v>
      </c>
      <c r="G10" s="38" t="s">
        <v>7</v>
      </c>
      <c r="H10" s="38" t="s">
        <v>7</v>
      </c>
      <c r="I10" s="38" t="s">
        <v>7</v>
      </c>
      <c r="J10" s="38" t="s">
        <v>7</v>
      </c>
      <c r="K10" s="38" t="s">
        <v>7</v>
      </c>
      <c r="L10" s="38" t="s">
        <v>7</v>
      </c>
      <c r="M10" s="38" t="s">
        <v>7</v>
      </c>
      <c r="N10" s="38" t="s">
        <v>7</v>
      </c>
      <c r="O10" s="38" t="s">
        <v>7</v>
      </c>
      <c r="P10" s="38" t="s">
        <v>7</v>
      </c>
      <c r="Q10" s="38" t="s">
        <v>7</v>
      </c>
      <c r="R10" s="38" t="s">
        <v>7</v>
      </c>
      <c r="S10" s="38" t="s">
        <v>7</v>
      </c>
      <c r="T10" s="38" t="s">
        <v>7</v>
      </c>
      <c r="U10" s="82" t="s">
        <v>7</v>
      </c>
      <c r="V10" s="38" t="s">
        <v>7</v>
      </c>
      <c r="W10" s="38" t="s">
        <v>7</v>
      </c>
      <c r="X10" s="38" t="s">
        <v>7</v>
      </c>
      <c r="Y10" s="38" t="s">
        <v>7</v>
      </c>
      <c r="Z10" s="38" t="s">
        <v>7</v>
      </c>
      <c r="AA10" s="38" t="s">
        <v>7</v>
      </c>
      <c r="AB10" s="38" t="s">
        <v>7</v>
      </c>
      <c r="AC10" s="38" t="s">
        <v>7</v>
      </c>
      <c r="AD10" s="38" t="s">
        <v>7</v>
      </c>
      <c r="AE10" s="38" t="s">
        <v>7</v>
      </c>
      <c r="AF10" s="38" t="s">
        <v>7</v>
      </c>
      <c r="AG10" s="38" t="s">
        <v>7</v>
      </c>
      <c r="AH10" s="38" t="s">
        <v>7</v>
      </c>
      <c r="AI10" s="38" t="s">
        <v>7</v>
      </c>
      <c r="AJ10" s="38">
        <v>0.41444188431180673</v>
      </c>
      <c r="AK10" s="38">
        <v>0.43208897007121372</v>
      </c>
      <c r="AL10" s="38">
        <v>0.4194460785743987</v>
      </c>
      <c r="AM10" s="38">
        <v>0.40064528814192935</v>
      </c>
      <c r="AN10" s="38">
        <v>0.35668169953201673</v>
      </c>
      <c r="AO10" s="38">
        <v>0.3362191852952367</v>
      </c>
      <c r="AP10" s="38" t="s">
        <v>7</v>
      </c>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row>
    <row r="11" spans="1:84">
      <c r="A11" s="17" t="s">
        <v>13</v>
      </c>
      <c r="B11" s="18"/>
      <c r="C11" s="37" t="s">
        <v>7</v>
      </c>
      <c r="D11" s="37" t="s">
        <v>7</v>
      </c>
      <c r="E11" s="37" t="s">
        <v>7</v>
      </c>
      <c r="F11" s="37" t="s">
        <v>7</v>
      </c>
      <c r="G11" s="37" t="s">
        <v>7</v>
      </c>
      <c r="H11" s="37" t="s">
        <v>7</v>
      </c>
      <c r="I11" s="37" t="s">
        <v>7</v>
      </c>
      <c r="J11" s="37" t="s">
        <v>7</v>
      </c>
      <c r="K11" s="37" t="s">
        <v>7</v>
      </c>
      <c r="L11" s="37" t="s">
        <v>7</v>
      </c>
      <c r="M11" s="37" t="s">
        <v>7</v>
      </c>
      <c r="N11" s="37" t="s">
        <v>7</v>
      </c>
      <c r="O11" s="37" t="s">
        <v>7</v>
      </c>
      <c r="P11" s="37" t="s">
        <v>7</v>
      </c>
      <c r="Q11" s="37" t="s">
        <v>7</v>
      </c>
      <c r="R11" s="37" t="s">
        <v>7</v>
      </c>
      <c r="S11" s="37" t="s">
        <v>7</v>
      </c>
      <c r="T11" s="37" t="s">
        <v>7</v>
      </c>
      <c r="U11" s="83">
        <v>0.30432267179692946</v>
      </c>
      <c r="V11" s="37">
        <v>0.31643280301709614</v>
      </c>
      <c r="W11" s="37">
        <v>0.30545716618634366</v>
      </c>
      <c r="X11" s="37">
        <v>0.2905255715976241</v>
      </c>
      <c r="Y11" s="37">
        <v>0.31299976235314064</v>
      </c>
      <c r="Z11" s="37">
        <v>0.30841215814816125</v>
      </c>
      <c r="AA11" s="37">
        <v>0.30206947358186287</v>
      </c>
      <c r="AB11" s="37">
        <v>0.314133527915962</v>
      </c>
      <c r="AC11" s="37">
        <v>0.31381397371764214</v>
      </c>
      <c r="AD11" s="37">
        <v>0.30161250286424413</v>
      </c>
      <c r="AE11" s="37">
        <v>0.32137518808156956</v>
      </c>
      <c r="AF11" s="37">
        <v>0.3872453777786799</v>
      </c>
      <c r="AG11" s="37">
        <v>0.38859748885274337</v>
      </c>
      <c r="AH11" s="37">
        <v>0.39398337088370944</v>
      </c>
      <c r="AI11" s="37">
        <v>0.43016849087688058</v>
      </c>
      <c r="AJ11" s="37">
        <v>0.45316189148118541</v>
      </c>
      <c r="AK11" s="37">
        <v>0.45605901269507249</v>
      </c>
      <c r="AL11" s="37">
        <v>0.43651540818573853</v>
      </c>
      <c r="AM11" s="37">
        <v>0.40822477863656798</v>
      </c>
      <c r="AN11" s="37">
        <v>0.439202016052814</v>
      </c>
      <c r="AO11" s="37" t="s">
        <v>7</v>
      </c>
      <c r="AP11" s="37" t="s">
        <v>7</v>
      </c>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row>
    <row r="12" spans="1:84">
      <c r="A12" s="19" t="s">
        <v>1</v>
      </c>
      <c r="B12" s="40"/>
      <c r="C12" s="38">
        <v>1.1026083350170353</v>
      </c>
      <c r="D12" s="38">
        <v>1.1774570204366155</v>
      </c>
      <c r="E12" s="38">
        <v>1.2030577365187423</v>
      </c>
      <c r="F12" s="38">
        <v>1.1310925378612129</v>
      </c>
      <c r="G12" s="38">
        <v>1.0871886125182286</v>
      </c>
      <c r="H12" s="38">
        <v>1.0283825557744326</v>
      </c>
      <c r="I12" s="38">
        <v>1.029123539458443</v>
      </c>
      <c r="J12" s="38">
        <v>1.0802649786174874</v>
      </c>
      <c r="K12" s="38">
        <v>1.1341605961402128</v>
      </c>
      <c r="L12" s="38">
        <v>1.1225045047916584</v>
      </c>
      <c r="M12" s="38">
        <v>1.2657249094380489</v>
      </c>
      <c r="N12" s="38">
        <v>1.3195205741464775</v>
      </c>
      <c r="O12" s="38">
        <v>1.3720265892945944</v>
      </c>
      <c r="P12" s="38">
        <v>1.4789984917554222</v>
      </c>
      <c r="Q12" s="38">
        <v>1.4928724334178165</v>
      </c>
      <c r="R12" s="38">
        <v>1.4570240431244383</v>
      </c>
      <c r="S12" s="38">
        <v>1.5079267295400343</v>
      </c>
      <c r="T12" s="38">
        <v>1.5424349252574354</v>
      </c>
      <c r="U12" s="82">
        <v>1.3664425030761991</v>
      </c>
      <c r="V12" s="38">
        <v>1.4172563520737271</v>
      </c>
      <c r="W12" s="38">
        <v>1.3723996047508604</v>
      </c>
      <c r="X12" s="38">
        <v>1.3781371520226953</v>
      </c>
      <c r="Y12" s="38">
        <v>1.3765087649330685</v>
      </c>
      <c r="Z12" s="38">
        <v>1.3853853340349276</v>
      </c>
      <c r="AA12" s="38">
        <v>1.32629021712797</v>
      </c>
      <c r="AB12" s="38">
        <v>1.3206450221935893</v>
      </c>
      <c r="AC12" s="38">
        <v>1.3336692830724941</v>
      </c>
      <c r="AD12" s="38">
        <v>1.3703226721332074</v>
      </c>
      <c r="AE12" s="38">
        <v>1.3640070715294708</v>
      </c>
      <c r="AF12" s="38">
        <v>1.4402876043000399</v>
      </c>
      <c r="AG12" s="38">
        <v>1.3712224742723715</v>
      </c>
      <c r="AH12" s="38">
        <v>1.5219765152277425</v>
      </c>
      <c r="AI12" s="38">
        <v>1.5113568203645453</v>
      </c>
      <c r="AJ12" s="38">
        <v>1.4681977977571568</v>
      </c>
      <c r="AK12" s="38">
        <v>1.393241508795253</v>
      </c>
      <c r="AL12" s="38">
        <v>1.3249242690328662</v>
      </c>
      <c r="AM12" s="38">
        <v>1.2688618907140079</v>
      </c>
      <c r="AN12" s="38">
        <v>1.2541526501090654</v>
      </c>
      <c r="AO12" s="38" t="s">
        <v>7</v>
      </c>
      <c r="AP12" s="38" t="s">
        <v>7</v>
      </c>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row>
    <row r="13" spans="1:84">
      <c r="A13" s="17" t="s">
        <v>21</v>
      </c>
      <c r="B13" s="18"/>
      <c r="C13" s="37" t="s">
        <v>7</v>
      </c>
      <c r="D13" s="37" t="s">
        <v>7</v>
      </c>
      <c r="E13" s="37" t="s">
        <v>7</v>
      </c>
      <c r="F13" s="37" t="s">
        <v>7</v>
      </c>
      <c r="G13" s="37" t="s">
        <v>7</v>
      </c>
      <c r="H13" s="37" t="s">
        <v>7</v>
      </c>
      <c r="I13" s="37" t="s">
        <v>7</v>
      </c>
      <c r="J13" s="37" t="s">
        <v>7</v>
      </c>
      <c r="K13" s="37" t="s">
        <v>7</v>
      </c>
      <c r="L13" s="37" t="s">
        <v>7</v>
      </c>
      <c r="M13" s="37" t="s">
        <v>7</v>
      </c>
      <c r="N13" s="37" t="s">
        <v>7</v>
      </c>
      <c r="O13" s="37" t="s">
        <v>7</v>
      </c>
      <c r="P13" s="37" t="s">
        <v>7</v>
      </c>
      <c r="Q13" s="37" t="s">
        <v>7</v>
      </c>
      <c r="R13" s="37" t="s">
        <v>7</v>
      </c>
      <c r="S13" s="37" t="s">
        <v>7</v>
      </c>
      <c r="T13" s="37" t="s">
        <v>7</v>
      </c>
      <c r="U13" s="83" t="s">
        <v>7</v>
      </c>
      <c r="V13" s="37">
        <v>0.10620428140113017</v>
      </c>
      <c r="W13" s="37">
        <v>0.12187476890136706</v>
      </c>
      <c r="X13" s="37">
        <v>0.14115000026758129</v>
      </c>
      <c r="Y13" s="37">
        <v>0.16523085012514846</v>
      </c>
      <c r="Z13" s="37">
        <v>0.19374208698847756</v>
      </c>
      <c r="AA13" s="37">
        <v>0.22717062644866176</v>
      </c>
      <c r="AB13" s="37">
        <v>0.2567177025707415</v>
      </c>
      <c r="AC13" s="37">
        <v>0.2480626253569867</v>
      </c>
      <c r="AD13" s="37">
        <v>0.25564472772554375</v>
      </c>
      <c r="AE13" s="37">
        <v>0.37005919611629351</v>
      </c>
      <c r="AF13" s="37">
        <v>0.34207241514849046</v>
      </c>
      <c r="AG13" s="37">
        <v>0.33877516517459266</v>
      </c>
      <c r="AH13" s="37">
        <v>0.31405350559353862</v>
      </c>
      <c r="AI13" s="37">
        <v>0.33559931400513354</v>
      </c>
      <c r="AJ13" s="37">
        <v>0.28933243202627706</v>
      </c>
      <c r="AK13" s="37">
        <v>0.75597719225152493</v>
      </c>
      <c r="AL13" s="37">
        <v>0.74641975815959749</v>
      </c>
      <c r="AM13" s="37">
        <v>0.77248854515504994</v>
      </c>
      <c r="AN13" s="37">
        <v>0.76648718177292929</v>
      </c>
      <c r="AO13" s="37" t="s">
        <v>7</v>
      </c>
      <c r="AP13" s="37" t="s">
        <v>7</v>
      </c>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row>
    <row r="14" spans="1:84">
      <c r="A14" s="19" t="s">
        <v>4</v>
      </c>
      <c r="B14" s="40"/>
      <c r="C14" s="38">
        <v>0.56817206639551365</v>
      </c>
      <c r="D14" s="38">
        <v>0.63003647026063192</v>
      </c>
      <c r="E14" s="38">
        <v>0.6829208611314771</v>
      </c>
      <c r="F14" s="38">
        <v>0.72802069860098695</v>
      </c>
      <c r="G14" s="38">
        <v>0.73869295048938999</v>
      </c>
      <c r="H14" s="38">
        <v>0.85126278171265257</v>
      </c>
      <c r="I14" s="38">
        <v>0.89146871202781997</v>
      </c>
      <c r="J14" s="38">
        <v>0.91972339135060444</v>
      </c>
      <c r="K14" s="38">
        <v>0.92881175712292552</v>
      </c>
      <c r="L14" s="38">
        <v>0.98553961868040307</v>
      </c>
      <c r="M14" s="38">
        <v>1.0857633705097822</v>
      </c>
      <c r="N14" s="38">
        <v>1.2177797596011777</v>
      </c>
      <c r="O14" s="38">
        <v>1.1694319861416427</v>
      </c>
      <c r="P14" s="38">
        <v>1.0885798291874738</v>
      </c>
      <c r="Q14" s="38">
        <v>1.0237027405260664</v>
      </c>
      <c r="R14" s="38">
        <v>1.0147236400166415</v>
      </c>
      <c r="S14" s="38">
        <v>1.0853912992368955</v>
      </c>
      <c r="T14" s="38">
        <v>1.0549875007896612</v>
      </c>
      <c r="U14" s="82">
        <v>1.0176469611700449</v>
      </c>
      <c r="V14" s="38">
        <v>1.004601468687951</v>
      </c>
      <c r="W14" s="38">
        <v>0.92933261019334223</v>
      </c>
      <c r="X14" s="38">
        <v>0.8877948944879277</v>
      </c>
      <c r="Y14" s="38">
        <v>0.8856053769378931</v>
      </c>
      <c r="Z14" s="38">
        <v>0.88633203513696968</v>
      </c>
      <c r="AA14" s="38">
        <v>0.87743609770846198</v>
      </c>
      <c r="AB14" s="38">
        <v>0.8956383928300351</v>
      </c>
      <c r="AC14" s="38">
        <v>0.8814496492131153</v>
      </c>
      <c r="AD14" s="38">
        <v>0.86811495039343134</v>
      </c>
      <c r="AE14" s="38">
        <v>0.91627416158340402</v>
      </c>
      <c r="AF14" s="38">
        <v>1.0294530308615824</v>
      </c>
      <c r="AG14" s="38">
        <v>1.0274100019665893</v>
      </c>
      <c r="AH14" s="38">
        <v>1.0474853281346275</v>
      </c>
      <c r="AI14" s="38">
        <v>1.0893517113765128</v>
      </c>
      <c r="AJ14" s="38">
        <v>1.1051238002946344</v>
      </c>
      <c r="AK14" s="38">
        <v>1.0932976311884657</v>
      </c>
      <c r="AL14" s="38">
        <v>1.1150270832840552</v>
      </c>
      <c r="AM14" s="38">
        <v>1.1010583032208829</v>
      </c>
      <c r="AN14" s="38">
        <v>1.0618192118902505</v>
      </c>
      <c r="AO14" s="38" t="s">
        <v>7</v>
      </c>
      <c r="AP14" s="38" t="s">
        <v>7</v>
      </c>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row>
    <row r="15" spans="1:84">
      <c r="A15" s="17" t="s">
        <v>2</v>
      </c>
      <c r="B15" s="18"/>
      <c r="C15" s="37">
        <v>0.15995049288472568</v>
      </c>
      <c r="D15" s="37">
        <v>0.1811805236381353</v>
      </c>
      <c r="E15" s="37">
        <v>0.1999304931439837</v>
      </c>
      <c r="F15" s="37">
        <v>0.2246970351465139</v>
      </c>
      <c r="G15" s="37">
        <v>0.23321338138973322</v>
      </c>
      <c r="H15" s="37">
        <v>0.22341539700381094</v>
      </c>
      <c r="I15" s="37">
        <v>0.21272974320247628</v>
      </c>
      <c r="J15" s="37">
        <v>0.2101202366597196</v>
      </c>
      <c r="K15" s="37">
        <v>0.21179722200457982</v>
      </c>
      <c r="L15" s="37">
        <v>0.22378390037959042</v>
      </c>
      <c r="M15" s="37">
        <v>0.63896581207719216</v>
      </c>
      <c r="N15" s="37">
        <v>0.63985868173152416</v>
      </c>
      <c r="O15" s="37">
        <v>0.63262748054478246</v>
      </c>
      <c r="P15" s="37">
        <v>0.74615812010146021</v>
      </c>
      <c r="Q15" s="37">
        <v>0.73563845208325984</v>
      </c>
      <c r="R15" s="37">
        <v>0.73415460738230554</v>
      </c>
      <c r="S15" s="37">
        <v>0.68671601275588168</v>
      </c>
      <c r="T15" s="37">
        <v>0.70638282575858635</v>
      </c>
      <c r="U15" s="83">
        <v>1.3531606558342706</v>
      </c>
      <c r="V15" s="37">
        <v>1.3371298605079029</v>
      </c>
      <c r="W15" s="37">
        <v>1.2594590659995397</v>
      </c>
      <c r="X15" s="37">
        <v>1.2073498093651343</v>
      </c>
      <c r="Y15" s="37">
        <v>1.1890196381897522</v>
      </c>
      <c r="Z15" s="37">
        <v>1.2251769594701123</v>
      </c>
      <c r="AA15" s="37">
        <v>1.2658952562537564</v>
      </c>
      <c r="AB15" s="37">
        <v>1.2023808866685475</v>
      </c>
      <c r="AC15" s="37">
        <v>1.0606886678177305</v>
      </c>
      <c r="AD15" s="37">
        <v>1.0906444404650741</v>
      </c>
      <c r="AE15" s="37">
        <v>1.1097548340174994</v>
      </c>
      <c r="AF15" s="37">
        <v>1.2018788555430455</v>
      </c>
      <c r="AG15" s="37">
        <v>1.2117859913739282</v>
      </c>
      <c r="AH15" s="37">
        <v>1.2114990714847105</v>
      </c>
      <c r="AI15" s="37">
        <v>1.2398783449175255</v>
      </c>
      <c r="AJ15" s="37">
        <v>1.3057311300788195</v>
      </c>
      <c r="AK15" s="37">
        <v>1.3096034644983461</v>
      </c>
      <c r="AL15" s="37">
        <v>1.3161523419814085</v>
      </c>
      <c r="AM15" s="37">
        <v>1.3087135141700683</v>
      </c>
      <c r="AN15" s="37">
        <v>1.315664045000168</v>
      </c>
      <c r="AO15" s="37">
        <v>1.3234567388009384</v>
      </c>
      <c r="AP15" s="37" t="s">
        <v>7</v>
      </c>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row>
    <row r="16" spans="1:84">
      <c r="A16" s="19" t="s">
        <v>22</v>
      </c>
      <c r="B16" s="40"/>
      <c r="C16" s="38">
        <v>0.24677140957441432</v>
      </c>
      <c r="D16" s="38">
        <v>0.25686660437918962</v>
      </c>
      <c r="E16" s="38">
        <v>0.24375690800788213</v>
      </c>
      <c r="F16" s="38">
        <v>0.23083814982154111</v>
      </c>
      <c r="G16" s="38">
        <v>0.23447780538934862</v>
      </c>
      <c r="H16" s="38">
        <v>0.23372512117745486</v>
      </c>
      <c r="I16" s="38">
        <v>0.23347876826871183</v>
      </c>
      <c r="J16" s="38">
        <v>0.24327802746166527</v>
      </c>
      <c r="K16" s="38">
        <v>0.248160611799427</v>
      </c>
      <c r="L16" s="38">
        <v>0.23497981114060049</v>
      </c>
      <c r="M16" s="38">
        <v>0.25645146478097164</v>
      </c>
      <c r="N16" s="38">
        <v>0.34260310253499809</v>
      </c>
      <c r="O16" s="38">
        <v>0.35386531614631678</v>
      </c>
      <c r="P16" s="38">
        <v>0.40590785257783185</v>
      </c>
      <c r="Q16" s="38">
        <v>0.39605367440080891</v>
      </c>
      <c r="R16" s="38">
        <v>0.37939206485767518</v>
      </c>
      <c r="S16" s="38">
        <v>0.39190581769353278</v>
      </c>
      <c r="T16" s="38">
        <v>0.40007138668638303</v>
      </c>
      <c r="U16" s="82">
        <v>0.38790321779966441</v>
      </c>
      <c r="V16" s="38">
        <v>0.38927302037407502</v>
      </c>
      <c r="W16" s="38">
        <v>0.33113173426267262</v>
      </c>
      <c r="X16" s="38">
        <v>0.33282787399753383</v>
      </c>
      <c r="Y16" s="38">
        <v>0.36368082580975575</v>
      </c>
      <c r="Z16" s="38">
        <v>0.37435684637365657</v>
      </c>
      <c r="AA16" s="38">
        <v>0.36771447141713431</v>
      </c>
      <c r="AB16" s="38">
        <v>0.37406186329071212</v>
      </c>
      <c r="AC16" s="38">
        <v>0.37346631391685309</v>
      </c>
      <c r="AD16" s="38">
        <v>0.37130985310787784</v>
      </c>
      <c r="AE16" s="38">
        <v>0.37337555742345124</v>
      </c>
      <c r="AF16" s="38">
        <v>0.43619003130407835</v>
      </c>
      <c r="AG16" s="38">
        <v>0.45905116669300533</v>
      </c>
      <c r="AH16" s="38">
        <v>0.47048875519399475</v>
      </c>
      <c r="AI16" s="38">
        <v>0.52547828625217563</v>
      </c>
      <c r="AJ16" s="38">
        <v>0.57615168761755287</v>
      </c>
      <c r="AK16" s="38">
        <v>0.58799737904169747</v>
      </c>
      <c r="AL16" s="38">
        <v>0.60340073690468243</v>
      </c>
      <c r="AM16" s="38">
        <v>0.63048839665888079</v>
      </c>
      <c r="AN16" s="38">
        <v>0.67014028255805747</v>
      </c>
      <c r="AO16" s="38" t="s">
        <v>7</v>
      </c>
      <c r="AP16" s="38" t="s">
        <v>7</v>
      </c>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row>
    <row r="17" spans="1:84">
      <c r="A17" s="17" t="s">
        <v>30</v>
      </c>
      <c r="B17" s="18"/>
      <c r="C17" s="37" t="s">
        <v>7</v>
      </c>
      <c r="D17" s="37" t="s">
        <v>7</v>
      </c>
      <c r="E17" s="37" t="s">
        <v>7</v>
      </c>
      <c r="F17" s="37" t="s">
        <v>7</v>
      </c>
      <c r="G17" s="37" t="s">
        <v>7</v>
      </c>
      <c r="H17" s="37" t="s">
        <v>7</v>
      </c>
      <c r="I17" s="37" t="s">
        <v>7</v>
      </c>
      <c r="J17" s="37" t="s">
        <v>7</v>
      </c>
      <c r="K17" s="37" t="s">
        <v>7</v>
      </c>
      <c r="L17" s="37" t="s">
        <v>7</v>
      </c>
      <c r="M17" s="37">
        <v>0.11302568060114737</v>
      </c>
      <c r="N17" s="37">
        <v>0.10988815028566122</v>
      </c>
      <c r="O17" s="37">
        <v>0.10463473650177359</v>
      </c>
      <c r="P17" s="37">
        <v>0.10170157055516413</v>
      </c>
      <c r="Q17" s="37">
        <v>0.1164468982018273</v>
      </c>
      <c r="R17" s="37">
        <v>0.11867548395821342</v>
      </c>
      <c r="S17" s="37">
        <v>0.12379170508371995</v>
      </c>
      <c r="T17" s="37">
        <v>0.13208110471313411</v>
      </c>
      <c r="U17" s="83">
        <v>0.13950038316718219</v>
      </c>
      <c r="V17" s="37">
        <v>0.13235444445539229</v>
      </c>
      <c r="W17" s="37" t="s">
        <v>7</v>
      </c>
      <c r="X17" s="37" t="s">
        <v>7</v>
      </c>
      <c r="Y17" s="37" t="s">
        <v>7</v>
      </c>
      <c r="Z17" s="37" t="s">
        <v>7</v>
      </c>
      <c r="AA17" s="37" t="s">
        <v>7</v>
      </c>
      <c r="AB17" s="37" t="s">
        <v>7</v>
      </c>
      <c r="AC17" s="37" t="s">
        <v>7</v>
      </c>
      <c r="AD17" s="37" t="s">
        <v>7</v>
      </c>
      <c r="AE17" s="37" t="s">
        <v>7</v>
      </c>
      <c r="AF17" s="37">
        <v>8.0546347431685299E-3</v>
      </c>
      <c r="AG17" s="37">
        <v>3.3553354172392351E-2</v>
      </c>
      <c r="AH17" s="37">
        <v>4.2179456234157801E-2</v>
      </c>
      <c r="AI17" s="37">
        <v>0.31378142000593889</v>
      </c>
      <c r="AJ17" s="37">
        <v>0.34317573994784273</v>
      </c>
      <c r="AK17" s="37">
        <v>0.34965131113262876</v>
      </c>
      <c r="AL17" s="37">
        <v>0.33800528678197306</v>
      </c>
      <c r="AM17" s="37">
        <v>0.31746153250862996</v>
      </c>
      <c r="AN17" s="37">
        <v>0.29944003226762483</v>
      </c>
      <c r="AO17" s="37" t="s">
        <v>7</v>
      </c>
      <c r="AP17" s="37" t="s">
        <v>7</v>
      </c>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row>
    <row r="18" spans="1:84">
      <c r="A18" s="19" t="s">
        <v>8</v>
      </c>
      <c r="B18" s="40"/>
      <c r="C18" s="38" t="s">
        <v>7</v>
      </c>
      <c r="D18" s="38" t="s">
        <v>7</v>
      </c>
      <c r="E18" s="38" t="s">
        <v>7</v>
      </c>
      <c r="F18" s="38" t="s">
        <v>7</v>
      </c>
      <c r="G18" s="38" t="s">
        <v>7</v>
      </c>
      <c r="H18" s="38" t="s">
        <v>7</v>
      </c>
      <c r="I18" s="38" t="s">
        <v>7</v>
      </c>
      <c r="J18" s="38" t="s">
        <v>7</v>
      </c>
      <c r="K18" s="38" t="s">
        <v>7</v>
      </c>
      <c r="L18" s="38" t="s">
        <v>7</v>
      </c>
      <c r="M18" s="38" t="s">
        <v>7</v>
      </c>
      <c r="N18" s="38" t="s">
        <v>7</v>
      </c>
      <c r="O18" s="38" t="s">
        <v>7</v>
      </c>
      <c r="P18" s="38" t="s">
        <v>7</v>
      </c>
      <c r="Q18" s="38" t="s">
        <v>7</v>
      </c>
      <c r="R18" s="38" t="s">
        <v>7</v>
      </c>
      <c r="S18" s="38" t="s">
        <v>7</v>
      </c>
      <c r="T18" s="38" t="s">
        <v>7</v>
      </c>
      <c r="U18" s="82" t="s">
        <v>7</v>
      </c>
      <c r="V18" s="38">
        <v>0.63036048950257006</v>
      </c>
      <c r="W18" s="38">
        <v>0.58769948468347433</v>
      </c>
      <c r="X18" s="38">
        <v>0.57871441144230584</v>
      </c>
      <c r="Y18" s="38">
        <v>0.61103481127623904</v>
      </c>
      <c r="Z18" s="38">
        <v>0.69179545350158844</v>
      </c>
      <c r="AA18" s="38">
        <v>0.66974175476461573</v>
      </c>
      <c r="AB18" s="38">
        <v>0.67654149714640388</v>
      </c>
      <c r="AC18" s="38">
        <v>0.66511548732852876</v>
      </c>
      <c r="AD18" s="38">
        <v>0.61776279018609581</v>
      </c>
      <c r="AE18" s="38">
        <v>0.62630178596623765</v>
      </c>
      <c r="AF18" s="38">
        <v>0.63714282672970168</v>
      </c>
      <c r="AG18" s="38">
        <v>0.64908208624573838</v>
      </c>
      <c r="AH18" s="38">
        <v>0.62301078033425927</v>
      </c>
      <c r="AI18" s="38">
        <v>0.62181858281967872</v>
      </c>
      <c r="AJ18" s="38">
        <v>0.62229234077787599</v>
      </c>
      <c r="AK18" s="38">
        <v>0.75094227914193379</v>
      </c>
      <c r="AL18" s="38">
        <v>0.70354924422887755</v>
      </c>
      <c r="AM18" s="38">
        <v>0.72153641992209949</v>
      </c>
      <c r="AN18" s="38">
        <v>0.68433914877055957</v>
      </c>
      <c r="AO18" s="38">
        <v>0.63941996639343324</v>
      </c>
      <c r="AP18" s="38" t="s">
        <v>7</v>
      </c>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row>
    <row r="19" spans="1:84">
      <c r="A19" s="17" t="s">
        <v>0</v>
      </c>
      <c r="B19" s="18"/>
      <c r="C19" s="37" t="s">
        <v>7</v>
      </c>
      <c r="D19" s="37" t="s">
        <v>7</v>
      </c>
      <c r="E19" s="37" t="s">
        <v>7</v>
      </c>
      <c r="F19" s="37" t="s">
        <v>7</v>
      </c>
      <c r="G19" s="37" t="s">
        <v>7</v>
      </c>
      <c r="H19" s="37" t="s">
        <v>7</v>
      </c>
      <c r="I19" s="37" t="s">
        <v>7</v>
      </c>
      <c r="J19" s="37" t="s">
        <v>7</v>
      </c>
      <c r="K19" s="37" t="s">
        <v>7</v>
      </c>
      <c r="L19" s="37" t="s">
        <v>7</v>
      </c>
      <c r="M19" s="37">
        <v>0.48942071026459161</v>
      </c>
      <c r="N19" s="37">
        <v>0.5626299022305894</v>
      </c>
      <c r="O19" s="37">
        <v>0.61211392492253436</v>
      </c>
      <c r="P19" s="37">
        <v>0.58143411967340308</v>
      </c>
      <c r="Q19" s="37">
        <v>0.60659718746421576</v>
      </c>
      <c r="R19" s="37">
        <v>0.65715825791638482</v>
      </c>
      <c r="S19" s="37">
        <v>0.69121090634562277</v>
      </c>
      <c r="T19" s="37">
        <v>0.693921587215233</v>
      </c>
      <c r="U19" s="83">
        <v>0.7335001537439384</v>
      </c>
      <c r="V19" s="37">
        <v>0.77045875911591244</v>
      </c>
      <c r="W19" s="37">
        <v>0.80711456208803589</v>
      </c>
      <c r="X19" s="37">
        <v>0.91092903610870912</v>
      </c>
      <c r="Y19" s="37">
        <v>0.99370443380115081</v>
      </c>
      <c r="Z19" s="37">
        <v>1.0727982176169273</v>
      </c>
      <c r="AA19" s="37">
        <v>1.0716882540307857</v>
      </c>
      <c r="AB19" s="37">
        <v>1.1336487633262304</v>
      </c>
      <c r="AC19" s="37">
        <v>1.307016047876411</v>
      </c>
      <c r="AD19" s="37">
        <v>1.4454432100666965</v>
      </c>
      <c r="AE19" s="37">
        <v>1.4908758409843494</v>
      </c>
      <c r="AF19" s="37">
        <v>1.5747635326401146</v>
      </c>
      <c r="AG19" s="37">
        <v>1.534892059686094</v>
      </c>
      <c r="AH19" s="37">
        <v>1.5226112908813567</v>
      </c>
      <c r="AI19" s="37">
        <v>1.724642630743243</v>
      </c>
      <c r="AJ19" s="37">
        <v>1.7315240758930939</v>
      </c>
      <c r="AK19" s="37">
        <v>1.835701809226322</v>
      </c>
      <c r="AL19" s="37">
        <v>1.7521899641111394</v>
      </c>
      <c r="AM19" s="37">
        <v>1.7177552286657498</v>
      </c>
      <c r="AN19" s="37">
        <v>1.8059204493477976</v>
      </c>
      <c r="AO19" s="37" t="s">
        <v>7</v>
      </c>
      <c r="AP19" s="37" t="s">
        <v>7</v>
      </c>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row>
    <row r="20" spans="1:84">
      <c r="A20" s="19" t="s">
        <v>26</v>
      </c>
      <c r="B20" s="40"/>
      <c r="C20" s="38">
        <v>3.6334603781501489E-2</v>
      </c>
      <c r="D20" s="38">
        <v>4.1841784712710592E-2</v>
      </c>
      <c r="E20" s="38">
        <v>4.7200142058393277E-2</v>
      </c>
      <c r="F20" s="38">
        <v>5.0928008586544296E-2</v>
      </c>
      <c r="G20" s="38">
        <v>5.0076317485306596E-2</v>
      </c>
      <c r="H20" s="38">
        <v>4.6331218281682761E-2</v>
      </c>
      <c r="I20" s="38">
        <v>4.5963761426283056E-2</v>
      </c>
      <c r="J20" s="38">
        <v>4.3715566445476896E-2</v>
      </c>
      <c r="K20" s="38">
        <v>4.0885987324401886E-2</v>
      </c>
      <c r="L20" s="38">
        <v>3.7555567666866949E-2</v>
      </c>
      <c r="M20" s="38" t="s">
        <v>7</v>
      </c>
      <c r="N20" s="38" t="s">
        <v>7</v>
      </c>
      <c r="O20" s="38" t="s">
        <v>7</v>
      </c>
      <c r="P20" s="38" t="s">
        <v>7</v>
      </c>
      <c r="Q20" s="38" t="s">
        <v>7</v>
      </c>
      <c r="R20" s="38" t="s">
        <v>7</v>
      </c>
      <c r="S20" s="38" t="s">
        <v>7</v>
      </c>
      <c r="T20" s="38" t="s">
        <v>7</v>
      </c>
      <c r="U20" s="82">
        <v>0.23563165046602616</v>
      </c>
      <c r="V20" s="38">
        <v>0.21741952680979698</v>
      </c>
      <c r="W20" s="38">
        <v>0.21504048225994971</v>
      </c>
      <c r="X20" s="38">
        <v>0.2265963140849746</v>
      </c>
      <c r="Y20" s="38">
        <v>0.23897898547745661</v>
      </c>
      <c r="Z20" s="38">
        <v>0.26476622398218752</v>
      </c>
      <c r="AA20" s="38">
        <v>0.27731894917177918</v>
      </c>
      <c r="AB20" s="38">
        <v>0.2759249966312613</v>
      </c>
      <c r="AC20" s="38">
        <v>0.28034503875670153</v>
      </c>
      <c r="AD20" s="38">
        <v>0.3032053364482305</v>
      </c>
      <c r="AE20" s="38">
        <v>0.36315416593068151</v>
      </c>
      <c r="AF20" s="38">
        <v>0.45105990337776358</v>
      </c>
      <c r="AG20" s="38">
        <v>0.47979257556714489</v>
      </c>
      <c r="AH20" s="38">
        <v>0.4641522203427671</v>
      </c>
      <c r="AI20" s="38">
        <v>0.49098273454346875</v>
      </c>
      <c r="AJ20" s="38">
        <v>0.46489727643121753</v>
      </c>
      <c r="AK20" s="38">
        <v>0.42567315428557556</v>
      </c>
      <c r="AL20" s="38">
        <v>0.33002413955569204</v>
      </c>
      <c r="AM20" s="38">
        <v>0.33065691879904868</v>
      </c>
      <c r="AN20" s="38">
        <v>0.34256400607356396</v>
      </c>
      <c r="AO20" s="38" t="s">
        <v>7</v>
      </c>
      <c r="AP20" s="38" t="s">
        <v>7</v>
      </c>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row>
    <row r="21" spans="1:84">
      <c r="A21" s="17" t="s">
        <v>33</v>
      </c>
      <c r="B21" s="18"/>
      <c r="C21" s="37" t="s">
        <v>7</v>
      </c>
      <c r="D21" s="37" t="s">
        <v>7</v>
      </c>
      <c r="E21" s="37" t="s">
        <v>7</v>
      </c>
      <c r="F21" s="37" t="s">
        <v>7</v>
      </c>
      <c r="G21" s="37" t="s">
        <v>7</v>
      </c>
      <c r="H21" s="37" t="s">
        <v>7</v>
      </c>
      <c r="I21" s="37" t="s">
        <v>7</v>
      </c>
      <c r="J21" s="37" t="s">
        <v>7</v>
      </c>
      <c r="K21" s="37" t="s">
        <v>7</v>
      </c>
      <c r="L21" s="37" t="s">
        <v>7</v>
      </c>
      <c r="M21" s="37" t="s">
        <v>7</v>
      </c>
      <c r="N21" s="37" t="s">
        <v>7</v>
      </c>
      <c r="O21" s="37" t="s">
        <v>7</v>
      </c>
      <c r="P21" s="37" t="s">
        <v>7</v>
      </c>
      <c r="Q21" s="37" t="s">
        <v>7</v>
      </c>
      <c r="R21" s="37">
        <v>0.562523261877792</v>
      </c>
      <c r="S21" s="37">
        <v>0.58744615102527964</v>
      </c>
      <c r="T21" s="37">
        <v>0.59805877804868945</v>
      </c>
      <c r="U21" s="83">
        <v>0.58830525214863838</v>
      </c>
      <c r="V21" s="37">
        <v>0.58291917470092858</v>
      </c>
      <c r="W21" s="37">
        <v>0.55515072191933112</v>
      </c>
      <c r="X21" s="37">
        <v>0.59562874847708469</v>
      </c>
      <c r="Y21" s="37">
        <v>0.6394849860543258</v>
      </c>
      <c r="Z21" s="37">
        <v>0.60170500363139534</v>
      </c>
      <c r="AA21" s="37">
        <v>0.61638067588663914</v>
      </c>
      <c r="AB21" s="37">
        <v>0.6044543092125787</v>
      </c>
      <c r="AC21" s="37">
        <v>0.60970211759615767</v>
      </c>
      <c r="AD21" s="37">
        <v>0.5814454630482615</v>
      </c>
      <c r="AE21" s="37">
        <v>0.60449815509636495</v>
      </c>
      <c r="AF21" s="37">
        <v>0.64959075811611866</v>
      </c>
      <c r="AG21" s="37">
        <v>0.70446369712277124</v>
      </c>
      <c r="AH21" s="37">
        <v>0.59769169815329781</v>
      </c>
      <c r="AI21" s="37">
        <v>0.62215151149959813</v>
      </c>
      <c r="AJ21" s="37">
        <v>0.74338975525165851</v>
      </c>
      <c r="AK21" s="37">
        <v>0.7401683858896364</v>
      </c>
      <c r="AL21" s="37">
        <v>0.74382886942540583</v>
      </c>
      <c r="AM21" s="37">
        <v>0.76916474419376657</v>
      </c>
      <c r="AN21" s="37">
        <v>0.80447337978918443</v>
      </c>
      <c r="AO21" s="37">
        <v>0.80234056712674506</v>
      </c>
      <c r="AP21" s="37">
        <v>0.78483521409789114</v>
      </c>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row>
    <row r="22" spans="1:84">
      <c r="A22" s="19" t="s">
        <v>11</v>
      </c>
      <c r="B22" s="40"/>
      <c r="C22" s="38">
        <v>0.1091188798601547</v>
      </c>
      <c r="D22" s="38">
        <v>0.11192441022199069</v>
      </c>
      <c r="E22" s="38">
        <v>0.1085000964649567</v>
      </c>
      <c r="F22" s="38">
        <v>0.10774304355338767</v>
      </c>
      <c r="G22" s="38">
        <v>0.10567277659046147</v>
      </c>
      <c r="H22" s="38">
        <v>0.10851889388100101</v>
      </c>
      <c r="I22" s="38">
        <v>0.10496038560135337</v>
      </c>
      <c r="J22" s="38">
        <v>0.10207635171247159</v>
      </c>
      <c r="K22" s="38">
        <v>9.6511524289816589E-2</v>
      </c>
      <c r="L22" s="38">
        <v>9.3237799059504411E-2</v>
      </c>
      <c r="M22" s="38">
        <v>0.14748120889485028</v>
      </c>
      <c r="N22" s="38">
        <v>0.14828670240388883</v>
      </c>
      <c r="O22" s="38">
        <v>0.14364210172017813</v>
      </c>
      <c r="P22" s="38">
        <v>0.15413208685616278</v>
      </c>
      <c r="Q22" s="38">
        <v>0.1597067760346039</v>
      </c>
      <c r="R22" s="38">
        <v>5.3731713003438833E-2</v>
      </c>
      <c r="S22" s="38">
        <v>6.7503435169500067E-2</v>
      </c>
      <c r="T22" s="38">
        <v>6.215914884259939E-2</v>
      </c>
      <c r="U22" s="82">
        <v>0.45461968373352868</v>
      </c>
      <c r="V22" s="38">
        <v>0.46429369199408255</v>
      </c>
      <c r="W22" s="38">
        <v>0.48270122633629248</v>
      </c>
      <c r="X22" s="38">
        <v>0.50681109454448492</v>
      </c>
      <c r="Y22" s="38">
        <v>0.4315165666800993</v>
      </c>
      <c r="Z22" s="38">
        <v>0.4848522727025657</v>
      </c>
      <c r="AA22" s="38">
        <v>0.49538545483447338</v>
      </c>
      <c r="AB22" s="38">
        <v>0.50222864187295957</v>
      </c>
      <c r="AC22" s="38">
        <v>0.55144233795234066</v>
      </c>
      <c r="AD22" s="38">
        <v>0.51923869118198374</v>
      </c>
      <c r="AE22" s="38">
        <v>0.54993696151451277</v>
      </c>
      <c r="AF22" s="38">
        <v>0.54500107039434564</v>
      </c>
      <c r="AG22" s="38">
        <v>0.52246212837115236</v>
      </c>
      <c r="AH22" s="38">
        <v>0.50964116404901416</v>
      </c>
      <c r="AI22" s="38">
        <v>0.53221669445940134</v>
      </c>
      <c r="AJ22" s="38">
        <v>0.54337115154635407</v>
      </c>
      <c r="AK22" s="38">
        <v>0.54051962361079697</v>
      </c>
      <c r="AL22" s="38">
        <v>0.55635338471431506</v>
      </c>
      <c r="AM22" s="38">
        <v>0.52268595806952911</v>
      </c>
      <c r="AN22" s="38">
        <v>0.54885227011835158</v>
      </c>
      <c r="AO22" s="38" t="s">
        <v>7</v>
      </c>
      <c r="AP22" s="38" t="s">
        <v>7</v>
      </c>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row>
    <row r="23" spans="1:84">
      <c r="A23" s="17" t="s">
        <v>23</v>
      </c>
      <c r="B23" s="18"/>
      <c r="C23" s="37" t="s">
        <v>7</v>
      </c>
      <c r="D23" s="37" t="s">
        <v>7</v>
      </c>
      <c r="E23" s="37" t="s">
        <v>7</v>
      </c>
      <c r="F23" s="37" t="s">
        <v>7</v>
      </c>
      <c r="G23" s="37" t="s">
        <v>7</v>
      </c>
      <c r="H23" s="37" t="s">
        <v>7</v>
      </c>
      <c r="I23" s="37" t="s">
        <v>7</v>
      </c>
      <c r="J23" s="37">
        <v>0.18796234745424389</v>
      </c>
      <c r="K23" s="37">
        <v>0.17962685871935585</v>
      </c>
      <c r="L23" s="37">
        <v>0.17732994143770547</v>
      </c>
      <c r="M23" s="37">
        <v>0.18741241704254269</v>
      </c>
      <c r="N23" s="37">
        <v>0.1938416645057193</v>
      </c>
      <c r="O23" s="37">
        <v>0.27167986462124122</v>
      </c>
      <c r="P23" s="37">
        <v>0.27630243834351903</v>
      </c>
      <c r="Q23" s="37">
        <v>0.22854441176254789</v>
      </c>
      <c r="R23" s="37">
        <v>0.23119930290894006</v>
      </c>
      <c r="S23" s="37">
        <v>0.25796672308075097</v>
      </c>
      <c r="T23" s="37">
        <v>0.24914843324738006</v>
      </c>
      <c r="U23" s="83">
        <v>0.26205453656368077</v>
      </c>
      <c r="V23" s="37">
        <v>0.3159547590994396</v>
      </c>
      <c r="W23" s="37">
        <v>0.29167592803654374</v>
      </c>
      <c r="X23" s="37">
        <v>0.30792656387919587</v>
      </c>
      <c r="Y23" s="37">
        <v>0.31882634885741906</v>
      </c>
      <c r="Z23" s="37">
        <v>0.32281947234561303</v>
      </c>
      <c r="AA23" s="37">
        <v>0.31949122470267544</v>
      </c>
      <c r="AB23" s="37">
        <v>0.30801353017496824</v>
      </c>
      <c r="AC23" s="37">
        <v>0.31456216089239575</v>
      </c>
      <c r="AD23" s="37">
        <v>0.31709633405699073</v>
      </c>
      <c r="AE23" s="37">
        <v>0.2861390038574354</v>
      </c>
      <c r="AF23" s="37">
        <v>0.31450615491659145</v>
      </c>
      <c r="AG23" s="37">
        <v>0.34675092696493026</v>
      </c>
      <c r="AH23" s="37">
        <v>0.37118374927831738</v>
      </c>
      <c r="AI23" s="37">
        <v>0.37999895093034008</v>
      </c>
      <c r="AJ23" s="37">
        <v>0.38073749863349005</v>
      </c>
      <c r="AK23" s="37">
        <v>0.40693890912255487</v>
      </c>
      <c r="AL23" s="37">
        <v>0.55997800383000385</v>
      </c>
      <c r="AM23" s="37">
        <v>0.61445201019212092</v>
      </c>
      <c r="AN23" s="37">
        <v>0.68707504238477146</v>
      </c>
      <c r="AO23" s="37" t="s">
        <v>7</v>
      </c>
      <c r="AP23" s="37" t="s">
        <v>7</v>
      </c>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row>
    <row r="24" spans="1:84">
      <c r="A24" s="19" t="s">
        <v>28</v>
      </c>
      <c r="B24" s="40"/>
      <c r="C24" s="38" t="s">
        <v>7</v>
      </c>
      <c r="D24" s="38" t="s">
        <v>7</v>
      </c>
      <c r="E24" s="38" t="s">
        <v>7</v>
      </c>
      <c r="F24" s="38" t="s">
        <v>7</v>
      </c>
      <c r="G24" s="38" t="s">
        <v>7</v>
      </c>
      <c r="H24" s="38" t="s">
        <v>7</v>
      </c>
      <c r="I24" s="38" t="s">
        <v>7</v>
      </c>
      <c r="J24" s="38" t="s">
        <v>7</v>
      </c>
      <c r="K24" s="38" t="s">
        <v>7</v>
      </c>
      <c r="L24" s="38" t="s">
        <v>7</v>
      </c>
      <c r="M24" s="38">
        <v>9.4245210949133931E-3</v>
      </c>
      <c r="N24" s="38">
        <v>1.7087811659822833E-2</v>
      </c>
      <c r="O24" s="38">
        <v>2.210210104187375E-2</v>
      </c>
      <c r="P24" s="38">
        <v>3.1293864817816132E-2</v>
      </c>
      <c r="Q24" s="38">
        <v>3.2350187042532633E-2</v>
      </c>
      <c r="R24" s="38">
        <v>4.1934598222207242E-2</v>
      </c>
      <c r="S24" s="38">
        <v>4.8107656155887635E-2</v>
      </c>
      <c r="T24" s="38">
        <v>5.3705886030665652E-2</v>
      </c>
      <c r="U24" s="82">
        <v>7.6735468837187057E-2</v>
      </c>
      <c r="V24" s="38">
        <v>6.839518041890584E-2</v>
      </c>
      <c r="W24" s="38">
        <v>7.8462252146295527E-2</v>
      </c>
      <c r="X24" s="38">
        <v>0.10428527400801078</v>
      </c>
      <c r="Y24" s="38">
        <v>0.10115676338176671</v>
      </c>
      <c r="Z24" s="38">
        <v>0.12211134929212471</v>
      </c>
      <c r="AA24" s="38">
        <v>0.10254806683815494</v>
      </c>
      <c r="AB24" s="38">
        <v>0.13971115260800643</v>
      </c>
      <c r="AC24" s="38">
        <v>0.23353890581905459</v>
      </c>
      <c r="AD24" s="38">
        <v>0.28264796796285663</v>
      </c>
      <c r="AE24" s="38">
        <v>0.47682625400000783</v>
      </c>
      <c r="AF24" s="38">
        <v>0.56733198337707869</v>
      </c>
      <c r="AG24" s="38">
        <v>0.5937606342665176</v>
      </c>
      <c r="AH24" s="38">
        <v>0.58581780428949559</v>
      </c>
      <c r="AI24" s="38">
        <v>0.72315892735798082</v>
      </c>
      <c r="AJ24" s="38">
        <v>0.91018059818135288</v>
      </c>
      <c r="AK24" s="38">
        <v>0.89213845234509936</v>
      </c>
      <c r="AL24" s="38">
        <v>0.89899656156220997</v>
      </c>
      <c r="AM24" s="38">
        <v>0.88306572589660404</v>
      </c>
      <c r="AN24" s="38">
        <v>0.85744934685657981</v>
      </c>
      <c r="AO24" s="38">
        <v>0.9027098045573877</v>
      </c>
      <c r="AP24" s="38" t="s">
        <v>7</v>
      </c>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row>
    <row r="25" spans="1:84">
      <c r="A25" s="17" t="s">
        <v>10</v>
      </c>
      <c r="B25" s="18"/>
      <c r="C25" s="37" t="s">
        <v>7</v>
      </c>
      <c r="D25" s="37" t="s">
        <v>7</v>
      </c>
      <c r="E25" s="37" t="s">
        <v>7</v>
      </c>
      <c r="F25" s="37" t="s">
        <v>7</v>
      </c>
      <c r="G25" s="37" t="s">
        <v>7</v>
      </c>
      <c r="H25" s="37" t="s">
        <v>7</v>
      </c>
      <c r="I25" s="37" t="s">
        <v>7</v>
      </c>
      <c r="J25" s="37" t="s">
        <v>7</v>
      </c>
      <c r="K25" s="37" t="s">
        <v>7</v>
      </c>
      <c r="L25" s="37" t="s">
        <v>7</v>
      </c>
      <c r="M25" s="37" t="s">
        <v>7</v>
      </c>
      <c r="N25" s="37" t="s">
        <v>7</v>
      </c>
      <c r="O25" s="37" t="s">
        <v>7</v>
      </c>
      <c r="P25" s="37" t="s">
        <v>7</v>
      </c>
      <c r="Q25" s="37" t="s">
        <v>7</v>
      </c>
      <c r="R25" s="37" t="s">
        <v>7</v>
      </c>
      <c r="S25" s="37" t="s">
        <v>7</v>
      </c>
      <c r="T25" s="37">
        <v>7.3123809109569449E-2</v>
      </c>
      <c r="U25" s="83">
        <v>7.0812723487537726E-2</v>
      </c>
      <c r="V25" s="37">
        <v>7.7254756112445602E-2</v>
      </c>
      <c r="W25" s="37">
        <v>7.8995866789130009E-2</v>
      </c>
      <c r="X25" s="37">
        <v>9.0858058599326941E-2</v>
      </c>
      <c r="Y25" s="37">
        <v>9.3950010158015296E-2</v>
      </c>
      <c r="Z25" s="37">
        <v>9.3715651049837562E-2</v>
      </c>
      <c r="AA25" s="37">
        <v>9.4650756575146641E-2</v>
      </c>
      <c r="AB25" s="37">
        <v>9.0909505754019612E-2</v>
      </c>
      <c r="AC25" s="37">
        <v>8.7385286040546031E-2</v>
      </c>
      <c r="AD25" s="37">
        <v>9.1440479861585336E-2</v>
      </c>
      <c r="AE25" s="37">
        <v>0.6910354407443291</v>
      </c>
      <c r="AF25" s="37">
        <v>0.84622351357843895</v>
      </c>
      <c r="AG25" s="37">
        <v>0.75830663844047974</v>
      </c>
      <c r="AH25" s="37">
        <v>0.73756664670242955</v>
      </c>
      <c r="AI25" s="37">
        <v>0.70525198356117913</v>
      </c>
      <c r="AJ25" s="37">
        <v>0.74365283600984977</v>
      </c>
      <c r="AK25" s="37">
        <v>0.79554985072786311</v>
      </c>
      <c r="AL25" s="37">
        <v>0.78083321633842606</v>
      </c>
      <c r="AM25" s="37">
        <v>0.76328277975454972</v>
      </c>
      <c r="AN25" s="37">
        <v>0.77675975045636581</v>
      </c>
      <c r="AO25" s="37" t="s">
        <v>7</v>
      </c>
      <c r="AP25" s="37" t="s">
        <v>7</v>
      </c>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row>
    <row r="26" spans="1:84">
      <c r="A26" s="19" t="s">
        <v>51</v>
      </c>
      <c r="B26" s="40"/>
      <c r="C26" s="38" t="s">
        <v>7</v>
      </c>
      <c r="D26" s="38" t="s">
        <v>7</v>
      </c>
      <c r="E26" s="38" t="s">
        <v>7</v>
      </c>
      <c r="F26" s="38" t="s">
        <v>7</v>
      </c>
      <c r="G26" s="38" t="s">
        <v>7</v>
      </c>
      <c r="H26" s="38" t="s">
        <v>7</v>
      </c>
      <c r="I26" s="38" t="s">
        <v>7</v>
      </c>
      <c r="J26" s="38" t="s">
        <v>7</v>
      </c>
      <c r="K26" s="38" t="s">
        <v>7</v>
      </c>
      <c r="L26" s="38" t="s">
        <v>7</v>
      </c>
      <c r="M26" s="38" t="s">
        <v>7</v>
      </c>
      <c r="N26" s="38" t="s">
        <v>7</v>
      </c>
      <c r="O26" s="38" t="s">
        <v>7</v>
      </c>
      <c r="P26" s="38" t="s">
        <v>7</v>
      </c>
      <c r="Q26" s="38" t="s">
        <v>7</v>
      </c>
      <c r="R26" s="38" t="s">
        <v>7</v>
      </c>
      <c r="S26" s="38">
        <v>7.3506724490316297E-2</v>
      </c>
      <c r="T26" s="38">
        <v>7.9493265056703274E-2</v>
      </c>
      <c r="U26" s="82">
        <v>8.8704478393828057E-2</v>
      </c>
      <c r="V26" s="38">
        <v>9.1711594041671118E-2</v>
      </c>
      <c r="W26" s="38">
        <v>9.1934752656804009E-2</v>
      </c>
      <c r="X26" s="38">
        <v>9.0950592200370273E-2</v>
      </c>
      <c r="Y26" s="38">
        <v>8.959249033377939E-2</v>
      </c>
      <c r="Z26" s="38">
        <v>8.6810531575321093E-2</v>
      </c>
      <c r="AA26" s="38">
        <v>8.4769349043941303E-2</v>
      </c>
      <c r="AB26" s="38">
        <v>0.67206763357272792</v>
      </c>
      <c r="AC26" s="38">
        <v>0.66099367813889698</v>
      </c>
      <c r="AD26" s="38">
        <v>0.61392815756888675</v>
      </c>
      <c r="AE26" s="38">
        <v>0.61009995705444375</v>
      </c>
      <c r="AF26" s="38">
        <v>0.84077040721322049</v>
      </c>
      <c r="AG26" s="38">
        <v>0.79226403746517471</v>
      </c>
      <c r="AH26" s="38">
        <v>0.80486704597881842</v>
      </c>
      <c r="AI26" s="38">
        <v>0.72783657014846714</v>
      </c>
      <c r="AJ26" s="38">
        <v>0.73028461217062168</v>
      </c>
      <c r="AK26" s="38">
        <v>0.73277258467002659</v>
      </c>
      <c r="AL26" s="38">
        <v>0.79026145594224206</v>
      </c>
      <c r="AM26" s="38">
        <v>0.75791315242629076</v>
      </c>
      <c r="AN26" s="38">
        <v>0.76303721501918198</v>
      </c>
      <c r="AO26" s="38" t="s">
        <v>7</v>
      </c>
      <c r="AP26" s="38" t="s">
        <v>7</v>
      </c>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row>
    <row r="27" spans="1:84">
      <c r="A27" s="17" t="s">
        <v>19</v>
      </c>
      <c r="B27" s="18"/>
      <c r="C27" s="37">
        <v>0.16055859751985815</v>
      </c>
      <c r="D27" s="37">
        <v>0.1870260567615227</v>
      </c>
      <c r="E27" s="37">
        <v>0.16904977531493651</v>
      </c>
      <c r="F27" s="37">
        <v>0.16326951527255745</v>
      </c>
      <c r="G27" s="37">
        <v>0.17400734376918767</v>
      </c>
      <c r="H27" s="37">
        <v>0.19583581561959193</v>
      </c>
      <c r="I27" s="37">
        <v>0.19095084697825251</v>
      </c>
      <c r="J27" s="37">
        <v>0.21280558677843528</v>
      </c>
      <c r="K27" s="37">
        <v>0.25017317729510463</v>
      </c>
      <c r="L27" s="37">
        <v>0.22558594445113725</v>
      </c>
      <c r="M27" s="37">
        <v>2.8048627923932215E-2</v>
      </c>
      <c r="N27" s="37">
        <v>4.1917182870767823E-2</v>
      </c>
      <c r="O27" s="37">
        <v>7.2212925211930193E-2</v>
      </c>
      <c r="P27" s="37">
        <v>7.8019185604624036E-2</v>
      </c>
      <c r="Q27" s="37">
        <v>8.0894703782757496E-2</v>
      </c>
      <c r="R27" s="37">
        <v>0.16168367778785742</v>
      </c>
      <c r="S27" s="37">
        <v>0.20156540081545365</v>
      </c>
      <c r="T27" s="37">
        <v>0.20527624883641221</v>
      </c>
      <c r="U27" s="83">
        <v>0.43664519589166012</v>
      </c>
      <c r="V27" s="37">
        <v>0.47118510568909672</v>
      </c>
      <c r="W27" s="37">
        <v>0.40836867738648708</v>
      </c>
      <c r="X27" s="37">
        <v>0.34858665649668802</v>
      </c>
      <c r="Y27" s="37">
        <v>0.38277812404374767</v>
      </c>
      <c r="Z27" s="37">
        <v>0.37579817540922694</v>
      </c>
      <c r="AA27" s="37">
        <v>0.37878937736844476</v>
      </c>
      <c r="AB27" s="37">
        <v>0.39359678519292035</v>
      </c>
      <c r="AC27" s="37">
        <v>0.39670010850839188</v>
      </c>
      <c r="AD27" s="37">
        <v>0.36031354206533062</v>
      </c>
      <c r="AE27" s="37">
        <v>0.55786001057841617</v>
      </c>
      <c r="AF27" s="37">
        <v>0.41532273307407508</v>
      </c>
      <c r="AG27" s="37">
        <v>0.52636983318056241</v>
      </c>
      <c r="AH27" s="37">
        <v>0.51296609730101805</v>
      </c>
      <c r="AI27" s="37">
        <v>0.64995100096696834</v>
      </c>
      <c r="AJ27" s="37">
        <v>0.77179419762251522</v>
      </c>
      <c r="AK27" s="37">
        <v>0.72798170843881516</v>
      </c>
      <c r="AL27" s="37">
        <v>0.74114046976856673</v>
      </c>
      <c r="AM27" s="37">
        <v>0.77185993869966074</v>
      </c>
      <c r="AN27" s="37">
        <v>0.82642775942096591</v>
      </c>
      <c r="AO27" s="37" t="s">
        <v>7</v>
      </c>
      <c r="AP27" s="37" t="s">
        <v>7</v>
      </c>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row>
    <row r="28" spans="1:84">
      <c r="A28" s="19" t="s">
        <v>12</v>
      </c>
      <c r="B28" s="40"/>
      <c r="C28" s="38" t="s">
        <v>7</v>
      </c>
      <c r="D28" s="38" t="s">
        <v>7</v>
      </c>
      <c r="E28" s="38" t="s">
        <v>7</v>
      </c>
      <c r="F28" s="38" t="s">
        <v>7</v>
      </c>
      <c r="G28" s="38" t="s">
        <v>7</v>
      </c>
      <c r="H28" s="38">
        <v>0.28253747397652196</v>
      </c>
      <c r="I28" s="38">
        <v>0.19605360544151948</v>
      </c>
      <c r="J28" s="38">
        <v>9.1788174924835028E-2</v>
      </c>
      <c r="K28" s="38">
        <v>5.133501744324024E-2</v>
      </c>
      <c r="L28" s="38">
        <v>5.1590299959853834E-2</v>
      </c>
      <c r="M28" s="38">
        <v>4.54083126892064E-2</v>
      </c>
      <c r="N28" s="38">
        <v>3.994509856194875E-2</v>
      </c>
      <c r="O28" s="38">
        <v>3.8209013029246827E-2</v>
      </c>
      <c r="P28" s="38">
        <v>3.5337694543478723E-2</v>
      </c>
      <c r="Q28" s="38">
        <v>3.3130827372637936E-2</v>
      </c>
      <c r="R28" s="38">
        <v>2.6628209527242579E-2</v>
      </c>
      <c r="S28" s="38">
        <v>2.1910445207090096E-2</v>
      </c>
      <c r="T28" s="38">
        <v>2.0179056745215064E-2</v>
      </c>
      <c r="U28" s="82">
        <v>0.27287218294936527</v>
      </c>
      <c r="V28" s="38">
        <v>0.36642758829832467</v>
      </c>
      <c r="W28" s="38">
        <v>0.40569537587164517</v>
      </c>
      <c r="X28" s="38">
        <v>0.40866804142226454</v>
      </c>
      <c r="Y28" s="38">
        <v>0.46541334966110598</v>
      </c>
      <c r="Z28" s="38">
        <v>0.6112059147080412</v>
      </c>
      <c r="AA28" s="38">
        <v>0.489828492776331</v>
      </c>
      <c r="AB28" s="38">
        <v>0.52536039188625694</v>
      </c>
      <c r="AC28" s="38">
        <v>0.54524287899753643</v>
      </c>
      <c r="AD28" s="38">
        <v>0.52876297958158269</v>
      </c>
      <c r="AE28" s="38">
        <v>0.60858530369810016</v>
      </c>
      <c r="AF28" s="38">
        <v>0.55906908181974058</v>
      </c>
      <c r="AG28" s="38">
        <v>0.56191151994661725</v>
      </c>
      <c r="AH28" s="38">
        <v>0.56350913460958385</v>
      </c>
      <c r="AI28" s="38">
        <v>0.5429592830575134</v>
      </c>
      <c r="AJ28" s="38">
        <v>0.5582361119528868</v>
      </c>
      <c r="AK28" s="38">
        <v>0.54786809924771007</v>
      </c>
      <c r="AL28" s="38">
        <v>0.56046988477313153</v>
      </c>
      <c r="AM28" s="38">
        <v>0.54300277726190105</v>
      </c>
      <c r="AN28" s="38">
        <v>0.51672001333965845</v>
      </c>
      <c r="AO28" s="38">
        <v>0.49942998496812235</v>
      </c>
      <c r="AP28" s="38">
        <v>0.49422498168352075</v>
      </c>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row>
    <row r="29" spans="1:84">
      <c r="A29" s="17" t="s">
        <v>15</v>
      </c>
      <c r="B29" s="18"/>
      <c r="C29" s="42" t="s">
        <v>7</v>
      </c>
      <c r="D29" s="42" t="s">
        <v>7</v>
      </c>
      <c r="E29" s="42" t="s">
        <v>7</v>
      </c>
      <c r="F29" s="42" t="s">
        <v>7</v>
      </c>
      <c r="G29" s="42" t="s">
        <v>7</v>
      </c>
      <c r="H29" s="42" t="s">
        <v>7</v>
      </c>
      <c r="I29" s="42" t="s">
        <v>7</v>
      </c>
      <c r="J29" s="42" t="s">
        <v>7</v>
      </c>
      <c r="K29" s="42" t="s">
        <v>7</v>
      </c>
      <c r="L29" s="42" t="s">
        <v>7</v>
      </c>
      <c r="M29" s="42" t="s">
        <v>7</v>
      </c>
      <c r="N29" s="42" t="s">
        <v>7</v>
      </c>
      <c r="O29" s="42" t="s">
        <v>7</v>
      </c>
      <c r="P29" s="42" t="s">
        <v>7</v>
      </c>
      <c r="Q29" s="37" t="s">
        <v>7</v>
      </c>
      <c r="R29" s="37" t="s">
        <v>7</v>
      </c>
      <c r="S29" s="37" t="s">
        <v>7</v>
      </c>
      <c r="T29" s="37" t="s">
        <v>7</v>
      </c>
      <c r="U29" s="83">
        <v>0.32200050408681569</v>
      </c>
      <c r="V29" s="37">
        <v>0.31727367823586089</v>
      </c>
      <c r="W29" s="37">
        <v>0.32492162551308718</v>
      </c>
      <c r="X29" s="37">
        <v>0.34627700173401732</v>
      </c>
      <c r="Y29" s="37">
        <v>0.37089252644641085</v>
      </c>
      <c r="Z29" s="37">
        <v>0.39934730759288622</v>
      </c>
      <c r="AA29" s="37">
        <v>0.39119099338669455</v>
      </c>
      <c r="AB29" s="37">
        <v>0.42572923833191439</v>
      </c>
      <c r="AC29" s="37">
        <v>0.51757774409541768</v>
      </c>
      <c r="AD29" s="37">
        <v>0.6659447324644282</v>
      </c>
      <c r="AE29" s="37">
        <v>0.76955892941572746</v>
      </c>
      <c r="AF29" s="37">
        <v>0.84999407850304554</v>
      </c>
      <c r="AG29" s="37">
        <v>0.83082259182367602</v>
      </c>
      <c r="AH29" s="37">
        <v>0.81302941913620019</v>
      </c>
      <c r="AI29" s="37">
        <v>0.73091248242634388</v>
      </c>
      <c r="AJ29" s="37">
        <v>0.67376068000781275</v>
      </c>
      <c r="AK29" s="37">
        <v>0.6211433081184109</v>
      </c>
      <c r="AL29" s="37">
        <v>0.59007597521151933</v>
      </c>
      <c r="AM29" s="37">
        <v>0.62840244121089261</v>
      </c>
      <c r="AN29" s="37">
        <v>0.64363983547970183</v>
      </c>
      <c r="AO29" s="37" t="s">
        <v>7</v>
      </c>
      <c r="AP29" s="37" t="s">
        <v>7</v>
      </c>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row>
    <row r="30" spans="1:84">
      <c r="A30" s="19" t="s">
        <v>9</v>
      </c>
      <c r="B30" s="40"/>
      <c r="C30" s="38">
        <v>3.6434884108721022E-3</v>
      </c>
      <c r="D30" s="38">
        <v>6.4902852418354685E-3</v>
      </c>
      <c r="E30" s="38">
        <v>8.3049123436845576E-3</v>
      </c>
      <c r="F30" s="38">
        <v>6.128365500765039E-3</v>
      </c>
      <c r="G30" s="38">
        <v>9.24154909572957E-3</v>
      </c>
      <c r="H30" s="38">
        <v>1.1863711843211217E-2</v>
      </c>
      <c r="I30" s="38">
        <v>6.1446344451538317E-3</v>
      </c>
      <c r="J30" s="38">
        <v>7.121702702287968E-3</v>
      </c>
      <c r="K30" s="38">
        <v>8.3507957184119595E-3</v>
      </c>
      <c r="L30" s="38">
        <v>1.1946137870972064E-2</v>
      </c>
      <c r="M30" s="38">
        <v>1.4226633581472293E-2</v>
      </c>
      <c r="N30" s="38">
        <v>2.2021161792961864E-2</v>
      </c>
      <c r="O30" s="38">
        <v>4.9316170555108604E-2</v>
      </c>
      <c r="P30" s="38">
        <v>4.5101823348330572E-2</v>
      </c>
      <c r="Q30" s="38">
        <v>0.24665964087435566</v>
      </c>
      <c r="R30" s="38">
        <v>0.24839303631004339</v>
      </c>
      <c r="S30" s="38">
        <v>0.26180423597524599</v>
      </c>
      <c r="T30" s="38">
        <v>0.27890749526096242</v>
      </c>
      <c r="U30" s="82">
        <v>0.59648101866063052</v>
      </c>
      <c r="V30" s="38">
        <v>0.58663439371983017</v>
      </c>
      <c r="W30" s="38">
        <v>0.57450188056023654</v>
      </c>
      <c r="X30" s="38">
        <v>0.55369128438927473</v>
      </c>
      <c r="Y30" s="38">
        <v>0.55931305158873046</v>
      </c>
      <c r="Z30" s="38">
        <v>0.56580881546213746</v>
      </c>
      <c r="AA30" s="38">
        <v>0.58575003573511941</v>
      </c>
      <c r="AB30" s="38">
        <v>0.65151847976650401</v>
      </c>
      <c r="AC30" s="38">
        <v>0.67778733838015026</v>
      </c>
      <c r="AD30" s="38">
        <v>0.74621826448040329</v>
      </c>
      <c r="AE30" s="38">
        <v>0.86771916872654498</v>
      </c>
      <c r="AF30" s="38">
        <v>0.9826339106009595</v>
      </c>
      <c r="AG30" s="38">
        <v>1.0307437662839154</v>
      </c>
      <c r="AH30" s="38">
        <v>1.0412664144965578</v>
      </c>
      <c r="AI30" s="38">
        <v>1.0147726935595056</v>
      </c>
      <c r="AJ30" s="38">
        <v>1.0099804734957409</v>
      </c>
      <c r="AK30" s="38">
        <v>1.0093610178614234</v>
      </c>
      <c r="AL30" s="38">
        <v>1.0196896613977344</v>
      </c>
      <c r="AM30" s="38">
        <v>1.0037302701240496</v>
      </c>
      <c r="AN30" s="38">
        <v>0.9508868658029489</v>
      </c>
      <c r="AO30" s="38">
        <v>0.93520998054369753</v>
      </c>
      <c r="AP30" s="38">
        <v>0.92713001145695717</v>
      </c>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row>
    <row r="31" spans="1:84">
      <c r="A31" s="17" t="s">
        <v>6</v>
      </c>
      <c r="B31" s="18"/>
      <c r="C31" s="37">
        <v>0.33362018857668901</v>
      </c>
      <c r="D31" s="37" t="s">
        <v>7</v>
      </c>
      <c r="E31" s="37" t="s">
        <v>7</v>
      </c>
      <c r="F31" s="37" t="s">
        <v>7</v>
      </c>
      <c r="G31" s="37" t="s">
        <v>7</v>
      </c>
      <c r="H31" s="37">
        <v>0.3880620979299505</v>
      </c>
      <c r="I31" s="37" t="s">
        <v>7</v>
      </c>
      <c r="J31" s="37" t="s">
        <v>7</v>
      </c>
      <c r="K31" s="37">
        <v>0.57378840628595162</v>
      </c>
      <c r="L31" s="37">
        <v>0.63083209268523288</v>
      </c>
      <c r="M31" s="37">
        <v>0.6355159629797561</v>
      </c>
      <c r="N31" s="37">
        <v>0.70963223037462964</v>
      </c>
      <c r="O31" s="37">
        <v>0.78693027734834764</v>
      </c>
      <c r="P31" s="37">
        <v>0.8257048164601356</v>
      </c>
      <c r="Q31" s="37">
        <v>0.84307963394531926</v>
      </c>
      <c r="R31" s="37">
        <v>0.84815457390322058</v>
      </c>
      <c r="S31" s="37">
        <v>0.84107201101385076</v>
      </c>
      <c r="T31" s="37">
        <v>0.79529237562864696</v>
      </c>
      <c r="U31" s="83">
        <v>0.80178098279025212</v>
      </c>
      <c r="V31" s="37">
        <v>0.7750336773093548</v>
      </c>
      <c r="W31" s="37">
        <v>0.68846931863492133</v>
      </c>
      <c r="X31" s="37">
        <v>0.72555778728714204</v>
      </c>
      <c r="Y31" s="37">
        <v>0.61517232896825558</v>
      </c>
      <c r="Z31" s="37">
        <v>0.68867242175214949</v>
      </c>
      <c r="AA31" s="37">
        <v>0.74547677535866119</v>
      </c>
      <c r="AB31" s="37">
        <v>0.75533156749265196</v>
      </c>
      <c r="AC31" s="37">
        <v>0.83498885764085196</v>
      </c>
      <c r="AD31" s="37">
        <v>0.92767638807866493</v>
      </c>
      <c r="AE31" s="37">
        <v>0.98056591832272766</v>
      </c>
      <c r="AF31" s="37">
        <v>1.1938561594675849</v>
      </c>
      <c r="AG31" s="37">
        <v>1.2078694444369411</v>
      </c>
      <c r="AH31" s="37">
        <v>1.2197496457707517</v>
      </c>
      <c r="AI31" s="37">
        <v>1.2076602881257521</v>
      </c>
      <c r="AJ31" s="37">
        <v>1.252155036558714</v>
      </c>
      <c r="AK31" s="37">
        <v>1.2968731672744709</v>
      </c>
      <c r="AL31" s="37">
        <v>1.3312115578457993</v>
      </c>
      <c r="AM31" s="37">
        <v>1.3875833885275979</v>
      </c>
      <c r="AN31" s="37">
        <v>1.3592263658659298</v>
      </c>
      <c r="AO31" s="37" t="s">
        <v>7</v>
      </c>
      <c r="AP31" s="37" t="s">
        <v>7</v>
      </c>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row>
    <row r="32" spans="1:84">
      <c r="A32" s="19" t="s">
        <v>25</v>
      </c>
      <c r="B32" s="40"/>
      <c r="C32" s="38" t="s">
        <v>7</v>
      </c>
      <c r="D32" s="38" t="s">
        <v>7</v>
      </c>
      <c r="E32" s="38" t="s">
        <v>7</v>
      </c>
      <c r="F32" s="38" t="s">
        <v>7</v>
      </c>
      <c r="G32" s="38" t="s">
        <v>7</v>
      </c>
      <c r="H32" s="38" t="s">
        <v>7</v>
      </c>
      <c r="I32" s="38" t="s">
        <v>7</v>
      </c>
      <c r="J32" s="38" t="s">
        <v>7</v>
      </c>
      <c r="K32" s="38" t="s">
        <v>7</v>
      </c>
      <c r="L32" s="38" t="s">
        <v>7</v>
      </c>
      <c r="M32" s="38" t="s">
        <v>7</v>
      </c>
      <c r="N32" s="38" t="s">
        <v>7</v>
      </c>
      <c r="O32" s="38" t="s">
        <v>7</v>
      </c>
      <c r="P32" s="38" t="s">
        <v>7</v>
      </c>
      <c r="Q32" s="38" t="s">
        <v>7</v>
      </c>
      <c r="R32" s="38" t="s">
        <v>7</v>
      </c>
      <c r="S32" s="38" t="s">
        <v>7</v>
      </c>
      <c r="T32" s="38" t="s">
        <v>7</v>
      </c>
      <c r="U32" s="82">
        <v>0.21583911145294016</v>
      </c>
      <c r="V32" s="38">
        <v>0.20918651948241745</v>
      </c>
      <c r="W32" s="38">
        <v>0.23042122098596851</v>
      </c>
      <c r="X32" s="38">
        <v>0.20637902537160185</v>
      </c>
      <c r="Y32" s="38">
        <v>0.20871560023661231</v>
      </c>
      <c r="Z32" s="38">
        <v>0.23828549523178916</v>
      </c>
      <c r="AA32" s="38">
        <v>0.27630129907377038</v>
      </c>
      <c r="AB32" s="38">
        <v>0.28439098410330327</v>
      </c>
      <c r="AC32" s="38">
        <v>0.28775763500914281</v>
      </c>
      <c r="AD32" s="38">
        <v>0.28220085944198214</v>
      </c>
      <c r="AE32" s="38">
        <v>0.43030551380453363</v>
      </c>
      <c r="AF32" s="38">
        <v>0.46800723800667682</v>
      </c>
      <c r="AG32" s="38">
        <v>0.48024698020754203</v>
      </c>
      <c r="AH32" s="38">
        <v>0.51160819594287554</v>
      </c>
      <c r="AI32" s="38">
        <v>0.54393420992067754</v>
      </c>
      <c r="AJ32" s="38">
        <v>0.5816904511148866</v>
      </c>
      <c r="AK32" s="38">
        <v>0.61071941316996337</v>
      </c>
      <c r="AL32" s="38">
        <v>0.58036609502161651</v>
      </c>
      <c r="AM32" s="38">
        <v>0.59753442498930764</v>
      </c>
      <c r="AN32" s="38">
        <v>0.45532437463273195</v>
      </c>
      <c r="AO32" s="38" t="s">
        <v>7</v>
      </c>
      <c r="AP32" s="38" t="s">
        <v>7</v>
      </c>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row>
    <row r="33" spans="1:84">
      <c r="A33" s="17" t="s">
        <v>18</v>
      </c>
      <c r="B33" s="18"/>
      <c r="C33" s="37">
        <v>3.2183403056308259E-3</v>
      </c>
      <c r="D33" s="37">
        <v>3.0485689694407033E-3</v>
      </c>
      <c r="E33" s="37">
        <v>2.9677588131886922E-3</v>
      </c>
      <c r="F33" s="37">
        <v>2.4521324134655848E-3</v>
      </c>
      <c r="G33" s="37">
        <v>2.8171242864787126E-3</v>
      </c>
      <c r="H33" s="37">
        <v>3.2032878274698526E-3</v>
      </c>
      <c r="I33" s="37">
        <v>6.1253393062105192E-3</v>
      </c>
      <c r="J33" s="37">
        <v>1.0503910872058085E-2</v>
      </c>
      <c r="K33" s="37">
        <v>1.0812522619140402E-2</v>
      </c>
      <c r="L33" s="37">
        <v>6.8441042015991863E-3</v>
      </c>
      <c r="M33" s="37">
        <v>3.9943419078600365E-3</v>
      </c>
      <c r="N33" s="37">
        <v>3.7692509661470504E-3</v>
      </c>
      <c r="O33" s="37">
        <v>4.1998125464771611E-3</v>
      </c>
      <c r="P33" s="37">
        <v>4.24131161570013E-3</v>
      </c>
      <c r="Q33" s="37">
        <v>4.7732072236746576E-3</v>
      </c>
      <c r="R33" s="37">
        <v>5.398054469196889E-3</v>
      </c>
      <c r="S33" s="37">
        <v>5.8413111443981905E-3</v>
      </c>
      <c r="T33" s="37">
        <v>7.9209556912199393E-3</v>
      </c>
      <c r="U33" s="83">
        <v>0.21479177404440572</v>
      </c>
      <c r="V33" s="37">
        <v>0.26709660761452603</v>
      </c>
      <c r="W33" s="37">
        <v>0.2760866277891309</v>
      </c>
      <c r="X33" s="37">
        <v>0.30041873776295286</v>
      </c>
      <c r="Y33" s="37">
        <v>0.31028700594232111</v>
      </c>
      <c r="Z33" s="37">
        <v>0.37714189852017055</v>
      </c>
      <c r="AA33" s="37">
        <v>0.37178059683657216</v>
      </c>
      <c r="AB33" s="37">
        <v>0.37401270396158987</v>
      </c>
      <c r="AC33" s="37">
        <v>0.35974117926561744</v>
      </c>
      <c r="AD33" s="37">
        <v>0.34515534567714939</v>
      </c>
      <c r="AE33" s="37">
        <v>0.35173820154634872</v>
      </c>
      <c r="AF33" s="37">
        <v>0.37500379968980352</v>
      </c>
      <c r="AG33" s="37">
        <v>0.38750436555248186</v>
      </c>
      <c r="AH33" s="37">
        <v>0.37190639294260003</v>
      </c>
      <c r="AI33" s="37">
        <v>0.37685638124518916</v>
      </c>
      <c r="AJ33" s="37">
        <v>0.40617147786969393</v>
      </c>
      <c r="AK33" s="37">
        <v>0.41505900126118422</v>
      </c>
      <c r="AL33" s="37">
        <v>0.38353327993126818</v>
      </c>
      <c r="AM33" s="37">
        <v>0.37162533644044632</v>
      </c>
      <c r="AN33" s="37">
        <v>0.38265991187526022</v>
      </c>
      <c r="AO33" s="37" t="s">
        <v>7</v>
      </c>
      <c r="AP33" s="37" t="s">
        <v>7</v>
      </c>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row>
    <row r="34" spans="1:84">
      <c r="A34" s="19" t="s">
        <v>17</v>
      </c>
      <c r="B34" s="40"/>
      <c r="C34" s="38" t="s">
        <v>7</v>
      </c>
      <c r="D34" s="38" t="s">
        <v>7</v>
      </c>
      <c r="E34" s="38" t="s">
        <v>7</v>
      </c>
      <c r="F34" s="38" t="s">
        <v>7</v>
      </c>
      <c r="G34" s="38" t="s">
        <v>7</v>
      </c>
      <c r="H34" s="38" t="s">
        <v>7</v>
      </c>
      <c r="I34" s="38" t="s">
        <v>7</v>
      </c>
      <c r="J34" s="38" t="s">
        <v>7</v>
      </c>
      <c r="K34" s="38" t="s">
        <v>7</v>
      </c>
      <c r="L34" s="38" t="s">
        <v>7</v>
      </c>
      <c r="M34" s="38" t="s">
        <v>7</v>
      </c>
      <c r="N34" s="38" t="s">
        <v>7</v>
      </c>
      <c r="O34" s="38" t="s">
        <v>7</v>
      </c>
      <c r="P34" s="38" t="s">
        <v>7</v>
      </c>
      <c r="Q34" s="38" t="s">
        <v>7</v>
      </c>
      <c r="R34" s="38">
        <v>8.5998824750178476E-2</v>
      </c>
      <c r="S34" s="38">
        <v>0.10438956296810209</v>
      </c>
      <c r="T34" s="38">
        <v>6.5423320985090391E-2</v>
      </c>
      <c r="U34" s="82">
        <v>6.3698374855868378E-2</v>
      </c>
      <c r="V34" s="38">
        <v>0.47739675344730714</v>
      </c>
      <c r="W34" s="38">
        <v>0.4207724021676495</v>
      </c>
      <c r="X34" s="38">
        <v>0.4339505313068876</v>
      </c>
      <c r="Y34" s="38">
        <v>0.45341083353141143</v>
      </c>
      <c r="Z34" s="38">
        <v>0.4660883354836165</v>
      </c>
      <c r="AA34" s="38">
        <v>0.40132959735174067</v>
      </c>
      <c r="AB34" s="38">
        <v>0.38704796507788525</v>
      </c>
      <c r="AC34" s="38">
        <v>0.37631332310322935</v>
      </c>
      <c r="AD34" s="38">
        <v>0.37311658998696506</v>
      </c>
      <c r="AE34" s="38">
        <v>0.37561126253586452</v>
      </c>
      <c r="AF34" s="38">
        <v>0.42002208417018305</v>
      </c>
      <c r="AG34" s="38">
        <v>0.39858438634812754</v>
      </c>
      <c r="AH34" s="38">
        <v>0.41233767177239106</v>
      </c>
      <c r="AI34" s="38">
        <v>0.43310330657655605</v>
      </c>
      <c r="AJ34" s="38">
        <v>0.4668247395065766</v>
      </c>
      <c r="AK34" s="38">
        <v>0.49859897981737422</v>
      </c>
      <c r="AL34" s="38">
        <v>0.4927424592111358</v>
      </c>
      <c r="AM34" s="38">
        <v>0.52267001405527813</v>
      </c>
      <c r="AN34" s="38">
        <v>0.56922781404781719</v>
      </c>
      <c r="AO34" s="38" t="s">
        <v>7</v>
      </c>
      <c r="AP34" s="38" t="s">
        <v>7</v>
      </c>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row>
    <row r="35" spans="1:84">
      <c r="A35" s="17" t="s">
        <v>14</v>
      </c>
      <c r="B35" s="18"/>
      <c r="C35" s="37" t="s">
        <v>7</v>
      </c>
      <c r="D35" s="37" t="s">
        <v>7</v>
      </c>
      <c r="E35" s="37" t="s">
        <v>7</v>
      </c>
      <c r="F35" s="37" t="s">
        <v>7</v>
      </c>
      <c r="G35" s="37" t="s">
        <v>7</v>
      </c>
      <c r="H35" s="37" t="s">
        <v>7</v>
      </c>
      <c r="I35" s="37" t="s">
        <v>7</v>
      </c>
      <c r="J35" s="37" t="s">
        <v>7</v>
      </c>
      <c r="K35" s="37" t="s">
        <v>7</v>
      </c>
      <c r="L35" s="37" t="s">
        <v>7</v>
      </c>
      <c r="M35" s="37" t="s">
        <v>7</v>
      </c>
      <c r="N35" s="37" t="s">
        <v>7</v>
      </c>
      <c r="O35" s="37" t="s">
        <v>7</v>
      </c>
      <c r="P35" s="37" t="s">
        <v>7</v>
      </c>
      <c r="Q35" s="37" t="s">
        <v>7</v>
      </c>
      <c r="R35" s="37" t="s">
        <v>7</v>
      </c>
      <c r="S35" s="37">
        <v>0.61514916423529453</v>
      </c>
      <c r="T35" s="37">
        <v>0.62265774542534025</v>
      </c>
      <c r="U35" s="83">
        <v>0.61847329850225141</v>
      </c>
      <c r="V35" s="37">
        <v>0.60020453917124283</v>
      </c>
      <c r="W35" s="37">
        <v>0.60381304795322754</v>
      </c>
      <c r="X35" s="37">
        <v>0.59428076769562999</v>
      </c>
      <c r="Y35" s="37">
        <v>0.57104226239921108</v>
      </c>
      <c r="Z35" s="37">
        <v>0.55700853227245184</v>
      </c>
      <c r="AA35" s="37">
        <v>0.53496401073779976</v>
      </c>
      <c r="AB35" s="37">
        <v>0.53103337384844462</v>
      </c>
      <c r="AC35" s="37">
        <v>0.50354353475439262</v>
      </c>
      <c r="AD35" s="37">
        <v>0.46808047391691038</v>
      </c>
      <c r="AE35" s="37">
        <v>0.45755255809044754</v>
      </c>
      <c r="AF35" s="37">
        <v>0.4829467716678984</v>
      </c>
      <c r="AG35" s="37">
        <v>0.49015631966127388</v>
      </c>
      <c r="AH35" s="37">
        <v>0.48963034042638909</v>
      </c>
      <c r="AI35" s="37">
        <v>0.51352606186829153</v>
      </c>
      <c r="AJ35" s="37">
        <v>0.51988333337397774</v>
      </c>
      <c r="AK35" s="37">
        <v>0.50459299194468699</v>
      </c>
      <c r="AL35" s="37">
        <v>0.48632473004595533</v>
      </c>
      <c r="AM35" s="37">
        <v>0.46902685897060209</v>
      </c>
      <c r="AN35" s="37">
        <v>0.63919235379016925</v>
      </c>
      <c r="AO35" s="37" t="s">
        <v>7</v>
      </c>
      <c r="AP35" s="37" t="s">
        <v>7</v>
      </c>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row>
    <row r="36" spans="1:84">
      <c r="A36" s="19" t="s">
        <v>16</v>
      </c>
      <c r="B36" s="40"/>
      <c r="C36" s="38">
        <v>2.1847528277818683E-2</v>
      </c>
      <c r="D36" s="38">
        <v>2.0897459541439189E-2</v>
      </c>
      <c r="E36" s="38">
        <v>2.0433639121266542E-2</v>
      </c>
      <c r="F36" s="38">
        <v>2.0364108466017064E-2</v>
      </c>
      <c r="G36" s="38">
        <v>1.8617420998153063E-2</v>
      </c>
      <c r="H36" s="38">
        <v>2.0336142010187262E-2</v>
      </c>
      <c r="I36" s="38">
        <v>2.3075970129550625E-2</v>
      </c>
      <c r="J36" s="38">
        <v>2.1088782034930899E-2</v>
      </c>
      <c r="K36" s="38">
        <v>2.1210588773301405E-2</v>
      </c>
      <c r="L36" s="38">
        <v>2.0315496214550623E-2</v>
      </c>
      <c r="M36" s="38">
        <v>4.6882254989029015E-3</v>
      </c>
      <c r="N36" s="38">
        <v>4.6887102065634361E-3</v>
      </c>
      <c r="O36" s="38">
        <v>4.6212979471540478E-3</v>
      </c>
      <c r="P36" s="38">
        <v>5.0245206304739311E-3</v>
      </c>
      <c r="Q36" s="38">
        <v>5.2580324725194872E-3</v>
      </c>
      <c r="R36" s="38">
        <v>5.4582403362658169E-3</v>
      </c>
      <c r="S36" s="38">
        <v>5.2043834563565636E-3</v>
      </c>
      <c r="T36" s="38">
        <v>4.2887295192463237E-3</v>
      </c>
      <c r="U36" s="82">
        <v>0.35089783171389455</v>
      </c>
      <c r="V36" s="38">
        <v>0.33763305126040244</v>
      </c>
      <c r="W36" s="38">
        <v>0.42861707398769155</v>
      </c>
      <c r="X36" s="38">
        <v>0.3925688273634686</v>
      </c>
      <c r="Y36" s="38">
        <v>0.39386059939804047</v>
      </c>
      <c r="Z36" s="38">
        <v>0.39492138517648767</v>
      </c>
      <c r="AA36" s="38">
        <v>0.4109306441309834</v>
      </c>
      <c r="AB36" s="38">
        <v>0.4264495765924019</v>
      </c>
      <c r="AC36" s="38">
        <v>0.43997796424270008</v>
      </c>
      <c r="AD36" s="38">
        <v>0.45303052701947583</v>
      </c>
      <c r="AE36" s="38">
        <v>0.48875616133157762</v>
      </c>
      <c r="AF36" s="38">
        <v>0.54155760233343897</v>
      </c>
      <c r="AG36" s="38">
        <v>0.5449753847501978</v>
      </c>
      <c r="AH36" s="38">
        <v>0.54072194652380279</v>
      </c>
      <c r="AI36" s="38">
        <v>0.52933811399293373</v>
      </c>
      <c r="AJ36" s="38">
        <v>0.52883918035807387</v>
      </c>
      <c r="AK36" s="38">
        <v>0.51445612009014119</v>
      </c>
      <c r="AL36" s="38">
        <v>0.49749904880334822</v>
      </c>
      <c r="AM36" s="38">
        <v>0.4576958988723695</v>
      </c>
      <c r="AN36" s="38">
        <v>0.45047758886905509</v>
      </c>
      <c r="AO36" s="38" t="s">
        <v>7</v>
      </c>
      <c r="AP36" s="38" t="s">
        <v>7</v>
      </c>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row>
    <row r="37" spans="1:84">
      <c r="A37" s="17" t="s">
        <v>3</v>
      </c>
      <c r="B37" s="18"/>
      <c r="C37" s="37">
        <v>1.482547343354879</v>
      </c>
      <c r="D37" s="37">
        <v>1.553170444103559</v>
      </c>
      <c r="E37" s="37">
        <v>1.4496095598900796</v>
      </c>
      <c r="F37" s="37">
        <v>1.6241581656893749</v>
      </c>
      <c r="G37" s="37">
        <v>1.6624749036034459</v>
      </c>
      <c r="H37" s="37">
        <v>1.6265279496089236</v>
      </c>
      <c r="I37" s="37">
        <v>1.7225265662165288</v>
      </c>
      <c r="J37" s="37">
        <v>1.6716445845713455</v>
      </c>
      <c r="K37" s="37">
        <v>1.6648153579259344</v>
      </c>
      <c r="L37" s="37">
        <v>1.7228065699674282</v>
      </c>
      <c r="M37" s="37">
        <v>1.887450770856594</v>
      </c>
      <c r="N37" s="37">
        <v>1.8790399420560762</v>
      </c>
      <c r="O37" s="37">
        <v>1.8080365994593353</v>
      </c>
      <c r="P37" s="37">
        <v>1.5510096223169698</v>
      </c>
      <c r="Q37" s="37">
        <v>1.5043941822848617</v>
      </c>
      <c r="R37" s="37">
        <v>1.3105912449987493</v>
      </c>
      <c r="S37" s="37">
        <v>1.4015806308825138</v>
      </c>
      <c r="T37" s="37">
        <v>1.3116498125063194</v>
      </c>
      <c r="U37" s="83">
        <v>1.2187212306229256</v>
      </c>
      <c r="V37" s="37">
        <v>1.2146388067822118</v>
      </c>
      <c r="W37" s="37">
        <v>0.99056795642834938</v>
      </c>
      <c r="X37" s="37">
        <v>1.0059551973340342</v>
      </c>
      <c r="Y37" s="37">
        <v>1.1185851990274265</v>
      </c>
      <c r="Z37" s="37">
        <v>1.1533788443691204</v>
      </c>
      <c r="AA37" s="37">
        <v>1.1675340834942318</v>
      </c>
      <c r="AB37" s="37">
        <v>1.2178556974944494</v>
      </c>
      <c r="AC37" s="37">
        <v>1.3001151033577105</v>
      </c>
      <c r="AD37" s="37">
        <v>1.3111095355048803</v>
      </c>
      <c r="AE37" s="37">
        <v>1.4104644893494835</v>
      </c>
      <c r="AF37" s="37">
        <v>1.4945336906694615</v>
      </c>
      <c r="AG37" s="37">
        <v>1.4660526865251386</v>
      </c>
      <c r="AH37" s="37">
        <v>1.4802029809066553</v>
      </c>
      <c r="AI37" s="37">
        <v>1.5586849202022062</v>
      </c>
      <c r="AJ37" s="37">
        <v>1.5904526225282198</v>
      </c>
      <c r="AK37" s="37">
        <v>1.5923039232213752</v>
      </c>
      <c r="AL37" s="37">
        <v>1.5620959418101392</v>
      </c>
      <c r="AM37" s="37">
        <v>1.5864218994441681</v>
      </c>
      <c r="AN37" s="37">
        <v>1.5832468582761641</v>
      </c>
      <c r="AO37" s="37" t="s">
        <v>7</v>
      </c>
      <c r="AP37" s="37" t="s">
        <v>7</v>
      </c>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row>
    <row r="38" spans="1:84">
      <c r="A38" s="19" t="s">
        <v>27</v>
      </c>
      <c r="B38" s="40"/>
      <c r="C38" s="38" t="s">
        <v>7</v>
      </c>
      <c r="D38" s="38" t="s">
        <v>7</v>
      </c>
      <c r="E38" s="38" t="s">
        <v>7</v>
      </c>
      <c r="F38" s="38" t="s">
        <v>7</v>
      </c>
      <c r="G38" s="38" t="s">
        <v>7</v>
      </c>
      <c r="H38" s="38" t="s">
        <v>7</v>
      </c>
      <c r="I38" s="38" t="s">
        <v>7</v>
      </c>
      <c r="J38" s="38" t="s">
        <v>7</v>
      </c>
      <c r="K38" s="38" t="s">
        <v>7</v>
      </c>
      <c r="L38" s="38" t="s">
        <v>7</v>
      </c>
      <c r="M38" s="38">
        <v>0.11296880314842234</v>
      </c>
      <c r="N38" s="38">
        <v>0.12253056998912895</v>
      </c>
      <c r="O38" s="38">
        <v>0.13248728356363654</v>
      </c>
      <c r="P38" s="38">
        <v>0.13461065660167953</v>
      </c>
      <c r="Q38" s="38">
        <v>0.12522084987302365</v>
      </c>
      <c r="R38" s="38">
        <v>0.12538732747092798</v>
      </c>
      <c r="S38" s="38">
        <v>0.13201196309370616</v>
      </c>
      <c r="T38" s="38">
        <v>0.12591828812473155</v>
      </c>
      <c r="U38" s="82">
        <v>0.22951642931885335</v>
      </c>
      <c r="V38" s="38">
        <v>0.24033775083101666</v>
      </c>
      <c r="W38" s="38">
        <v>0.25042364620888824</v>
      </c>
      <c r="X38" s="38">
        <v>0.261467436213351</v>
      </c>
      <c r="Y38" s="38">
        <v>0.28697654709411741</v>
      </c>
      <c r="Z38" s="38">
        <v>0.29229946577795807</v>
      </c>
      <c r="AA38" s="38">
        <v>0.28711385739484752</v>
      </c>
      <c r="AB38" s="38">
        <v>0.297477335324422</v>
      </c>
      <c r="AC38" s="38">
        <v>0.29181670750281435</v>
      </c>
      <c r="AD38" s="38">
        <v>0.28670721252977721</v>
      </c>
      <c r="AE38" s="38">
        <v>0.27950163421189345</v>
      </c>
      <c r="AF38" s="38">
        <v>0.30293161890995801</v>
      </c>
      <c r="AG38" s="38">
        <v>0.29402534396226326</v>
      </c>
      <c r="AH38" s="38">
        <v>0.30455159164020479</v>
      </c>
      <c r="AI38" s="38">
        <v>0.31931221079489314</v>
      </c>
      <c r="AJ38" s="38">
        <v>0.32704066046314578</v>
      </c>
      <c r="AK38" s="38">
        <v>0.37846972560105607</v>
      </c>
      <c r="AL38" s="38">
        <v>0.51238341749148208</v>
      </c>
      <c r="AM38" s="38">
        <v>0.5203462096293392</v>
      </c>
      <c r="AN38" s="38">
        <v>0.52532879716236192</v>
      </c>
      <c r="AO38" s="38" t="s">
        <v>7</v>
      </c>
      <c r="AP38" s="38" t="s">
        <v>7</v>
      </c>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row>
    <row r="39" spans="1:84">
      <c r="A39" s="17" t="s">
        <v>35</v>
      </c>
      <c r="B39" s="18"/>
      <c r="C39" s="37" t="s">
        <v>7</v>
      </c>
      <c r="D39" s="37" t="s">
        <v>7</v>
      </c>
      <c r="E39" s="37" t="s">
        <v>7</v>
      </c>
      <c r="F39" s="37" t="s">
        <v>7</v>
      </c>
      <c r="G39" s="37" t="s">
        <v>7</v>
      </c>
      <c r="H39" s="37" t="s">
        <v>7</v>
      </c>
      <c r="I39" s="37" t="s">
        <v>7</v>
      </c>
      <c r="J39" s="37" t="s">
        <v>7</v>
      </c>
      <c r="K39" s="37" t="s">
        <v>7</v>
      </c>
      <c r="L39" s="37" t="s">
        <v>7</v>
      </c>
      <c r="M39" s="37" t="s">
        <v>7</v>
      </c>
      <c r="N39" s="37" t="s">
        <v>7</v>
      </c>
      <c r="O39" s="37" t="s">
        <v>7</v>
      </c>
      <c r="P39" s="37" t="s">
        <v>7</v>
      </c>
      <c r="Q39" s="37" t="s">
        <v>7</v>
      </c>
      <c r="R39" s="37" t="s">
        <v>7</v>
      </c>
      <c r="S39" s="37">
        <v>3.3411917379268713E-2</v>
      </c>
      <c r="T39" s="37">
        <v>6.4020611646883316E-2</v>
      </c>
      <c r="U39" s="83">
        <v>4.9480234480459601E-2</v>
      </c>
      <c r="V39" s="37">
        <v>6.3150755038907769E-2</v>
      </c>
      <c r="W39" s="37">
        <v>8.2230445462080887E-2</v>
      </c>
      <c r="X39" s="37">
        <v>8.2883521882276545E-2</v>
      </c>
      <c r="Y39" s="37">
        <v>7.8801449488076089E-2</v>
      </c>
      <c r="Z39" s="37">
        <v>7.6758199616044048E-2</v>
      </c>
      <c r="AA39" s="37">
        <v>7.4924158461220927E-2</v>
      </c>
      <c r="AB39" s="37">
        <v>9.7848763590750704E-2</v>
      </c>
      <c r="AC39" s="37">
        <v>7.1606724374949124E-2</v>
      </c>
      <c r="AD39" s="37">
        <v>0.12241997622881323</v>
      </c>
      <c r="AE39" s="37">
        <v>0.14182291026168847</v>
      </c>
      <c r="AF39" s="37">
        <v>0.15903952795355517</v>
      </c>
      <c r="AG39" s="37">
        <v>0.14718357126555248</v>
      </c>
      <c r="AH39" s="37">
        <v>0.13508288596817369</v>
      </c>
      <c r="AI39" s="37">
        <v>0.1419634062505872</v>
      </c>
      <c r="AJ39" s="37">
        <v>0.15207548753279254</v>
      </c>
      <c r="AK39" s="37">
        <v>0.14747176929648104</v>
      </c>
      <c r="AL39" s="37">
        <v>0.148582460970067</v>
      </c>
      <c r="AM39" s="37">
        <v>0.20973417655920562</v>
      </c>
      <c r="AN39" s="37">
        <v>0.22191148653937912</v>
      </c>
      <c r="AO39" s="37" t="s">
        <v>7</v>
      </c>
      <c r="AP39" s="37" t="s">
        <v>7</v>
      </c>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row>
    <row r="40" spans="1:84">
      <c r="A40" s="19" t="s">
        <v>31</v>
      </c>
      <c r="B40" s="43"/>
      <c r="C40" s="38" t="s">
        <v>7</v>
      </c>
      <c r="D40" s="38" t="s">
        <v>7</v>
      </c>
      <c r="E40" s="38" t="s">
        <v>7</v>
      </c>
      <c r="F40" s="38" t="s">
        <v>7</v>
      </c>
      <c r="G40" s="38" t="s">
        <v>7</v>
      </c>
      <c r="H40" s="38" t="s">
        <v>7</v>
      </c>
      <c r="I40" s="38" t="s">
        <v>7</v>
      </c>
      <c r="J40" s="38" t="s">
        <v>7</v>
      </c>
      <c r="K40" s="38" t="s">
        <v>7</v>
      </c>
      <c r="L40" s="38" t="s">
        <v>7</v>
      </c>
      <c r="M40" s="38" t="s">
        <v>7</v>
      </c>
      <c r="N40" s="38" t="s">
        <v>7</v>
      </c>
      <c r="O40" s="38" t="s">
        <v>7</v>
      </c>
      <c r="P40" s="38" t="s">
        <v>7</v>
      </c>
      <c r="Q40" s="38" t="s">
        <v>7</v>
      </c>
      <c r="R40" s="38" t="s">
        <v>7</v>
      </c>
      <c r="S40" s="38">
        <v>3.2661771030097824E-3</v>
      </c>
      <c r="T40" s="38">
        <v>3.1142711736053064E-3</v>
      </c>
      <c r="U40" s="82">
        <v>0.49397937248203172</v>
      </c>
      <c r="V40" s="38">
        <v>0.60319555499363453</v>
      </c>
      <c r="W40" s="38">
        <v>0.6373077537906775</v>
      </c>
      <c r="X40" s="38">
        <v>0.69083216618468635</v>
      </c>
      <c r="Y40" s="38">
        <v>0.72414653325651057</v>
      </c>
      <c r="Z40" s="38">
        <v>0.69430050482127492</v>
      </c>
      <c r="AA40" s="38">
        <v>0.76259339915047386</v>
      </c>
      <c r="AB40" s="38">
        <v>0.75400818727555208</v>
      </c>
      <c r="AC40" s="38">
        <v>0.79170391986806166</v>
      </c>
      <c r="AD40" s="38">
        <v>0.72571800088827554</v>
      </c>
      <c r="AE40" s="38">
        <v>0.71258664014273621</v>
      </c>
      <c r="AF40" s="38">
        <v>0.77122880452250153</v>
      </c>
      <c r="AG40" s="38">
        <v>0.75622719298470664</v>
      </c>
      <c r="AH40" s="38">
        <v>0.77011462132403019</v>
      </c>
      <c r="AI40" s="38">
        <v>0.75875950515074497</v>
      </c>
      <c r="AJ40" s="38">
        <v>0.73308840714409595</v>
      </c>
      <c r="AK40" s="38">
        <v>0.58877531359956636</v>
      </c>
      <c r="AL40" s="38">
        <v>0.63979094302617967</v>
      </c>
      <c r="AM40" s="38">
        <v>0.5495831379269206</v>
      </c>
      <c r="AN40" s="38">
        <v>0.56438807581380823</v>
      </c>
      <c r="AO40" s="38" t="s">
        <v>7</v>
      </c>
      <c r="AP40" s="38" t="s">
        <v>7</v>
      </c>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row>
    <row r="41" spans="1:84">
      <c r="A41" s="84" t="s">
        <v>32</v>
      </c>
      <c r="B41" s="85"/>
      <c r="C41" s="86" t="s">
        <v>7</v>
      </c>
      <c r="D41" s="86" t="s">
        <v>7</v>
      </c>
      <c r="E41" s="86" t="s">
        <v>7</v>
      </c>
      <c r="F41" s="86" t="s">
        <v>7</v>
      </c>
      <c r="G41" s="86" t="s">
        <v>7</v>
      </c>
      <c r="H41" s="86" t="s">
        <v>7</v>
      </c>
      <c r="I41" s="86" t="s">
        <v>7</v>
      </c>
      <c r="J41" s="86" t="s">
        <v>7</v>
      </c>
      <c r="K41" s="86" t="s">
        <v>7</v>
      </c>
      <c r="L41" s="86" t="s">
        <v>7</v>
      </c>
      <c r="M41" s="86" t="s">
        <v>7</v>
      </c>
      <c r="N41" s="86">
        <v>3.5396047170231722E-3</v>
      </c>
      <c r="O41" s="86">
        <v>5.5606123228991991E-3</v>
      </c>
      <c r="P41" s="86">
        <v>3.9019185264365912E-3</v>
      </c>
      <c r="Q41" s="86">
        <v>3.8381955153829177E-3</v>
      </c>
      <c r="R41" s="86">
        <v>3.9290770792481866E-3</v>
      </c>
      <c r="S41" s="86">
        <v>3.6542634658872346E-3</v>
      </c>
      <c r="T41" s="86" t="s">
        <v>7</v>
      </c>
      <c r="U41" s="87">
        <v>0.36457565122569224</v>
      </c>
      <c r="V41" s="86">
        <v>0.37200987804126573</v>
      </c>
      <c r="W41" s="86">
        <v>0.39141520982899125</v>
      </c>
      <c r="X41" s="86">
        <v>0.40415080542484133</v>
      </c>
      <c r="Y41" s="86">
        <v>0.41787284704128891</v>
      </c>
      <c r="Z41" s="86">
        <v>0.36749490218130171</v>
      </c>
      <c r="AA41" s="86">
        <v>0.34796873932792544</v>
      </c>
      <c r="AB41" s="86">
        <v>0.33296717689603816</v>
      </c>
      <c r="AC41" s="86">
        <v>0.35003363338458593</v>
      </c>
      <c r="AD41" s="86">
        <v>0.36435137105475968</v>
      </c>
      <c r="AE41" s="86">
        <v>0.35560480645502274</v>
      </c>
      <c r="AF41" s="86">
        <v>0.36772165990055988</v>
      </c>
      <c r="AG41" s="86">
        <v>0.38018732261161731</v>
      </c>
      <c r="AH41" s="86">
        <v>0.36744848938562324</v>
      </c>
      <c r="AI41" s="86">
        <v>0.34696800835209179</v>
      </c>
      <c r="AJ41" s="86">
        <v>0.330020285182753</v>
      </c>
      <c r="AK41" s="86">
        <v>0.32904209214198638</v>
      </c>
      <c r="AL41" s="86">
        <v>0.32765151511406049</v>
      </c>
      <c r="AM41" s="86">
        <v>0.33016235017018525</v>
      </c>
      <c r="AN41" s="86">
        <v>0.32722025331692861</v>
      </c>
      <c r="AO41" s="88">
        <v>0.32049918959532364</v>
      </c>
      <c r="AP41" s="89" t="s">
        <v>7</v>
      </c>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row>
    <row r="42" spans="1:84">
      <c r="A42" s="19"/>
      <c r="B42" s="43"/>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9"/>
      <c r="AP42" s="23"/>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row>
    <row r="43" spans="1:84" s="23" customFormat="1">
      <c r="A43" s="21" t="s">
        <v>46</v>
      </c>
      <c r="B43" s="4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row>
    <row r="44" spans="1:84" s="23" customFormat="1" ht="20.25" customHeight="1">
      <c r="A44" s="107" t="s">
        <v>41</v>
      </c>
      <c r="B44" s="107"/>
      <c r="C44" s="107"/>
      <c r="D44" s="107"/>
      <c r="E44" s="107"/>
      <c r="F44" s="107"/>
      <c r="G44" s="107"/>
      <c r="H44" s="107"/>
      <c r="I44" s="107"/>
      <c r="J44" s="107"/>
      <c r="K44" s="107"/>
      <c r="L44" s="107"/>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row>
    <row r="45" spans="1:84" s="10" customFormat="1" ht="12.75" customHeight="1">
      <c r="A45" s="108"/>
      <c r="B45" s="108"/>
      <c r="C45" s="108"/>
      <c r="D45" s="108"/>
      <c r="E45" s="108"/>
      <c r="F45" s="108"/>
      <c r="G45" s="108"/>
      <c r="H45" s="108"/>
      <c r="I45" s="108"/>
      <c r="J45" s="108"/>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24"/>
      <c r="AM45" s="24"/>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row>
    <row r="46" spans="1:84" s="10" customFormat="1" ht="13.5">
      <c r="A46" s="25" t="s">
        <v>38</v>
      </c>
      <c r="B46" s="26"/>
      <c r="C46" s="26"/>
      <c r="D46" s="26"/>
      <c r="E46" s="7"/>
      <c r="F46" s="7"/>
      <c r="G46" s="7"/>
      <c r="H46" s="7"/>
      <c r="I46" s="7"/>
      <c r="J46" s="7"/>
      <c r="K46" s="7"/>
      <c r="L46" s="7"/>
      <c r="M46" s="7"/>
      <c r="N46" s="7"/>
      <c r="O46" s="7"/>
      <c r="P46" s="7"/>
      <c r="Q46" s="7"/>
      <c r="R46" s="7"/>
      <c r="S46" s="7"/>
      <c r="T46" s="27"/>
      <c r="U46" s="27"/>
      <c r="V46" s="27"/>
      <c r="W46" s="7"/>
      <c r="X46" s="7"/>
      <c r="Y46" s="7"/>
      <c r="Z46" s="7"/>
      <c r="AA46" s="7"/>
      <c r="AB46" s="7"/>
      <c r="AC46" s="7"/>
      <c r="AD46" s="7"/>
      <c r="AE46" s="27"/>
      <c r="AF46" s="27"/>
      <c r="AG46" s="27"/>
      <c r="AH46" s="27"/>
      <c r="AI46" s="28"/>
      <c r="AJ46" s="28"/>
      <c r="AK46" s="28"/>
      <c r="AL46" s="28"/>
      <c r="AM46" s="28"/>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row>
    <row r="47" spans="1:84" s="10" customFormat="1" ht="12.75" customHeight="1">
      <c r="A47" s="8" t="s">
        <v>39</v>
      </c>
      <c r="B47" s="29"/>
      <c r="C47" s="29"/>
      <c r="D47" s="29"/>
      <c r="E47" s="9"/>
      <c r="F47" s="9"/>
      <c r="G47" s="7"/>
      <c r="H47" s="7"/>
      <c r="I47" s="7"/>
      <c r="J47" s="30"/>
      <c r="K47" s="30"/>
      <c r="L47" s="30"/>
      <c r="M47" s="30"/>
      <c r="N47" s="30"/>
      <c r="O47" s="30"/>
      <c r="P47" s="30"/>
      <c r="Q47" s="30"/>
      <c r="R47" s="30"/>
      <c r="S47" s="30"/>
      <c r="T47" s="28"/>
      <c r="U47" s="28"/>
      <c r="V47" s="28"/>
      <c r="W47" s="30"/>
      <c r="X47" s="30"/>
      <c r="Y47" s="30"/>
      <c r="Z47" s="30"/>
      <c r="AA47" s="30"/>
      <c r="AB47" s="30"/>
      <c r="AC47" s="30"/>
      <c r="AD47" s="30"/>
      <c r="AE47" s="28"/>
      <c r="AF47" s="28"/>
      <c r="AG47" s="28"/>
      <c r="AH47" s="28"/>
      <c r="AI47" s="28"/>
      <c r="AJ47" s="28"/>
      <c r="AK47" s="28"/>
      <c r="AL47" s="28"/>
      <c r="AM47" s="28"/>
      <c r="AN47" s="31"/>
      <c r="AO47" s="31"/>
      <c r="AP47" s="31"/>
      <c r="AQ47" s="31"/>
      <c r="AR47" s="31"/>
      <c r="AS47" s="31"/>
      <c r="AT47" s="31"/>
      <c r="AU47" s="31"/>
      <c r="AV47" s="31"/>
      <c r="AW47" s="3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row>
    <row r="48" spans="1:84" s="10" customFormat="1">
      <c r="A48" s="11"/>
      <c r="B48" s="29"/>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1"/>
      <c r="AM48" s="31"/>
      <c r="AN48" s="31"/>
      <c r="AO48" s="31"/>
      <c r="AP48" s="31"/>
      <c r="AQ48" s="31"/>
      <c r="AR48" s="31"/>
      <c r="AS48" s="31"/>
      <c r="AT48" s="31"/>
      <c r="AU48" s="31"/>
      <c r="AV48" s="31"/>
      <c r="AW48" s="3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row>
    <row r="49" spans="1:83" s="10" customFormat="1" ht="12.75" customHeight="1">
      <c r="A49" s="91" t="s">
        <v>57</v>
      </c>
      <c r="B49" s="55"/>
      <c r="C49" s="55"/>
      <c r="D49" s="55"/>
      <c r="E49" s="55"/>
      <c r="F49" s="55"/>
      <c r="G49" s="55"/>
      <c r="H49" s="55"/>
      <c r="I49" s="55"/>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row>
    <row r="50" spans="1:83" s="10" customFormat="1" ht="12.75" customHeight="1">
      <c r="A50" s="92" t="s">
        <v>58</v>
      </c>
      <c r="B50" s="90"/>
      <c r="C50" s="90"/>
      <c r="D50" s="90"/>
      <c r="E50" s="90"/>
      <c r="F50" s="90"/>
      <c r="G50" s="90"/>
      <c r="H50" s="90"/>
      <c r="I50" s="90"/>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row>
    <row r="51" spans="1:83" s="10" customFormat="1">
      <c r="A51" s="11"/>
      <c r="B51" s="29"/>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row>
    <row r="52" spans="1:83" s="10" customFormat="1" ht="12.75" customHeight="1">
      <c r="A52" s="11"/>
      <c r="B52" s="29"/>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row>
    <row r="53" spans="1:83" s="10" customFormat="1" ht="12.75" customHeight="1">
      <c r="A53" s="11"/>
      <c r="B53" s="29"/>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row>
    <row r="54" spans="1:83" s="10" customFormat="1" ht="12.75" customHeight="1">
      <c r="A54" s="11"/>
      <c r="B54" s="29"/>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row>
    <row r="55" spans="1:83" s="10" customFormat="1" ht="12.75" customHeight="1">
      <c r="A55" s="11"/>
      <c r="B55" s="29"/>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row>
    <row r="56" spans="1:83" s="10" customFormat="1">
      <c r="A56" s="11"/>
      <c r="B56" s="29"/>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row>
    <row r="57" spans="1:83" s="10" customFormat="1">
      <c r="A57" s="11"/>
      <c r="B57" s="29"/>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row>
    <row r="58" spans="1:83" s="10" customFormat="1" ht="12.75" customHeight="1">
      <c r="A58" s="11"/>
      <c r="B58" s="29"/>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row>
    <row r="59" spans="1:83" s="10" customFormat="1">
      <c r="A59" s="11"/>
      <c r="B59" s="29"/>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row>
    <row r="60" spans="1:83" s="10" customFormat="1">
      <c r="A60" s="11"/>
      <c r="B60" s="29"/>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row>
    <row r="61" spans="1:83" s="10" customFormat="1" ht="12.75" customHeight="1">
      <c r="A61" s="11"/>
      <c r="B61" s="29"/>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row>
    <row r="62" spans="1:83" s="10" customFormat="1">
      <c r="A62" s="11"/>
      <c r="B62" s="29"/>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row>
    <row r="63" spans="1:83" s="10" customFormat="1">
      <c r="A63" s="11"/>
      <c r="B63" s="29"/>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row>
    <row r="64" spans="1:83" s="10" customFormat="1">
      <c r="A64" s="11"/>
      <c r="B64" s="29"/>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row>
    <row r="65" spans="1:83" s="34" customFormat="1">
      <c r="A65" s="11"/>
      <c r="B65" s="29"/>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c r="BT65" s="33"/>
      <c r="BU65" s="33"/>
      <c r="BV65" s="33"/>
      <c r="BW65" s="33"/>
      <c r="BX65" s="33"/>
      <c r="BY65" s="33"/>
      <c r="BZ65" s="33"/>
      <c r="CA65" s="33"/>
      <c r="CB65" s="33"/>
      <c r="CC65" s="33"/>
      <c r="CD65" s="33"/>
      <c r="CE65" s="33"/>
    </row>
    <row r="66" spans="1:83" s="36" customFormat="1" ht="13.5">
      <c r="A66" s="11"/>
      <c r="B66" s="29"/>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5"/>
      <c r="AM66" s="35"/>
      <c r="AN66" s="35"/>
      <c r="AO66" s="35"/>
      <c r="AP66" s="35"/>
      <c r="AQ66" s="35"/>
      <c r="AR66" s="35"/>
      <c r="AS66" s="35"/>
      <c r="AT66" s="35"/>
      <c r="AU66" s="35"/>
      <c r="AV66" s="35"/>
      <c r="AW66" s="35"/>
      <c r="AX66" s="35"/>
      <c r="AY66" s="35"/>
      <c r="AZ66" s="35"/>
      <c r="BA66" s="35"/>
      <c r="BB66" s="35"/>
      <c r="BC66" s="35"/>
      <c r="BD66" s="35"/>
      <c r="BE66" s="35"/>
      <c r="BF66" s="35"/>
      <c r="BG66" s="35"/>
      <c r="BH66" s="35"/>
      <c r="BI66" s="35"/>
      <c r="BJ66" s="35"/>
      <c r="BK66" s="35"/>
      <c r="BL66" s="35"/>
      <c r="BM66" s="35"/>
      <c r="BN66" s="35"/>
      <c r="BO66" s="35"/>
      <c r="BP66" s="35"/>
      <c r="BQ66" s="35"/>
      <c r="BR66" s="35"/>
      <c r="BS66" s="35"/>
      <c r="BT66" s="35"/>
      <c r="BU66" s="35"/>
      <c r="BV66" s="35"/>
      <c r="BW66" s="35"/>
      <c r="BX66" s="35"/>
      <c r="BY66" s="35"/>
      <c r="BZ66" s="35"/>
      <c r="CA66" s="35"/>
      <c r="CB66" s="35"/>
      <c r="CC66" s="35"/>
    </row>
    <row r="67" spans="1:83" s="10" customFormat="1">
      <c r="A67" s="11"/>
      <c r="B67" s="29"/>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row>
    <row r="68" spans="1:83" s="36" customFormat="1" ht="13.5">
      <c r="A68" s="11"/>
      <c r="B68" s="29"/>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c r="BW68" s="35"/>
      <c r="BX68" s="35"/>
      <c r="BY68" s="35"/>
      <c r="BZ68" s="35"/>
      <c r="CA68" s="35"/>
      <c r="CB68" s="35"/>
      <c r="CC68" s="35"/>
      <c r="CD68" s="35"/>
    </row>
    <row r="69" spans="1:83" s="10" customFormat="1">
      <c r="A69" s="11"/>
      <c r="B69" s="29"/>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row>
    <row r="70" spans="1:83" s="10" customFormat="1">
      <c r="A70" s="11"/>
      <c r="B70" s="29"/>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row>
    <row r="71" spans="1:83" s="10" customFormat="1">
      <c r="A71" s="11"/>
      <c r="B71" s="29"/>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row>
    <row r="72" spans="1:83" s="10" customFormat="1">
      <c r="A72" s="11"/>
      <c r="B72" s="29"/>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row>
  </sheetData>
  <mergeCells count="4">
    <mergeCell ref="A44:AK44"/>
    <mergeCell ref="A45:AK45"/>
    <mergeCell ref="A1:AN1"/>
    <mergeCell ref="A2:AN2"/>
  </mergeCells>
  <hyperlinks>
    <hyperlink ref="A47" r:id="rId1"/>
    <hyperlink ref="A49" r:id="rId2"/>
  </hyperlinks>
  <pageMargins left="0.70866141732283472" right="0.70866141732283472" top="0.74803149606299213" bottom="0.74803149606299213" header="0.31496062992125984" footer="0.31496062992125984"/>
  <pageSetup paperSize="9" scale="61" orientation="landscape"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9a60641146cc569c79485b56ed4b21f6">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032ced2f3b94eb4200151775e7513f61"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xml><?xml version="1.0" encoding="utf-8"?>
<?mso-contentType ?>
<FormTemplates xmlns="http://schemas.microsoft.com/sharepoint/v3/contenttype/forms">
  <Display>OECDListFormCollapsible</Display>
  <Edit>OECDListFormCollapsible</Edit>
  <New>OECDListFormCollapsible</New>
</FormTemplates>
</file>

<file path=customXml/item5.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6.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CTP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ELS/SPD</DisplayName>
        <AccountId>219</AccountId>
        <AccountType/>
      </UserInfo>
      <UserInfo>
        <DisplayName>CLARKE Chris, WISE/CWB</DisplayName>
        <AccountId>124</AccountId>
        <AccountType/>
      </UserInfo>
      <UserInfo>
        <DisplayName>FLUCHTMANN Jonas, ELS/SPD</DisplayName>
        <AccountId>3581</AccountId>
        <AccountType/>
      </UserInfo>
      <UserInfo>
        <DisplayName>ALBERTONE Baptiste, ELS/SPD</DisplayName>
        <AccountId>3584</AccountId>
        <AccountType/>
      </UserInfo>
      <UserInfo>
        <DisplayName>GARCIA AISA Martina, ELS/SPD</DisplayName>
        <AccountId>4212</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Props1.xml><?xml version="1.0" encoding="utf-8"?>
<ds:datastoreItem xmlns:ds="http://schemas.openxmlformats.org/officeDocument/2006/customXml" ds:itemID="{DFA2932E-CF28-427D-90FF-7649BC0AB7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D8A5EF7-2374-41BB-8426-12041F766AAD}">
  <ds:schemaRefs>
    <ds:schemaRef ds:uri="http://schemas.microsoft.com/office/2006/metadata/longProperties"/>
  </ds:schemaRefs>
</ds:datastoreItem>
</file>

<file path=customXml/itemProps3.xml><?xml version="1.0" encoding="utf-8"?>
<ds:datastoreItem xmlns:ds="http://schemas.openxmlformats.org/officeDocument/2006/customXml" ds:itemID="{8CA10394-B7B1-4C49-85AC-C97EE9129478}">
  <ds:schemaRefs>
    <ds:schemaRef ds:uri="Microsoft.SharePoint.Taxonomy.ContentTypeSync"/>
  </ds:schemaRefs>
</ds:datastoreItem>
</file>

<file path=customXml/itemProps4.xml><?xml version="1.0" encoding="utf-8"?>
<ds:datastoreItem xmlns:ds="http://schemas.openxmlformats.org/officeDocument/2006/customXml" ds:itemID="{13876FF3-D036-448E-919E-4CD83E593860}">
  <ds:schemaRefs>
    <ds:schemaRef ds:uri="http://schemas.microsoft.com/sharepoint/v3/contenttype/forms"/>
  </ds:schemaRefs>
</ds:datastoreItem>
</file>

<file path=customXml/itemProps5.xml><?xml version="1.0" encoding="utf-8"?>
<ds:datastoreItem xmlns:ds="http://schemas.openxmlformats.org/officeDocument/2006/customXml" ds:itemID="{7E049B93-71B8-4F3C-8EE3-82B811F00BB3}">
  <ds:schemaRefs>
    <ds:schemaRef ds:uri="http://www.oecd.org/eshare/projectsentre/CtFieldPriority/"/>
    <ds:schemaRef ds:uri="http://schemas.microsoft.com/2003/10/Serialization/Arrays"/>
  </ds:schemaRefs>
</ds:datastoreItem>
</file>

<file path=customXml/itemProps6.xml><?xml version="1.0" encoding="utf-8"?>
<ds:datastoreItem xmlns:ds="http://schemas.openxmlformats.org/officeDocument/2006/customXml" ds:itemID="{962CA87C-DC73-4A98-830F-83C7A4EEBCE0}">
  <ds:schemaRefs>
    <ds:schemaRef ds:uri="c5805097-db0a-42f9-a837-be9035f1f571"/>
    <ds:schemaRef ds:uri="c9f238dd-bb73-4aef-a7a5-d644ad823e52"/>
    <ds:schemaRef ds:uri="http://schemas.microsoft.com/office/2006/documentManagement/types"/>
    <ds:schemaRef ds:uri="http://schemas.microsoft.com/office/infopath/2007/PartnerControls"/>
    <ds:schemaRef ds:uri="ca82dde9-3436-4d3d-bddd-d31447390034"/>
    <ds:schemaRef ds:uri="http://purl.org/dc/elements/1.1/"/>
    <ds:schemaRef ds:uri="http://schemas.microsoft.com/office/2006/metadata/properties"/>
    <ds:schemaRef ds:uri="22a5b7d0-1699-458f-b8e2-4d8247229549"/>
    <ds:schemaRef ds:uri="54c4cd27-f286-408f-9ce0-33c1e0f3ab39"/>
    <ds:schemaRef ds:uri="http://schemas.microsoft.com/sharepoint/v4"/>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Chart PF3.1.A</vt:lpstr>
      <vt:lpstr>Chart PF3.1.B</vt:lpstr>
      <vt:lpstr>Time-series</vt:lpstr>
      <vt:lpstr>'Chart PF3.1.A'!Print_Area</vt:lpstr>
      <vt:lpstr>'Chart PF3.1.B'!Print_Area</vt:lpstr>
      <vt:lpstr>'Time-series'!Print_Area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PF10 Childcare expenditure</dc:title>
  <dc:subject/>
  <dc:creator>huerta_m</dc:creator>
  <cp:keywords/>
  <dc:description/>
  <cp:lastModifiedBy>FRON Pauline</cp:lastModifiedBy>
  <cp:lastPrinted>2021-08-30T16:09:23Z</cp:lastPrinted>
  <dcterms:created xsi:type="dcterms:W3CDTF">2008-12-19T19:34:24Z</dcterms:created>
  <dcterms:modified xsi:type="dcterms:W3CDTF">2021-08-31T13:17:31Z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Subject">
    <vt:lpwstr/>
  </property>
  <property fmtid="{D5CDD505-2E9C-101B-9397-08002B2CF9AE}" pid="4" name="Keywords">
    <vt:lpwstr/>
  </property>
  <property fmtid="{D5CDD505-2E9C-101B-9397-08002B2CF9AE}" pid="5" name="_Author">
    <vt:lpwstr>huerta_m</vt:lpwstr>
  </property>
  <property fmtid="{D5CDD505-2E9C-101B-9397-08002B2CF9AE}" pid="6" name="_Category">
    <vt:lpwstr/>
  </property>
  <property fmtid="{D5CDD505-2E9C-101B-9397-08002B2CF9AE}" pid="7" name="Categories">
    <vt:lpwstr/>
  </property>
  <property fmtid="{D5CDD505-2E9C-101B-9397-08002B2CF9AE}" pid="8" name="Approval Level">
    <vt:lpwstr/>
  </property>
  <property fmtid="{D5CDD505-2E9C-101B-9397-08002B2CF9AE}" pid="9" name="_Comments">
    <vt:lpwstr/>
  </property>
  <property fmtid="{D5CDD505-2E9C-101B-9397-08002B2CF9AE}" pid="10" name="Assigned To">
    <vt:lpwstr/>
  </property>
  <property fmtid="{D5CDD505-2E9C-101B-9397-08002B2CF9AE}" pid="11" name="ContentTypeId">
    <vt:lpwstr>0x0101008B4DD370EC31429186F3AD49F0D3098F00D44DBCB9EB4F45278CB5C9765BE5299500A4858B360C6A491AA753F8BCA47AA9100033AB0B45A31F2B489F9B80276A6B0922</vt:lpwstr>
  </property>
  <property fmtid="{D5CDD505-2E9C-101B-9397-08002B2CF9AE}" pid="12" name="display_urn:schemas-microsoft-com:office:office#Editor">
    <vt:lpwstr>HUERTA Maria del Carmen, ELS/SPD</vt:lpwstr>
  </property>
  <property fmtid="{D5CDD505-2E9C-101B-9397-08002B2CF9AE}" pid="13" name="xd_Signature">
    <vt:lpwstr/>
  </property>
  <property fmtid="{D5CDD505-2E9C-101B-9397-08002B2CF9AE}" pid="14" name="display_urn:schemas-microsoft-com:office:office#Author">
    <vt:lpwstr>HUERTA Maria del Carmen, ELS/SPD</vt:lpwstr>
  </property>
  <property fmtid="{D5CDD505-2E9C-101B-9397-08002B2CF9AE}" pid="15" name="TemplateUrl">
    <vt:lpwstr/>
  </property>
  <property fmtid="{D5CDD505-2E9C-101B-9397-08002B2CF9AE}" pid="16" name="xd_ProgID">
    <vt:lpwstr/>
  </property>
  <property fmtid="{D5CDD505-2E9C-101B-9397-08002B2CF9AE}" pid="17" name="OECDCountry">
    <vt:lpwstr/>
  </property>
  <property fmtid="{D5CDD505-2E9C-101B-9397-08002B2CF9AE}" pid="18" name="OECDTopic">
    <vt:lpwstr/>
  </property>
  <property fmtid="{D5CDD505-2E9C-101B-9397-08002B2CF9AE}" pid="19" name="OECDCommittee">
    <vt:lpwstr/>
  </property>
  <property fmtid="{D5CDD505-2E9C-101B-9397-08002B2CF9AE}" pid="20" name="OECDPWB">
    <vt:lpwstr>6;#(n/a)|3adabb5f-45b7-4a20-bdde-219e8d9477af</vt:lpwstr>
  </property>
  <property fmtid="{D5CDD505-2E9C-101B-9397-08002B2CF9AE}" pid="21" name="eShareOrganisationTaxHTField0">
    <vt:lpwstr/>
  </property>
  <property fmtid="{D5CDD505-2E9C-101B-9397-08002B2CF9AE}" pid="22" name="OECDKeywords">
    <vt:lpwstr/>
  </property>
  <property fmtid="{D5CDD505-2E9C-101B-9397-08002B2CF9AE}" pid="23" name="OECDHorizontalProjects">
    <vt:lpwstr/>
  </property>
  <property fmtid="{D5CDD505-2E9C-101B-9397-08002B2CF9AE}" pid="24" name="OECDProjectOwnerStructure">
    <vt:lpwstr>49;#ELS/SPD|0e85e649-01ae-435c-b5a2-39c5f49851ef</vt:lpwstr>
  </property>
  <property fmtid="{D5CDD505-2E9C-101B-9397-08002B2CF9AE}" pid="25" name="OECDOrganisation">
    <vt:lpwstr/>
  </property>
  <property fmtid="{D5CDD505-2E9C-101B-9397-08002B2CF9AE}" pid="26" name="_docset_NoMedatataSyncRequired">
    <vt:lpwstr>False</vt:lpwstr>
  </property>
</Properties>
</file>