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3"/>
  </bookViews>
  <sheets>
    <sheet name="report" sheetId="1" r:id="rId1"/>
    <sheet name="Sheet1" sheetId="2" r:id="rId2"/>
    <sheet name="Sheet2" sheetId="3" r:id="rId3"/>
    <sheet name="Sheet3" sheetId="4" r:id="rId4"/>
  </sheets>
  <calcPr calcId="125725"/>
</workbook>
</file>

<file path=xl/calcChain.xml><?xml version="1.0" encoding="utf-8"?>
<calcChain xmlns="http://schemas.openxmlformats.org/spreadsheetml/2006/main">
  <c r="U202" i="4"/>
  <c r="U201"/>
  <c r="S202"/>
  <c r="S201"/>
  <c r="Q202"/>
  <c r="Q201"/>
  <c r="O202"/>
  <c r="O201"/>
  <c r="M202"/>
  <c r="M201"/>
  <c r="K202"/>
  <c r="K201"/>
  <c r="I202"/>
  <c r="I201"/>
  <c r="G202"/>
  <c r="G201"/>
  <c r="E202"/>
  <c r="E201"/>
  <c r="C202"/>
  <c r="C201"/>
  <c r="A202"/>
  <c r="A201"/>
  <c r="U203"/>
  <c r="S203"/>
  <c r="Q203"/>
  <c r="O203"/>
  <c r="M203"/>
  <c r="K203"/>
  <c r="I203"/>
  <c r="G203"/>
  <c r="E203"/>
  <c r="C203"/>
  <c r="A203"/>
  <c r="D202"/>
  <c r="B202"/>
  <c r="E1"/>
  <c r="G1" s="1"/>
  <c r="D202" i="3"/>
  <c r="E202" s="1"/>
  <c r="F202"/>
  <c r="G202" s="1"/>
  <c r="B202"/>
  <c r="C202" s="1"/>
  <c r="E1"/>
  <c r="G1" s="1"/>
  <c r="A3" i="2"/>
  <c r="C3" s="1"/>
  <c r="B3"/>
  <c r="D3"/>
  <c r="E3"/>
  <c r="A4"/>
  <c r="B4"/>
  <c r="D4"/>
  <c r="E4"/>
  <c r="A5"/>
  <c r="B5"/>
  <c r="C5"/>
  <c r="D5"/>
  <c r="E5"/>
  <c r="A6"/>
  <c r="C6" s="1"/>
  <c r="B6"/>
  <c r="D6"/>
  <c r="F6" s="1"/>
  <c r="E6"/>
  <c r="A7"/>
  <c r="B7"/>
  <c r="D7"/>
  <c r="E7"/>
  <c r="A8"/>
  <c r="C8" s="1"/>
  <c r="B8"/>
  <c r="D8"/>
  <c r="F8" s="1"/>
  <c r="G8" s="1"/>
  <c r="E8"/>
  <c r="A9"/>
  <c r="B9"/>
  <c r="D9"/>
  <c r="E9"/>
  <c r="A10"/>
  <c r="B10"/>
  <c r="D10"/>
  <c r="E10"/>
  <c r="A11"/>
  <c r="B11"/>
  <c r="D11"/>
  <c r="E11"/>
  <c r="A12"/>
  <c r="B12"/>
  <c r="C12" s="1"/>
  <c r="D12"/>
  <c r="E12"/>
  <c r="A13"/>
  <c r="B13"/>
  <c r="D13"/>
  <c r="E13"/>
  <c r="A14"/>
  <c r="B14"/>
  <c r="C14" s="1"/>
  <c r="D14"/>
  <c r="E14"/>
  <c r="A15"/>
  <c r="C15" s="1"/>
  <c r="B15"/>
  <c r="D15"/>
  <c r="E15"/>
  <c r="A16"/>
  <c r="B16"/>
  <c r="D16"/>
  <c r="E16"/>
  <c r="F16" s="1"/>
  <c r="G16" s="1"/>
  <c r="A17"/>
  <c r="C17" s="1"/>
  <c r="B17"/>
  <c r="D17"/>
  <c r="F17" s="1"/>
  <c r="G17" s="1"/>
  <c r="E17"/>
  <c r="A18"/>
  <c r="C18" s="1"/>
  <c r="B18"/>
  <c r="D18"/>
  <c r="F18" s="1"/>
  <c r="G18" s="1"/>
  <c r="E18"/>
  <c r="A19"/>
  <c r="B19"/>
  <c r="D19"/>
  <c r="E19"/>
  <c r="A20"/>
  <c r="B20"/>
  <c r="D20"/>
  <c r="F20" s="1"/>
  <c r="G20" s="1"/>
  <c r="E20"/>
  <c r="A21"/>
  <c r="C21" s="1"/>
  <c r="B21"/>
  <c r="D21"/>
  <c r="E21"/>
  <c r="A22"/>
  <c r="B22"/>
  <c r="C22" s="1"/>
  <c r="D22"/>
  <c r="E22"/>
  <c r="A23"/>
  <c r="B23"/>
  <c r="D23"/>
  <c r="E23"/>
  <c r="A24"/>
  <c r="B24"/>
  <c r="D24"/>
  <c r="E24"/>
  <c r="F24"/>
  <c r="G24" s="1"/>
  <c r="A25"/>
  <c r="B25"/>
  <c r="D25"/>
  <c r="F25" s="1"/>
  <c r="G25" s="1"/>
  <c r="C25" i="4" s="1"/>
  <c r="D25" s="1"/>
  <c r="E25" i="2"/>
  <c r="A26"/>
  <c r="C26" s="1"/>
  <c r="B26"/>
  <c r="D26"/>
  <c r="E26"/>
  <c r="A27"/>
  <c r="B27"/>
  <c r="D27"/>
  <c r="F27" s="1"/>
  <c r="G27" s="1"/>
  <c r="E27"/>
  <c r="A28"/>
  <c r="B28"/>
  <c r="D28"/>
  <c r="E28"/>
  <c r="A29"/>
  <c r="B29"/>
  <c r="C29"/>
  <c r="D29"/>
  <c r="E29"/>
  <c r="A30"/>
  <c r="B30"/>
  <c r="D30"/>
  <c r="E30"/>
  <c r="A31"/>
  <c r="B31"/>
  <c r="D31"/>
  <c r="E31"/>
  <c r="F31" s="1"/>
  <c r="G31" s="1"/>
  <c r="A31" i="4" s="1"/>
  <c r="B31" s="1"/>
  <c r="A32" i="2"/>
  <c r="B32"/>
  <c r="D32"/>
  <c r="F32" s="1"/>
  <c r="G32" s="1"/>
  <c r="E32"/>
  <c r="A33"/>
  <c r="B33"/>
  <c r="D33"/>
  <c r="E33"/>
  <c r="A34"/>
  <c r="B34"/>
  <c r="D34"/>
  <c r="E34"/>
  <c r="A35"/>
  <c r="B35"/>
  <c r="D35"/>
  <c r="E35"/>
  <c r="F35" s="1"/>
  <c r="G35" s="1"/>
  <c r="A36"/>
  <c r="B36"/>
  <c r="C36" s="1"/>
  <c r="D36"/>
  <c r="E36"/>
  <c r="F36" s="1"/>
  <c r="G36" s="1"/>
  <c r="A37"/>
  <c r="B37"/>
  <c r="C37"/>
  <c r="D37"/>
  <c r="F37" s="1"/>
  <c r="G37" s="1"/>
  <c r="C37" i="4" s="1"/>
  <c r="D37" s="1"/>
  <c r="E37" i="2"/>
  <c r="A38"/>
  <c r="C38" s="1"/>
  <c r="B38"/>
  <c r="D38"/>
  <c r="E38"/>
  <c r="A39"/>
  <c r="B39"/>
  <c r="C39" s="1"/>
  <c r="D39"/>
  <c r="E39"/>
  <c r="A40"/>
  <c r="C40" s="1"/>
  <c r="B40"/>
  <c r="D40"/>
  <c r="F40" s="1"/>
  <c r="G40" s="1"/>
  <c r="E40"/>
  <c r="A41"/>
  <c r="B41"/>
  <c r="D41"/>
  <c r="E41"/>
  <c r="A42"/>
  <c r="B42"/>
  <c r="D42"/>
  <c r="E42"/>
  <c r="A43"/>
  <c r="C43" s="1"/>
  <c r="B43"/>
  <c r="D43"/>
  <c r="E43"/>
  <c r="A44"/>
  <c r="B44"/>
  <c r="C44" s="1"/>
  <c r="D44"/>
  <c r="E44"/>
  <c r="A45"/>
  <c r="B45"/>
  <c r="D45"/>
  <c r="E45"/>
  <c r="A46"/>
  <c r="B46"/>
  <c r="D46"/>
  <c r="F46" s="1"/>
  <c r="G46" s="1"/>
  <c r="C46" i="4" s="1"/>
  <c r="D46" s="1"/>
  <c r="E46" i="2"/>
  <c r="A47"/>
  <c r="C47" s="1"/>
  <c r="B47"/>
  <c r="D47"/>
  <c r="E47"/>
  <c r="A48"/>
  <c r="B48"/>
  <c r="C48"/>
  <c r="D48"/>
  <c r="E48"/>
  <c r="F48" s="1"/>
  <c r="A49"/>
  <c r="C49" s="1"/>
  <c r="B49"/>
  <c r="D49"/>
  <c r="E49"/>
  <c r="A50"/>
  <c r="B50"/>
  <c r="D50"/>
  <c r="E50"/>
  <c r="A51"/>
  <c r="C51" s="1"/>
  <c r="B51"/>
  <c r="D51"/>
  <c r="E51"/>
  <c r="A52"/>
  <c r="B52"/>
  <c r="D52"/>
  <c r="E52"/>
  <c r="A53"/>
  <c r="B53"/>
  <c r="C53"/>
  <c r="D53"/>
  <c r="F53" s="1"/>
  <c r="G53" s="1"/>
  <c r="A53" i="4" s="1"/>
  <c r="B53" s="1"/>
  <c r="E53" i="2"/>
  <c r="A54"/>
  <c r="C54" s="1"/>
  <c r="B54"/>
  <c r="D54"/>
  <c r="F54" s="1"/>
  <c r="G54" s="1"/>
  <c r="C54" i="4" s="1"/>
  <c r="D54" s="1"/>
  <c r="E54" i="2"/>
  <c r="A55"/>
  <c r="B55"/>
  <c r="C55"/>
  <c r="D55"/>
  <c r="E55"/>
  <c r="F55" s="1"/>
  <c r="A56"/>
  <c r="B56"/>
  <c r="D56"/>
  <c r="E56"/>
  <c r="F56"/>
  <c r="G56" s="1"/>
  <c r="A57"/>
  <c r="C57" s="1"/>
  <c r="B57"/>
  <c r="D57"/>
  <c r="E57"/>
  <c r="A58"/>
  <c r="B58"/>
  <c r="D58"/>
  <c r="E58"/>
  <c r="A59"/>
  <c r="B59"/>
  <c r="D59"/>
  <c r="E59"/>
  <c r="A60"/>
  <c r="B60"/>
  <c r="D60"/>
  <c r="E60"/>
  <c r="A61"/>
  <c r="B61"/>
  <c r="D61"/>
  <c r="E61"/>
  <c r="F61" s="1"/>
  <c r="G61" s="1"/>
  <c r="A62"/>
  <c r="B62"/>
  <c r="D62"/>
  <c r="F62" s="1"/>
  <c r="G62" s="1"/>
  <c r="A62" i="4" s="1"/>
  <c r="B62" s="1"/>
  <c r="E62" i="2"/>
  <c r="A63"/>
  <c r="C63" s="1"/>
  <c r="B63"/>
  <c r="D63"/>
  <c r="E63"/>
  <c r="A64"/>
  <c r="B64"/>
  <c r="D64"/>
  <c r="F64" s="1"/>
  <c r="G64" s="1"/>
  <c r="E64"/>
  <c r="A65"/>
  <c r="B65"/>
  <c r="D65"/>
  <c r="E65"/>
  <c r="A66"/>
  <c r="B66"/>
  <c r="C66" s="1"/>
  <c r="D66"/>
  <c r="E66"/>
  <c r="A67"/>
  <c r="C67" s="1"/>
  <c r="B67"/>
  <c r="D67"/>
  <c r="E67"/>
  <c r="A68"/>
  <c r="B68"/>
  <c r="C68" s="1"/>
  <c r="D68"/>
  <c r="E68"/>
  <c r="A69"/>
  <c r="B69"/>
  <c r="C69"/>
  <c r="D69"/>
  <c r="E69"/>
  <c r="A70"/>
  <c r="B70"/>
  <c r="D70"/>
  <c r="E70"/>
  <c r="A71"/>
  <c r="B71"/>
  <c r="C71" s="1"/>
  <c r="D71"/>
  <c r="E71"/>
  <c r="A72"/>
  <c r="B72"/>
  <c r="D72"/>
  <c r="F72" s="1"/>
  <c r="G72" s="1"/>
  <c r="E72"/>
  <c r="A73"/>
  <c r="C73" s="1"/>
  <c r="B73"/>
  <c r="D73"/>
  <c r="E73"/>
  <c r="A74"/>
  <c r="B74"/>
  <c r="D74"/>
  <c r="E74"/>
  <c r="A75"/>
  <c r="C75" s="1"/>
  <c r="B75"/>
  <c r="D75"/>
  <c r="E75"/>
  <c r="A76"/>
  <c r="C76" s="1"/>
  <c r="B76"/>
  <c r="D76"/>
  <c r="F76" s="1"/>
  <c r="G76" s="1"/>
  <c r="E76"/>
  <c r="A77"/>
  <c r="B77"/>
  <c r="D77"/>
  <c r="F77" s="1"/>
  <c r="E77"/>
  <c r="A78"/>
  <c r="C78" s="1"/>
  <c r="B78"/>
  <c r="D78"/>
  <c r="E78"/>
  <c r="A79"/>
  <c r="B79"/>
  <c r="D79"/>
  <c r="F79" s="1"/>
  <c r="G79" s="1"/>
  <c r="E79"/>
  <c r="A80"/>
  <c r="B80"/>
  <c r="C80" s="1"/>
  <c r="D80"/>
  <c r="E80"/>
  <c r="A81"/>
  <c r="C81" s="1"/>
  <c r="B81"/>
  <c r="D81"/>
  <c r="E81"/>
  <c r="A82"/>
  <c r="C82" s="1"/>
  <c r="B82"/>
  <c r="D82"/>
  <c r="E82"/>
  <c r="A83"/>
  <c r="B83"/>
  <c r="D83"/>
  <c r="E83"/>
  <c r="A84"/>
  <c r="C84" s="1"/>
  <c r="B84"/>
  <c r="D84"/>
  <c r="E84"/>
  <c r="A85"/>
  <c r="C85" s="1"/>
  <c r="B85"/>
  <c r="D85"/>
  <c r="F85" s="1"/>
  <c r="G85" s="1"/>
  <c r="C85" i="4" s="1"/>
  <c r="D85" s="1"/>
  <c r="E85" i="2"/>
  <c r="A86"/>
  <c r="B86"/>
  <c r="D86"/>
  <c r="F86" s="1"/>
  <c r="G86" s="1"/>
  <c r="E86"/>
  <c r="A87"/>
  <c r="B87"/>
  <c r="D87"/>
  <c r="F87" s="1"/>
  <c r="G87" s="1"/>
  <c r="A87" i="4" s="1"/>
  <c r="B87" s="1"/>
  <c r="E87" i="2"/>
  <c r="A88"/>
  <c r="B88"/>
  <c r="C88" s="1"/>
  <c r="D88"/>
  <c r="E88"/>
  <c r="A89"/>
  <c r="C89" s="1"/>
  <c r="B89"/>
  <c r="D89"/>
  <c r="F89" s="1"/>
  <c r="G89" s="1"/>
  <c r="A89" i="4" s="1"/>
  <c r="B89" s="1"/>
  <c r="E89" i="2"/>
  <c r="A90"/>
  <c r="B90"/>
  <c r="D90"/>
  <c r="E90"/>
  <c r="A91"/>
  <c r="B91"/>
  <c r="D91"/>
  <c r="F91" s="1"/>
  <c r="G91" s="1"/>
  <c r="A91" i="4" s="1"/>
  <c r="B91" s="1"/>
  <c r="E91" i="2"/>
  <c r="A92"/>
  <c r="B92"/>
  <c r="D92"/>
  <c r="F92" s="1"/>
  <c r="E92"/>
  <c r="A93"/>
  <c r="C93" s="1"/>
  <c r="B93"/>
  <c r="D93"/>
  <c r="E93"/>
  <c r="A94"/>
  <c r="B94"/>
  <c r="D94"/>
  <c r="F94" s="1"/>
  <c r="G94" s="1"/>
  <c r="C94" i="4" s="1"/>
  <c r="D94" s="1"/>
  <c r="E94" i="2"/>
  <c r="A95"/>
  <c r="B95"/>
  <c r="D95"/>
  <c r="E95"/>
  <c r="A96"/>
  <c r="B96"/>
  <c r="D96"/>
  <c r="F96" s="1"/>
  <c r="G96" s="1"/>
  <c r="A96" i="4" s="1"/>
  <c r="B96" s="1"/>
  <c r="E96" i="2"/>
  <c r="A97"/>
  <c r="C97" s="1"/>
  <c r="B97"/>
  <c r="D97"/>
  <c r="E97"/>
  <c r="A98"/>
  <c r="B98"/>
  <c r="D98"/>
  <c r="E98"/>
  <c r="A99"/>
  <c r="C99" s="1"/>
  <c r="B99"/>
  <c r="D99"/>
  <c r="F99" s="1"/>
  <c r="E99"/>
  <c r="A100"/>
  <c r="B100"/>
  <c r="C100" s="1"/>
  <c r="D100"/>
  <c r="F100" s="1"/>
  <c r="G100" s="1"/>
  <c r="E100"/>
  <c r="A101"/>
  <c r="B101"/>
  <c r="D101"/>
  <c r="E101"/>
  <c r="A102"/>
  <c r="B102"/>
  <c r="D102"/>
  <c r="F102" s="1"/>
  <c r="G102" s="1"/>
  <c r="E102"/>
  <c r="A103"/>
  <c r="B103"/>
  <c r="D103"/>
  <c r="F103" s="1"/>
  <c r="G103" s="1"/>
  <c r="A103" i="4" s="1"/>
  <c r="B103" s="1"/>
  <c r="E103" i="2"/>
  <c r="A104"/>
  <c r="B104"/>
  <c r="C104"/>
  <c r="D104"/>
  <c r="F104" s="1"/>
  <c r="E104"/>
  <c r="A105"/>
  <c r="B105"/>
  <c r="D105"/>
  <c r="E105"/>
  <c r="A106"/>
  <c r="B106"/>
  <c r="C106" s="1"/>
  <c r="D106"/>
  <c r="E106"/>
  <c r="A107"/>
  <c r="B107"/>
  <c r="C107" s="1"/>
  <c r="D107"/>
  <c r="E107"/>
  <c r="F107"/>
  <c r="G107" s="1"/>
  <c r="A108"/>
  <c r="B108"/>
  <c r="D108"/>
  <c r="E108"/>
  <c r="A109"/>
  <c r="B109"/>
  <c r="D109"/>
  <c r="E109"/>
  <c r="A110"/>
  <c r="B110"/>
  <c r="D110"/>
  <c r="E110"/>
  <c r="A111"/>
  <c r="B111"/>
  <c r="C111" s="1"/>
  <c r="D111"/>
  <c r="E111"/>
  <c r="F111" s="1"/>
  <c r="G111" s="1"/>
  <c r="A111" i="4" s="1"/>
  <c r="B111" s="1"/>
  <c r="A112" i="2"/>
  <c r="B112"/>
  <c r="D112"/>
  <c r="E112"/>
  <c r="A113"/>
  <c r="C113" s="1"/>
  <c r="B113"/>
  <c r="D113"/>
  <c r="E113"/>
  <c r="A114"/>
  <c r="B114"/>
  <c r="D114"/>
  <c r="E114"/>
  <c r="A115"/>
  <c r="C115" s="1"/>
  <c r="B115"/>
  <c r="D115"/>
  <c r="F115" s="1"/>
  <c r="G115" s="1"/>
  <c r="E115"/>
  <c r="A116"/>
  <c r="B116"/>
  <c r="C116"/>
  <c r="D116"/>
  <c r="E116"/>
  <c r="A117"/>
  <c r="B117"/>
  <c r="D117"/>
  <c r="E117"/>
  <c r="A118"/>
  <c r="B118"/>
  <c r="C118" s="1"/>
  <c r="D118"/>
  <c r="E118"/>
  <c r="A119"/>
  <c r="B119"/>
  <c r="C119" s="1"/>
  <c r="D119"/>
  <c r="E119"/>
  <c r="A120"/>
  <c r="B120"/>
  <c r="C120" s="1"/>
  <c r="D120"/>
  <c r="E120"/>
  <c r="A121"/>
  <c r="B121"/>
  <c r="D121"/>
  <c r="E121"/>
  <c r="A122"/>
  <c r="B122"/>
  <c r="D122"/>
  <c r="F122" s="1"/>
  <c r="G122" s="1"/>
  <c r="A122" i="4" s="1"/>
  <c r="B122" s="1"/>
  <c r="E122" i="2"/>
  <c r="A123"/>
  <c r="B123"/>
  <c r="C123" s="1"/>
  <c r="D123"/>
  <c r="F123" s="1"/>
  <c r="G123" s="1"/>
  <c r="E123"/>
  <c r="A124"/>
  <c r="B124"/>
  <c r="D124"/>
  <c r="F124" s="1"/>
  <c r="E124"/>
  <c r="A125"/>
  <c r="B125"/>
  <c r="D125"/>
  <c r="F125" s="1"/>
  <c r="G125" s="1"/>
  <c r="E125"/>
  <c r="A126"/>
  <c r="B126"/>
  <c r="C126" s="1"/>
  <c r="D126"/>
  <c r="E126"/>
  <c r="A127"/>
  <c r="C127" s="1"/>
  <c r="B127"/>
  <c r="D127"/>
  <c r="E127"/>
  <c r="F127"/>
  <c r="G127" s="1"/>
  <c r="A127" i="4" s="1"/>
  <c r="A128" i="2"/>
  <c r="B128"/>
  <c r="D128"/>
  <c r="E128"/>
  <c r="A129"/>
  <c r="C129" s="1"/>
  <c r="B129"/>
  <c r="D129"/>
  <c r="E129"/>
  <c r="A130"/>
  <c r="B130"/>
  <c r="D130"/>
  <c r="E130"/>
  <c r="A131"/>
  <c r="C131" s="1"/>
  <c r="B131"/>
  <c r="D131"/>
  <c r="E131"/>
  <c r="A132"/>
  <c r="C132" s="1"/>
  <c r="B132"/>
  <c r="D132"/>
  <c r="E132"/>
  <c r="A133"/>
  <c r="B133"/>
  <c r="D133"/>
  <c r="E133"/>
  <c r="A134"/>
  <c r="C134" s="1"/>
  <c r="B134"/>
  <c r="D134"/>
  <c r="E134"/>
  <c r="A135"/>
  <c r="C135" s="1"/>
  <c r="B135"/>
  <c r="D135"/>
  <c r="E135"/>
  <c r="A136"/>
  <c r="B136"/>
  <c r="C136" s="1"/>
  <c r="D136"/>
  <c r="E136"/>
  <c r="A137"/>
  <c r="C137" s="1"/>
  <c r="B137"/>
  <c r="D137"/>
  <c r="F137" s="1"/>
  <c r="G137" s="1"/>
  <c r="A137" i="4" s="1"/>
  <c r="B137" s="1"/>
  <c r="E137" i="2"/>
  <c r="A138"/>
  <c r="B138"/>
  <c r="D138"/>
  <c r="F138" s="1"/>
  <c r="G138" s="1"/>
  <c r="A138" i="4" s="1"/>
  <c r="B138" s="1"/>
  <c r="E138" i="2"/>
  <c r="A139"/>
  <c r="C139" s="1"/>
  <c r="B139"/>
  <c r="D139"/>
  <c r="E139"/>
  <c r="A140"/>
  <c r="B140"/>
  <c r="D140"/>
  <c r="F140" s="1"/>
  <c r="G140" s="1"/>
  <c r="A140" i="4" s="1"/>
  <c r="B140" s="1"/>
  <c r="E140" i="2"/>
  <c r="A141"/>
  <c r="C141" s="1"/>
  <c r="B141"/>
  <c r="D141"/>
  <c r="E141"/>
  <c r="A142"/>
  <c r="B142"/>
  <c r="D142"/>
  <c r="F142" s="1"/>
  <c r="G142" s="1"/>
  <c r="E142"/>
  <c r="A143"/>
  <c r="B143"/>
  <c r="D143"/>
  <c r="E143"/>
  <c r="A144"/>
  <c r="B144"/>
  <c r="D144"/>
  <c r="F144" s="1"/>
  <c r="G144" s="1"/>
  <c r="A144" i="4" s="1"/>
  <c r="B144" s="1"/>
  <c r="E144" i="2"/>
  <c r="A145"/>
  <c r="B145"/>
  <c r="D145"/>
  <c r="F145" s="1"/>
  <c r="G145" s="1"/>
  <c r="A145" i="4" s="1"/>
  <c r="B145" s="1"/>
  <c r="E145" i="2"/>
  <c r="A146"/>
  <c r="B146"/>
  <c r="D146"/>
  <c r="E146"/>
  <c r="A147"/>
  <c r="B147"/>
  <c r="C147" s="1"/>
  <c r="D147"/>
  <c r="E147"/>
  <c r="A148"/>
  <c r="C148" s="1"/>
  <c r="B148"/>
  <c r="D148"/>
  <c r="F148" s="1"/>
  <c r="G148" s="1"/>
  <c r="E148"/>
  <c r="A149"/>
  <c r="B149"/>
  <c r="D149"/>
  <c r="E149"/>
  <c r="F149" s="1"/>
  <c r="G149" s="1"/>
  <c r="A150"/>
  <c r="C150" s="1"/>
  <c r="B150"/>
  <c r="D150"/>
  <c r="E150"/>
  <c r="F150"/>
  <c r="G150" s="1"/>
  <c r="A151"/>
  <c r="B151"/>
  <c r="D151"/>
  <c r="E151"/>
  <c r="A152"/>
  <c r="C152" s="1"/>
  <c r="B152"/>
  <c r="D152"/>
  <c r="E152"/>
  <c r="A153"/>
  <c r="B153"/>
  <c r="D153"/>
  <c r="E153"/>
  <c r="A154"/>
  <c r="C154" s="1"/>
  <c r="B154"/>
  <c r="D154"/>
  <c r="E154"/>
  <c r="F154" s="1"/>
  <c r="G154" s="1"/>
  <c r="A154" i="4" s="1"/>
  <c r="B154" s="1"/>
  <c r="A155" i="2"/>
  <c r="B155"/>
  <c r="D155"/>
  <c r="E155"/>
  <c r="A156"/>
  <c r="C156" s="1"/>
  <c r="B156"/>
  <c r="D156"/>
  <c r="E156"/>
  <c r="A157"/>
  <c r="B157"/>
  <c r="D157"/>
  <c r="F157" s="1"/>
  <c r="G157" s="1"/>
  <c r="A157" i="4" s="1"/>
  <c r="B157" s="1"/>
  <c r="E157" i="2"/>
  <c r="A158"/>
  <c r="B158"/>
  <c r="D158"/>
  <c r="E158"/>
  <c r="A159"/>
  <c r="B159"/>
  <c r="D159"/>
  <c r="F159" s="1"/>
  <c r="G159" s="1"/>
  <c r="E159"/>
  <c r="A160"/>
  <c r="B160"/>
  <c r="D160"/>
  <c r="F160" s="1"/>
  <c r="G160" s="1"/>
  <c r="A160" i="4" s="1"/>
  <c r="B160" s="1"/>
  <c r="E160" i="2"/>
  <c r="A161"/>
  <c r="B161"/>
  <c r="D161"/>
  <c r="E161"/>
  <c r="A162"/>
  <c r="B162"/>
  <c r="D162"/>
  <c r="F162" s="1"/>
  <c r="G162" s="1"/>
  <c r="A162" i="4" s="1"/>
  <c r="B162" s="1"/>
  <c r="E162" i="2"/>
  <c r="A163"/>
  <c r="C163" s="1"/>
  <c r="B163"/>
  <c r="D163"/>
  <c r="E163"/>
  <c r="A164"/>
  <c r="C164" s="1"/>
  <c r="B164"/>
  <c r="D164"/>
  <c r="E164"/>
  <c r="A165"/>
  <c r="C165" s="1"/>
  <c r="B165"/>
  <c r="D165"/>
  <c r="E165"/>
  <c r="A166"/>
  <c r="C166" s="1"/>
  <c r="B166"/>
  <c r="D166"/>
  <c r="E166"/>
  <c r="F166"/>
  <c r="G166" s="1"/>
  <c r="A167"/>
  <c r="B167"/>
  <c r="D167"/>
  <c r="E167"/>
  <c r="A168"/>
  <c r="C168" s="1"/>
  <c r="B168"/>
  <c r="D168"/>
  <c r="E168"/>
  <c r="A169"/>
  <c r="C169" s="1"/>
  <c r="B169"/>
  <c r="D169"/>
  <c r="E169"/>
  <c r="A170"/>
  <c r="C170" s="1"/>
  <c r="B170"/>
  <c r="D170"/>
  <c r="E170"/>
  <c r="A171"/>
  <c r="C171" s="1"/>
  <c r="B171"/>
  <c r="D171"/>
  <c r="F171" s="1"/>
  <c r="E171"/>
  <c r="A172"/>
  <c r="B172"/>
  <c r="C172" s="1"/>
  <c r="D172"/>
  <c r="F172" s="1"/>
  <c r="G172" s="1"/>
  <c r="A172" i="4" s="1"/>
  <c r="B172" s="1"/>
  <c r="E172" i="2"/>
  <c r="A173"/>
  <c r="B173"/>
  <c r="D173"/>
  <c r="F173" s="1"/>
  <c r="G173" s="1"/>
  <c r="C173" i="4" s="1"/>
  <c r="D173" s="1"/>
  <c r="E173" i="2"/>
  <c r="A174"/>
  <c r="B174"/>
  <c r="D174"/>
  <c r="F174" s="1"/>
  <c r="G174" s="1"/>
  <c r="E174"/>
  <c r="A175"/>
  <c r="B175"/>
  <c r="D175"/>
  <c r="E175"/>
  <c r="F175" s="1"/>
  <c r="G175" s="1"/>
  <c r="A176"/>
  <c r="C176" s="1"/>
  <c r="B176"/>
  <c r="D176"/>
  <c r="E176"/>
  <c r="A177"/>
  <c r="B177"/>
  <c r="D177"/>
  <c r="E177"/>
  <c r="A178"/>
  <c r="C178" s="1"/>
  <c r="B178"/>
  <c r="D178"/>
  <c r="E178"/>
  <c r="A179"/>
  <c r="C179" s="1"/>
  <c r="B179"/>
  <c r="D179"/>
  <c r="E179"/>
  <c r="A180"/>
  <c r="B180"/>
  <c r="D180"/>
  <c r="E180"/>
  <c r="A181"/>
  <c r="C181" s="1"/>
  <c r="B181"/>
  <c r="D181"/>
  <c r="F181" s="1"/>
  <c r="G181" s="1"/>
  <c r="E181"/>
  <c r="A182"/>
  <c r="C182" s="1"/>
  <c r="B182"/>
  <c r="D182"/>
  <c r="F182" s="1"/>
  <c r="G182" s="1"/>
  <c r="E182"/>
  <c r="A183"/>
  <c r="B183"/>
  <c r="C183" s="1"/>
  <c r="D183"/>
  <c r="E183"/>
  <c r="A184"/>
  <c r="C184" s="1"/>
  <c r="B184"/>
  <c r="D184"/>
  <c r="F184" s="1"/>
  <c r="G184" s="1"/>
  <c r="A184" i="4" s="1"/>
  <c r="B184" s="1"/>
  <c r="E184" i="2"/>
  <c r="A185"/>
  <c r="B185"/>
  <c r="D185"/>
  <c r="E185"/>
  <c r="A186"/>
  <c r="C186" s="1"/>
  <c r="B186"/>
  <c r="D186"/>
  <c r="E186"/>
  <c r="A187"/>
  <c r="B187"/>
  <c r="D187"/>
  <c r="F187" s="1"/>
  <c r="G187" s="1"/>
  <c r="E187"/>
  <c r="A188"/>
  <c r="B188"/>
  <c r="D188"/>
  <c r="F188" s="1"/>
  <c r="G188" s="1"/>
  <c r="E188"/>
  <c r="A189"/>
  <c r="B189"/>
  <c r="C189"/>
  <c r="D189"/>
  <c r="E189"/>
  <c r="A190"/>
  <c r="B190"/>
  <c r="D190"/>
  <c r="F190" s="1"/>
  <c r="G190" s="1"/>
  <c r="E190"/>
  <c r="A191"/>
  <c r="B191"/>
  <c r="D191"/>
  <c r="E191"/>
  <c r="A192"/>
  <c r="B192"/>
  <c r="D192"/>
  <c r="F192" s="1"/>
  <c r="G192" s="1"/>
  <c r="A192" i="4" s="1"/>
  <c r="B192" s="1"/>
  <c r="E192" i="2"/>
  <c r="A193"/>
  <c r="B193"/>
  <c r="D193"/>
  <c r="E193"/>
  <c r="A194"/>
  <c r="B194"/>
  <c r="D194"/>
  <c r="F194" s="1"/>
  <c r="G194" s="1"/>
  <c r="A194" i="4" s="1"/>
  <c r="B194" s="1"/>
  <c r="E194" i="2"/>
  <c r="A195"/>
  <c r="B195"/>
  <c r="D195"/>
  <c r="F195" s="1"/>
  <c r="G195" s="1"/>
  <c r="E195"/>
  <c r="A196"/>
  <c r="B196"/>
  <c r="C196" s="1"/>
  <c r="D196"/>
  <c r="E196"/>
  <c r="A197"/>
  <c r="B197"/>
  <c r="C197" s="1"/>
  <c r="D197"/>
  <c r="F197" s="1"/>
  <c r="G197" s="1"/>
  <c r="E197"/>
  <c r="A198"/>
  <c r="B198"/>
  <c r="D198"/>
  <c r="F198" s="1"/>
  <c r="G198" s="1"/>
  <c r="E198"/>
  <c r="A199"/>
  <c r="B199"/>
  <c r="D199"/>
  <c r="E199"/>
  <c r="A200"/>
  <c r="B200"/>
  <c r="D200"/>
  <c r="E200"/>
  <c r="E2"/>
  <c r="D2"/>
  <c r="F2" s="1"/>
  <c r="G2" s="1"/>
  <c r="B2"/>
  <c r="A2"/>
  <c r="C2"/>
  <c r="C181" i="3" l="1"/>
  <c r="E181" i="4"/>
  <c r="C181"/>
  <c r="D181" s="1"/>
  <c r="A181"/>
  <c r="B181" s="1"/>
  <c r="C159" i="3"/>
  <c r="D159" s="1"/>
  <c r="C159" i="4"/>
  <c r="D159" s="1"/>
  <c r="E159"/>
  <c r="A159"/>
  <c r="C2" i="3"/>
  <c r="E2" i="4"/>
  <c r="F2" s="1"/>
  <c r="C2"/>
  <c r="D2" s="1"/>
  <c r="A2"/>
  <c r="B2" s="1"/>
  <c r="A40" i="3"/>
  <c r="E40" i="4"/>
  <c r="F40" s="1"/>
  <c r="C40"/>
  <c r="D40" s="1"/>
  <c r="A40"/>
  <c r="B40" s="1"/>
  <c r="C79" i="3"/>
  <c r="D79" s="1"/>
  <c r="C79" i="4"/>
  <c r="D79" s="1"/>
  <c r="G79"/>
  <c r="H79" s="1"/>
  <c r="E79"/>
  <c r="A79"/>
  <c r="C61" i="3"/>
  <c r="E61" i="4"/>
  <c r="C61"/>
  <c r="D61" s="1"/>
  <c r="A61"/>
  <c r="B61" s="1"/>
  <c r="G17"/>
  <c r="H17" s="1"/>
  <c r="E17"/>
  <c r="F17" s="1"/>
  <c r="A17"/>
  <c r="B17" s="1"/>
  <c r="C17"/>
  <c r="D17" s="1"/>
  <c r="A174" i="3"/>
  <c r="E174" i="4"/>
  <c r="C174"/>
  <c r="D174" s="1"/>
  <c r="A174"/>
  <c r="B174" s="1"/>
  <c r="C115" i="3"/>
  <c r="E115" i="4"/>
  <c r="C115"/>
  <c r="D115" s="1"/>
  <c r="A115"/>
  <c r="B115" s="1"/>
  <c r="A35" i="3"/>
  <c r="E35" i="4"/>
  <c r="C35"/>
  <c r="D35" s="1"/>
  <c r="A35"/>
  <c r="B35" s="1"/>
  <c r="A142" i="3"/>
  <c r="E142" i="4"/>
  <c r="C142"/>
  <c r="D142" s="1"/>
  <c r="A142"/>
  <c r="B142" s="1"/>
  <c r="A72" i="3"/>
  <c r="E72" i="4"/>
  <c r="C72"/>
  <c r="D72" s="1"/>
  <c r="A72"/>
  <c r="B72" s="1"/>
  <c r="A8" i="3"/>
  <c r="E8" i="4"/>
  <c r="F8" s="1"/>
  <c r="C8"/>
  <c r="D8" s="1"/>
  <c r="G8"/>
  <c r="H8" s="1"/>
  <c r="A8"/>
  <c r="B8" s="1"/>
  <c r="H202" i="3"/>
  <c r="I202" s="1"/>
  <c r="I1"/>
  <c r="A175"/>
  <c r="C175" i="4"/>
  <c r="D175" s="1"/>
  <c r="E175"/>
  <c r="C149" i="3"/>
  <c r="E149" i="4"/>
  <c r="A56" i="3"/>
  <c r="E56" i="4"/>
  <c r="F56" s="1"/>
  <c r="C56"/>
  <c r="D56" s="1"/>
  <c r="A32" i="3"/>
  <c r="E32" i="4"/>
  <c r="F32" s="1"/>
  <c r="C32"/>
  <c r="D32" s="1"/>
  <c r="A24" i="3"/>
  <c r="E24" i="4"/>
  <c r="F24" s="1"/>
  <c r="C24"/>
  <c r="D24" s="1"/>
  <c r="C199" i="2"/>
  <c r="C193"/>
  <c r="C191"/>
  <c r="F168"/>
  <c r="G168" s="1"/>
  <c r="C161"/>
  <c r="F155"/>
  <c r="G155" s="1"/>
  <c r="F153"/>
  <c r="G153" s="1"/>
  <c r="E153" i="3" s="1"/>
  <c r="C144" i="2"/>
  <c r="F132"/>
  <c r="G132" s="1"/>
  <c r="F128"/>
  <c r="G128" s="1"/>
  <c r="C125"/>
  <c r="F113"/>
  <c r="G113" s="1"/>
  <c r="F109"/>
  <c r="G109" s="1"/>
  <c r="I88"/>
  <c r="C72"/>
  <c r="I72" s="1"/>
  <c r="B72" i="3" s="1"/>
  <c r="C70" i="2"/>
  <c r="I66"/>
  <c r="F58"/>
  <c r="G58" s="1"/>
  <c r="A175" i="4"/>
  <c r="B175" s="1"/>
  <c r="C62"/>
  <c r="D62" s="1"/>
  <c r="C42" i="2"/>
  <c r="C27"/>
  <c r="I27" s="1"/>
  <c r="B27" i="3" s="1"/>
  <c r="C25" i="2"/>
  <c r="F19"/>
  <c r="G19" s="1"/>
  <c r="F15"/>
  <c r="G15" s="1"/>
  <c r="F4"/>
  <c r="G4" s="1"/>
  <c r="A32" i="4"/>
  <c r="B32" s="1"/>
  <c r="C137"/>
  <c r="D137" s="1"/>
  <c r="A102" i="3"/>
  <c r="E102" i="4"/>
  <c r="C102"/>
  <c r="D102" s="1"/>
  <c r="A86" i="3"/>
  <c r="G86" i="4"/>
  <c r="H86" s="1"/>
  <c r="E86"/>
  <c r="C197" i="3"/>
  <c r="E197" i="4"/>
  <c r="A144" i="3"/>
  <c r="E144" i="4"/>
  <c r="C144"/>
  <c r="D144" s="1"/>
  <c r="C125" i="3"/>
  <c r="E125" i="4"/>
  <c r="E123"/>
  <c r="C123"/>
  <c r="D123" s="1"/>
  <c r="A36" i="3"/>
  <c r="A36" i="4"/>
  <c r="B36" s="1"/>
  <c r="E36"/>
  <c r="F36" s="1"/>
  <c r="C36"/>
  <c r="D36" s="1"/>
  <c r="F117" i="2"/>
  <c r="G117" s="1"/>
  <c r="F88"/>
  <c r="G88" s="1"/>
  <c r="F70"/>
  <c r="G70" s="1"/>
  <c r="F66"/>
  <c r="G66" s="1"/>
  <c r="C61"/>
  <c r="I61" s="1"/>
  <c r="C59"/>
  <c r="F38"/>
  <c r="G38" s="1"/>
  <c r="C35"/>
  <c r="I35" s="1"/>
  <c r="C33"/>
  <c r="I33" s="1"/>
  <c r="A54" i="4"/>
  <c r="B54" s="1"/>
  <c r="C197"/>
  <c r="D197" s="1"/>
  <c r="A111" i="3"/>
  <c r="C111" i="4"/>
  <c r="D111" s="1"/>
  <c r="E111"/>
  <c r="A107" i="3"/>
  <c r="E107" i="4"/>
  <c r="C107"/>
  <c r="D107" s="1"/>
  <c r="A64" i="3"/>
  <c r="E64" i="4"/>
  <c r="C64"/>
  <c r="D64" s="1"/>
  <c r="G53"/>
  <c r="H53" s="1"/>
  <c r="E53"/>
  <c r="A195" i="3"/>
  <c r="G195" i="4"/>
  <c r="H195" s="1"/>
  <c r="E195"/>
  <c r="C195"/>
  <c r="D195" s="1"/>
  <c r="A148" i="3"/>
  <c r="E148" i="4"/>
  <c r="C148"/>
  <c r="D148" s="1"/>
  <c r="A46" i="3"/>
  <c r="G46" i="4"/>
  <c r="H46" s="1"/>
  <c r="E46"/>
  <c r="A27" i="3"/>
  <c r="E27" i="4"/>
  <c r="C27"/>
  <c r="D27" s="1"/>
  <c r="A25" i="3"/>
  <c r="G25" i="4"/>
  <c r="E25"/>
  <c r="F25" s="1"/>
  <c r="A25"/>
  <c r="B25" s="1"/>
  <c r="F191" i="2"/>
  <c r="G191" s="1"/>
  <c r="I184"/>
  <c r="C167"/>
  <c r="I137"/>
  <c r="C114"/>
  <c r="C112"/>
  <c r="C108"/>
  <c r="I108" s="1"/>
  <c r="I54"/>
  <c r="F23"/>
  <c r="G23" s="1"/>
  <c r="I18"/>
  <c r="A64" i="4"/>
  <c r="B64" s="1"/>
  <c r="A46"/>
  <c r="B46" s="1"/>
  <c r="A37"/>
  <c r="B37" s="1"/>
  <c r="A187" i="3"/>
  <c r="E187" i="4"/>
  <c r="C187"/>
  <c r="D187" s="1"/>
  <c r="A166" i="3"/>
  <c r="E166" i="4"/>
  <c r="F166" s="1"/>
  <c r="C166"/>
  <c r="D166" s="1"/>
  <c r="A100" i="3"/>
  <c r="E100" i="4"/>
  <c r="C100"/>
  <c r="D100" s="1"/>
  <c r="A62" i="3"/>
  <c r="E62" i="4"/>
  <c r="F183" i="2"/>
  <c r="G183" s="1"/>
  <c r="A183" i="3" s="1"/>
  <c r="F199" i="2"/>
  <c r="G199" s="1"/>
  <c r="F189"/>
  <c r="C194"/>
  <c r="C192"/>
  <c r="F178"/>
  <c r="F167"/>
  <c r="G167" s="1"/>
  <c r="C160"/>
  <c r="C145"/>
  <c r="I145" s="1"/>
  <c r="D145" i="3" s="1"/>
  <c r="C124" i="2"/>
  <c r="C122"/>
  <c r="F112"/>
  <c r="G112" s="1"/>
  <c r="F110"/>
  <c r="G110" s="1"/>
  <c r="C105"/>
  <c r="C87"/>
  <c r="F59"/>
  <c r="G59" s="1"/>
  <c r="F52"/>
  <c r="G52" s="1"/>
  <c r="E52" i="3" s="1"/>
  <c r="F44" i="2"/>
  <c r="G44" s="1"/>
  <c r="F33"/>
  <c r="G33" s="1"/>
  <c r="A195" i="4"/>
  <c r="B195" s="1"/>
  <c r="A187"/>
  <c r="A123"/>
  <c r="B123" s="1"/>
  <c r="A107"/>
  <c r="B107" s="1"/>
  <c r="A56"/>
  <c r="B56" s="1"/>
  <c r="A24"/>
  <c r="B24" s="1"/>
  <c r="C125"/>
  <c r="D125" s="1"/>
  <c r="C157"/>
  <c r="D157" s="1"/>
  <c r="A188" i="3"/>
  <c r="E188" i="4"/>
  <c r="F188" s="1"/>
  <c r="C188"/>
  <c r="D188" s="1"/>
  <c r="A184" i="3"/>
  <c r="B184" s="1"/>
  <c r="E184" i="4"/>
  <c r="C184"/>
  <c r="D184" s="1"/>
  <c r="G184"/>
  <c r="A182" i="3"/>
  <c r="E182" i="4"/>
  <c r="F182" s="1"/>
  <c r="C182"/>
  <c r="D182" s="1"/>
  <c r="E173"/>
  <c r="F173" s="1"/>
  <c r="C154" i="3"/>
  <c r="E154" i="4"/>
  <c r="C154"/>
  <c r="D154" s="1"/>
  <c r="A150" i="3"/>
  <c r="E150" i="4"/>
  <c r="C150"/>
  <c r="D150" s="1"/>
  <c r="A137" i="3"/>
  <c r="B137" s="1"/>
  <c r="E137" i="4"/>
  <c r="A127" i="3"/>
  <c r="C127" i="4"/>
  <c r="D127" s="1"/>
  <c r="E127"/>
  <c r="C103"/>
  <c r="D103" s="1"/>
  <c r="E103"/>
  <c r="E91"/>
  <c r="C91"/>
  <c r="D91" s="1"/>
  <c r="A89" i="3"/>
  <c r="E89" i="4"/>
  <c r="C87"/>
  <c r="D87" s="1"/>
  <c r="E87"/>
  <c r="C85" i="3"/>
  <c r="E85" i="4"/>
  <c r="A76" i="3"/>
  <c r="E76" i="4"/>
  <c r="C76"/>
  <c r="D76" s="1"/>
  <c r="A54" i="3"/>
  <c r="B54" s="1"/>
  <c r="E54" i="4"/>
  <c r="C31" i="3"/>
  <c r="E31" i="4"/>
  <c r="A20" i="3"/>
  <c r="A20" i="4"/>
  <c r="B20" s="1"/>
  <c r="E20"/>
  <c r="F20" s="1"/>
  <c r="C20"/>
  <c r="D20" s="1"/>
  <c r="A18" i="3"/>
  <c r="B18" s="1"/>
  <c r="E18" i="4"/>
  <c r="F18" s="1"/>
  <c r="C18"/>
  <c r="D18" s="1"/>
  <c r="A18"/>
  <c r="B18" s="1"/>
  <c r="A16" i="3"/>
  <c r="E16" i="4"/>
  <c r="F16" s="1"/>
  <c r="C16"/>
  <c r="D16" s="1"/>
  <c r="A188"/>
  <c r="B188" s="1"/>
  <c r="A148"/>
  <c r="B148" s="1"/>
  <c r="A100"/>
  <c r="B100" s="1"/>
  <c r="A76"/>
  <c r="B76" s="1"/>
  <c r="A27"/>
  <c r="B27" s="1"/>
  <c r="C53"/>
  <c r="D53" s="1"/>
  <c r="A172" i="3"/>
  <c r="E172" i="4"/>
  <c r="C172"/>
  <c r="D172" s="1"/>
  <c r="A138" i="3"/>
  <c r="E138" i="4"/>
  <c r="C138"/>
  <c r="D138" s="1"/>
  <c r="A96" i="3"/>
  <c r="E96" i="4"/>
  <c r="F96" s="1"/>
  <c r="C96"/>
  <c r="D96" s="1"/>
  <c r="G96"/>
  <c r="H96" s="1"/>
  <c r="E194"/>
  <c r="C194"/>
  <c r="D194" s="1"/>
  <c r="A190" i="3"/>
  <c r="E190" i="4"/>
  <c r="C190"/>
  <c r="D190" s="1"/>
  <c r="E162"/>
  <c r="C162"/>
  <c r="D162" s="1"/>
  <c r="A160" i="3"/>
  <c r="E160" i="4"/>
  <c r="F160" s="1"/>
  <c r="C160"/>
  <c r="D160" s="1"/>
  <c r="C145" i="3"/>
  <c r="E145" i="4"/>
  <c r="E122"/>
  <c r="C122"/>
  <c r="D122" s="1"/>
  <c r="A37" i="3"/>
  <c r="E37" i="4"/>
  <c r="F186" i="2"/>
  <c r="G186" s="1"/>
  <c r="E186" i="3" s="1"/>
  <c r="C175" i="2"/>
  <c r="I168"/>
  <c r="F158"/>
  <c r="G158" s="1"/>
  <c r="F139"/>
  <c r="G139" s="1"/>
  <c r="F135"/>
  <c r="I115"/>
  <c r="C109"/>
  <c r="F105"/>
  <c r="G105" s="1"/>
  <c r="F95"/>
  <c r="G95" s="1"/>
  <c r="F78"/>
  <c r="G78" s="1"/>
  <c r="F63"/>
  <c r="G63" s="1"/>
  <c r="C45"/>
  <c r="C13"/>
  <c r="A197" i="4"/>
  <c r="B197" s="1"/>
  <c r="A173"/>
  <c r="B173" s="1"/>
  <c r="A149"/>
  <c r="B149" s="1"/>
  <c r="A125"/>
  <c r="B125" s="1"/>
  <c r="A85"/>
  <c r="B85" s="1"/>
  <c r="C89"/>
  <c r="D89" s="1"/>
  <c r="C149"/>
  <c r="D149" s="1"/>
  <c r="C157" i="3"/>
  <c r="G157" i="4"/>
  <c r="E157"/>
  <c r="A140" i="3"/>
  <c r="G140" i="4"/>
  <c r="H140" s="1"/>
  <c r="E140"/>
  <c r="C140"/>
  <c r="D140" s="1"/>
  <c r="A94" i="3"/>
  <c r="G94" i="4"/>
  <c r="E94"/>
  <c r="A198" i="3"/>
  <c r="E198" i="4"/>
  <c r="F198" s="1"/>
  <c r="C198"/>
  <c r="D198" s="1"/>
  <c r="A192" i="3"/>
  <c r="E192" i="4"/>
  <c r="C192"/>
  <c r="D192" s="1"/>
  <c r="G192"/>
  <c r="H192" s="1"/>
  <c r="F200" i="2"/>
  <c r="G200" s="1"/>
  <c r="C185"/>
  <c r="C157"/>
  <c r="C155"/>
  <c r="F143"/>
  <c r="G143" s="1"/>
  <c r="C142"/>
  <c r="I142" s="1"/>
  <c r="F118"/>
  <c r="G118" s="1"/>
  <c r="C102"/>
  <c r="C96"/>
  <c r="I96" s="1"/>
  <c r="B96" i="3" s="1"/>
  <c r="C94" i="2"/>
  <c r="C92"/>
  <c r="C86"/>
  <c r="F82"/>
  <c r="G82" s="1"/>
  <c r="F80"/>
  <c r="G80" s="1"/>
  <c r="C79"/>
  <c r="C77"/>
  <c r="F73"/>
  <c r="G73" s="1"/>
  <c r="C64"/>
  <c r="C62"/>
  <c r="C60"/>
  <c r="F45"/>
  <c r="F43"/>
  <c r="G43" s="1"/>
  <c r="F41"/>
  <c r="G41" s="1"/>
  <c r="F13"/>
  <c r="F11"/>
  <c r="G11" s="1"/>
  <c r="C11" i="3" s="1"/>
  <c r="F9" i="2"/>
  <c r="G9" s="1"/>
  <c r="A198" i="4"/>
  <c r="B198" s="1"/>
  <c r="A190"/>
  <c r="B190" s="1"/>
  <c r="A182"/>
  <c r="B182" s="1"/>
  <c r="A166"/>
  <c r="B166" s="1"/>
  <c r="A150"/>
  <c r="B150" s="1"/>
  <c r="A102"/>
  <c r="B102" s="1"/>
  <c r="A94"/>
  <c r="B94" s="1"/>
  <c r="A86"/>
  <c r="B86" s="1"/>
  <c r="A16"/>
  <c r="B16" s="1"/>
  <c r="C31"/>
  <c r="D31" s="1"/>
  <c r="C86"/>
  <c r="D86" s="1"/>
  <c r="C145"/>
  <c r="D145" s="1"/>
  <c r="H202"/>
  <c r="H184"/>
  <c r="H94"/>
  <c r="H157"/>
  <c r="F197"/>
  <c r="F181"/>
  <c r="F192"/>
  <c r="F184"/>
  <c r="F195"/>
  <c r="F187"/>
  <c r="F202"/>
  <c r="F194"/>
  <c r="F190"/>
  <c r="F142"/>
  <c r="F127"/>
  <c r="F111"/>
  <c r="F174"/>
  <c r="F145"/>
  <c r="F144"/>
  <c r="F102"/>
  <c r="F94"/>
  <c r="F86"/>
  <c r="F115"/>
  <c r="F149"/>
  <c r="F148"/>
  <c r="F89"/>
  <c r="F85"/>
  <c r="F61"/>
  <c r="F53"/>
  <c r="F37"/>
  <c r="F175"/>
  <c r="F159"/>
  <c r="F150"/>
  <c r="F162"/>
  <c r="F137"/>
  <c r="F100"/>
  <c r="F76"/>
  <c r="F72"/>
  <c r="F157"/>
  <c r="F154"/>
  <c r="F138"/>
  <c r="F123"/>
  <c r="F122"/>
  <c r="F140"/>
  <c r="F125"/>
  <c r="F107"/>
  <c r="F103"/>
  <c r="F91"/>
  <c r="F87"/>
  <c r="F79"/>
  <c r="F35"/>
  <c r="F31"/>
  <c r="F27"/>
  <c r="F54"/>
  <c r="F62"/>
  <c r="F64"/>
  <c r="F46"/>
  <c r="I1"/>
  <c r="H25"/>
  <c r="A155" i="3"/>
  <c r="C155"/>
  <c r="A123"/>
  <c r="C123"/>
  <c r="C17"/>
  <c r="A17"/>
  <c r="D115"/>
  <c r="G178" i="2"/>
  <c r="I178"/>
  <c r="C167" i="3"/>
  <c r="A167"/>
  <c r="A87"/>
  <c r="C87"/>
  <c r="G48" i="2"/>
  <c r="I48"/>
  <c r="C173" i="3"/>
  <c r="A173"/>
  <c r="C103"/>
  <c r="A103"/>
  <c r="A91"/>
  <c r="C91"/>
  <c r="C194"/>
  <c r="A194"/>
  <c r="A162"/>
  <c r="C162"/>
  <c r="A139"/>
  <c r="C139"/>
  <c r="A122"/>
  <c r="C122"/>
  <c r="D61"/>
  <c r="A43"/>
  <c r="C43"/>
  <c r="A9"/>
  <c r="C9"/>
  <c r="A58"/>
  <c r="C58"/>
  <c r="C53"/>
  <c r="A53"/>
  <c r="C187" i="2"/>
  <c r="I187" s="1"/>
  <c r="B187" i="3" s="1"/>
  <c r="F185" i="2"/>
  <c r="G185" s="1"/>
  <c r="F180"/>
  <c r="G180" s="1"/>
  <c r="F165"/>
  <c r="G165" s="1"/>
  <c r="I155"/>
  <c r="C110"/>
  <c r="I110" s="1"/>
  <c r="F106"/>
  <c r="G106" s="1"/>
  <c r="F101"/>
  <c r="G101" s="1"/>
  <c r="E101" i="3" s="1"/>
  <c r="C98" i="2"/>
  <c r="I98" s="1"/>
  <c r="F90"/>
  <c r="G90" s="1"/>
  <c r="C25" i="3"/>
  <c r="C37"/>
  <c r="C63"/>
  <c r="C89"/>
  <c r="C127"/>
  <c r="D127" s="1"/>
  <c r="C153"/>
  <c r="C191"/>
  <c r="F177" i="2"/>
  <c r="G177" s="1"/>
  <c r="C174"/>
  <c r="I174" s="1"/>
  <c r="B174" i="3" s="1"/>
  <c r="F170" i="2"/>
  <c r="G170" s="1"/>
  <c r="F151"/>
  <c r="G151" s="1"/>
  <c r="C146"/>
  <c r="F130"/>
  <c r="G130" s="1"/>
  <c r="C117"/>
  <c r="I117" s="1"/>
  <c r="F108"/>
  <c r="G108" s="1"/>
  <c r="C74"/>
  <c r="C65"/>
  <c r="C58"/>
  <c r="F47"/>
  <c r="G47" s="1"/>
  <c r="C32"/>
  <c r="I32" s="1"/>
  <c r="B32" i="3" s="1"/>
  <c r="C30" i="2"/>
  <c r="C28"/>
  <c r="I28" s="1"/>
  <c r="F22"/>
  <c r="G22" s="1"/>
  <c r="C10"/>
  <c r="A197" i="3"/>
  <c r="A181"/>
  <c r="A157"/>
  <c r="A149"/>
  <c r="A125"/>
  <c r="A117"/>
  <c r="A109"/>
  <c r="A85"/>
  <c r="A61"/>
  <c r="B61" s="1"/>
  <c r="C23"/>
  <c r="C35"/>
  <c r="D35" s="1"/>
  <c r="C113"/>
  <c r="C138"/>
  <c r="C159" i="2"/>
  <c r="I159" s="1"/>
  <c r="F120"/>
  <c r="F98"/>
  <c r="G98" s="1"/>
  <c r="C91"/>
  <c r="F84"/>
  <c r="F74"/>
  <c r="G74" s="1"/>
  <c r="F51"/>
  <c r="G51" s="1"/>
  <c r="F49"/>
  <c r="G49" s="1"/>
  <c r="C46"/>
  <c r="I46" s="1"/>
  <c r="B46" i="3" s="1"/>
  <c r="I44" i="2"/>
  <c r="F42"/>
  <c r="G42" s="1"/>
  <c r="C34"/>
  <c r="F28"/>
  <c r="G28" s="1"/>
  <c r="F26"/>
  <c r="G26" s="1"/>
  <c r="C19"/>
  <c r="I19" s="1"/>
  <c r="C7"/>
  <c r="F3"/>
  <c r="G3" s="1"/>
  <c r="C59" i="3"/>
  <c r="C111"/>
  <c r="C137"/>
  <c r="D137" s="1"/>
  <c r="C175"/>
  <c r="C187"/>
  <c r="D187" s="1"/>
  <c r="C200" i="2"/>
  <c r="C198"/>
  <c r="I198" s="1"/>
  <c r="B198" i="3" s="1"/>
  <c r="F196" i="2"/>
  <c r="G196" s="1"/>
  <c r="F146"/>
  <c r="G146" s="1"/>
  <c r="C143"/>
  <c r="C138"/>
  <c r="F134"/>
  <c r="G134" s="1"/>
  <c r="F67"/>
  <c r="G67" s="1"/>
  <c r="F65"/>
  <c r="G65" s="1"/>
  <c r="I39"/>
  <c r="F30"/>
  <c r="G30" s="1"/>
  <c r="C23"/>
  <c r="I23" s="1"/>
  <c r="C16"/>
  <c r="I16" s="1"/>
  <c r="B16" i="3" s="1"/>
  <c r="F12" i="2"/>
  <c r="G12" s="1"/>
  <c r="F10"/>
  <c r="G10" s="1"/>
  <c r="C9"/>
  <c r="I9" s="1"/>
  <c r="F5"/>
  <c r="G5" s="1"/>
  <c r="E5" i="3" s="1"/>
  <c r="A199"/>
  <c r="A159"/>
  <c r="A143"/>
  <c r="A95"/>
  <c r="A79"/>
  <c r="A31"/>
  <c r="A15"/>
  <c r="C19"/>
  <c r="D19" s="1"/>
  <c r="C33"/>
  <c r="F179" i="2"/>
  <c r="G179" s="1"/>
  <c r="C173"/>
  <c r="I173" s="1"/>
  <c r="F169"/>
  <c r="G169" s="1"/>
  <c r="F164"/>
  <c r="F136"/>
  <c r="C133"/>
  <c r="F129"/>
  <c r="G129" s="1"/>
  <c r="C121"/>
  <c r="C95"/>
  <c r="C83"/>
  <c r="I64"/>
  <c r="B64" i="3" s="1"/>
  <c r="C18"/>
  <c r="D18" s="1"/>
  <c r="C82"/>
  <c r="C107"/>
  <c r="C195" i="2"/>
  <c r="I195" s="1"/>
  <c r="B195" i="3" s="1"/>
  <c r="C190" i="2"/>
  <c r="C188"/>
  <c r="F176"/>
  <c r="G176" s="1"/>
  <c r="F161"/>
  <c r="G161" s="1"/>
  <c r="C158"/>
  <c r="I158" s="1"/>
  <c r="F152"/>
  <c r="G152" s="1"/>
  <c r="C149"/>
  <c r="I149" s="1"/>
  <c r="D149" i="3" s="1"/>
  <c r="F141" i="2"/>
  <c r="G141" s="1"/>
  <c r="C140"/>
  <c r="I140" s="1"/>
  <c r="B140" i="3" s="1"/>
  <c r="F131" i="2"/>
  <c r="F119"/>
  <c r="F114"/>
  <c r="G114" s="1"/>
  <c r="C101"/>
  <c r="F97"/>
  <c r="G97" s="1"/>
  <c r="F93"/>
  <c r="G93" s="1"/>
  <c r="C90"/>
  <c r="I90" s="1"/>
  <c r="F83"/>
  <c r="G83" s="1"/>
  <c r="F81"/>
  <c r="G81" s="1"/>
  <c r="F71"/>
  <c r="G71" s="1"/>
  <c r="F69"/>
  <c r="G69" s="1"/>
  <c r="F60"/>
  <c r="G60" s="1"/>
  <c r="C52"/>
  <c r="C50"/>
  <c r="I50" s="1"/>
  <c r="C41"/>
  <c r="I41" s="1"/>
  <c r="F39"/>
  <c r="G39" s="1"/>
  <c r="F34"/>
  <c r="G34" s="1"/>
  <c r="C31"/>
  <c r="F21"/>
  <c r="G21" s="1"/>
  <c r="F14"/>
  <c r="C11"/>
  <c r="F7"/>
  <c r="G7" s="1"/>
  <c r="E7" i="3" s="1"/>
  <c r="C4" i="2"/>
  <c r="I4" s="1"/>
  <c r="A2" i="3"/>
  <c r="A145"/>
  <c r="A41"/>
  <c r="C195"/>
  <c r="I185" i="2"/>
  <c r="I87"/>
  <c r="A154" i="3"/>
  <c r="A66"/>
  <c r="B66" s="1"/>
  <c r="C27"/>
  <c r="F193" i="2"/>
  <c r="G193" s="1"/>
  <c r="I192"/>
  <c r="B192" i="3" s="1"/>
  <c r="C180" i="2"/>
  <c r="C177"/>
  <c r="F163"/>
  <c r="G163" s="1"/>
  <c r="E163" i="3" s="1"/>
  <c r="C162" i="2"/>
  <c r="I162" s="1"/>
  <c r="F156"/>
  <c r="C153"/>
  <c r="C151"/>
  <c r="I151" s="1"/>
  <c r="F147"/>
  <c r="G147" s="1"/>
  <c r="F133"/>
  <c r="G133" s="1"/>
  <c r="C130"/>
  <c r="C128"/>
  <c r="F126"/>
  <c r="G126" s="1"/>
  <c r="E126" i="3" s="1"/>
  <c r="F121" i="2"/>
  <c r="G121" s="1"/>
  <c r="F116"/>
  <c r="G116" s="1"/>
  <c r="C116" i="3" s="1"/>
  <c r="C103" i="2"/>
  <c r="I103" s="1"/>
  <c r="I79"/>
  <c r="F75"/>
  <c r="G75" s="1"/>
  <c r="F68"/>
  <c r="G68" s="1"/>
  <c r="F57"/>
  <c r="G57" s="1"/>
  <c r="C56"/>
  <c r="F50"/>
  <c r="G50" s="1"/>
  <c r="F29"/>
  <c r="C24"/>
  <c r="C20"/>
  <c r="A115" i="3"/>
  <c r="B115" s="1"/>
  <c r="E165"/>
  <c r="E133"/>
  <c r="E109"/>
  <c r="E198"/>
  <c r="E37"/>
  <c r="E125"/>
  <c r="E93"/>
  <c r="E173"/>
  <c r="F173" s="1"/>
  <c r="E157"/>
  <c r="E61"/>
  <c r="F61" s="1"/>
  <c r="E9"/>
  <c r="F9" s="1"/>
  <c r="E41"/>
  <c r="E137"/>
  <c r="F137" s="1"/>
  <c r="C8"/>
  <c r="C16"/>
  <c r="D16" s="1"/>
  <c r="C24"/>
  <c r="C32"/>
  <c r="D32" s="1"/>
  <c r="C40"/>
  <c r="C48"/>
  <c r="C56"/>
  <c r="C64"/>
  <c r="C72"/>
  <c r="C80"/>
  <c r="C88"/>
  <c r="D88" s="1"/>
  <c r="C96"/>
  <c r="C112"/>
  <c r="C128"/>
  <c r="C144"/>
  <c r="C152"/>
  <c r="C160"/>
  <c r="C168"/>
  <c r="D168" s="1"/>
  <c r="C176"/>
  <c r="C184"/>
  <c r="D184" s="1"/>
  <c r="C192"/>
  <c r="E33"/>
  <c r="E65"/>
  <c r="E129"/>
  <c r="E161"/>
  <c r="E193"/>
  <c r="C22"/>
  <c r="D22" s="1"/>
  <c r="C30"/>
  <c r="C38"/>
  <c r="D38" s="1"/>
  <c r="C46"/>
  <c r="C54"/>
  <c r="D54" s="1"/>
  <c r="C62"/>
  <c r="C70"/>
  <c r="C78"/>
  <c r="C86"/>
  <c r="C94"/>
  <c r="C102"/>
  <c r="C110"/>
  <c r="D110" s="1"/>
  <c r="C118"/>
  <c r="C142"/>
  <c r="D142" s="1"/>
  <c r="C150"/>
  <c r="C158"/>
  <c r="D158" s="1"/>
  <c r="C166"/>
  <c r="C174"/>
  <c r="D174" s="1"/>
  <c r="C182"/>
  <c r="C190"/>
  <c r="C198"/>
  <c r="D198" s="1"/>
  <c r="E25"/>
  <c r="E57"/>
  <c r="E89"/>
  <c r="E121"/>
  <c r="E185"/>
  <c r="F185" s="1"/>
  <c r="E21"/>
  <c r="E53"/>
  <c r="E85"/>
  <c r="E149"/>
  <c r="E181"/>
  <c r="C4"/>
  <c r="C12"/>
  <c r="C20"/>
  <c r="C28"/>
  <c r="C36"/>
  <c r="C44"/>
  <c r="D44" s="1"/>
  <c r="C60"/>
  <c r="C68"/>
  <c r="C76"/>
  <c r="C100"/>
  <c r="C108"/>
  <c r="C132"/>
  <c r="C140"/>
  <c r="D140" s="1"/>
  <c r="C148"/>
  <c r="C172"/>
  <c r="C180"/>
  <c r="C188"/>
  <c r="E17"/>
  <c r="E49"/>
  <c r="E113"/>
  <c r="E145"/>
  <c r="E177"/>
  <c r="E197"/>
  <c r="E4"/>
  <c r="E8"/>
  <c r="E12"/>
  <c r="E16"/>
  <c r="F16" s="1"/>
  <c r="E20"/>
  <c r="E24"/>
  <c r="E28"/>
  <c r="E32"/>
  <c r="F32" s="1"/>
  <c r="E36"/>
  <c r="E40"/>
  <c r="E44"/>
  <c r="F44" s="1"/>
  <c r="E48"/>
  <c r="F48" s="1"/>
  <c r="E56"/>
  <c r="E60"/>
  <c r="E64"/>
  <c r="F64" s="1"/>
  <c r="E72"/>
  <c r="E76"/>
  <c r="E80"/>
  <c r="E88"/>
  <c r="F88" s="1"/>
  <c r="E96"/>
  <c r="E100"/>
  <c r="E108"/>
  <c r="E112"/>
  <c r="E128"/>
  <c r="E132"/>
  <c r="E140"/>
  <c r="F140" s="1"/>
  <c r="E144"/>
  <c r="E148"/>
  <c r="E152"/>
  <c r="E160"/>
  <c r="E168"/>
  <c r="F168" s="1"/>
  <c r="E172"/>
  <c r="E176"/>
  <c r="E180"/>
  <c r="E184"/>
  <c r="F184" s="1"/>
  <c r="E188"/>
  <c r="E192"/>
  <c r="F192" s="1"/>
  <c r="E196"/>
  <c r="E3"/>
  <c r="E15"/>
  <c r="E19"/>
  <c r="F19" s="1"/>
  <c r="E23"/>
  <c r="E27"/>
  <c r="E31"/>
  <c r="E35"/>
  <c r="F35" s="1"/>
  <c r="E39"/>
  <c r="E43"/>
  <c r="E47"/>
  <c r="E51"/>
  <c r="E59"/>
  <c r="E63"/>
  <c r="E67"/>
  <c r="E71"/>
  <c r="E75"/>
  <c r="E79"/>
  <c r="F79" s="1"/>
  <c r="E83"/>
  <c r="E87"/>
  <c r="E91"/>
  <c r="E95"/>
  <c r="E103"/>
  <c r="F103" s="1"/>
  <c r="E107"/>
  <c r="E111"/>
  <c r="E115"/>
  <c r="F115" s="1"/>
  <c r="E123"/>
  <c r="E127"/>
  <c r="F127" s="1"/>
  <c r="E139"/>
  <c r="E143"/>
  <c r="E147"/>
  <c r="E151"/>
  <c r="F151" s="1"/>
  <c r="E155"/>
  <c r="F155" s="1"/>
  <c r="E159"/>
  <c r="F159" s="1"/>
  <c r="E167"/>
  <c r="E175"/>
  <c r="E179"/>
  <c r="F179" s="1"/>
  <c r="E183"/>
  <c r="E187"/>
  <c r="F187" s="1"/>
  <c r="E191"/>
  <c r="E195"/>
  <c r="E199"/>
  <c r="E2"/>
  <c r="E10"/>
  <c r="E18"/>
  <c r="F18" s="1"/>
  <c r="E22"/>
  <c r="F22" s="1"/>
  <c r="E26"/>
  <c r="E30"/>
  <c r="E38"/>
  <c r="F38" s="1"/>
  <c r="E42"/>
  <c r="E46"/>
  <c r="E50"/>
  <c r="F50" s="1"/>
  <c r="E54"/>
  <c r="F54" s="1"/>
  <c r="E58"/>
  <c r="E62"/>
  <c r="F62" s="1"/>
  <c r="E66"/>
  <c r="F66" s="1"/>
  <c r="E70"/>
  <c r="E74"/>
  <c r="E78"/>
  <c r="E82"/>
  <c r="E86"/>
  <c r="F86" s="1"/>
  <c r="E90"/>
  <c r="E94"/>
  <c r="E98"/>
  <c r="E102"/>
  <c r="E106"/>
  <c r="E110"/>
  <c r="F110" s="1"/>
  <c r="E114"/>
  <c r="F114" s="1"/>
  <c r="E118"/>
  <c r="E122"/>
  <c r="E130"/>
  <c r="E134"/>
  <c r="E138"/>
  <c r="E142"/>
  <c r="F142" s="1"/>
  <c r="E146"/>
  <c r="E150"/>
  <c r="F150" s="1"/>
  <c r="E154"/>
  <c r="E158"/>
  <c r="F158" s="1"/>
  <c r="E162"/>
  <c r="E166"/>
  <c r="E170"/>
  <c r="E174"/>
  <c r="F174" s="1"/>
  <c r="E178"/>
  <c r="F178" s="1"/>
  <c r="E182"/>
  <c r="F182" s="1"/>
  <c r="E190"/>
  <c r="E194"/>
  <c r="G156" i="2"/>
  <c r="I156"/>
  <c r="I135"/>
  <c r="G135"/>
  <c r="G45"/>
  <c r="I45"/>
  <c r="I13"/>
  <c r="G13"/>
  <c r="G6"/>
  <c r="I6"/>
  <c r="I175"/>
  <c r="B175" i="3" s="1"/>
  <c r="I51" i="2"/>
  <c r="I42"/>
  <c r="I26"/>
  <c r="I22"/>
  <c r="G92"/>
  <c r="I92"/>
  <c r="G77"/>
  <c r="I77"/>
  <c r="I157"/>
  <c r="D157" i="3" s="1"/>
  <c r="I146" i="2"/>
  <c r="I89"/>
  <c r="B89" i="3" s="1"/>
  <c r="I74" i="2"/>
  <c r="I65"/>
  <c r="I30"/>
  <c r="I10"/>
  <c r="I120"/>
  <c r="G120"/>
  <c r="I84"/>
  <c r="G84"/>
  <c r="I12"/>
  <c r="I114"/>
  <c r="G189"/>
  <c r="I189"/>
  <c r="G164"/>
  <c r="C164" i="3" s="1"/>
  <c r="I164" i="2"/>
  <c r="I136"/>
  <c r="G136"/>
  <c r="I133"/>
  <c r="I121"/>
  <c r="I83"/>
  <c r="I62"/>
  <c r="B62" i="3" s="1"/>
  <c r="I25" i="2"/>
  <c r="B25" i="3" s="1"/>
  <c r="I131" i="2"/>
  <c r="G131"/>
  <c r="I119"/>
  <c r="G119"/>
  <c r="I14"/>
  <c r="G14"/>
  <c r="G171"/>
  <c r="I171"/>
  <c r="G124"/>
  <c r="I124"/>
  <c r="I99"/>
  <c r="G99"/>
  <c r="I55"/>
  <c r="G55"/>
  <c r="E55" i="3" s="1"/>
  <c r="I104" i="2"/>
  <c r="G104"/>
  <c r="G29"/>
  <c r="I29"/>
  <c r="I94"/>
  <c r="B94" i="3" s="1"/>
  <c r="I2" i="2"/>
  <c r="I17"/>
  <c r="I20"/>
  <c r="B20" i="3" s="1"/>
  <c r="I47" i="2"/>
  <c r="I49"/>
  <c r="I69"/>
  <c r="I5"/>
  <c r="I8"/>
  <c r="B8" i="3" s="1"/>
  <c r="I15" i="2"/>
  <c r="I37"/>
  <c r="B37" i="3" s="1"/>
  <c r="I40" i="2"/>
  <c r="B40" i="3" s="1"/>
  <c r="I57" i="2"/>
  <c r="I43"/>
  <c r="I53"/>
  <c r="I31"/>
  <c r="D31" i="3" s="1"/>
  <c r="I36" i="2"/>
  <c r="B36" i="3" s="1"/>
  <c r="I56" i="2"/>
  <c r="B56" i="3" s="1"/>
  <c r="I21" i="2"/>
  <c r="I24"/>
  <c r="B24" i="3" s="1"/>
  <c r="I67" i="2"/>
  <c r="I75"/>
  <c r="I80"/>
  <c r="I95"/>
  <c r="I100"/>
  <c r="B100" i="3" s="1"/>
  <c r="I111" i="2"/>
  <c r="B111" i="3" s="1"/>
  <c r="I116" i="2"/>
  <c r="I127"/>
  <c r="B127" i="3" s="1"/>
  <c r="I132" i="2"/>
  <c r="I143"/>
  <c r="I148"/>
  <c r="B148" i="3" s="1"/>
  <c r="I154" i="2"/>
  <c r="D154" i="3" s="1"/>
  <c r="I165" i="2"/>
  <c r="I170"/>
  <c r="I181"/>
  <c r="I197"/>
  <c r="D197" i="3" s="1"/>
  <c r="I199" i="2"/>
  <c r="I93"/>
  <c r="I109"/>
  <c r="I125"/>
  <c r="D125" i="3" s="1"/>
  <c r="I150" i="2"/>
  <c r="B150" i="3" s="1"/>
  <c r="I163" i="2"/>
  <c r="I179"/>
  <c r="I193"/>
  <c r="I81"/>
  <c r="I82"/>
  <c r="I85"/>
  <c r="D85" i="3" s="1"/>
  <c r="I86" i="2"/>
  <c r="B86" i="3" s="1"/>
  <c r="I91" i="2"/>
  <c r="I107"/>
  <c r="B107" i="3" s="1"/>
  <c r="I112" i="2"/>
  <c r="I123"/>
  <c r="I128"/>
  <c r="I139"/>
  <c r="I144"/>
  <c r="B144" i="3" s="1"/>
  <c r="I161" i="2"/>
  <c r="I166"/>
  <c r="B166" i="3" s="1"/>
  <c r="I177" i="2"/>
  <c r="I182"/>
  <c r="B182" i="3" s="1"/>
  <c r="I191" i="2"/>
  <c r="I200"/>
  <c r="I70"/>
  <c r="I78"/>
  <c r="I106"/>
  <c r="I122"/>
  <c r="I138"/>
  <c r="B138" i="3" s="1"/>
  <c r="I160" i="2"/>
  <c r="B160" i="3" s="1"/>
  <c r="I176" i="2"/>
  <c r="I190"/>
  <c r="B190" i="3" s="1"/>
  <c r="I194" i="2"/>
  <c r="I63"/>
  <c r="I97"/>
  <c r="I102"/>
  <c r="B102" i="3" s="1"/>
  <c r="I113" i="2"/>
  <c r="I118"/>
  <c r="I134"/>
  <c r="I152"/>
  <c r="I167"/>
  <c r="I172"/>
  <c r="I188"/>
  <c r="B188" i="3" s="1"/>
  <c r="A73" l="1"/>
  <c r="G73" i="4"/>
  <c r="H73" s="1"/>
  <c r="E73"/>
  <c r="F73" s="1"/>
  <c r="I73"/>
  <c r="J73" s="1"/>
  <c r="C73"/>
  <c r="D73" s="1"/>
  <c r="A73"/>
  <c r="B73" s="1"/>
  <c r="C117" i="3"/>
  <c r="D117" s="1"/>
  <c r="G117" i="4"/>
  <c r="H117" s="1"/>
  <c r="E117"/>
  <c r="F117" s="1"/>
  <c r="C117"/>
  <c r="D117" s="1"/>
  <c r="A117"/>
  <c r="B117" s="1"/>
  <c r="G29"/>
  <c r="H29" s="1"/>
  <c r="E29"/>
  <c r="F29" s="1"/>
  <c r="A29"/>
  <c r="B29" s="1"/>
  <c r="C29"/>
  <c r="D29" s="1"/>
  <c r="A124" i="3"/>
  <c r="B124" s="1"/>
  <c r="G124" i="4"/>
  <c r="H124" s="1"/>
  <c r="E124"/>
  <c r="F124" s="1"/>
  <c r="C124"/>
  <c r="D124" s="1"/>
  <c r="A124"/>
  <c r="B124" s="1"/>
  <c r="G131"/>
  <c r="H131" s="1"/>
  <c r="E131"/>
  <c r="F131" s="1"/>
  <c r="C131"/>
  <c r="D131" s="1"/>
  <c r="A131"/>
  <c r="B131" s="1"/>
  <c r="A136" i="3"/>
  <c r="E136" i="4"/>
  <c r="F136" s="1"/>
  <c r="C136"/>
  <c r="D136" s="1"/>
  <c r="G136"/>
  <c r="H136" s="1"/>
  <c r="A136"/>
  <c r="B136" s="1"/>
  <c r="A84" i="3"/>
  <c r="I84" i="4"/>
  <c r="J84" s="1"/>
  <c r="G84"/>
  <c r="H84" s="1"/>
  <c r="E84"/>
  <c r="F84" s="1"/>
  <c r="C84"/>
  <c r="D84" s="1"/>
  <c r="A84"/>
  <c r="B84" s="1"/>
  <c r="G50"/>
  <c r="H50" s="1"/>
  <c r="E50"/>
  <c r="F50" s="1"/>
  <c r="C50"/>
  <c r="D50" s="1"/>
  <c r="A50"/>
  <c r="B50" s="1"/>
  <c r="G121"/>
  <c r="H121" s="1"/>
  <c r="E121"/>
  <c r="F121" s="1"/>
  <c r="C121"/>
  <c r="D121" s="1"/>
  <c r="A121"/>
  <c r="B121" s="1"/>
  <c r="G39"/>
  <c r="H39" s="1"/>
  <c r="E39"/>
  <c r="F39" s="1"/>
  <c r="A39"/>
  <c r="B39" s="1"/>
  <c r="C39"/>
  <c r="D39" s="1"/>
  <c r="G83"/>
  <c r="H83" s="1"/>
  <c r="E83"/>
  <c r="F83" s="1"/>
  <c r="C83"/>
  <c r="D83" s="1"/>
  <c r="A83"/>
  <c r="B83" s="1"/>
  <c r="A30" i="3"/>
  <c r="G30" i="4"/>
  <c r="H30" s="1"/>
  <c r="E30"/>
  <c r="F30" s="1"/>
  <c r="A30"/>
  <c r="B30" s="1"/>
  <c r="C30"/>
  <c r="D30" s="1"/>
  <c r="G196"/>
  <c r="H196" s="1"/>
  <c r="E196"/>
  <c r="F196" s="1"/>
  <c r="C196"/>
  <c r="D196" s="1"/>
  <c r="A196"/>
  <c r="B196" s="1"/>
  <c r="A22" i="3"/>
  <c r="G22" i="4"/>
  <c r="H22" s="1"/>
  <c r="E22"/>
  <c r="F22" s="1"/>
  <c r="C22"/>
  <c r="D22" s="1"/>
  <c r="A22"/>
  <c r="B22" s="1"/>
  <c r="A108" i="3"/>
  <c r="B108" s="1"/>
  <c r="G108" i="4"/>
  <c r="H108" s="1"/>
  <c r="E108"/>
  <c r="F108" s="1"/>
  <c r="C108"/>
  <c r="D108" s="1"/>
  <c r="A108"/>
  <c r="B108" s="1"/>
  <c r="G90"/>
  <c r="H90" s="1"/>
  <c r="E90"/>
  <c r="F90" s="1"/>
  <c r="C90"/>
  <c r="D90" s="1"/>
  <c r="A90"/>
  <c r="B90" s="1"/>
  <c r="G185"/>
  <c r="H185" s="1"/>
  <c r="E185"/>
  <c r="F185" s="1"/>
  <c r="C185"/>
  <c r="D185" s="1"/>
  <c r="A185"/>
  <c r="B185" s="1"/>
  <c r="A48" i="3"/>
  <c r="B48" s="1"/>
  <c r="E48" i="4"/>
  <c r="F48" s="1"/>
  <c r="C48"/>
  <c r="D48" s="1"/>
  <c r="G48"/>
  <c r="H48" s="1"/>
  <c r="A48"/>
  <c r="B48" s="1"/>
  <c r="G9"/>
  <c r="H9" s="1"/>
  <c r="E9"/>
  <c r="F9" s="1"/>
  <c r="F201" s="1"/>
  <c r="A9"/>
  <c r="B9" s="1"/>
  <c r="C9"/>
  <c r="D9" s="1"/>
  <c r="C95" i="3"/>
  <c r="C95" i="4"/>
  <c r="D95" s="1"/>
  <c r="I95"/>
  <c r="J95" s="1"/>
  <c r="G95"/>
  <c r="H95" s="1"/>
  <c r="E95"/>
  <c r="F95" s="1"/>
  <c r="A95"/>
  <c r="B95" s="1"/>
  <c r="A44" i="3"/>
  <c r="I44" i="4"/>
  <c r="J44" s="1"/>
  <c r="G44"/>
  <c r="H44" s="1"/>
  <c r="E44"/>
  <c r="F44" s="1"/>
  <c r="C44"/>
  <c r="D44" s="1"/>
  <c r="A44"/>
  <c r="B44" s="1"/>
  <c r="C199" i="3"/>
  <c r="C199" i="4"/>
  <c r="D199" s="1"/>
  <c r="G199"/>
  <c r="H199" s="1"/>
  <c r="E199"/>
  <c r="F199" s="1"/>
  <c r="A199"/>
  <c r="B199" s="1"/>
  <c r="A88" i="3"/>
  <c r="B88" s="1"/>
  <c r="E88" i="4"/>
  <c r="F88" s="1"/>
  <c r="C88"/>
  <c r="D88" s="1"/>
  <c r="G88"/>
  <c r="H88" s="1"/>
  <c r="A88"/>
  <c r="B88" s="1"/>
  <c r="C126" i="3"/>
  <c r="I129" i="2"/>
  <c r="I141"/>
  <c r="I52"/>
  <c r="F39" i="3"/>
  <c r="B44"/>
  <c r="G198" i="4"/>
  <c r="H198" s="1"/>
  <c r="G160"/>
  <c r="H160" s="1"/>
  <c r="G190"/>
  <c r="H190" s="1"/>
  <c r="G16"/>
  <c r="H16" s="1"/>
  <c r="G54"/>
  <c r="H54" s="1"/>
  <c r="G107"/>
  <c r="H107" s="1"/>
  <c r="G36"/>
  <c r="H36" s="1"/>
  <c r="G197"/>
  <c r="H197" s="1"/>
  <c r="G24"/>
  <c r="H24" s="1"/>
  <c r="G115"/>
  <c r="H115" s="1"/>
  <c r="G174"/>
  <c r="H174" s="1"/>
  <c r="G61"/>
  <c r="H61" s="1"/>
  <c r="C105" i="3"/>
  <c r="G105" i="4"/>
  <c r="H105" s="1"/>
  <c r="E105"/>
  <c r="F105" s="1"/>
  <c r="A105"/>
  <c r="B105" s="1"/>
  <c r="C105"/>
  <c r="D105" s="1"/>
  <c r="A116" i="3"/>
  <c r="G116" i="4"/>
  <c r="H116" s="1"/>
  <c r="E116"/>
  <c r="F116" s="1"/>
  <c r="C116"/>
  <c r="D116" s="1"/>
  <c r="A116"/>
  <c r="B116" s="1"/>
  <c r="G34"/>
  <c r="H34" s="1"/>
  <c r="E34"/>
  <c r="F34" s="1"/>
  <c r="C34"/>
  <c r="D34" s="1"/>
  <c r="A34"/>
  <c r="B34" s="1"/>
  <c r="G81"/>
  <c r="H81" s="1"/>
  <c r="E81"/>
  <c r="F81" s="1"/>
  <c r="I81"/>
  <c r="J81" s="1"/>
  <c r="A81"/>
  <c r="B81" s="1"/>
  <c r="C81"/>
  <c r="D81" s="1"/>
  <c r="G179"/>
  <c r="H179" s="1"/>
  <c r="E179"/>
  <c r="F179" s="1"/>
  <c r="C179"/>
  <c r="D179" s="1"/>
  <c r="A179"/>
  <c r="B179" s="1"/>
  <c r="G146"/>
  <c r="H146" s="1"/>
  <c r="E146"/>
  <c r="F146" s="1"/>
  <c r="C146"/>
  <c r="D146" s="1"/>
  <c r="A146"/>
  <c r="B146" s="1"/>
  <c r="I42"/>
  <c r="J42" s="1"/>
  <c r="G42"/>
  <c r="H42" s="1"/>
  <c r="E42"/>
  <c r="F42" s="1"/>
  <c r="C42"/>
  <c r="D42" s="1"/>
  <c r="A42"/>
  <c r="B42" s="1"/>
  <c r="G98"/>
  <c r="H98" s="1"/>
  <c r="E98"/>
  <c r="F98" s="1"/>
  <c r="C98"/>
  <c r="D98" s="1"/>
  <c r="A98"/>
  <c r="B98" s="1"/>
  <c r="G177"/>
  <c r="H177" s="1"/>
  <c r="E177"/>
  <c r="F177" s="1"/>
  <c r="C177"/>
  <c r="D177" s="1"/>
  <c r="A177"/>
  <c r="B177" s="1"/>
  <c r="A180" i="3"/>
  <c r="G180" i="4"/>
  <c r="H180" s="1"/>
  <c r="E180"/>
  <c r="F180" s="1"/>
  <c r="C180"/>
  <c r="D180" s="1"/>
  <c r="A180"/>
  <c r="B180" s="1"/>
  <c r="A78" i="3"/>
  <c r="G78" i="4"/>
  <c r="H78" s="1"/>
  <c r="E78"/>
  <c r="F78" s="1"/>
  <c r="A78"/>
  <c r="B78" s="1"/>
  <c r="C78"/>
  <c r="D78" s="1"/>
  <c r="A33" i="3"/>
  <c r="B33" s="1"/>
  <c r="G33" i="4"/>
  <c r="H33" s="1"/>
  <c r="E33"/>
  <c r="F33" s="1"/>
  <c r="A33"/>
  <c r="B33" s="1"/>
  <c r="C33"/>
  <c r="D33" s="1"/>
  <c r="A23" i="3"/>
  <c r="G23" i="4"/>
  <c r="H23" s="1"/>
  <c r="E23"/>
  <c r="F23" s="1"/>
  <c r="C23"/>
  <c r="D23" s="1"/>
  <c r="A23"/>
  <c r="B23" s="1"/>
  <c r="A191" i="3"/>
  <c r="C191" i="4"/>
  <c r="D191" s="1"/>
  <c r="G191"/>
  <c r="H191" s="1"/>
  <c r="E191"/>
  <c r="F191" s="1"/>
  <c r="A191"/>
  <c r="B191" s="1"/>
  <c r="A70" i="3"/>
  <c r="G70" i="4"/>
  <c r="H70" s="1"/>
  <c r="E70"/>
  <c r="F70" s="1"/>
  <c r="C70"/>
  <c r="D70" s="1"/>
  <c r="A70"/>
  <c r="B70" s="1"/>
  <c r="A19" i="3"/>
  <c r="G19" i="4"/>
  <c r="H19" s="1"/>
  <c r="E19"/>
  <c r="F19" s="1"/>
  <c r="C19"/>
  <c r="D19" s="1"/>
  <c r="A19"/>
  <c r="B19" s="1"/>
  <c r="A132" i="3"/>
  <c r="I132" i="4"/>
  <c r="J132" s="1"/>
  <c r="G132"/>
  <c r="H132" s="1"/>
  <c r="E132"/>
  <c r="F132" s="1"/>
  <c r="C132"/>
  <c r="D132" s="1"/>
  <c r="A132"/>
  <c r="B132" s="1"/>
  <c r="E11" i="3"/>
  <c r="F12"/>
  <c r="E117"/>
  <c r="F117" s="1"/>
  <c r="F198"/>
  <c r="B159"/>
  <c r="B23"/>
  <c r="C73"/>
  <c r="G194" i="4"/>
  <c r="H194" s="1"/>
  <c r="G91"/>
  <c r="H91" s="1"/>
  <c r="G137"/>
  <c r="H137" s="1"/>
  <c r="G187"/>
  <c r="H187" s="1"/>
  <c r="B35" i="3"/>
  <c r="G2" i="4"/>
  <c r="H2" s="1"/>
  <c r="I3"/>
  <c r="J3" s="1"/>
  <c r="G3"/>
  <c r="H3" s="1"/>
  <c r="E3"/>
  <c r="F3" s="1"/>
  <c r="C3"/>
  <c r="D3" s="1"/>
  <c r="A3"/>
  <c r="B3" s="1"/>
  <c r="G186"/>
  <c r="H186" s="1"/>
  <c r="E186"/>
  <c r="F186" s="1"/>
  <c r="C186"/>
  <c r="D186" s="1"/>
  <c r="A186"/>
  <c r="B186" s="1"/>
  <c r="I77"/>
  <c r="J77" s="1"/>
  <c r="G77"/>
  <c r="H77" s="1"/>
  <c r="E77"/>
  <c r="F77" s="1"/>
  <c r="A77"/>
  <c r="B77" s="1"/>
  <c r="C77"/>
  <c r="D77" s="1"/>
  <c r="C119"/>
  <c r="D119" s="1"/>
  <c r="G119"/>
  <c r="H119" s="1"/>
  <c r="E119"/>
  <c r="F119" s="1"/>
  <c r="A119"/>
  <c r="B119" s="1"/>
  <c r="G13"/>
  <c r="H13" s="1"/>
  <c r="E13"/>
  <c r="F13" s="1"/>
  <c r="A13"/>
  <c r="B13" s="1"/>
  <c r="C13"/>
  <c r="D13" s="1"/>
  <c r="G193"/>
  <c r="H193" s="1"/>
  <c r="E193"/>
  <c r="F193" s="1"/>
  <c r="C193"/>
  <c r="D193" s="1"/>
  <c r="A193"/>
  <c r="B193" s="1"/>
  <c r="C71"/>
  <c r="D71" s="1"/>
  <c r="G71"/>
  <c r="H71" s="1"/>
  <c r="E71"/>
  <c r="F71" s="1"/>
  <c r="A71"/>
  <c r="B71" s="1"/>
  <c r="A176" i="3"/>
  <c r="E176" i="4"/>
  <c r="F176" s="1"/>
  <c r="C176"/>
  <c r="D176" s="1"/>
  <c r="G176"/>
  <c r="H176" s="1"/>
  <c r="A176"/>
  <c r="B176" s="1"/>
  <c r="G165"/>
  <c r="H165" s="1"/>
  <c r="E165"/>
  <c r="F165" s="1"/>
  <c r="A165"/>
  <c r="B165" s="1"/>
  <c r="C165"/>
  <c r="D165" s="1"/>
  <c r="G178"/>
  <c r="H178" s="1"/>
  <c r="E178"/>
  <c r="F178" s="1"/>
  <c r="C178"/>
  <c r="D178" s="1"/>
  <c r="A178"/>
  <c r="B178" s="1"/>
  <c r="A63" i="3"/>
  <c r="C63" i="4"/>
  <c r="D63" s="1"/>
  <c r="G63"/>
  <c r="H63" s="1"/>
  <c r="E63"/>
  <c r="F63" s="1"/>
  <c r="A63"/>
  <c r="B63" s="1"/>
  <c r="A158" i="3"/>
  <c r="G158" i="4"/>
  <c r="H158" s="1"/>
  <c r="E158"/>
  <c r="F158" s="1"/>
  <c r="C158"/>
  <c r="D158" s="1"/>
  <c r="A158"/>
  <c r="B158" s="1"/>
  <c r="A112" i="3"/>
  <c r="E112" i="4"/>
  <c r="F112" s="1"/>
  <c r="C112"/>
  <c r="D112" s="1"/>
  <c r="G112"/>
  <c r="H112" s="1"/>
  <c r="A112"/>
  <c r="B112" s="1"/>
  <c r="C66" i="3"/>
  <c r="D66" s="1"/>
  <c r="G66" i="4"/>
  <c r="H66" s="1"/>
  <c r="E66"/>
  <c r="F66" s="1"/>
  <c r="C66"/>
  <c r="D66" s="1"/>
  <c r="A66"/>
  <c r="B66" s="1"/>
  <c r="C15" i="3"/>
  <c r="G15" i="4"/>
  <c r="H15" s="1"/>
  <c r="E15"/>
  <c r="F15" s="1"/>
  <c r="C15"/>
  <c r="D15" s="1"/>
  <c r="A15"/>
  <c r="B15" s="1"/>
  <c r="I58"/>
  <c r="J58" s="1"/>
  <c r="G58"/>
  <c r="H58" s="1"/>
  <c r="E58"/>
  <c r="F58" s="1"/>
  <c r="C58"/>
  <c r="D58" s="1"/>
  <c r="A58"/>
  <c r="B58" s="1"/>
  <c r="A128" i="3"/>
  <c r="E128" i="4"/>
  <c r="F128" s="1"/>
  <c r="C128"/>
  <c r="D128" s="1"/>
  <c r="G128"/>
  <c r="H128" s="1"/>
  <c r="A128"/>
  <c r="B128" s="1"/>
  <c r="K1" i="3"/>
  <c r="J202"/>
  <c r="K202" s="1"/>
  <c r="B78"/>
  <c r="I186" i="2"/>
  <c r="F162" i="3"/>
  <c r="E34"/>
  <c r="F195"/>
  <c r="E81"/>
  <c r="C52"/>
  <c r="D52" s="1"/>
  <c r="F149"/>
  <c r="A105"/>
  <c r="G37" i="4"/>
  <c r="H37" s="1"/>
  <c r="G145"/>
  <c r="H145" s="1"/>
  <c r="I20"/>
  <c r="J20" s="1"/>
  <c r="G85"/>
  <c r="H85" s="1"/>
  <c r="G87"/>
  <c r="H87" s="1"/>
  <c r="G89"/>
  <c r="H89" s="1"/>
  <c r="G127"/>
  <c r="H127" s="1"/>
  <c r="I150"/>
  <c r="J150" s="1"/>
  <c r="G148"/>
  <c r="H148" s="1"/>
  <c r="G64"/>
  <c r="H64" s="1"/>
  <c r="G111"/>
  <c r="H111" s="1"/>
  <c r="G56"/>
  <c r="H56" s="1"/>
  <c r="I175"/>
  <c r="J175" s="1"/>
  <c r="B79"/>
  <c r="B127"/>
  <c r="A104" i="3"/>
  <c r="B104" s="1"/>
  <c r="E104" i="4"/>
  <c r="F104" s="1"/>
  <c r="C104"/>
  <c r="D104" s="1"/>
  <c r="G104"/>
  <c r="H104" s="1"/>
  <c r="A104"/>
  <c r="B104" s="1"/>
  <c r="G129"/>
  <c r="H129" s="1"/>
  <c r="E129"/>
  <c r="F129" s="1"/>
  <c r="C129"/>
  <c r="D129" s="1"/>
  <c r="A129"/>
  <c r="B129" s="1"/>
  <c r="E200"/>
  <c r="F200" s="1"/>
  <c r="C200"/>
  <c r="D200" s="1"/>
  <c r="G200"/>
  <c r="H200" s="1"/>
  <c r="A200"/>
  <c r="B200" s="1"/>
  <c r="I99"/>
  <c r="J99" s="1"/>
  <c r="G99"/>
  <c r="H99" s="1"/>
  <c r="E99"/>
  <c r="F99" s="1"/>
  <c r="C99"/>
  <c r="D99" s="1"/>
  <c r="A99"/>
  <c r="B99" s="1"/>
  <c r="G189"/>
  <c r="H189" s="1"/>
  <c r="E189"/>
  <c r="F189" s="1"/>
  <c r="A189"/>
  <c r="B189" s="1"/>
  <c r="C189"/>
  <c r="D189" s="1"/>
  <c r="A6" i="3"/>
  <c r="B6" s="1"/>
  <c r="G6" i="4"/>
  <c r="H6" s="1"/>
  <c r="C6"/>
  <c r="D6" s="1"/>
  <c r="E6"/>
  <c r="F6" s="1"/>
  <c r="A6"/>
  <c r="B6" s="1"/>
  <c r="A156" i="3"/>
  <c r="B156" s="1"/>
  <c r="G156" i="4"/>
  <c r="H156" s="1"/>
  <c r="E156"/>
  <c r="F156" s="1"/>
  <c r="C156"/>
  <c r="D156" s="1"/>
  <c r="A156"/>
  <c r="B156" s="1"/>
  <c r="G147"/>
  <c r="H147" s="1"/>
  <c r="E147"/>
  <c r="F147" s="1"/>
  <c r="C147"/>
  <c r="D147" s="1"/>
  <c r="A147"/>
  <c r="B147" s="1"/>
  <c r="G21"/>
  <c r="H21" s="1"/>
  <c r="E21"/>
  <c r="F21" s="1"/>
  <c r="C21"/>
  <c r="D21" s="1"/>
  <c r="A21"/>
  <c r="B21" s="1"/>
  <c r="E69" i="3"/>
  <c r="F69" s="1"/>
  <c r="G69" i="4"/>
  <c r="H69" s="1"/>
  <c r="E69"/>
  <c r="F69" s="1"/>
  <c r="A69"/>
  <c r="B69" s="1"/>
  <c r="C69"/>
  <c r="D69" s="1"/>
  <c r="G114"/>
  <c r="H114" s="1"/>
  <c r="E114"/>
  <c r="F114" s="1"/>
  <c r="C114"/>
  <c r="D114" s="1"/>
  <c r="A114"/>
  <c r="B114" s="1"/>
  <c r="G161"/>
  <c r="H161" s="1"/>
  <c r="E161"/>
  <c r="F161" s="1"/>
  <c r="C161"/>
  <c r="D161" s="1"/>
  <c r="A161"/>
  <c r="B161" s="1"/>
  <c r="E169" i="3"/>
  <c r="G169" i="4"/>
  <c r="H169" s="1"/>
  <c r="E169"/>
  <c r="F169" s="1"/>
  <c r="A169"/>
  <c r="B169" s="1"/>
  <c r="C169"/>
  <c r="D169" s="1"/>
  <c r="A12" i="3"/>
  <c r="B12" s="1"/>
  <c r="A12" i="4"/>
  <c r="B12" s="1"/>
  <c r="G12"/>
  <c r="H12" s="1"/>
  <c r="E12"/>
  <c r="F12" s="1"/>
  <c r="C12"/>
  <c r="D12" s="1"/>
  <c r="A28" i="3"/>
  <c r="A28" i="4"/>
  <c r="B28" s="1"/>
  <c r="I28"/>
  <c r="J28" s="1"/>
  <c r="G28"/>
  <c r="H28" s="1"/>
  <c r="E28"/>
  <c r="F28" s="1"/>
  <c r="C28"/>
  <c r="D28" s="1"/>
  <c r="I170"/>
  <c r="J170" s="1"/>
  <c r="G170"/>
  <c r="H170" s="1"/>
  <c r="E170"/>
  <c r="F170" s="1"/>
  <c r="C170"/>
  <c r="D170" s="1"/>
  <c r="A170"/>
  <c r="B170" s="1"/>
  <c r="A82" i="3"/>
  <c r="B82" s="1"/>
  <c r="G82" i="4"/>
  <c r="H82" s="1"/>
  <c r="E82"/>
  <c r="F82" s="1"/>
  <c r="C82"/>
  <c r="D82" s="1"/>
  <c r="A82"/>
  <c r="B82" s="1"/>
  <c r="C143" i="3"/>
  <c r="C143" i="4"/>
  <c r="D143" s="1"/>
  <c r="G143"/>
  <c r="H143" s="1"/>
  <c r="E143"/>
  <c r="F143" s="1"/>
  <c r="A143"/>
  <c r="B143" s="1"/>
  <c r="G139"/>
  <c r="H139" s="1"/>
  <c r="E139"/>
  <c r="F139" s="1"/>
  <c r="C139"/>
  <c r="D139" s="1"/>
  <c r="A139"/>
  <c r="B139" s="1"/>
  <c r="A110" i="3"/>
  <c r="G110" i="4"/>
  <c r="H110" s="1"/>
  <c r="E110"/>
  <c r="F110" s="1"/>
  <c r="C110"/>
  <c r="D110" s="1"/>
  <c r="A110"/>
  <c r="B110" s="1"/>
  <c r="A4" i="3"/>
  <c r="B4" s="1"/>
  <c r="A4" i="4"/>
  <c r="B4" s="1"/>
  <c r="G4"/>
  <c r="H4" s="1"/>
  <c r="E4"/>
  <c r="F4" s="1"/>
  <c r="C4"/>
  <c r="D4" s="1"/>
  <c r="B63" i="3"/>
  <c r="B132"/>
  <c r="I11" i="2"/>
  <c r="B11" i="3" s="1"/>
  <c r="D2"/>
  <c r="A186"/>
  <c r="D173"/>
  <c r="G172" i="4"/>
  <c r="H172" s="1"/>
  <c r="G20"/>
  <c r="H20" s="1"/>
  <c r="G31"/>
  <c r="H31" s="1"/>
  <c r="G76"/>
  <c r="H76" s="1"/>
  <c r="G150"/>
  <c r="H150" s="1"/>
  <c r="B187"/>
  <c r="G62"/>
  <c r="H62" s="1"/>
  <c r="G123"/>
  <c r="H123" s="1"/>
  <c r="I38" i="2"/>
  <c r="G149" i="4"/>
  <c r="H149" s="1"/>
  <c r="G72"/>
  <c r="H72" s="1"/>
  <c r="G142"/>
  <c r="H142" s="1"/>
  <c r="I159"/>
  <c r="J159" s="1"/>
  <c r="G45"/>
  <c r="H45" s="1"/>
  <c r="E45"/>
  <c r="F45" s="1"/>
  <c r="A45"/>
  <c r="B45" s="1"/>
  <c r="C45"/>
  <c r="D45" s="1"/>
  <c r="C183" i="3"/>
  <c r="C183" i="4"/>
  <c r="D183" s="1"/>
  <c r="G183"/>
  <c r="H183" s="1"/>
  <c r="E183"/>
  <c r="F183" s="1"/>
  <c r="A183"/>
  <c r="B183" s="1"/>
  <c r="A14" i="3"/>
  <c r="G14" i="4"/>
  <c r="H14" s="1"/>
  <c r="A14"/>
  <c r="B14" s="1"/>
  <c r="E14"/>
  <c r="F14" s="1"/>
  <c r="C14"/>
  <c r="D14" s="1"/>
  <c r="G75"/>
  <c r="H75" s="1"/>
  <c r="E75"/>
  <c r="F75" s="1"/>
  <c r="C75"/>
  <c r="D75" s="1"/>
  <c r="A75"/>
  <c r="B75" s="1"/>
  <c r="G133"/>
  <c r="H133" s="1"/>
  <c r="E133"/>
  <c r="F133" s="1"/>
  <c r="A133"/>
  <c r="B133" s="1"/>
  <c r="C133"/>
  <c r="D133" s="1"/>
  <c r="A60" i="3"/>
  <c r="G60" i="4"/>
  <c r="H60" s="1"/>
  <c r="E60"/>
  <c r="F60" s="1"/>
  <c r="C60"/>
  <c r="D60" s="1"/>
  <c r="A60"/>
  <c r="B60" s="1"/>
  <c r="G10"/>
  <c r="H10" s="1"/>
  <c r="E10"/>
  <c r="F10" s="1"/>
  <c r="C10"/>
  <c r="D10" s="1"/>
  <c r="A10"/>
  <c r="B10" s="1"/>
  <c r="A134" i="3"/>
  <c r="G134" i="4"/>
  <c r="H134" s="1"/>
  <c r="E134"/>
  <c r="F134" s="1"/>
  <c r="C134"/>
  <c r="D134" s="1"/>
  <c r="A134"/>
  <c r="B134" s="1"/>
  <c r="G26"/>
  <c r="H26" s="1"/>
  <c r="E26"/>
  <c r="F26" s="1"/>
  <c r="C26"/>
  <c r="D26" s="1"/>
  <c r="A26"/>
  <c r="B26" s="1"/>
  <c r="G74"/>
  <c r="H74" s="1"/>
  <c r="E74"/>
  <c r="F74" s="1"/>
  <c r="C74"/>
  <c r="D74" s="1"/>
  <c r="A74"/>
  <c r="B74" s="1"/>
  <c r="G47"/>
  <c r="H47" s="1"/>
  <c r="E47"/>
  <c r="F47" s="1"/>
  <c r="C47"/>
  <c r="D47" s="1"/>
  <c r="A47"/>
  <c r="B47" s="1"/>
  <c r="C151"/>
  <c r="D151" s="1"/>
  <c r="G151"/>
  <c r="H151" s="1"/>
  <c r="E151"/>
  <c r="F151" s="1"/>
  <c r="A151"/>
  <c r="B151" s="1"/>
  <c r="G43"/>
  <c r="H43" s="1"/>
  <c r="E43"/>
  <c r="F43" s="1"/>
  <c r="C43"/>
  <c r="D43" s="1"/>
  <c r="A43"/>
  <c r="B43" s="1"/>
  <c r="A80" i="3"/>
  <c r="E80" i="4"/>
  <c r="F80" s="1"/>
  <c r="C80"/>
  <c r="D80" s="1"/>
  <c r="G80"/>
  <c r="H80" s="1"/>
  <c r="A80"/>
  <c r="B80" s="1"/>
  <c r="A113" i="3"/>
  <c r="G113" i="4"/>
  <c r="H113" s="1"/>
  <c r="E113"/>
  <c r="F113" s="1"/>
  <c r="C113"/>
  <c r="D113" s="1"/>
  <c r="A113"/>
  <c r="B113" s="1"/>
  <c r="A168" i="3"/>
  <c r="B168" s="1"/>
  <c r="E168" i="4"/>
  <c r="F168" s="1"/>
  <c r="C168"/>
  <c r="D168" s="1"/>
  <c r="G168"/>
  <c r="H168" s="1"/>
  <c r="A168"/>
  <c r="B168" s="1"/>
  <c r="D199" i="3"/>
  <c r="D143"/>
  <c r="D15"/>
  <c r="I73" i="2"/>
  <c r="B73" i="3" s="1"/>
  <c r="F106"/>
  <c r="F87"/>
  <c r="F23"/>
  <c r="C200"/>
  <c r="D200" s="1"/>
  <c r="D48"/>
  <c r="E73"/>
  <c r="I180" i="2"/>
  <c r="F180" i="3" s="1"/>
  <c r="B158"/>
  <c r="B110"/>
  <c r="C186"/>
  <c r="G122" i="4"/>
  <c r="H122" s="1"/>
  <c r="G138"/>
  <c r="H138" s="1"/>
  <c r="G18"/>
  <c r="H18" s="1"/>
  <c r="G103"/>
  <c r="H103" s="1"/>
  <c r="G154"/>
  <c r="H154" s="1"/>
  <c r="I59" i="2"/>
  <c r="D59" i="3" s="1"/>
  <c r="G125" i="4"/>
  <c r="H125" s="1"/>
  <c r="G102"/>
  <c r="H102" s="1"/>
  <c r="G175"/>
  <c r="H175" s="1"/>
  <c r="G35"/>
  <c r="H35" s="1"/>
  <c r="G159"/>
  <c r="H159" s="1"/>
  <c r="G181"/>
  <c r="H181" s="1"/>
  <c r="G141"/>
  <c r="H141" s="1"/>
  <c r="E141"/>
  <c r="F141" s="1"/>
  <c r="A141"/>
  <c r="B141" s="1"/>
  <c r="C141"/>
  <c r="D141" s="1"/>
  <c r="A11" i="3"/>
  <c r="G11" i="4"/>
  <c r="H11" s="1"/>
  <c r="E11"/>
  <c r="F11" s="1"/>
  <c r="C11"/>
  <c r="D11" s="1"/>
  <c r="A11"/>
  <c r="B11" s="1"/>
  <c r="A52" i="3"/>
  <c r="G52" i="4"/>
  <c r="H52" s="1"/>
  <c r="E52"/>
  <c r="F52" s="1"/>
  <c r="C52"/>
  <c r="D52" s="1"/>
  <c r="A52"/>
  <c r="B52" s="1"/>
  <c r="A153" i="3"/>
  <c r="G153" i="4"/>
  <c r="H153" s="1"/>
  <c r="E153"/>
  <c r="F153" s="1"/>
  <c r="C153"/>
  <c r="D153" s="1"/>
  <c r="A153"/>
  <c r="B153" s="1"/>
  <c r="G55"/>
  <c r="H55" s="1"/>
  <c r="E55"/>
  <c r="F55" s="1"/>
  <c r="C55"/>
  <c r="D55" s="1"/>
  <c r="A55"/>
  <c r="B55" s="1"/>
  <c r="A164" i="3"/>
  <c r="G164" i="4"/>
  <c r="H164" s="1"/>
  <c r="E164"/>
  <c r="F164" s="1"/>
  <c r="C164"/>
  <c r="D164" s="1"/>
  <c r="A164"/>
  <c r="B164" s="1"/>
  <c r="A68" i="3"/>
  <c r="G68" i="4"/>
  <c r="H68" s="1"/>
  <c r="E68"/>
  <c r="F68" s="1"/>
  <c r="C68"/>
  <c r="D68" s="1"/>
  <c r="A68"/>
  <c r="B68" s="1"/>
  <c r="G97"/>
  <c r="H97" s="1"/>
  <c r="E97"/>
  <c r="F97" s="1"/>
  <c r="C97"/>
  <c r="D97" s="1"/>
  <c r="A97"/>
  <c r="B97" s="1"/>
  <c r="A152" i="3"/>
  <c r="E152" i="4"/>
  <c r="F152" s="1"/>
  <c r="C152"/>
  <c r="D152" s="1"/>
  <c r="G152"/>
  <c r="H152" s="1"/>
  <c r="A152"/>
  <c r="B152" s="1"/>
  <c r="G67"/>
  <c r="H67" s="1"/>
  <c r="E67"/>
  <c r="F67" s="1"/>
  <c r="C67"/>
  <c r="D67" s="1"/>
  <c r="A67"/>
  <c r="B67" s="1"/>
  <c r="G51"/>
  <c r="H51" s="1"/>
  <c r="E51"/>
  <c r="F51" s="1"/>
  <c r="C51"/>
  <c r="D51" s="1"/>
  <c r="A51"/>
  <c r="B51" s="1"/>
  <c r="G106"/>
  <c r="H106" s="1"/>
  <c r="E106"/>
  <c r="F106" s="1"/>
  <c r="C106"/>
  <c r="D106" s="1"/>
  <c r="A106"/>
  <c r="B106" s="1"/>
  <c r="C41" i="3"/>
  <c r="D41" s="1"/>
  <c r="G41" i="4"/>
  <c r="H41" s="1"/>
  <c r="E41"/>
  <c r="F41" s="1"/>
  <c r="A41"/>
  <c r="B41" s="1"/>
  <c r="C41"/>
  <c r="D41" s="1"/>
  <c r="A118" i="3"/>
  <c r="G118" i="4"/>
  <c r="H118" s="1"/>
  <c r="E118"/>
  <c r="F118" s="1"/>
  <c r="C118"/>
  <c r="D118" s="1"/>
  <c r="A118"/>
  <c r="B118" s="1"/>
  <c r="C167"/>
  <c r="D167" s="1"/>
  <c r="G167"/>
  <c r="H167" s="1"/>
  <c r="E167"/>
  <c r="F167" s="1"/>
  <c r="A167"/>
  <c r="B167" s="1"/>
  <c r="A38" i="3"/>
  <c r="B38" s="1"/>
  <c r="G38" i="4"/>
  <c r="H38" s="1"/>
  <c r="E38"/>
  <c r="F38" s="1"/>
  <c r="C38"/>
  <c r="D38" s="1"/>
  <c r="A38"/>
  <c r="B38" s="1"/>
  <c r="C109" i="3"/>
  <c r="G109" i="4"/>
  <c r="H109" s="1"/>
  <c r="E109"/>
  <c r="F109" s="1"/>
  <c r="A109"/>
  <c r="B109" s="1"/>
  <c r="C109"/>
  <c r="D109" s="1"/>
  <c r="B128" i="3"/>
  <c r="B70"/>
  <c r="D181"/>
  <c r="B172"/>
  <c r="B112"/>
  <c r="B80"/>
  <c r="I153" i="2"/>
  <c r="B153" i="3" s="1"/>
  <c r="F46"/>
  <c r="D12"/>
  <c r="D46"/>
  <c r="E105"/>
  <c r="E141"/>
  <c r="I130" i="2"/>
  <c r="F130" i="3" s="1"/>
  <c r="B19"/>
  <c r="A200"/>
  <c r="B200" s="1"/>
  <c r="G162" i="4"/>
  <c r="H162" s="1"/>
  <c r="I173"/>
  <c r="J173" s="1"/>
  <c r="G32"/>
  <c r="H32" s="1"/>
  <c r="B142" i="3"/>
  <c r="G40" i="4"/>
  <c r="H40" s="1"/>
  <c r="A92" i="3"/>
  <c r="B92" s="1"/>
  <c r="G92" i="4"/>
  <c r="H92" s="1"/>
  <c r="E92"/>
  <c r="F92" s="1"/>
  <c r="C92"/>
  <c r="D92" s="1"/>
  <c r="A92"/>
  <c r="B92" s="1"/>
  <c r="A126" i="3"/>
  <c r="G126" i="4"/>
  <c r="H126" s="1"/>
  <c r="E126"/>
  <c r="F126" s="1"/>
  <c r="C126"/>
  <c r="D126" s="1"/>
  <c r="A126"/>
  <c r="B126" s="1"/>
  <c r="E171" i="3"/>
  <c r="F171" s="1"/>
  <c r="G171" i="4"/>
  <c r="H171" s="1"/>
  <c r="E171"/>
  <c r="F171" s="1"/>
  <c r="C171"/>
  <c r="D171" s="1"/>
  <c r="A171"/>
  <c r="B171" s="1"/>
  <c r="A120" i="3"/>
  <c r="B120" s="1"/>
  <c r="E120" i="4"/>
  <c r="F120" s="1"/>
  <c r="C120"/>
  <c r="D120" s="1"/>
  <c r="G120"/>
  <c r="H120" s="1"/>
  <c r="A120"/>
  <c r="B120" s="1"/>
  <c r="C135"/>
  <c r="D135" s="1"/>
  <c r="G135"/>
  <c r="H135" s="1"/>
  <c r="E135"/>
  <c r="F135" s="1"/>
  <c r="A135"/>
  <c r="B135" s="1"/>
  <c r="G57"/>
  <c r="H57" s="1"/>
  <c r="E57"/>
  <c r="F57" s="1"/>
  <c r="A57"/>
  <c r="B57" s="1"/>
  <c r="C57"/>
  <c r="D57" s="1"/>
  <c r="I163"/>
  <c r="J163" s="1"/>
  <c r="G163"/>
  <c r="H163" s="1"/>
  <c r="E163"/>
  <c r="F163" s="1"/>
  <c r="C163"/>
  <c r="D163" s="1"/>
  <c r="A163"/>
  <c r="B163" s="1"/>
  <c r="G7"/>
  <c r="H7" s="1"/>
  <c r="E7"/>
  <c r="F7" s="1"/>
  <c r="C7"/>
  <c r="D7" s="1"/>
  <c r="A7"/>
  <c r="B7" s="1"/>
  <c r="G93"/>
  <c r="H93" s="1"/>
  <c r="E93"/>
  <c r="F93" s="1"/>
  <c r="A93"/>
  <c r="B93" s="1"/>
  <c r="C93"/>
  <c r="D93" s="1"/>
  <c r="G5"/>
  <c r="H5" s="1"/>
  <c r="E5"/>
  <c r="F5" s="1"/>
  <c r="A5"/>
  <c r="B5" s="1"/>
  <c r="C5"/>
  <c r="D5" s="1"/>
  <c r="G65"/>
  <c r="H65" s="1"/>
  <c r="E65"/>
  <c r="F65" s="1"/>
  <c r="I65"/>
  <c r="J65" s="1"/>
  <c r="C65"/>
  <c r="D65" s="1"/>
  <c r="A65"/>
  <c r="B65" s="1"/>
  <c r="G49"/>
  <c r="H49" s="1"/>
  <c r="E49"/>
  <c r="F49" s="1"/>
  <c r="C49"/>
  <c r="D49" s="1"/>
  <c r="A49"/>
  <c r="B49" s="1"/>
  <c r="I130"/>
  <c r="J130" s="1"/>
  <c r="G130"/>
  <c r="H130" s="1"/>
  <c r="E130"/>
  <c r="F130" s="1"/>
  <c r="C130"/>
  <c r="D130" s="1"/>
  <c r="A130"/>
  <c r="B130" s="1"/>
  <c r="G101"/>
  <c r="E101"/>
  <c r="F101" s="1"/>
  <c r="A101"/>
  <c r="B101" s="1"/>
  <c r="C101"/>
  <c r="D101" s="1"/>
  <c r="A59" i="3"/>
  <c r="B59" s="1"/>
  <c r="I59" i="4"/>
  <c r="J59" s="1"/>
  <c r="G59"/>
  <c r="H59" s="1"/>
  <c r="E59"/>
  <c r="F59" s="1"/>
  <c r="C59"/>
  <c r="D59" s="1"/>
  <c r="A59"/>
  <c r="B59" s="1"/>
  <c r="G155"/>
  <c r="H155" s="1"/>
  <c r="E155"/>
  <c r="F155" s="1"/>
  <c r="C155"/>
  <c r="D155" s="1"/>
  <c r="A155"/>
  <c r="B155" s="1"/>
  <c r="B118" i="3"/>
  <c r="I183" i="2"/>
  <c r="D183" i="3" s="1"/>
  <c r="B113"/>
  <c r="B191"/>
  <c r="D109"/>
  <c r="D95"/>
  <c r="I105" i="2"/>
  <c r="D105" i="3" s="1"/>
  <c r="I3" i="2"/>
  <c r="E200" i="3"/>
  <c r="F200" s="1"/>
  <c r="D180"/>
  <c r="F172" i="4"/>
  <c r="I96"/>
  <c r="J96" s="1"/>
  <c r="G173"/>
  <c r="H173" s="1"/>
  <c r="G182"/>
  <c r="H182" s="1"/>
  <c r="I184"/>
  <c r="J184" s="1"/>
  <c r="G188"/>
  <c r="H188" s="1"/>
  <c r="G100"/>
  <c r="H100" s="1"/>
  <c r="G166"/>
  <c r="H166" s="1"/>
  <c r="G27"/>
  <c r="H27" s="1"/>
  <c r="I46"/>
  <c r="J46" s="1"/>
  <c r="I195"/>
  <c r="J195" s="1"/>
  <c r="G144"/>
  <c r="H144" s="1"/>
  <c r="B159"/>
  <c r="J202"/>
  <c r="K1"/>
  <c r="A131" i="3"/>
  <c r="B131" s="1"/>
  <c r="C131"/>
  <c r="D131" s="1"/>
  <c r="C77"/>
  <c r="D77" s="1"/>
  <c r="A77"/>
  <c r="B77" s="1"/>
  <c r="A75"/>
  <c r="B75" s="1"/>
  <c r="C75"/>
  <c r="D75" s="1"/>
  <c r="C133"/>
  <c r="D133" s="1"/>
  <c r="A133"/>
  <c r="B133" s="1"/>
  <c r="C5"/>
  <c r="D5" s="1"/>
  <c r="A5"/>
  <c r="B5" s="1"/>
  <c r="C65"/>
  <c r="D65" s="1"/>
  <c r="A65"/>
  <c r="B65" s="1"/>
  <c r="A3"/>
  <c r="B3" s="1"/>
  <c r="C3"/>
  <c r="D3" s="1"/>
  <c r="A177"/>
  <c r="B177" s="1"/>
  <c r="C177"/>
  <c r="D177" s="1"/>
  <c r="A178"/>
  <c r="B178" s="1"/>
  <c r="C178"/>
  <c r="D178" s="1"/>
  <c r="B84"/>
  <c r="G202" i="2"/>
  <c r="H204" s="1"/>
  <c r="T200" s="1"/>
  <c r="F194" i="3"/>
  <c r="F98"/>
  <c r="F2"/>
  <c r="F139"/>
  <c r="F107"/>
  <c r="F75"/>
  <c r="F43"/>
  <c r="F148"/>
  <c r="E116"/>
  <c r="F116" s="1"/>
  <c r="E84"/>
  <c r="F84" s="1"/>
  <c r="F52"/>
  <c r="F20"/>
  <c r="F113"/>
  <c r="C156"/>
  <c r="D156" s="1"/>
  <c r="C92"/>
  <c r="D92" s="1"/>
  <c r="D28"/>
  <c r="F53"/>
  <c r="C134"/>
  <c r="D134" s="1"/>
  <c r="D70"/>
  <c r="C6"/>
  <c r="D6" s="1"/>
  <c r="D192"/>
  <c r="D128"/>
  <c r="D64"/>
  <c r="F37"/>
  <c r="D195"/>
  <c r="I101" i="2"/>
  <c r="D107" i="3"/>
  <c r="B15"/>
  <c r="B85"/>
  <c r="B180"/>
  <c r="D186"/>
  <c r="B173"/>
  <c r="B155"/>
  <c r="C119"/>
  <c r="D119" s="1"/>
  <c r="A119"/>
  <c r="B119" s="1"/>
  <c r="G204" i="2"/>
  <c r="C13" i="3"/>
  <c r="D13" s="1"/>
  <c r="A13"/>
  <c r="B13" s="1"/>
  <c r="A97"/>
  <c r="B97" s="1"/>
  <c r="C97"/>
  <c r="D97" s="1"/>
  <c r="C129"/>
  <c r="D129" s="1"/>
  <c r="A129"/>
  <c r="B129" s="1"/>
  <c r="C196"/>
  <c r="A196"/>
  <c r="A165"/>
  <c r="B165" s="1"/>
  <c r="C165"/>
  <c r="D165" s="1"/>
  <c r="F166"/>
  <c r="F134"/>
  <c r="F102"/>
  <c r="F70"/>
  <c r="E6"/>
  <c r="F6" s="1"/>
  <c r="F175"/>
  <c r="F143"/>
  <c r="F111"/>
  <c r="F47"/>
  <c r="F15"/>
  <c r="F152"/>
  <c r="E120"/>
  <c r="F120" s="1"/>
  <c r="F56"/>
  <c r="F24"/>
  <c r="F145"/>
  <c r="D164"/>
  <c r="D100"/>
  <c r="D36"/>
  <c r="F85"/>
  <c r="F25"/>
  <c r="D78"/>
  <c r="C14"/>
  <c r="D14" s="1"/>
  <c r="C136"/>
  <c r="D136" s="1"/>
  <c r="D72"/>
  <c r="D8"/>
  <c r="F157"/>
  <c r="F125"/>
  <c r="F141"/>
  <c r="I147" i="2"/>
  <c r="F147" i="3" s="1"/>
  <c r="B199"/>
  <c r="B197"/>
  <c r="D25"/>
  <c r="B162"/>
  <c r="D103"/>
  <c r="D155"/>
  <c r="A99"/>
  <c r="B99" s="1"/>
  <c r="C99"/>
  <c r="D99" s="1"/>
  <c r="C189"/>
  <c r="D189" s="1"/>
  <c r="A189"/>
  <c r="B189" s="1"/>
  <c r="A57"/>
  <c r="B57" s="1"/>
  <c r="C57"/>
  <c r="D57" s="1"/>
  <c r="A163"/>
  <c r="B163" s="1"/>
  <c r="C163"/>
  <c r="D163" s="1"/>
  <c r="C7"/>
  <c r="A7"/>
  <c r="C93"/>
  <c r="D93" s="1"/>
  <c r="A93"/>
  <c r="B93" s="1"/>
  <c r="C141"/>
  <c r="D141" s="1"/>
  <c r="A141"/>
  <c r="B141" s="1"/>
  <c r="A146"/>
  <c r="B146" s="1"/>
  <c r="C146"/>
  <c r="D146" s="1"/>
  <c r="A42"/>
  <c r="B42" s="1"/>
  <c r="C42"/>
  <c r="D42" s="1"/>
  <c r="A98"/>
  <c r="B98" s="1"/>
  <c r="C98"/>
  <c r="D98" s="1"/>
  <c r="A170"/>
  <c r="B170" s="1"/>
  <c r="C170"/>
  <c r="D170" s="1"/>
  <c r="F170"/>
  <c r="F138"/>
  <c r="F74"/>
  <c r="F42"/>
  <c r="F10"/>
  <c r="F83"/>
  <c r="F51"/>
  <c r="F188"/>
  <c r="E156"/>
  <c r="F156" s="1"/>
  <c r="E124"/>
  <c r="F124" s="1"/>
  <c r="E92"/>
  <c r="F92" s="1"/>
  <c r="F28"/>
  <c r="F177"/>
  <c r="D172"/>
  <c r="D108"/>
  <c r="F57"/>
  <c r="D150"/>
  <c r="D86"/>
  <c r="F33"/>
  <c r="D144"/>
  <c r="D80"/>
  <c r="E13"/>
  <c r="F13" s="1"/>
  <c r="F165"/>
  <c r="D33"/>
  <c r="B183"/>
  <c r="B30"/>
  <c r="D73"/>
  <c r="D23"/>
  <c r="B181"/>
  <c r="D37"/>
  <c r="D53"/>
  <c r="D162"/>
  <c r="B103"/>
  <c r="D167"/>
  <c r="B123"/>
  <c r="C179"/>
  <c r="D179" s="1"/>
  <c r="A179"/>
  <c r="B179" s="1"/>
  <c r="A47"/>
  <c r="B47" s="1"/>
  <c r="C47"/>
  <c r="D47" s="1"/>
  <c r="A151"/>
  <c r="B151" s="1"/>
  <c r="C151"/>
  <c r="D151" s="1"/>
  <c r="B14"/>
  <c r="F78"/>
  <c r="E14"/>
  <c r="F14" s="1"/>
  <c r="F183"/>
  <c r="E119"/>
  <c r="F119" s="1"/>
  <c r="F55"/>
  <c r="F160"/>
  <c r="F128"/>
  <c r="F96"/>
  <c r="F197"/>
  <c r="D116"/>
  <c r="F89"/>
  <c r="D94"/>
  <c r="D30"/>
  <c r="F65"/>
  <c r="D152"/>
  <c r="D24"/>
  <c r="F101"/>
  <c r="F133"/>
  <c r="B154"/>
  <c r="D111"/>
  <c r="I34" i="2"/>
  <c r="F34" i="3" s="1"/>
  <c r="B157"/>
  <c r="D63"/>
  <c r="B53"/>
  <c r="B43"/>
  <c r="B139"/>
  <c r="B91"/>
  <c r="B167"/>
  <c r="D123"/>
  <c r="C55"/>
  <c r="D55" s="1"/>
  <c r="A55"/>
  <c r="B55" s="1"/>
  <c r="A50"/>
  <c r="B50" s="1"/>
  <c r="C50"/>
  <c r="D50" s="1"/>
  <c r="A121"/>
  <c r="B121" s="1"/>
  <c r="C121"/>
  <c r="D121" s="1"/>
  <c r="C39"/>
  <c r="D39" s="1"/>
  <c r="A39"/>
  <c r="B39" s="1"/>
  <c r="A83"/>
  <c r="B83" s="1"/>
  <c r="C83"/>
  <c r="D83" s="1"/>
  <c r="A106"/>
  <c r="B106" s="1"/>
  <c r="C106"/>
  <c r="D106" s="1"/>
  <c r="B164"/>
  <c r="F146"/>
  <c r="F82"/>
  <c r="F123"/>
  <c r="F91"/>
  <c r="F27"/>
  <c r="F196"/>
  <c r="E164"/>
  <c r="F164" s="1"/>
  <c r="F132"/>
  <c r="F100"/>
  <c r="E68"/>
  <c r="F36"/>
  <c r="F4"/>
  <c r="D188"/>
  <c r="C124"/>
  <c r="D124" s="1"/>
  <c r="F181"/>
  <c r="F121"/>
  <c r="D166"/>
  <c r="D102"/>
  <c r="E97"/>
  <c r="F97" s="1"/>
  <c r="D160"/>
  <c r="D96"/>
  <c r="F41"/>
  <c r="E189"/>
  <c r="F189" s="1"/>
  <c r="F109"/>
  <c r="B2"/>
  <c r="B176"/>
  <c r="B143"/>
  <c r="B28"/>
  <c r="D113"/>
  <c r="B149"/>
  <c r="D89"/>
  <c r="D43"/>
  <c r="D139"/>
  <c r="D91"/>
  <c r="D17"/>
  <c r="A171"/>
  <c r="B171" s="1"/>
  <c r="C171"/>
  <c r="D171" s="1"/>
  <c r="C135"/>
  <c r="D135" s="1"/>
  <c r="A135"/>
  <c r="B135" s="1"/>
  <c r="A34"/>
  <c r="C34"/>
  <c r="C81"/>
  <c r="D81" s="1"/>
  <c r="A81"/>
  <c r="B81" s="1"/>
  <c r="A161"/>
  <c r="B161" s="1"/>
  <c r="C161"/>
  <c r="D161" s="1"/>
  <c r="C169"/>
  <c r="A169"/>
  <c r="C26"/>
  <c r="D26" s="1"/>
  <c r="A26"/>
  <c r="B26" s="1"/>
  <c r="A74"/>
  <c r="B74" s="1"/>
  <c r="C74"/>
  <c r="D74" s="1"/>
  <c r="C130"/>
  <c r="D130" s="1"/>
  <c r="A130"/>
  <c r="B130" s="1"/>
  <c r="A101"/>
  <c r="B101" s="1"/>
  <c r="C101"/>
  <c r="D101" s="1"/>
  <c r="F118"/>
  <c r="F191"/>
  <c r="F95"/>
  <c r="F63"/>
  <c r="F31"/>
  <c r="E136"/>
  <c r="F136" s="1"/>
  <c r="E104"/>
  <c r="F104" s="1"/>
  <c r="F72"/>
  <c r="F40"/>
  <c r="F8"/>
  <c r="F17"/>
  <c r="D132"/>
  <c r="D4"/>
  <c r="F129"/>
  <c r="C104"/>
  <c r="D104" s="1"/>
  <c r="D40"/>
  <c r="F73"/>
  <c r="F5"/>
  <c r="E77"/>
  <c r="F77" s="1"/>
  <c r="B116"/>
  <c r="D27"/>
  <c r="B145"/>
  <c r="I126" i="2"/>
  <c r="F126" i="3" s="1"/>
  <c r="B95"/>
  <c r="B134"/>
  <c r="D175"/>
  <c r="D138"/>
  <c r="B125"/>
  <c r="B9"/>
  <c r="B122"/>
  <c r="D194"/>
  <c r="B87"/>
  <c r="B17"/>
  <c r="C45"/>
  <c r="D45" s="1"/>
  <c r="A45"/>
  <c r="B45" s="1"/>
  <c r="C193"/>
  <c r="D193" s="1"/>
  <c r="A193"/>
  <c r="B193" s="1"/>
  <c r="C71"/>
  <c r="A71"/>
  <c r="A10"/>
  <c r="B10" s="1"/>
  <c r="C10"/>
  <c r="D10" s="1"/>
  <c r="C51"/>
  <c r="D51" s="1"/>
  <c r="A51"/>
  <c r="B51" s="1"/>
  <c r="F186"/>
  <c r="F154"/>
  <c r="F122"/>
  <c r="F90"/>
  <c r="F26"/>
  <c r="F163"/>
  <c r="E131"/>
  <c r="F131" s="1"/>
  <c r="E99"/>
  <c r="F99" s="1"/>
  <c r="F67"/>
  <c r="F3"/>
  <c r="F172"/>
  <c r="F108"/>
  <c r="F49"/>
  <c r="D182"/>
  <c r="D118"/>
  <c r="F161"/>
  <c r="D176"/>
  <c r="D112"/>
  <c r="F105"/>
  <c r="F93"/>
  <c r="E45"/>
  <c r="F45" s="1"/>
  <c r="B105"/>
  <c r="B79"/>
  <c r="I71" i="2"/>
  <c r="F71" i="3" s="1"/>
  <c r="I196" i="2"/>
  <c r="B117" i="3"/>
  <c r="D153"/>
  <c r="D9"/>
  <c r="D122"/>
  <c r="B194"/>
  <c r="D87"/>
  <c r="C29"/>
  <c r="D29" s="1"/>
  <c r="E29"/>
  <c r="F29" s="1"/>
  <c r="A29"/>
  <c r="B29" s="1"/>
  <c r="A147"/>
  <c r="B147" s="1"/>
  <c r="C147"/>
  <c r="D147" s="1"/>
  <c r="C21"/>
  <c r="D21" s="1"/>
  <c r="A21"/>
  <c r="B21" s="1"/>
  <c r="C69"/>
  <c r="D69" s="1"/>
  <c r="A69"/>
  <c r="B69" s="1"/>
  <c r="A114"/>
  <c r="B114" s="1"/>
  <c r="C114"/>
  <c r="D114" s="1"/>
  <c r="A67"/>
  <c r="B67" s="1"/>
  <c r="C67"/>
  <c r="D67" s="1"/>
  <c r="A49"/>
  <c r="B49" s="1"/>
  <c r="C49"/>
  <c r="D49" s="1"/>
  <c r="C90"/>
  <c r="D90" s="1"/>
  <c r="A90"/>
  <c r="B90" s="1"/>
  <c r="A185"/>
  <c r="B185" s="1"/>
  <c r="C185"/>
  <c r="D185" s="1"/>
  <c r="B136"/>
  <c r="F190"/>
  <c r="F94"/>
  <c r="F30"/>
  <c r="F199"/>
  <c r="F167"/>
  <c r="E135"/>
  <c r="F135" s="1"/>
  <c r="F7"/>
  <c r="F176"/>
  <c r="F144"/>
  <c r="F112"/>
  <c r="F80"/>
  <c r="F81"/>
  <c r="D148"/>
  <c r="C84"/>
  <c r="D84" s="1"/>
  <c r="D20"/>
  <c r="F21"/>
  <c r="D190"/>
  <c r="D62"/>
  <c r="F193"/>
  <c r="C120"/>
  <c r="D120" s="1"/>
  <c r="D56"/>
  <c r="B41"/>
  <c r="B152"/>
  <c r="D82"/>
  <c r="B31"/>
  <c r="I7" i="2"/>
  <c r="I169"/>
  <c r="F169" i="3" s="1"/>
  <c r="B109"/>
  <c r="B22"/>
  <c r="D191"/>
  <c r="B186"/>
  <c r="G2"/>
  <c r="H2" s="1"/>
  <c r="G8"/>
  <c r="H8" s="1"/>
  <c r="G12"/>
  <c r="H12" s="1"/>
  <c r="G23"/>
  <c r="H23" s="1"/>
  <c r="G27"/>
  <c r="H27" s="1"/>
  <c r="G38"/>
  <c r="H38" s="1"/>
  <c r="G59"/>
  <c r="H59" s="1"/>
  <c r="G72"/>
  <c r="H72" s="1"/>
  <c r="G77"/>
  <c r="H77" s="1"/>
  <c r="G82"/>
  <c r="H82" s="1"/>
  <c r="G92"/>
  <c r="H92" s="1"/>
  <c r="G95"/>
  <c r="H95" s="1"/>
  <c r="G102"/>
  <c r="H102" s="1"/>
  <c r="G105"/>
  <c r="H105" s="1"/>
  <c r="G110"/>
  <c r="H110" s="1"/>
  <c r="G115"/>
  <c r="H115" s="1"/>
  <c r="G118"/>
  <c r="H118" s="1"/>
  <c r="G123"/>
  <c r="H123" s="1"/>
  <c r="G132"/>
  <c r="H132" s="1"/>
  <c r="G138"/>
  <c r="H138" s="1"/>
  <c r="G166"/>
  <c r="H166" s="1"/>
  <c r="G169"/>
  <c r="H169" s="1"/>
  <c r="G175"/>
  <c r="H175" s="1"/>
  <c r="G181"/>
  <c r="H181" s="1"/>
  <c r="G194"/>
  <c r="H194" s="1"/>
  <c r="G199"/>
  <c r="H199" s="1"/>
  <c r="G4"/>
  <c r="H4" s="1"/>
  <c r="G15"/>
  <c r="H15" s="1"/>
  <c r="G19"/>
  <c r="H19" s="1"/>
  <c r="G30"/>
  <c r="H30" s="1"/>
  <c r="G42"/>
  <c r="H42" s="1"/>
  <c r="G50"/>
  <c r="H50" s="1"/>
  <c r="G64"/>
  <c r="H64" s="1"/>
  <c r="G69"/>
  <c r="H69" s="1"/>
  <c r="G74"/>
  <c r="H74" s="1"/>
  <c r="G84"/>
  <c r="H84" s="1"/>
  <c r="G87"/>
  <c r="H87" s="1"/>
  <c r="G97"/>
  <c r="H97" s="1"/>
  <c r="G107"/>
  <c r="H107" s="1"/>
  <c r="G120"/>
  <c r="H120" s="1"/>
  <c r="G126"/>
  <c r="G129"/>
  <c r="H129" s="1"/>
  <c r="G135"/>
  <c r="H135" s="1"/>
  <c r="G141"/>
  <c r="H141" s="1"/>
  <c r="G144"/>
  <c r="H144" s="1"/>
  <c r="G147"/>
  <c r="H147" s="1"/>
  <c r="G156"/>
  <c r="H156" s="1"/>
  <c r="G162"/>
  <c r="H162" s="1"/>
  <c r="G188"/>
  <c r="H188" s="1"/>
  <c r="G191"/>
  <c r="H191" s="1"/>
  <c r="G196"/>
  <c r="H196" s="1"/>
  <c r="G7"/>
  <c r="H7" s="1"/>
  <c r="G11"/>
  <c r="G22"/>
  <c r="H22" s="1"/>
  <c r="G34"/>
  <c r="G45"/>
  <c r="H45" s="1"/>
  <c r="G53"/>
  <c r="H53" s="1"/>
  <c r="G56"/>
  <c r="H56" s="1"/>
  <c r="G61"/>
  <c r="H61" s="1"/>
  <c r="G66"/>
  <c r="H66" s="1"/>
  <c r="G76"/>
  <c r="G79"/>
  <c r="H79" s="1"/>
  <c r="G94"/>
  <c r="H94" s="1"/>
  <c r="G99"/>
  <c r="H99" s="1"/>
  <c r="G104"/>
  <c r="H104" s="1"/>
  <c r="G112"/>
  <c r="H112" s="1"/>
  <c r="G114"/>
  <c r="H114" s="1"/>
  <c r="G122"/>
  <c r="H122" s="1"/>
  <c r="G150"/>
  <c r="H150" s="1"/>
  <c r="G153"/>
  <c r="H153" s="1"/>
  <c r="G159"/>
  <c r="H159" s="1"/>
  <c r="G165"/>
  <c r="H165" s="1"/>
  <c r="G168"/>
  <c r="H168" s="1"/>
  <c r="G171"/>
  <c r="H171" s="1"/>
  <c r="G180"/>
  <c r="H180" s="1"/>
  <c r="G183"/>
  <c r="H183" s="1"/>
  <c r="G198"/>
  <c r="H198" s="1"/>
  <c r="G3"/>
  <c r="H3" s="1"/>
  <c r="G14"/>
  <c r="H14" s="1"/>
  <c r="G26"/>
  <c r="H26" s="1"/>
  <c r="G37"/>
  <c r="H37" s="1"/>
  <c r="G41"/>
  <c r="H41" s="1"/>
  <c r="G49"/>
  <c r="H49" s="1"/>
  <c r="G58"/>
  <c r="G68"/>
  <c r="G86"/>
  <c r="H86" s="1"/>
  <c r="G89"/>
  <c r="H89" s="1"/>
  <c r="G109"/>
  <c r="H109" s="1"/>
  <c r="G117"/>
  <c r="H117" s="1"/>
  <c r="G125"/>
  <c r="H125" s="1"/>
  <c r="G128"/>
  <c r="H128" s="1"/>
  <c r="G131"/>
  <c r="H131" s="1"/>
  <c r="G140"/>
  <c r="H140" s="1"/>
  <c r="G146"/>
  <c r="H146" s="1"/>
  <c r="G174"/>
  <c r="H174" s="1"/>
  <c r="G177"/>
  <c r="H177" s="1"/>
  <c r="G185"/>
  <c r="H185" s="1"/>
  <c r="G190"/>
  <c r="H190" s="1"/>
  <c r="G6"/>
  <c r="H6" s="1"/>
  <c r="G18"/>
  <c r="H18" s="1"/>
  <c r="G29"/>
  <c r="H29" s="1"/>
  <c r="G33"/>
  <c r="H33" s="1"/>
  <c r="G40"/>
  <c r="H40" s="1"/>
  <c r="G44"/>
  <c r="H44" s="1"/>
  <c r="G48"/>
  <c r="H48" s="1"/>
  <c r="G52"/>
  <c r="H52" s="1"/>
  <c r="G60"/>
  <c r="G71"/>
  <c r="H71" s="1"/>
  <c r="G78"/>
  <c r="H78" s="1"/>
  <c r="G81"/>
  <c r="H81" s="1"/>
  <c r="G91"/>
  <c r="H91" s="1"/>
  <c r="G96"/>
  <c r="H96" s="1"/>
  <c r="G101"/>
  <c r="H101" s="1"/>
  <c r="G106"/>
  <c r="H106" s="1"/>
  <c r="G134"/>
  <c r="H134" s="1"/>
  <c r="G137"/>
  <c r="H137" s="1"/>
  <c r="G143"/>
  <c r="H143" s="1"/>
  <c r="G149"/>
  <c r="H149" s="1"/>
  <c r="G152"/>
  <c r="H152" s="1"/>
  <c r="G155"/>
  <c r="H155" s="1"/>
  <c r="G164"/>
  <c r="H164" s="1"/>
  <c r="G170"/>
  <c r="H170" s="1"/>
  <c r="G193"/>
  <c r="H193" s="1"/>
  <c r="G200"/>
  <c r="H200" s="1"/>
  <c r="G10"/>
  <c r="H10" s="1"/>
  <c r="G21"/>
  <c r="H21" s="1"/>
  <c r="G25"/>
  <c r="H25" s="1"/>
  <c r="G32"/>
  <c r="H32" s="1"/>
  <c r="G36"/>
  <c r="H36" s="1"/>
  <c r="G47"/>
  <c r="H47" s="1"/>
  <c r="G55"/>
  <c r="H55" s="1"/>
  <c r="G63"/>
  <c r="H63" s="1"/>
  <c r="G73"/>
  <c r="H73" s="1"/>
  <c r="G83"/>
  <c r="H83" s="1"/>
  <c r="G98"/>
  <c r="H98" s="1"/>
  <c r="G108"/>
  <c r="H108" s="1"/>
  <c r="G116"/>
  <c r="H116" s="1"/>
  <c r="G119"/>
  <c r="H119" s="1"/>
  <c r="G124"/>
  <c r="H124" s="1"/>
  <c r="G130"/>
  <c r="H130" s="1"/>
  <c r="G158"/>
  <c r="H158" s="1"/>
  <c r="G161"/>
  <c r="H161" s="1"/>
  <c r="G167"/>
  <c r="H167" s="1"/>
  <c r="G173"/>
  <c r="H173" s="1"/>
  <c r="G176"/>
  <c r="H176" s="1"/>
  <c r="G179"/>
  <c r="H179" s="1"/>
  <c r="G182"/>
  <c r="H182" s="1"/>
  <c r="G187"/>
  <c r="H187" s="1"/>
  <c r="G195"/>
  <c r="H195" s="1"/>
  <c r="G13"/>
  <c r="H13" s="1"/>
  <c r="G17"/>
  <c r="H17" s="1"/>
  <c r="G24"/>
  <c r="H24" s="1"/>
  <c r="G28"/>
  <c r="H28" s="1"/>
  <c r="G39"/>
  <c r="H39" s="1"/>
  <c r="G43"/>
  <c r="H43" s="1"/>
  <c r="G51"/>
  <c r="H51" s="1"/>
  <c r="G65"/>
  <c r="H65" s="1"/>
  <c r="G70"/>
  <c r="H70" s="1"/>
  <c r="G75"/>
  <c r="H75" s="1"/>
  <c r="G88"/>
  <c r="H88" s="1"/>
  <c r="G93"/>
  <c r="H93" s="1"/>
  <c r="G100"/>
  <c r="H100" s="1"/>
  <c r="G103"/>
  <c r="H103" s="1"/>
  <c r="G111"/>
  <c r="H111" s="1"/>
  <c r="G113"/>
  <c r="H113" s="1"/>
  <c r="G121"/>
  <c r="H121" s="1"/>
  <c r="G127"/>
  <c r="H127" s="1"/>
  <c r="G133"/>
  <c r="H133" s="1"/>
  <c r="G136"/>
  <c r="H136" s="1"/>
  <c r="G139"/>
  <c r="H139" s="1"/>
  <c r="G148"/>
  <c r="H148" s="1"/>
  <c r="G154"/>
  <c r="H154" s="1"/>
  <c r="G184"/>
  <c r="H184" s="1"/>
  <c r="G189"/>
  <c r="H189" s="1"/>
  <c r="G192"/>
  <c r="H192" s="1"/>
  <c r="G197"/>
  <c r="H197" s="1"/>
  <c r="G5"/>
  <c r="H5" s="1"/>
  <c r="G9"/>
  <c r="H9" s="1"/>
  <c r="G16"/>
  <c r="H16" s="1"/>
  <c r="G20"/>
  <c r="H20" s="1"/>
  <c r="G31"/>
  <c r="H31" s="1"/>
  <c r="G35"/>
  <c r="H35" s="1"/>
  <c r="G46"/>
  <c r="H46" s="1"/>
  <c r="G54"/>
  <c r="H54" s="1"/>
  <c r="G57"/>
  <c r="H57" s="1"/>
  <c r="G62"/>
  <c r="H62" s="1"/>
  <c r="G67"/>
  <c r="H67" s="1"/>
  <c r="G80"/>
  <c r="H80" s="1"/>
  <c r="G85"/>
  <c r="H85" s="1"/>
  <c r="G90"/>
  <c r="H90" s="1"/>
  <c r="G142"/>
  <c r="H142" s="1"/>
  <c r="G145"/>
  <c r="H145" s="1"/>
  <c r="G151"/>
  <c r="H151" s="1"/>
  <c r="G157"/>
  <c r="H157" s="1"/>
  <c r="G160"/>
  <c r="H160" s="1"/>
  <c r="G163"/>
  <c r="H163" s="1"/>
  <c r="G172"/>
  <c r="H172" s="1"/>
  <c r="G178"/>
  <c r="H178" s="1"/>
  <c r="G186"/>
  <c r="H186" s="1"/>
  <c r="I204" i="2"/>
  <c r="J204"/>
  <c r="Q73"/>
  <c r="R73" s="1"/>
  <c r="Q65"/>
  <c r="R65" s="1"/>
  <c r="T80"/>
  <c r="U80" s="1"/>
  <c r="Q87"/>
  <c r="R87" s="1"/>
  <c r="Q83"/>
  <c r="R83" s="1"/>
  <c r="T8"/>
  <c r="U8" s="1"/>
  <c r="T16"/>
  <c r="U16" s="1"/>
  <c r="T70"/>
  <c r="U70" s="1"/>
  <c r="Q11"/>
  <c r="Q33"/>
  <c r="R33" s="1"/>
  <c r="T43"/>
  <c r="U43" s="1"/>
  <c r="T53"/>
  <c r="U53" s="1"/>
  <c r="Q51"/>
  <c r="R51" s="1"/>
  <c r="T71"/>
  <c r="U71" s="1"/>
  <c r="Q32"/>
  <c r="R32" s="1"/>
  <c r="Q61"/>
  <c r="R61" s="1"/>
  <c r="T10"/>
  <c r="U10" s="1"/>
  <c r="Q27"/>
  <c r="R27" s="1"/>
  <c r="Q49"/>
  <c r="R49" s="1"/>
  <c r="Q57"/>
  <c r="R57" s="1"/>
  <c r="T105"/>
  <c r="U105" s="1"/>
  <c r="T130"/>
  <c r="U130" s="1"/>
  <c r="T175"/>
  <c r="U175" s="1"/>
  <c r="Q22"/>
  <c r="R22" s="1"/>
  <c r="Q54"/>
  <c r="R54" s="1"/>
  <c r="T103"/>
  <c r="U103" s="1"/>
  <c r="T182"/>
  <c r="U182" s="1"/>
  <c r="Q64"/>
  <c r="R64" s="1"/>
  <c r="T117"/>
  <c r="U117" s="1"/>
  <c r="T142"/>
  <c r="U142" s="1"/>
  <c r="T187"/>
  <c r="U187" s="1"/>
  <c r="T198"/>
  <c r="U198" s="1"/>
  <c r="T99"/>
  <c r="U99" s="1"/>
  <c r="Q162"/>
  <c r="R162" s="1"/>
  <c r="T113"/>
  <c r="U113" s="1"/>
  <c r="T138"/>
  <c r="U138" s="1"/>
  <c r="T160"/>
  <c r="U160" s="1"/>
  <c r="Q167"/>
  <c r="R167" s="1"/>
  <c r="T84"/>
  <c r="U84" s="1"/>
  <c r="Q88"/>
  <c r="R88" s="1"/>
  <c r="T120"/>
  <c r="U120" s="1"/>
  <c r="Q127"/>
  <c r="R127" s="1"/>
  <c r="Q156"/>
  <c r="R156" s="1"/>
  <c r="Q181"/>
  <c r="R181" s="1"/>
  <c r="T109"/>
  <c r="U109" s="1"/>
  <c r="T134"/>
  <c r="U134" s="1"/>
  <c r="T152"/>
  <c r="U152" s="1"/>
  <c r="T179"/>
  <c r="U179" s="1"/>
  <c r="T2"/>
  <c r="T81"/>
  <c r="U81" s="1"/>
  <c r="Q91"/>
  <c r="R91" s="1"/>
  <c r="Q116"/>
  <c r="R116" s="1"/>
  <c r="T148"/>
  <c r="U148" s="1"/>
  <c r="Q170"/>
  <c r="R170" s="1"/>
  <c r="T184"/>
  <c r="U184" s="1"/>
  <c r="T170"/>
  <c r="U170" s="1"/>
  <c r="Q8"/>
  <c r="R8" s="1"/>
  <c r="T55"/>
  <c r="U55" s="1"/>
  <c r="T72"/>
  <c r="U72" s="1"/>
  <c r="T6"/>
  <c r="U6" s="1"/>
  <c r="Q16"/>
  <c r="R16" s="1"/>
  <c r="T48"/>
  <c r="U48" s="1"/>
  <c r="Q70"/>
  <c r="R70" s="1"/>
  <c r="T26"/>
  <c r="U26" s="1"/>
  <c r="Q43"/>
  <c r="R43" s="1"/>
  <c r="Q53"/>
  <c r="R53" s="1"/>
  <c r="T46"/>
  <c r="U46" s="1"/>
  <c r="T78"/>
  <c r="U78" s="1"/>
  <c r="T24"/>
  <c r="U24" s="1"/>
  <c r="Q71"/>
  <c r="R71" s="1"/>
  <c r="T22"/>
  <c r="U22" s="1"/>
  <c r="T79"/>
  <c r="U79" s="1"/>
  <c r="Q105"/>
  <c r="R105" s="1"/>
  <c r="Q130"/>
  <c r="R130" s="1"/>
  <c r="T168"/>
  <c r="U168" s="1"/>
  <c r="Q175"/>
  <c r="R175" s="1"/>
  <c r="T189"/>
  <c r="U189" s="1"/>
  <c r="Q18"/>
  <c r="R18" s="1"/>
  <c r="Q50"/>
  <c r="R50" s="1"/>
  <c r="T96"/>
  <c r="U96" s="1"/>
  <c r="Q103"/>
  <c r="R103" s="1"/>
  <c r="Q128"/>
  <c r="R128" s="1"/>
  <c r="Q182"/>
  <c r="R182" s="1"/>
  <c r="Q200"/>
  <c r="R200" s="1"/>
  <c r="T87"/>
  <c r="U87" s="1"/>
  <c r="Q117"/>
  <c r="R117" s="1"/>
  <c r="Q142"/>
  <c r="R142" s="1"/>
  <c r="T180"/>
  <c r="U180" s="1"/>
  <c r="Q187"/>
  <c r="R187" s="1"/>
  <c r="Q198"/>
  <c r="R198" s="1"/>
  <c r="T92"/>
  <c r="U92" s="1"/>
  <c r="Q99"/>
  <c r="R99" s="1"/>
  <c r="Q124"/>
  <c r="R124" s="1"/>
  <c r="T185"/>
  <c r="U185" s="1"/>
  <c r="Q192"/>
  <c r="R192" s="1"/>
  <c r="Q113"/>
  <c r="R113" s="1"/>
  <c r="Q138"/>
  <c r="R138" s="1"/>
  <c r="Q80"/>
  <c r="R80" s="1"/>
  <c r="T111"/>
  <c r="U111" s="1"/>
  <c r="T165"/>
  <c r="U165" s="1"/>
  <c r="Q109"/>
  <c r="R109" s="1"/>
  <c r="Q134"/>
  <c r="R134" s="1"/>
  <c r="T154"/>
  <c r="U154" s="1"/>
  <c r="T172"/>
  <c r="U172" s="1"/>
  <c r="Q179"/>
  <c r="R179" s="1"/>
  <c r="T193"/>
  <c r="U193" s="1"/>
  <c r="T195"/>
  <c r="U195" s="1"/>
  <c r="Q81"/>
  <c r="R81" s="1"/>
  <c r="T139"/>
  <c r="U139" s="1"/>
  <c r="T150"/>
  <c r="U150" s="1"/>
  <c r="Q35"/>
  <c r="R35" s="1"/>
  <c r="Q26"/>
  <c r="R26" s="1"/>
  <c r="Q164"/>
  <c r="R164" s="1"/>
  <c r="Q125"/>
  <c r="R125" s="1"/>
  <c r="T47"/>
  <c r="U47" s="1"/>
  <c r="T28"/>
  <c r="U28" s="1"/>
  <c r="Q55"/>
  <c r="R55" s="1"/>
  <c r="Q72"/>
  <c r="R72" s="1"/>
  <c r="Q48"/>
  <c r="R48" s="1"/>
  <c r="T14"/>
  <c r="U14" s="1"/>
  <c r="Q78"/>
  <c r="R78" s="1"/>
  <c r="Q24"/>
  <c r="R24" s="1"/>
  <c r="T12"/>
  <c r="U12" s="1"/>
  <c r="T7"/>
  <c r="U7" s="1"/>
  <c r="T29"/>
  <c r="U29" s="1"/>
  <c r="Q69"/>
  <c r="R69" s="1"/>
  <c r="Q79"/>
  <c r="R79" s="1"/>
  <c r="T30"/>
  <c r="U30" s="1"/>
  <c r="T77"/>
  <c r="U77" s="1"/>
  <c r="T89"/>
  <c r="U89" s="1"/>
  <c r="T114"/>
  <c r="U114" s="1"/>
  <c r="T157"/>
  <c r="U157" s="1"/>
  <c r="T159"/>
  <c r="U159" s="1"/>
  <c r="Q189"/>
  <c r="R189" s="1"/>
  <c r="Q14"/>
  <c r="R14" s="1"/>
  <c r="Q46"/>
  <c r="R46" s="1"/>
  <c r="T75"/>
  <c r="U75" s="1"/>
  <c r="T166"/>
  <c r="U166" s="1"/>
  <c r="Q75"/>
  <c r="R75" s="1"/>
  <c r="T101"/>
  <c r="U101" s="1"/>
  <c r="T126"/>
  <c r="U126" s="1"/>
  <c r="T171"/>
  <c r="U171" s="1"/>
  <c r="T147"/>
  <c r="U147" s="1"/>
  <c r="Q185"/>
  <c r="R185" s="1"/>
  <c r="T97"/>
  <c r="U97" s="1"/>
  <c r="T122"/>
  <c r="U122" s="1"/>
  <c r="Q176"/>
  <c r="R176" s="1"/>
  <c r="T190"/>
  <c r="U190" s="1"/>
  <c r="T104"/>
  <c r="U104" s="1"/>
  <c r="Q111"/>
  <c r="R111" s="1"/>
  <c r="Q136"/>
  <c r="R136" s="1"/>
  <c r="Q165"/>
  <c r="R165" s="1"/>
  <c r="T197"/>
  <c r="U197" s="1"/>
  <c r="T199"/>
  <c r="U199" s="1"/>
  <c r="T93"/>
  <c r="U93" s="1"/>
  <c r="T118"/>
  <c r="U118" s="1"/>
  <c r="Q154"/>
  <c r="R154" s="1"/>
  <c r="T163"/>
  <c r="U163" s="1"/>
  <c r="Q193"/>
  <c r="R193" s="1"/>
  <c r="Q195"/>
  <c r="R195" s="1"/>
  <c r="Q100"/>
  <c r="R100" s="1"/>
  <c r="T132"/>
  <c r="U132" s="1"/>
  <c r="Q139"/>
  <c r="R139" s="1"/>
  <c r="Q150"/>
  <c r="R150" s="1"/>
  <c r="T11"/>
  <c r="U11" s="1"/>
  <c r="T51"/>
  <c r="U51" s="1"/>
  <c r="T59"/>
  <c r="U59" s="1"/>
  <c r="Q77"/>
  <c r="R77" s="1"/>
  <c r="Q146"/>
  <c r="R146" s="1"/>
  <c r="T112"/>
  <c r="U112" s="1"/>
  <c r="Q119"/>
  <c r="R119" s="1"/>
  <c r="Q144"/>
  <c r="R144" s="1"/>
  <c r="T188"/>
  <c r="U188" s="1"/>
  <c r="T91"/>
  <c r="U91" s="1"/>
  <c r="T5"/>
  <c r="U5" s="1"/>
  <c r="Q47"/>
  <c r="R47" s="1"/>
  <c r="Q28"/>
  <c r="R28" s="1"/>
  <c r="T18"/>
  <c r="U18" s="1"/>
  <c r="T13"/>
  <c r="U13" s="1"/>
  <c r="T62"/>
  <c r="U62" s="1"/>
  <c r="T4"/>
  <c r="U4" s="1"/>
  <c r="Q12"/>
  <c r="R12" s="1"/>
  <c r="T44"/>
  <c r="U44" s="1"/>
  <c r="Q7"/>
  <c r="R7" s="1"/>
  <c r="Q29"/>
  <c r="R29" s="1"/>
  <c r="T39"/>
  <c r="U39" s="1"/>
  <c r="Q59"/>
  <c r="R59" s="1"/>
  <c r="T20"/>
  <c r="U20" s="1"/>
  <c r="T86"/>
  <c r="U86" s="1"/>
  <c r="T37"/>
  <c r="U37" s="1"/>
  <c r="Q89"/>
  <c r="R89" s="1"/>
  <c r="Q114"/>
  <c r="R114" s="1"/>
  <c r="Q157"/>
  <c r="R157" s="1"/>
  <c r="Q159"/>
  <c r="R159" s="1"/>
  <c r="Q184"/>
  <c r="R184" s="1"/>
  <c r="Q10"/>
  <c r="R10" s="1"/>
  <c r="Q42"/>
  <c r="R42" s="1"/>
  <c r="Q112"/>
  <c r="R112" s="1"/>
  <c r="T144"/>
  <c r="U144" s="1"/>
  <c r="Q166"/>
  <c r="R166" s="1"/>
  <c r="Q101"/>
  <c r="R101" s="1"/>
  <c r="Q126"/>
  <c r="T164"/>
  <c r="U164" s="1"/>
  <c r="Q171"/>
  <c r="R171" s="1"/>
  <c r="Q196"/>
  <c r="R196" s="1"/>
  <c r="Q108"/>
  <c r="R108" s="1"/>
  <c r="T140"/>
  <c r="U140" s="1"/>
  <c r="Q147"/>
  <c r="R147" s="1"/>
  <c r="T169"/>
  <c r="U169" s="1"/>
  <c r="Q97"/>
  <c r="R97" s="1"/>
  <c r="Q122"/>
  <c r="R122" s="1"/>
  <c r="Q190"/>
  <c r="R190" s="1"/>
  <c r="T95"/>
  <c r="U95" s="1"/>
  <c r="T174"/>
  <c r="U174" s="1"/>
  <c r="Q197"/>
  <c r="R197" s="1"/>
  <c r="Q199"/>
  <c r="R199" s="1"/>
  <c r="Q93"/>
  <c r="R93" s="1"/>
  <c r="Q118"/>
  <c r="R118" s="1"/>
  <c r="Q163"/>
  <c r="R163" s="1"/>
  <c r="Q188"/>
  <c r="R188" s="1"/>
  <c r="T123"/>
  <c r="U123" s="1"/>
  <c r="T177"/>
  <c r="U177" s="1"/>
  <c r="Q40"/>
  <c r="R40" s="1"/>
  <c r="T33"/>
  <c r="U33" s="1"/>
  <c r="Q19"/>
  <c r="R19" s="1"/>
  <c r="Q133"/>
  <c r="R133" s="1"/>
  <c r="T196"/>
  <c r="U196" s="1"/>
  <c r="T66"/>
  <c r="U66" s="1"/>
  <c r="T108"/>
  <c r="U108" s="1"/>
  <c r="T162"/>
  <c r="U162" s="1"/>
  <c r="Q90"/>
  <c r="R90" s="1"/>
  <c r="Q129"/>
  <c r="R129" s="1"/>
  <c r="T181"/>
  <c r="U181" s="1"/>
  <c r="Q5"/>
  <c r="R5" s="1"/>
  <c r="T15"/>
  <c r="U15" s="1"/>
  <c r="T82"/>
  <c r="U82" s="1"/>
  <c r="Q13"/>
  <c r="R13" s="1"/>
  <c r="T23"/>
  <c r="U23" s="1"/>
  <c r="T45"/>
  <c r="U45" s="1"/>
  <c r="Q62"/>
  <c r="R62" s="1"/>
  <c r="Q4"/>
  <c r="R4" s="1"/>
  <c r="T36"/>
  <c r="U36" s="1"/>
  <c r="T54"/>
  <c r="U54" s="1"/>
  <c r="T21"/>
  <c r="U21" s="1"/>
  <c r="Q44"/>
  <c r="R44" s="1"/>
  <c r="Q39"/>
  <c r="R39" s="1"/>
  <c r="Q20"/>
  <c r="R20" s="1"/>
  <c r="T52"/>
  <c r="U52" s="1"/>
  <c r="Q37"/>
  <c r="R37" s="1"/>
  <c r="T50"/>
  <c r="U50" s="1"/>
  <c r="T98"/>
  <c r="U98" s="1"/>
  <c r="T137"/>
  <c r="U137" s="1"/>
  <c r="Q6"/>
  <c r="R6" s="1"/>
  <c r="Q38"/>
  <c r="R38" s="1"/>
  <c r="T67"/>
  <c r="U67" s="1"/>
  <c r="T135"/>
  <c r="U135" s="1"/>
  <c r="T73"/>
  <c r="U73" s="1"/>
  <c r="T110"/>
  <c r="U110" s="1"/>
  <c r="T149"/>
  <c r="U149" s="1"/>
  <c r="T151"/>
  <c r="U151" s="1"/>
  <c r="T131"/>
  <c r="U131" s="1"/>
  <c r="Q169"/>
  <c r="R169" s="1"/>
  <c r="T106"/>
  <c r="U106" s="1"/>
  <c r="T145"/>
  <c r="U145" s="1"/>
  <c r="Q160"/>
  <c r="R160" s="1"/>
  <c r="T88"/>
  <c r="U88" s="1"/>
  <c r="Q95"/>
  <c r="R95" s="1"/>
  <c r="Q120"/>
  <c r="R120" s="1"/>
  <c r="T156"/>
  <c r="U156" s="1"/>
  <c r="Q174"/>
  <c r="R174" s="1"/>
  <c r="T102"/>
  <c r="U102" s="1"/>
  <c r="T141"/>
  <c r="U141" s="1"/>
  <c r="Q152"/>
  <c r="R152" s="1"/>
  <c r="T116"/>
  <c r="U116" s="1"/>
  <c r="Q123"/>
  <c r="R123" s="1"/>
  <c r="Q148"/>
  <c r="R148" s="1"/>
  <c r="Q177"/>
  <c r="R177" s="1"/>
  <c r="Q115"/>
  <c r="R115" s="1"/>
  <c r="T167"/>
  <c r="U167" s="1"/>
  <c r="Q191"/>
  <c r="R191" s="1"/>
  <c r="Q15"/>
  <c r="R15" s="1"/>
  <c r="T3"/>
  <c r="U3" s="1"/>
  <c r="T25"/>
  <c r="U25" s="1"/>
  <c r="Q23"/>
  <c r="R23" s="1"/>
  <c r="Q45"/>
  <c r="R45" s="1"/>
  <c r="Q36"/>
  <c r="R36" s="1"/>
  <c r="T56"/>
  <c r="U56" s="1"/>
  <c r="T63"/>
  <c r="U63" s="1"/>
  <c r="Q21"/>
  <c r="R21" s="1"/>
  <c r="T31"/>
  <c r="U31" s="1"/>
  <c r="T9"/>
  <c r="U9" s="1"/>
  <c r="T34"/>
  <c r="U34" s="1"/>
  <c r="T69"/>
  <c r="U69" s="1"/>
  <c r="T42"/>
  <c r="U42" s="1"/>
  <c r="Q52"/>
  <c r="R52" s="1"/>
  <c r="Q98"/>
  <c r="R98" s="1"/>
  <c r="Q137"/>
  <c r="R137" s="1"/>
  <c r="Q168"/>
  <c r="R168" s="1"/>
  <c r="Q2"/>
  <c r="Q34"/>
  <c r="R34" s="1"/>
  <c r="Q96"/>
  <c r="R96" s="1"/>
  <c r="T128"/>
  <c r="U128" s="1"/>
  <c r="Q135"/>
  <c r="R135" s="1"/>
  <c r="T153"/>
  <c r="U153" s="1"/>
  <c r="T155"/>
  <c r="U155" s="1"/>
  <c r="U200"/>
  <c r="Q67"/>
  <c r="R67" s="1"/>
  <c r="T83"/>
  <c r="U83" s="1"/>
  <c r="Q110"/>
  <c r="R110" s="1"/>
  <c r="Q149"/>
  <c r="R149" s="1"/>
  <c r="Q151"/>
  <c r="R151" s="1"/>
  <c r="Q180"/>
  <c r="R180" s="1"/>
  <c r="T74"/>
  <c r="U74" s="1"/>
  <c r="Q92"/>
  <c r="R92" s="1"/>
  <c r="T124"/>
  <c r="U124" s="1"/>
  <c r="Q131"/>
  <c r="R131" s="1"/>
  <c r="T178"/>
  <c r="U178" s="1"/>
  <c r="T192"/>
  <c r="U192" s="1"/>
  <c r="Q106"/>
  <c r="R106" s="1"/>
  <c r="Q145"/>
  <c r="R145" s="1"/>
  <c r="T183"/>
  <c r="U183" s="1"/>
  <c r="Q84"/>
  <c r="R84" s="1"/>
  <c r="T143"/>
  <c r="U143" s="1"/>
  <c r="T158"/>
  <c r="U158" s="1"/>
  <c r="Q102"/>
  <c r="R102" s="1"/>
  <c r="Q141"/>
  <c r="R141" s="1"/>
  <c r="Q172"/>
  <c r="R172" s="1"/>
  <c r="Q74"/>
  <c r="R74" s="1"/>
  <c r="T85"/>
  <c r="U85" s="1"/>
  <c r="T107"/>
  <c r="U107" s="1"/>
  <c r="T161"/>
  <c r="U161" s="1"/>
  <c r="T186"/>
  <c r="U186" s="1"/>
  <c r="T27"/>
  <c r="U27" s="1"/>
  <c r="Q140"/>
  <c r="R140" s="1"/>
  <c r="T40"/>
  <c r="U40" s="1"/>
  <c r="Q3"/>
  <c r="R3" s="1"/>
  <c r="Q25"/>
  <c r="R25" s="1"/>
  <c r="T35"/>
  <c r="U35" s="1"/>
  <c r="T38"/>
  <c r="U38" s="1"/>
  <c r="Q56"/>
  <c r="R56" s="1"/>
  <c r="Q63"/>
  <c r="R63" s="1"/>
  <c r="Q31"/>
  <c r="R31" s="1"/>
  <c r="Q9"/>
  <c r="R9" s="1"/>
  <c r="T19"/>
  <c r="U19" s="1"/>
  <c r="T41"/>
  <c r="U41" s="1"/>
  <c r="T17"/>
  <c r="U17" s="1"/>
  <c r="Q86"/>
  <c r="R86" s="1"/>
  <c r="T121"/>
  <c r="U121" s="1"/>
  <c r="T146"/>
  <c r="U146" s="1"/>
  <c r="Q30"/>
  <c r="R30" s="1"/>
  <c r="T64"/>
  <c r="U64" s="1"/>
  <c r="T119"/>
  <c r="U119" s="1"/>
  <c r="Q153"/>
  <c r="R153" s="1"/>
  <c r="Q155"/>
  <c r="R155" s="1"/>
  <c r="T173"/>
  <c r="U173" s="1"/>
  <c r="T94"/>
  <c r="U94" s="1"/>
  <c r="T133"/>
  <c r="U133" s="1"/>
  <c r="T115"/>
  <c r="U115" s="1"/>
  <c r="Q178"/>
  <c r="R178" s="1"/>
  <c r="T194"/>
  <c r="U194" s="1"/>
  <c r="T90"/>
  <c r="U90" s="1"/>
  <c r="T129"/>
  <c r="U129" s="1"/>
  <c r="T176"/>
  <c r="U176" s="1"/>
  <c r="Q183"/>
  <c r="R183" s="1"/>
  <c r="Q104"/>
  <c r="R104" s="1"/>
  <c r="T136"/>
  <c r="U136" s="1"/>
  <c r="Q143"/>
  <c r="R143" s="1"/>
  <c r="Q158"/>
  <c r="R158" s="1"/>
  <c r="T125"/>
  <c r="U125" s="1"/>
  <c r="Q66"/>
  <c r="R66" s="1"/>
  <c r="Q85"/>
  <c r="R85" s="1"/>
  <c r="T100"/>
  <c r="U100" s="1"/>
  <c r="Q107"/>
  <c r="R107" s="1"/>
  <c r="Q132"/>
  <c r="R132" s="1"/>
  <c r="Q161"/>
  <c r="R161" s="1"/>
  <c r="Q186"/>
  <c r="R186" s="1"/>
  <c r="T191"/>
  <c r="U191" s="1"/>
  <c r="Q82"/>
  <c r="R82" s="1"/>
  <c r="Q41"/>
  <c r="R41" s="1"/>
  <c r="T32"/>
  <c r="U32" s="1"/>
  <c r="T61"/>
  <c r="U61" s="1"/>
  <c r="Q17"/>
  <c r="R17" s="1"/>
  <c r="T49"/>
  <c r="U49" s="1"/>
  <c r="T57"/>
  <c r="U57" s="1"/>
  <c r="Q121"/>
  <c r="R121" s="1"/>
  <c r="Q173"/>
  <c r="R173" s="1"/>
  <c r="T65"/>
  <c r="U65" s="1"/>
  <c r="Q94"/>
  <c r="R94" s="1"/>
  <c r="Q194"/>
  <c r="R194" s="1"/>
  <c r="T127"/>
  <c r="U127" s="1"/>
  <c r="K85"/>
  <c r="L85" s="1"/>
  <c r="K81"/>
  <c r="L81" s="1"/>
  <c r="K54"/>
  <c r="L54" s="1"/>
  <c r="K47"/>
  <c r="L47" s="1"/>
  <c r="K25"/>
  <c r="L25" s="1"/>
  <c r="K28"/>
  <c r="L28" s="1"/>
  <c r="K75"/>
  <c r="L75" s="1"/>
  <c r="K73"/>
  <c r="L73" s="1"/>
  <c r="K9"/>
  <c r="L9" s="1"/>
  <c r="K12"/>
  <c r="L12" s="1"/>
  <c r="K7"/>
  <c r="L7" s="1"/>
  <c r="K67"/>
  <c r="L67" s="1"/>
  <c r="K89"/>
  <c r="L89" s="1"/>
  <c r="K114"/>
  <c r="L114" s="1"/>
  <c r="K157"/>
  <c r="L157" s="1"/>
  <c r="K155"/>
  <c r="L155" s="1"/>
  <c r="K166"/>
  <c r="L166" s="1"/>
  <c r="K101"/>
  <c r="L101" s="1"/>
  <c r="K126"/>
  <c r="K97"/>
  <c r="L97" s="1"/>
  <c r="K122"/>
  <c r="L122" s="1"/>
  <c r="K183"/>
  <c r="L183" s="1"/>
  <c r="K190"/>
  <c r="L190" s="1"/>
  <c r="K18"/>
  <c r="L18" s="1"/>
  <c r="K34"/>
  <c r="L34" s="1"/>
  <c r="K50"/>
  <c r="L50" s="1"/>
  <c r="K104"/>
  <c r="L104" s="1"/>
  <c r="K143"/>
  <c r="L143" s="1"/>
  <c r="K197"/>
  <c r="L197" s="1"/>
  <c r="K93"/>
  <c r="L93" s="1"/>
  <c r="K118"/>
  <c r="L118" s="1"/>
  <c r="K107"/>
  <c r="L107" s="1"/>
  <c r="K132"/>
  <c r="L132" s="1"/>
  <c r="K131"/>
  <c r="L131" s="1"/>
  <c r="K2"/>
  <c r="K4"/>
  <c r="L4" s="1"/>
  <c r="K41"/>
  <c r="L41" s="1"/>
  <c r="K44"/>
  <c r="L44" s="1"/>
  <c r="K39"/>
  <c r="L39" s="1"/>
  <c r="K17"/>
  <c r="L17" s="1"/>
  <c r="K20"/>
  <c r="L20" s="1"/>
  <c r="K77"/>
  <c r="L77" s="1"/>
  <c r="K119"/>
  <c r="L119" s="1"/>
  <c r="K144"/>
  <c r="L144" s="1"/>
  <c r="K164"/>
  <c r="L164" s="1"/>
  <c r="K115"/>
  <c r="L115" s="1"/>
  <c r="K140"/>
  <c r="L140" s="1"/>
  <c r="K169"/>
  <c r="L169" s="1"/>
  <c r="K64"/>
  <c r="L64" s="1"/>
  <c r="K174"/>
  <c r="L174" s="1"/>
  <c r="K177"/>
  <c r="L177" s="1"/>
  <c r="K191"/>
  <c r="L191" s="1"/>
  <c r="K15"/>
  <c r="L15" s="1"/>
  <c r="K65"/>
  <c r="L65" s="1"/>
  <c r="K23"/>
  <c r="L23" s="1"/>
  <c r="K33"/>
  <c r="L33" s="1"/>
  <c r="K36"/>
  <c r="L36" s="1"/>
  <c r="K66"/>
  <c r="L66" s="1"/>
  <c r="K71"/>
  <c r="L71" s="1"/>
  <c r="K61"/>
  <c r="L61" s="1"/>
  <c r="K49"/>
  <c r="L49" s="1"/>
  <c r="K52"/>
  <c r="L52" s="1"/>
  <c r="K98"/>
  <c r="L98" s="1"/>
  <c r="K137"/>
  <c r="L137" s="1"/>
  <c r="K110"/>
  <c r="L110" s="1"/>
  <c r="K149"/>
  <c r="L149" s="1"/>
  <c r="K106"/>
  <c r="L106" s="1"/>
  <c r="K145"/>
  <c r="L145" s="1"/>
  <c r="K167"/>
  <c r="L167" s="1"/>
  <c r="K14"/>
  <c r="L14" s="1"/>
  <c r="K30"/>
  <c r="L30" s="1"/>
  <c r="K46"/>
  <c r="L46" s="1"/>
  <c r="K80"/>
  <c r="L80" s="1"/>
  <c r="K88"/>
  <c r="L88" s="1"/>
  <c r="K127"/>
  <c r="L127" s="1"/>
  <c r="K156"/>
  <c r="L156" s="1"/>
  <c r="K102"/>
  <c r="L102" s="1"/>
  <c r="K141"/>
  <c r="L141" s="1"/>
  <c r="K91"/>
  <c r="L91" s="1"/>
  <c r="K116"/>
  <c r="L116" s="1"/>
  <c r="K55"/>
  <c r="L55" s="1"/>
  <c r="K78"/>
  <c r="L78" s="1"/>
  <c r="K189"/>
  <c r="L189" s="1"/>
  <c r="K96"/>
  <c r="L96" s="1"/>
  <c r="K185"/>
  <c r="L185" s="1"/>
  <c r="K154"/>
  <c r="L154" s="1"/>
  <c r="K150"/>
  <c r="L150" s="1"/>
  <c r="K3"/>
  <c r="L3" s="1"/>
  <c r="K53"/>
  <c r="L53" s="1"/>
  <c r="K56"/>
  <c r="L56" s="1"/>
  <c r="K63"/>
  <c r="L63" s="1"/>
  <c r="K31"/>
  <c r="L31" s="1"/>
  <c r="K79"/>
  <c r="L79" s="1"/>
  <c r="K175"/>
  <c r="L175" s="1"/>
  <c r="K103"/>
  <c r="L103" s="1"/>
  <c r="K128"/>
  <c r="L128" s="1"/>
  <c r="K153"/>
  <c r="L153" s="1"/>
  <c r="K200"/>
  <c r="L200" s="1"/>
  <c r="K87"/>
  <c r="L87" s="1"/>
  <c r="K187"/>
  <c r="L187" s="1"/>
  <c r="K99"/>
  <c r="L99" s="1"/>
  <c r="K124"/>
  <c r="L124" s="1"/>
  <c r="K178"/>
  <c r="L178" s="1"/>
  <c r="K192"/>
  <c r="L192" s="1"/>
  <c r="K158"/>
  <c r="L158" s="1"/>
  <c r="K179"/>
  <c r="L179" s="1"/>
  <c r="K161"/>
  <c r="L161" s="1"/>
  <c r="K186"/>
  <c r="L186" s="1"/>
  <c r="K21"/>
  <c r="L21" s="1"/>
  <c r="K83"/>
  <c r="L83" s="1"/>
  <c r="K92"/>
  <c r="L92" s="1"/>
  <c r="K40"/>
  <c r="L40" s="1"/>
  <c r="K35"/>
  <c r="L35" s="1"/>
  <c r="K72"/>
  <c r="L72" s="1"/>
  <c r="K19"/>
  <c r="L19" s="1"/>
  <c r="K69"/>
  <c r="L69" s="1"/>
  <c r="K74"/>
  <c r="L74" s="1"/>
  <c r="K86"/>
  <c r="L86" s="1"/>
  <c r="K121"/>
  <c r="L121" s="1"/>
  <c r="K146"/>
  <c r="L146" s="1"/>
  <c r="K173"/>
  <c r="L173" s="1"/>
  <c r="K94"/>
  <c r="L94" s="1"/>
  <c r="K133"/>
  <c r="L133" s="1"/>
  <c r="K194"/>
  <c r="L194" s="1"/>
  <c r="K90"/>
  <c r="L90" s="1"/>
  <c r="K129"/>
  <c r="L129" s="1"/>
  <c r="K176"/>
  <c r="L176" s="1"/>
  <c r="K10"/>
  <c r="L10" s="1"/>
  <c r="K26"/>
  <c r="L26" s="1"/>
  <c r="K42"/>
  <c r="L42" s="1"/>
  <c r="K111"/>
  <c r="L111" s="1"/>
  <c r="K136"/>
  <c r="L136" s="1"/>
  <c r="K125"/>
  <c r="L125" s="1"/>
  <c r="K195"/>
  <c r="L195" s="1"/>
  <c r="K100"/>
  <c r="L100" s="1"/>
  <c r="K139"/>
  <c r="L139" s="1"/>
  <c r="K168"/>
  <c r="L168" s="1"/>
  <c r="K193"/>
  <c r="L193" s="1"/>
  <c r="K82"/>
  <c r="L82" s="1"/>
  <c r="K11"/>
  <c r="K51"/>
  <c r="L51" s="1"/>
  <c r="K29"/>
  <c r="L29" s="1"/>
  <c r="K32"/>
  <c r="L32" s="1"/>
  <c r="K59"/>
  <c r="L59" s="1"/>
  <c r="K27"/>
  <c r="L27" s="1"/>
  <c r="K57"/>
  <c r="L57" s="1"/>
  <c r="K159"/>
  <c r="L159" s="1"/>
  <c r="K184"/>
  <c r="L184" s="1"/>
  <c r="K112"/>
  <c r="L112" s="1"/>
  <c r="K171"/>
  <c r="L171" s="1"/>
  <c r="K196"/>
  <c r="L196" s="1"/>
  <c r="K108"/>
  <c r="L108" s="1"/>
  <c r="K147"/>
  <c r="L147" s="1"/>
  <c r="K162"/>
  <c r="L162" s="1"/>
  <c r="K181"/>
  <c r="L181" s="1"/>
  <c r="K199"/>
  <c r="L199" s="1"/>
  <c r="K163"/>
  <c r="L163" s="1"/>
  <c r="K188"/>
  <c r="L188" s="1"/>
  <c r="K170"/>
  <c r="L170" s="1"/>
  <c r="K151"/>
  <c r="L151" s="1"/>
  <c r="K5"/>
  <c r="L5" s="1"/>
  <c r="K8"/>
  <c r="L8" s="1"/>
  <c r="K13"/>
  <c r="L13" s="1"/>
  <c r="K16"/>
  <c r="L16" s="1"/>
  <c r="K62"/>
  <c r="L62" s="1"/>
  <c r="K70"/>
  <c r="L70" s="1"/>
  <c r="K43"/>
  <c r="L43" s="1"/>
  <c r="K37"/>
  <c r="L37" s="1"/>
  <c r="K105"/>
  <c r="L105" s="1"/>
  <c r="K130"/>
  <c r="L130" s="1"/>
  <c r="K182"/>
  <c r="L182" s="1"/>
  <c r="K117"/>
  <c r="L117" s="1"/>
  <c r="K142"/>
  <c r="L142" s="1"/>
  <c r="K198"/>
  <c r="L198" s="1"/>
  <c r="K113"/>
  <c r="L113" s="1"/>
  <c r="K138"/>
  <c r="L138" s="1"/>
  <c r="K160"/>
  <c r="L160" s="1"/>
  <c r="K6"/>
  <c r="L6" s="1"/>
  <c r="K22"/>
  <c r="L22" s="1"/>
  <c r="K38"/>
  <c r="L38" s="1"/>
  <c r="K84"/>
  <c r="L84" s="1"/>
  <c r="K95"/>
  <c r="L95" s="1"/>
  <c r="K120"/>
  <c r="L120" s="1"/>
  <c r="K109"/>
  <c r="L109" s="1"/>
  <c r="K134"/>
  <c r="L134" s="1"/>
  <c r="K152"/>
  <c r="L152" s="1"/>
  <c r="K123"/>
  <c r="L123" s="1"/>
  <c r="K148"/>
  <c r="L148" s="1"/>
  <c r="K45"/>
  <c r="L45" s="1"/>
  <c r="K48"/>
  <c r="L48" s="1"/>
  <c r="K24"/>
  <c r="L24" s="1"/>
  <c r="K135"/>
  <c r="L135" s="1"/>
  <c r="K180"/>
  <c r="L180" s="1"/>
  <c r="K165"/>
  <c r="L165" s="1"/>
  <c r="K172"/>
  <c r="L172" s="1"/>
  <c r="W68"/>
  <c r="X68" s="1"/>
  <c r="K68"/>
  <c r="L68" s="1"/>
  <c r="N68"/>
  <c r="Q68"/>
  <c r="T68"/>
  <c r="U68" s="1"/>
  <c r="G203"/>
  <c r="W76"/>
  <c r="X76" s="1"/>
  <c r="K76"/>
  <c r="L76" s="1"/>
  <c r="N76"/>
  <c r="Q76"/>
  <c r="T76"/>
  <c r="U76" s="1"/>
  <c r="F203"/>
  <c r="I60"/>
  <c r="B60" i="3" s="1"/>
  <c r="W60" i="2"/>
  <c r="X60" s="1"/>
  <c r="K60"/>
  <c r="L60" s="1"/>
  <c r="N60"/>
  <c r="Q60"/>
  <c r="T60"/>
  <c r="U60" s="1"/>
  <c r="F204"/>
  <c r="I76"/>
  <c r="B76" i="3" s="1"/>
  <c r="I58" i="2"/>
  <c r="F58" i="3" s="1"/>
  <c r="F202" i="2"/>
  <c r="Q58"/>
  <c r="T58"/>
  <c r="W58"/>
  <c r="K58"/>
  <c r="N58"/>
  <c r="O58" s="1"/>
  <c r="I68"/>
  <c r="B68" i="3" s="1"/>
  <c r="K16" i="4" l="1"/>
  <c r="L16" s="1"/>
  <c r="K53"/>
  <c r="I36"/>
  <c r="J36" s="1"/>
  <c r="K25"/>
  <c r="L25" s="1"/>
  <c r="I54"/>
  <c r="J54" s="1"/>
  <c r="I198"/>
  <c r="J198" s="1"/>
  <c r="K100"/>
  <c r="L100" s="1"/>
  <c r="K192"/>
  <c r="L192" s="1"/>
  <c r="I115"/>
  <c r="J115" s="1"/>
  <c r="I197"/>
  <c r="J197" s="1"/>
  <c r="I16"/>
  <c r="J16" s="1"/>
  <c r="I107"/>
  <c r="J107" s="1"/>
  <c r="K181"/>
  <c r="L181" s="1"/>
  <c r="I24"/>
  <c r="J24" s="1"/>
  <c r="I190"/>
  <c r="J190" s="1"/>
  <c r="K150"/>
  <c r="L150" s="1"/>
  <c r="I37"/>
  <c r="J37" s="1"/>
  <c r="K56"/>
  <c r="L56" s="1"/>
  <c r="K20"/>
  <c r="L20" s="1"/>
  <c r="I61"/>
  <c r="J61" s="1"/>
  <c r="I174"/>
  <c r="J174" s="1"/>
  <c r="I160"/>
  <c r="J160" s="1"/>
  <c r="D196" i="3"/>
  <c r="I53" i="4"/>
  <c r="J53" s="1"/>
  <c r="K130"/>
  <c r="L130" s="1"/>
  <c r="I182"/>
  <c r="J182" s="1"/>
  <c r="I167"/>
  <c r="J167" s="1"/>
  <c r="I68"/>
  <c r="J68" s="1"/>
  <c r="I47"/>
  <c r="J47" s="1"/>
  <c r="I74"/>
  <c r="J74" s="1"/>
  <c r="I181"/>
  <c r="J181" s="1"/>
  <c r="I125"/>
  <c r="J125" s="1"/>
  <c r="K170"/>
  <c r="L170" s="1"/>
  <c r="I161"/>
  <c r="J161" s="1"/>
  <c r="I6"/>
  <c r="J6" s="1"/>
  <c r="I129"/>
  <c r="J129" s="1"/>
  <c r="I72"/>
  <c r="J72" s="1"/>
  <c r="I62"/>
  <c r="J62" s="1"/>
  <c r="I31"/>
  <c r="J31" s="1"/>
  <c r="K15"/>
  <c r="L15" s="1"/>
  <c r="I66"/>
  <c r="J66" s="1"/>
  <c r="B201"/>
  <c r="I148"/>
  <c r="J148" s="1"/>
  <c r="I191"/>
  <c r="J191" s="1"/>
  <c r="I91"/>
  <c r="J91" s="1"/>
  <c r="I199"/>
  <c r="J199" s="1"/>
  <c r="I22"/>
  <c r="J22" s="1"/>
  <c r="I50"/>
  <c r="J50" s="1"/>
  <c r="H126" i="3"/>
  <c r="D126"/>
  <c r="B196"/>
  <c r="I5" i="4"/>
  <c r="J5" s="1"/>
  <c r="I188"/>
  <c r="J188" s="1"/>
  <c r="I38"/>
  <c r="J38" s="1"/>
  <c r="I67"/>
  <c r="J67" s="1"/>
  <c r="I97"/>
  <c r="J97" s="1"/>
  <c r="I52"/>
  <c r="J52" s="1"/>
  <c r="I32"/>
  <c r="J32" s="1"/>
  <c r="I162"/>
  <c r="J162" s="1"/>
  <c r="I113"/>
  <c r="J113" s="1"/>
  <c r="I102"/>
  <c r="J102" s="1"/>
  <c r="I21"/>
  <c r="J21" s="1"/>
  <c r="I142"/>
  <c r="J142" s="1"/>
  <c r="I76"/>
  <c r="J76" s="1"/>
  <c r="K58"/>
  <c r="I15"/>
  <c r="J15" s="1"/>
  <c r="I178"/>
  <c r="J178" s="1"/>
  <c r="I186"/>
  <c r="J186" s="1"/>
  <c r="I64"/>
  <c r="J64" s="1"/>
  <c r="I85"/>
  <c r="J85" s="1"/>
  <c r="I70"/>
  <c r="J70" s="1"/>
  <c r="I78"/>
  <c r="J78" s="1"/>
  <c r="I17"/>
  <c r="J17" s="1"/>
  <c r="I187"/>
  <c r="J187" s="1"/>
  <c r="I140"/>
  <c r="J140" s="1"/>
  <c r="K48"/>
  <c r="I30"/>
  <c r="J30" s="1"/>
  <c r="I136"/>
  <c r="J136" s="1"/>
  <c r="I29"/>
  <c r="J29" s="1"/>
  <c r="L126" i="2"/>
  <c r="R11"/>
  <c r="D11" i="3"/>
  <c r="I86" i="4"/>
  <c r="J86" s="1"/>
  <c r="I155"/>
  <c r="J155" s="1"/>
  <c r="I126"/>
  <c r="J126" s="1"/>
  <c r="I100"/>
  <c r="J100" s="1"/>
  <c r="I118"/>
  <c r="J118" s="1"/>
  <c r="I41"/>
  <c r="J41" s="1"/>
  <c r="I141"/>
  <c r="J141" s="1"/>
  <c r="I43"/>
  <c r="J43" s="1"/>
  <c r="I133"/>
  <c r="J133" s="1"/>
  <c r="I103"/>
  <c r="J103" s="1"/>
  <c r="I110"/>
  <c r="J110" s="1"/>
  <c r="I156"/>
  <c r="J156" s="1"/>
  <c r="I165"/>
  <c r="J165" s="1"/>
  <c r="I111"/>
  <c r="J111" s="1"/>
  <c r="I87"/>
  <c r="J87" s="1"/>
  <c r="I19"/>
  <c r="J19" s="1"/>
  <c r="I23"/>
  <c r="J23" s="1"/>
  <c r="I33"/>
  <c r="J33" s="1"/>
  <c r="K180"/>
  <c r="L180" s="1"/>
  <c r="I98"/>
  <c r="J98" s="1"/>
  <c r="I25"/>
  <c r="J25" s="1"/>
  <c r="I157"/>
  <c r="J157" s="1"/>
  <c r="I48"/>
  <c r="J48" s="1"/>
  <c r="I108"/>
  <c r="J108" s="1"/>
  <c r="I196"/>
  <c r="J196" s="1"/>
  <c r="I83"/>
  <c r="J83" s="1"/>
  <c r="F153" i="3"/>
  <c r="L11" i="2"/>
  <c r="R126"/>
  <c r="F11" i="3"/>
  <c r="I8" i="4"/>
  <c r="J8" s="1"/>
  <c r="I57"/>
  <c r="J57" s="1"/>
  <c r="I171"/>
  <c r="J171" s="1"/>
  <c r="I166"/>
  <c r="J166" s="1"/>
  <c r="K51"/>
  <c r="L51" s="1"/>
  <c r="I55"/>
  <c r="J55" s="1"/>
  <c r="I153"/>
  <c r="J153" s="1"/>
  <c r="I122"/>
  <c r="J122" s="1"/>
  <c r="K4"/>
  <c r="L4" s="1"/>
  <c r="I139"/>
  <c r="J139" s="1"/>
  <c r="I82"/>
  <c r="J82" s="1"/>
  <c r="I12"/>
  <c r="J12" s="1"/>
  <c r="I200"/>
  <c r="J200" s="1"/>
  <c r="I128"/>
  <c r="J128" s="1"/>
  <c r="I63"/>
  <c r="J63" s="1"/>
  <c r="I176"/>
  <c r="J176" s="1"/>
  <c r="I56"/>
  <c r="J56" s="1"/>
  <c r="I179"/>
  <c r="J179" s="1"/>
  <c r="I116"/>
  <c r="J116" s="1"/>
  <c r="I2"/>
  <c r="J2" s="1"/>
  <c r="J201" s="1"/>
  <c r="I90"/>
  <c r="J90" s="1"/>
  <c r="I39"/>
  <c r="J39" s="1"/>
  <c r="I121"/>
  <c r="J121" s="1"/>
  <c r="I49"/>
  <c r="J49" s="1"/>
  <c r="K120"/>
  <c r="L120" s="1"/>
  <c r="I92"/>
  <c r="J92" s="1"/>
  <c r="I27"/>
  <c r="J27" s="1"/>
  <c r="I192"/>
  <c r="J192" s="1"/>
  <c r="F59" i="3"/>
  <c r="I109" i="4"/>
  <c r="J109" s="1"/>
  <c r="I51"/>
  <c r="J51" s="1"/>
  <c r="K164"/>
  <c r="L164" s="1"/>
  <c r="I11"/>
  <c r="J11" s="1"/>
  <c r="I40"/>
  <c r="J40" s="1"/>
  <c r="I151"/>
  <c r="J151" s="1"/>
  <c r="K14"/>
  <c r="L14" s="1"/>
  <c r="I183"/>
  <c r="J183" s="1"/>
  <c r="I45"/>
  <c r="J45" s="1"/>
  <c r="I154"/>
  <c r="J154" s="1"/>
  <c r="I138"/>
  <c r="J138" s="1"/>
  <c r="I169"/>
  <c r="J169" s="1"/>
  <c r="K69"/>
  <c r="I147"/>
  <c r="J147" s="1"/>
  <c r="I189"/>
  <c r="J189" s="1"/>
  <c r="I123"/>
  <c r="J123" s="1"/>
  <c r="I89"/>
  <c r="J89" s="1"/>
  <c r="I145"/>
  <c r="J145" s="1"/>
  <c r="I112"/>
  <c r="J112" s="1"/>
  <c r="K158"/>
  <c r="D201"/>
  <c r="I127"/>
  <c r="J127" s="1"/>
  <c r="I180"/>
  <c r="J180" s="1"/>
  <c r="I146"/>
  <c r="J146" s="1"/>
  <c r="I34"/>
  <c r="J34" s="1"/>
  <c r="B52" i="3"/>
  <c r="I124" i="4"/>
  <c r="J124" s="1"/>
  <c r="H11" i="3"/>
  <c r="I101" i="4"/>
  <c r="J101" s="1"/>
  <c r="I7"/>
  <c r="J7" s="1"/>
  <c r="I120"/>
  <c r="J120" s="1"/>
  <c r="I144"/>
  <c r="J144" s="1"/>
  <c r="I94"/>
  <c r="J94" s="1"/>
  <c r="I152"/>
  <c r="J152" s="1"/>
  <c r="I164"/>
  <c r="J164" s="1"/>
  <c r="I168"/>
  <c r="J168" s="1"/>
  <c r="I80"/>
  <c r="J80" s="1"/>
  <c r="I26"/>
  <c r="J26" s="1"/>
  <c r="I60"/>
  <c r="J60" s="1"/>
  <c r="I75"/>
  <c r="J75" s="1"/>
  <c r="I14"/>
  <c r="J14" s="1"/>
  <c r="I4"/>
  <c r="J4" s="1"/>
  <c r="I143"/>
  <c r="J143" s="1"/>
  <c r="I114"/>
  <c r="J114" s="1"/>
  <c r="I69"/>
  <c r="J69" s="1"/>
  <c r="I104"/>
  <c r="J104" s="1"/>
  <c r="I158"/>
  <c r="J158" s="1"/>
  <c r="I193"/>
  <c r="J193" s="1"/>
  <c r="I13"/>
  <c r="J13" s="1"/>
  <c r="I119"/>
  <c r="J119" s="1"/>
  <c r="I137"/>
  <c r="J137" s="1"/>
  <c r="I177"/>
  <c r="J177" s="1"/>
  <c r="I105"/>
  <c r="J105" s="1"/>
  <c r="I194"/>
  <c r="J194" s="1"/>
  <c r="I88"/>
  <c r="J88" s="1"/>
  <c r="I79"/>
  <c r="J79" s="1"/>
  <c r="M1" i="3"/>
  <c r="L202"/>
  <c r="M202" s="1"/>
  <c r="H101" i="4"/>
  <c r="H201" s="1"/>
  <c r="I93"/>
  <c r="J93" s="1"/>
  <c r="I135"/>
  <c r="J135" s="1"/>
  <c r="I106"/>
  <c r="J106" s="1"/>
  <c r="I134"/>
  <c r="J134" s="1"/>
  <c r="I10"/>
  <c r="J10" s="1"/>
  <c r="I35"/>
  <c r="J35" s="1"/>
  <c r="I18"/>
  <c r="J18" s="1"/>
  <c r="I149"/>
  <c r="J149" s="1"/>
  <c r="I172"/>
  <c r="J172" s="1"/>
  <c r="I71"/>
  <c r="J71" s="1"/>
  <c r="K132"/>
  <c r="I9"/>
  <c r="J9" s="1"/>
  <c r="I185"/>
  <c r="J185" s="1"/>
  <c r="K84"/>
  <c r="L84" s="1"/>
  <c r="I131"/>
  <c r="J131" s="1"/>
  <c r="I117"/>
  <c r="J117" s="1"/>
  <c r="L202"/>
  <c r="L69"/>
  <c r="L48"/>
  <c r="L158"/>
  <c r="L132"/>
  <c r="L58"/>
  <c r="L53"/>
  <c r="M1"/>
  <c r="K61" s="1"/>
  <c r="L61" s="1"/>
  <c r="H34" i="3"/>
  <c r="B58"/>
  <c r="D76"/>
  <c r="D68"/>
  <c r="F60"/>
  <c r="D58"/>
  <c r="D169"/>
  <c r="D60"/>
  <c r="D71"/>
  <c r="B169"/>
  <c r="B126"/>
  <c r="U58" i="2"/>
  <c r="O60"/>
  <c r="H60" i="3"/>
  <c r="B71"/>
  <c r="B34"/>
  <c r="H58"/>
  <c r="D34"/>
  <c r="F68"/>
  <c r="H68"/>
  <c r="H76"/>
  <c r="F76"/>
  <c r="D7"/>
  <c r="B7"/>
  <c r="I7"/>
  <c r="J7" s="1"/>
  <c r="I4"/>
  <c r="J4" s="1"/>
  <c r="I30"/>
  <c r="J30" s="1"/>
  <c r="I34"/>
  <c r="J34" s="1"/>
  <c r="I61"/>
  <c r="J61" s="1"/>
  <c r="I64"/>
  <c r="J64" s="1"/>
  <c r="I66"/>
  <c r="J66" s="1"/>
  <c r="I84"/>
  <c r="J84" s="1"/>
  <c r="I87"/>
  <c r="J87" s="1"/>
  <c r="I99"/>
  <c r="J99" s="1"/>
  <c r="I112"/>
  <c r="J112" s="1"/>
  <c r="I126"/>
  <c r="J126" s="1"/>
  <c r="I135"/>
  <c r="J135" s="1"/>
  <c r="I141"/>
  <c r="J141" s="1"/>
  <c r="I144"/>
  <c r="J144" s="1"/>
  <c r="I153"/>
  <c r="J153" s="1"/>
  <c r="I156"/>
  <c r="J156" s="1"/>
  <c r="I162"/>
  <c r="J162" s="1"/>
  <c r="I171"/>
  <c r="J171" s="1"/>
  <c r="I183"/>
  <c r="J183" s="1"/>
  <c r="I191"/>
  <c r="J191" s="1"/>
  <c r="I22"/>
  <c r="J22" s="1"/>
  <c r="I26"/>
  <c r="J26" s="1"/>
  <c r="I45"/>
  <c r="J45" s="1"/>
  <c r="I53"/>
  <c r="J53" s="1"/>
  <c r="I56"/>
  <c r="J56" s="1"/>
  <c r="I58"/>
  <c r="J58" s="1"/>
  <c r="I76"/>
  <c r="J76" s="1"/>
  <c r="I79"/>
  <c r="J79" s="1"/>
  <c r="I89"/>
  <c r="J89" s="1"/>
  <c r="I94"/>
  <c r="J94" s="1"/>
  <c r="I104"/>
  <c r="J104" s="1"/>
  <c r="I109"/>
  <c r="J109" s="1"/>
  <c r="I114"/>
  <c r="J114" s="1"/>
  <c r="I117"/>
  <c r="J117" s="1"/>
  <c r="I122"/>
  <c r="J122" s="1"/>
  <c r="I131"/>
  <c r="J131" s="1"/>
  <c r="I150"/>
  <c r="J150" s="1"/>
  <c r="I159"/>
  <c r="J159" s="1"/>
  <c r="I165"/>
  <c r="J165" s="1"/>
  <c r="I168"/>
  <c r="J168" s="1"/>
  <c r="I177"/>
  <c r="J177" s="1"/>
  <c r="I180"/>
  <c r="J180" s="1"/>
  <c r="I185"/>
  <c r="J185" s="1"/>
  <c r="I198"/>
  <c r="J198" s="1"/>
  <c r="I14"/>
  <c r="J14" s="1"/>
  <c r="I18"/>
  <c r="J18" s="1"/>
  <c r="I37"/>
  <c r="J37" s="1"/>
  <c r="I68"/>
  <c r="J68" s="1"/>
  <c r="I71"/>
  <c r="J71" s="1"/>
  <c r="I81"/>
  <c r="J81" s="1"/>
  <c r="I86"/>
  <c r="J86" s="1"/>
  <c r="I91"/>
  <c r="J91" s="1"/>
  <c r="I101"/>
  <c r="J101" s="1"/>
  <c r="I125"/>
  <c r="J125" s="1"/>
  <c r="I128"/>
  <c r="J128" s="1"/>
  <c r="I137"/>
  <c r="J137" s="1"/>
  <c r="I140"/>
  <c r="J140" s="1"/>
  <c r="I146"/>
  <c r="J146" s="1"/>
  <c r="I155"/>
  <c r="J155" s="1"/>
  <c r="I174"/>
  <c r="J174" s="1"/>
  <c r="I190"/>
  <c r="J190" s="1"/>
  <c r="I193"/>
  <c r="J193" s="1"/>
  <c r="I6"/>
  <c r="J6" s="1"/>
  <c r="I10"/>
  <c r="J10" s="1"/>
  <c r="I29"/>
  <c r="J29" s="1"/>
  <c r="I44"/>
  <c r="J44" s="1"/>
  <c r="I52"/>
  <c r="J52" s="1"/>
  <c r="I60"/>
  <c r="J60" s="1"/>
  <c r="I63"/>
  <c r="J63" s="1"/>
  <c r="I73"/>
  <c r="J73" s="1"/>
  <c r="I78"/>
  <c r="J78" s="1"/>
  <c r="I83"/>
  <c r="J83" s="1"/>
  <c r="I96"/>
  <c r="J96" s="1"/>
  <c r="I98"/>
  <c r="J98" s="1"/>
  <c r="I106"/>
  <c r="J106" s="1"/>
  <c r="I119"/>
  <c r="J119" s="1"/>
  <c r="I134"/>
  <c r="J134" s="1"/>
  <c r="I143"/>
  <c r="J143" s="1"/>
  <c r="I149"/>
  <c r="J149" s="1"/>
  <c r="I152"/>
  <c r="J152" s="1"/>
  <c r="I161"/>
  <c r="J161" s="1"/>
  <c r="I164"/>
  <c r="J164" s="1"/>
  <c r="I170"/>
  <c r="J170" s="1"/>
  <c r="I179"/>
  <c r="J179" s="1"/>
  <c r="I187"/>
  <c r="J187" s="1"/>
  <c r="I195"/>
  <c r="J195" s="1"/>
  <c r="I200"/>
  <c r="J200" s="1"/>
  <c r="I2"/>
  <c r="J2" s="1"/>
  <c r="I21"/>
  <c r="J21" s="1"/>
  <c r="I36"/>
  <c r="J36" s="1"/>
  <c r="I55"/>
  <c r="J55" s="1"/>
  <c r="I65"/>
  <c r="J65" s="1"/>
  <c r="I75"/>
  <c r="J75" s="1"/>
  <c r="I93"/>
  <c r="J93" s="1"/>
  <c r="I103"/>
  <c r="J103" s="1"/>
  <c r="I108"/>
  <c r="J108" s="1"/>
  <c r="I111"/>
  <c r="J111" s="1"/>
  <c r="I113"/>
  <c r="J113" s="1"/>
  <c r="I116"/>
  <c r="J116" s="1"/>
  <c r="I121"/>
  <c r="J121" s="1"/>
  <c r="I124"/>
  <c r="J124" s="1"/>
  <c r="I130"/>
  <c r="J130" s="1"/>
  <c r="I139"/>
  <c r="J139" s="1"/>
  <c r="I158"/>
  <c r="J158" s="1"/>
  <c r="I167"/>
  <c r="J167" s="1"/>
  <c r="I173"/>
  <c r="J173" s="1"/>
  <c r="I176"/>
  <c r="J176" s="1"/>
  <c r="I182"/>
  <c r="J182" s="1"/>
  <c r="I184"/>
  <c r="J184" s="1"/>
  <c r="I189"/>
  <c r="J189" s="1"/>
  <c r="I197"/>
  <c r="J197" s="1"/>
  <c r="I13"/>
  <c r="J13" s="1"/>
  <c r="I28"/>
  <c r="J28" s="1"/>
  <c r="I57"/>
  <c r="J57" s="1"/>
  <c r="I67"/>
  <c r="J67" s="1"/>
  <c r="I70"/>
  <c r="J70" s="1"/>
  <c r="I85"/>
  <c r="J85" s="1"/>
  <c r="I88"/>
  <c r="J88" s="1"/>
  <c r="I90"/>
  <c r="J90" s="1"/>
  <c r="I100"/>
  <c r="J100" s="1"/>
  <c r="I127"/>
  <c r="J127" s="1"/>
  <c r="I133"/>
  <c r="J133" s="1"/>
  <c r="I136"/>
  <c r="J136" s="1"/>
  <c r="I145"/>
  <c r="J145" s="1"/>
  <c r="I148"/>
  <c r="J148" s="1"/>
  <c r="I154"/>
  <c r="J154" s="1"/>
  <c r="I163"/>
  <c r="J163" s="1"/>
  <c r="I192"/>
  <c r="J192" s="1"/>
  <c r="I5"/>
  <c r="J5" s="1"/>
  <c r="I20"/>
  <c r="J20" s="1"/>
  <c r="I46"/>
  <c r="J46" s="1"/>
  <c r="I54"/>
  <c r="J54" s="1"/>
  <c r="I59"/>
  <c r="J59" s="1"/>
  <c r="I62"/>
  <c r="J62" s="1"/>
  <c r="I77"/>
  <c r="J77" s="1"/>
  <c r="I80"/>
  <c r="J80" s="1"/>
  <c r="I82"/>
  <c r="J82" s="1"/>
  <c r="I95"/>
  <c r="J95" s="1"/>
  <c r="I105"/>
  <c r="J105" s="1"/>
  <c r="I115"/>
  <c r="J115" s="1"/>
  <c r="I123"/>
  <c r="J123" s="1"/>
  <c r="I142"/>
  <c r="J142" s="1"/>
  <c r="I151"/>
  <c r="J151" s="1"/>
  <c r="I157"/>
  <c r="J157" s="1"/>
  <c r="I160"/>
  <c r="J160" s="1"/>
  <c r="I169"/>
  <c r="J169" s="1"/>
  <c r="I172"/>
  <c r="J172" s="1"/>
  <c r="I178"/>
  <c r="J178" s="1"/>
  <c r="I181"/>
  <c r="J181" s="1"/>
  <c r="I186"/>
  <c r="J186" s="1"/>
  <c r="I199"/>
  <c r="J199" s="1"/>
  <c r="I12"/>
  <c r="J12" s="1"/>
  <c r="I38"/>
  <c r="J38" s="1"/>
  <c r="I42"/>
  <c r="J42" s="1"/>
  <c r="I50"/>
  <c r="J50" s="1"/>
  <c r="I69"/>
  <c r="J69" s="1"/>
  <c r="I72"/>
  <c r="J72" s="1"/>
  <c r="I74"/>
  <c r="J74" s="1"/>
  <c r="I92"/>
  <c r="J92" s="1"/>
  <c r="I97"/>
  <c r="J97" s="1"/>
  <c r="I102"/>
  <c r="J102" s="1"/>
  <c r="I107"/>
  <c r="J107" s="1"/>
  <c r="I110"/>
  <c r="J110" s="1"/>
  <c r="I118"/>
  <c r="J118" s="1"/>
  <c r="I120"/>
  <c r="J120" s="1"/>
  <c r="I129"/>
  <c r="J129" s="1"/>
  <c r="I132"/>
  <c r="J132" s="1"/>
  <c r="I138"/>
  <c r="J138" s="1"/>
  <c r="I147"/>
  <c r="J147" s="1"/>
  <c r="I166"/>
  <c r="J166" s="1"/>
  <c r="I175"/>
  <c r="J175" s="1"/>
  <c r="I188"/>
  <c r="J188" s="1"/>
  <c r="I194"/>
  <c r="J194" s="1"/>
  <c r="I196"/>
  <c r="J196" s="1"/>
  <c r="I43"/>
  <c r="J43" s="1"/>
  <c r="I40"/>
  <c r="J40" s="1"/>
  <c r="I23"/>
  <c r="J23" s="1"/>
  <c r="I51"/>
  <c r="J51" s="1"/>
  <c r="I48"/>
  <c r="J48" s="1"/>
  <c r="I31"/>
  <c r="J31" s="1"/>
  <c r="I9"/>
  <c r="J9" s="1"/>
  <c r="I39"/>
  <c r="J39" s="1"/>
  <c r="I17"/>
  <c r="J17" s="1"/>
  <c r="I3"/>
  <c r="J3" s="1"/>
  <c r="I47"/>
  <c r="J47" s="1"/>
  <c r="I25"/>
  <c r="J25" s="1"/>
  <c r="I11"/>
  <c r="J11" s="1"/>
  <c r="I8"/>
  <c r="J8" s="1"/>
  <c r="I33"/>
  <c r="J33" s="1"/>
  <c r="I19"/>
  <c r="J19" s="1"/>
  <c r="I16"/>
  <c r="J16" s="1"/>
  <c r="I41"/>
  <c r="J41" s="1"/>
  <c r="I27"/>
  <c r="J27" s="1"/>
  <c r="I24"/>
  <c r="J24" s="1"/>
  <c r="I49"/>
  <c r="J49" s="1"/>
  <c r="I35"/>
  <c r="J35" s="1"/>
  <c r="I32"/>
  <c r="J32" s="1"/>
  <c r="I15"/>
  <c r="J15" s="1"/>
  <c r="I201" i="2"/>
  <c r="R60"/>
  <c r="X58"/>
  <c r="O76"/>
  <c r="L58"/>
  <c r="R76"/>
  <c r="W85"/>
  <c r="X85" s="1"/>
  <c r="W81"/>
  <c r="X81" s="1"/>
  <c r="W73"/>
  <c r="X73" s="1"/>
  <c r="W65"/>
  <c r="X65" s="1"/>
  <c r="W55"/>
  <c r="X55" s="1"/>
  <c r="W45"/>
  <c r="X45" s="1"/>
  <c r="W48"/>
  <c r="X48" s="1"/>
  <c r="W78"/>
  <c r="X78" s="1"/>
  <c r="W21"/>
  <c r="X21" s="1"/>
  <c r="W24"/>
  <c r="X24" s="1"/>
  <c r="W79"/>
  <c r="X79" s="1"/>
  <c r="W168"/>
  <c r="X168" s="1"/>
  <c r="W189"/>
  <c r="X189" s="1"/>
  <c r="W96"/>
  <c r="X96" s="1"/>
  <c r="W135"/>
  <c r="X135" s="1"/>
  <c r="W83"/>
  <c r="X83" s="1"/>
  <c r="W151"/>
  <c r="X151" s="1"/>
  <c r="W180"/>
  <c r="X180" s="1"/>
  <c r="W92"/>
  <c r="X92" s="1"/>
  <c r="W131"/>
  <c r="X131" s="1"/>
  <c r="W185"/>
  <c r="X185" s="1"/>
  <c r="W165"/>
  <c r="X165" s="1"/>
  <c r="W154"/>
  <c r="X154" s="1"/>
  <c r="W172"/>
  <c r="X172" s="1"/>
  <c r="W193"/>
  <c r="X193" s="1"/>
  <c r="W150"/>
  <c r="X150" s="1"/>
  <c r="W117"/>
  <c r="X117" s="1"/>
  <c r="W47"/>
  <c r="X47" s="1"/>
  <c r="W25"/>
  <c r="X25" s="1"/>
  <c r="W28"/>
  <c r="X28" s="1"/>
  <c r="W9"/>
  <c r="X9" s="1"/>
  <c r="W12"/>
  <c r="X12" s="1"/>
  <c r="W7"/>
  <c r="X7" s="1"/>
  <c r="W69"/>
  <c r="X69" s="1"/>
  <c r="W89"/>
  <c r="X89" s="1"/>
  <c r="W114"/>
  <c r="X114" s="1"/>
  <c r="W157"/>
  <c r="X157" s="1"/>
  <c r="W155"/>
  <c r="X155" s="1"/>
  <c r="W166"/>
  <c r="X166" s="1"/>
  <c r="W101"/>
  <c r="X101" s="1"/>
  <c r="W126"/>
  <c r="X126" s="1"/>
  <c r="W97"/>
  <c r="X97" s="1"/>
  <c r="W122"/>
  <c r="X122" s="1"/>
  <c r="W183"/>
  <c r="X183" s="1"/>
  <c r="W190"/>
  <c r="X190" s="1"/>
  <c r="W14"/>
  <c r="X14" s="1"/>
  <c r="W30"/>
  <c r="X30" s="1"/>
  <c r="W46"/>
  <c r="X46" s="1"/>
  <c r="W104"/>
  <c r="X104" s="1"/>
  <c r="W143"/>
  <c r="X143" s="1"/>
  <c r="W197"/>
  <c r="X197" s="1"/>
  <c r="W93"/>
  <c r="X93" s="1"/>
  <c r="W118"/>
  <c r="X118" s="1"/>
  <c r="W107"/>
  <c r="X107" s="1"/>
  <c r="W132"/>
  <c r="X132" s="1"/>
  <c r="W84"/>
  <c r="X84" s="1"/>
  <c r="W62"/>
  <c r="X62" s="1"/>
  <c r="W4"/>
  <c r="X4" s="1"/>
  <c r="W41"/>
  <c r="X41" s="1"/>
  <c r="W44"/>
  <c r="X44" s="1"/>
  <c r="W39"/>
  <c r="X39" s="1"/>
  <c r="W17"/>
  <c r="X17" s="1"/>
  <c r="W20"/>
  <c r="X20" s="1"/>
  <c r="W119"/>
  <c r="X119" s="1"/>
  <c r="W144"/>
  <c r="X144" s="1"/>
  <c r="W164"/>
  <c r="X164" s="1"/>
  <c r="W115"/>
  <c r="X115" s="1"/>
  <c r="W140"/>
  <c r="X140" s="1"/>
  <c r="W169"/>
  <c r="X169" s="1"/>
  <c r="W64"/>
  <c r="X64" s="1"/>
  <c r="W174"/>
  <c r="X174" s="1"/>
  <c r="W177"/>
  <c r="X177" s="1"/>
  <c r="W191"/>
  <c r="X191" s="1"/>
  <c r="W70"/>
  <c r="X70" s="1"/>
  <c r="W43"/>
  <c r="X43" s="1"/>
  <c r="W105"/>
  <c r="X105" s="1"/>
  <c r="W182"/>
  <c r="X182" s="1"/>
  <c r="W198"/>
  <c r="X198" s="1"/>
  <c r="W113"/>
  <c r="X113" s="1"/>
  <c r="W160"/>
  <c r="X160" s="1"/>
  <c r="W50"/>
  <c r="X50" s="1"/>
  <c r="W120"/>
  <c r="X120" s="1"/>
  <c r="W109"/>
  <c r="X109" s="1"/>
  <c r="W123"/>
  <c r="X123" s="1"/>
  <c r="W15"/>
  <c r="X15" s="1"/>
  <c r="W23"/>
  <c r="X23" s="1"/>
  <c r="W33"/>
  <c r="X33" s="1"/>
  <c r="W36"/>
  <c r="X36" s="1"/>
  <c r="W49"/>
  <c r="X49" s="1"/>
  <c r="W52"/>
  <c r="X52" s="1"/>
  <c r="W98"/>
  <c r="X98" s="1"/>
  <c r="W137"/>
  <c r="X137" s="1"/>
  <c r="W74"/>
  <c r="X74" s="1"/>
  <c r="W110"/>
  <c r="X110" s="1"/>
  <c r="W149"/>
  <c r="X149" s="1"/>
  <c r="W106"/>
  <c r="X106" s="1"/>
  <c r="W145"/>
  <c r="X145" s="1"/>
  <c r="W167"/>
  <c r="X167" s="1"/>
  <c r="W10"/>
  <c r="X10" s="1"/>
  <c r="W26"/>
  <c r="X26" s="1"/>
  <c r="W42"/>
  <c r="X42" s="1"/>
  <c r="W80"/>
  <c r="X80" s="1"/>
  <c r="W88"/>
  <c r="X88" s="1"/>
  <c r="W127"/>
  <c r="X127" s="1"/>
  <c r="W156"/>
  <c r="X156" s="1"/>
  <c r="W102"/>
  <c r="X102" s="1"/>
  <c r="W141"/>
  <c r="X141" s="1"/>
  <c r="W91"/>
  <c r="X91" s="1"/>
  <c r="W116"/>
  <c r="X116" s="1"/>
  <c r="W130"/>
  <c r="X130" s="1"/>
  <c r="W95"/>
  <c r="X95" s="1"/>
  <c r="W134"/>
  <c r="X134" s="1"/>
  <c r="W148"/>
  <c r="X148" s="1"/>
  <c r="W3"/>
  <c r="X3" s="1"/>
  <c r="W53"/>
  <c r="X53" s="1"/>
  <c r="W56"/>
  <c r="X56" s="1"/>
  <c r="W63"/>
  <c r="X63" s="1"/>
  <c r="W31"/>
  <c r="X31" s="1"/>
  <c r="W175"/>
  <c r="X175" s="1"/>
  <c r="W103"/>
  <c r="X103" s="1"/>
  <c r="W128"/>
  <c r="X128" s="1"/>
  <c r="W153"/>
  <c r="X153" s="1"/>
  <c r="W200"/>
  <c r="X200" s="1"/>
  <c r="W87"/>
  <c r="X87" s="1"/>
  <c r="W187"/>
  <c r="X187" s="1"/>
  <c r="W99"/>
  <c r="X99" s="1"/>
  <c r="W124"/>
  <c r="X124" s="1"/>
  <c r="W178"/>
  <c r="X178" s="1"/>
  <c r="W192"/>
  <c r="X192" s="1"/>
  <c r="W158"/>
  <c r="X158" s="1"/>
  <c r="W179"/>
  <c r="X179" s="1"/>
  <c r="W161"/>
  <c r="X161" s="1"/>
  <c r="W186"/>
  <c r="X186" s="1"/>
  <c r="W75"/>
  <c r="X75" s="1"/>
  <c r="W40"/>
  <c r="X40" s="1"/>
  <c r="W35"/>
  <c r="X35" s="1"/>
  <c r="W72"/>
  <c r="X72" s="1"/>
  <c r="W19"/>
  <c r="X19" s="1"/>
  <c r="W86"/>
  <c r="X86" s="1"/>
  <c r="W121"/>
  <c r="X121" s="1"/>
  <c r="W146"/>
  <c r="X146" s="1"/>
  <c r="W173"/>
  <c r="X173" s="1"/>
  <c r="W94"/>
  <c r="X94" s="1"/>
  <c r="W133"/>
  <c r="X133" s="1"/>
  <c r="W194"/>
  <c r="X194" s="1"/>
  <c r="W90"/>
  <c r="X90" s="1"/>
  <c r="W129"/>
  <c r="X129" s="1"/>
  <c r="W176"/>
  <c r="X176" s="1"/>
  <c r="W6"/>
  <c r="X6" s="1"/>
  <c r="W22"/>
  <c r="X22" s="1"/>
  <c r="W38"/>
  <c r="X38" s="1"/>
  <c r="W111"/>
  <c r="X111" s="1"/>
  <c r="W136"/>
  <c r="X136" s="1"/>
  <c r="W125"/>
  <c r="X125" s="1"/>
  <c r="W195"/>
  <c r="X195" s="1"/>
  <c r="W100"/>
  <c r="X100" s="1"/>
  <c r="W139"/>
  <c r="X139" s="1"/>
  <c r="W67"/>
  <c r="X67" s="1"/>
  <c r="W8"/>
  <c r="X8" s="1"/>
  <c r="W18"/>
  <c r="X18" s="1"/>
  <c r="W82"/>
  <c r="X82" s="1"/>
  <c r="W11"/>
  <c r="X11" s="1"/>
  <c r="W51"/>
  <c r="X51" s="1"/>
  <c r="W2"/>
  <c r="W29"/>
  <c r="X29" s="1"/>
  <c r="W32"/>
  <c r="X32" s="1"/>
  <c r="W59"/>
  <c r="X59" s="1"/>
  <c r="W61"/>
  <c r="X61" s="1"/>
  <c r="W27"/>
  <c r="X27" s="1"/>
  <c r="W57"/>
  <c r="X57" s="1"/>
  <c r="W77"/>
  <c r="X77" s="1"/>
  <c r="W159"/>
  <c r="X159" s="1"/>
  <c r="W184"/>
  <c r="X184" s="1"/>
  <c r="W112"/>
  <c r="X112" s="1"/>
  <c r="W66"/>
  <c r="X66" s="1"/>
  <c r="W171"/>
  <c r="X171" s="1"/>
  <c r="W196"/>
  <c r="X196" s="1"/>
  <c r="W108"/>
  <c r="X108" s="1"/>
  <c r="W147"/>
  <c r="X147" s="1"/>
  <c r="W162"/>
  <c r="X162" s="1"/>
  <c r="W54"/>
  <c r="X54" s="1"/>
  <c r="W181"/>
  <c r="X181" s="1"/>
  <c r="W199"/>
  <c r="X199" s="1"/>
  <c r="W163"/>
  <c r="X163" s="1"/>
  <c r="W188"/>
  <c r="X188" s="1"/>
  <c r="W170"/>
  <c r="X170" s="1"/>
  <c r="W5"/>
  <c r="X5" s="1"/>
  <c r="W13"/>
  <c r="X13" s="1"/>
  <c r="W16"/>
  <c r="X16" s="1"/>
  <c r="W71"/>
  <c r="X71" s="1"/>
  <c r="W37"/>
  <c r="X37" s="1"/>
  <c r="W142"/>
  <c r="X142" s="1"/>
  <c r="W138"/>
  <c r="X138" s="1"/>
  <c r="W34"/>
  <c r="X34" s="1"/>
  <c r="W152"/>
  <c r="X152" s="1"/>
  <c r="R68"/>
  <c r="N73"/>
  <c r="O73" s="1"/>
  <c r="N65"/>
  <c r="O65" s="1"/>
  <c r="N80"/>
  <c r="O80" s="1"/>
  <c r="N74"/>
  <c r="O74" s="1"/>
  <c r="N66"/>
  <c r="O66" s="1"/>
  <c r="N84"/>
  <c r="O84" s="1"/>
  <c r="N40"/>
  <c r="O40" s="1"/>
  <c r="N82"/>
  <c r="O82" s="1"/>
  <c r="N41"/>
  <c r="O41" s="1"/>
  <c r="N39"/>
  <c r="O39" s="1"/>
  <c r="N17"/>
  <c r="O17" s="1"/>
  <c r="N77"/>
  <c r="O77" s="1"/>
  <c r="N146"/>
  <c r="O146" s="1"/>
  <c r="N119"/>
  <c r="O119" s="1"/>
  <c r="N144"/>
  <c r="O144" s="1"/>
  <c r="N94"/>
  <c r="O94" s="1"/>
  <c r="N164"/>
  <c r="O164" s="1"/>
  <c r="N22"/>
  <c r="O22" s="1"/>
  <c r="N54"/>
  <c r="O54" s="1"/>
  <c r="N115"/>
  <c r="O115" s="1"/>
  <c r="N140"/>
  <c r="O140" s="1"/>
  <c r="N169"/>
  <c r="O169" s="1"/>
  <c r="N194"/>
  <c r="O194" s="1"/>
  <c r="N90"/>
  <c r="O90" s="1"/>
  <c r="N177"/>
  <c r="O177" s="1"/>
  <c r="N191"/>
  <c r="O191" s="1"/>
  <c r="N25"/>
  <c r="O25" s="1"/>
  <c r="N15"/>
  <c r="O15" s="1"/>
  <c r="N23"/>
  <c r="O23" s="1"/>
  <c r="N33"/>
  <c r="O33" s="1"/>
  <c r="N32"/>
  <c r="O32" s="1"/>
  <c r="N61"/>
  <c r="O61" s="1"/>
  <c r="N49"/>
  <c r="O49" s="1"/>
  <c r="N57"/>
  <c r="O57" s="1"/>
  <c r="N64"/>
  <c r="O64" s="1"/>
  <c r="N137"/>
  <c r="O137" s="1"/>
  <c r="N149"/>
  <c r="O149" s="1"/>
  <c r="N18"/>
  <c r="O18" s="1"/>
  <c r="N50"/>
  <c r="O50" s="1"/>
  <c r="N162"/>
  <c r="O162" s="1"/>
  <c r="N145"/>
  <c r="O145" s="1"/>
  <c r="N167"/>
  <c r="O167" s="1"/>
  <c r="N88"/>
  <c r="O88" s="1"/>
  <c r="N127"/>
  <c r="O127" s="1"/>
  <c r="N156"/>
  <c r="O156" s="1"/>
  <c r="N141"/>
  <c r="O141" s="1"/>
  <c r="N91"/>
  <c r="O91" s="1"/>
  <c r="N116"/>
  <c r="O116" s="1"/>
  <c r="N170"/>
  <c r="O170" s="1"/>
  <c r="N178"/>
  <c r="O178" s="1"/>
  <c r="N107"/>
  <c r="O107" s="1"/>
  <c r="N8"/>
  <c r="O8" s="1"/>
  <c r="N3"/>
  <c r="O3" s="1"/>
  <c r="N16"/>
  <c r="O16" s="1"/>
  <c r="N53"/>
  <c r="O53" s="1"/>
  <c r="N31"/>
  <c r="O31" s="1"/>
  <c r="N130"/>
  <c r="O130" s="1"/>
  <c r="N175"/>
  <c r="O175" s="1"/>
  <c r="N103"/>
  <c r="O103" s="1"/>
  <c r="N128"/>
  <c r="O128" s="1"/>
  <c r="N153"/>
  <c r="O153" s="1"/>
  <c r="N182"/>
  <c r="O182" s="1"/>
  <c r="N200"/>
  <c r="O200" s="1"/>
  <c r="N87"/>
  <c r="O87" s="1"/>
  <c r="N142"/>
  <c r="O142" s="1"/>
  <c r="N187"/>
  <c r="O187" s="1"/>
  <c r="N198"/>
  <c r="O198" s="1"/>
  <c r="N14"/>
  <c r="O14" s="1"/>
  <c r="N46"/>
  <c r="O46" s="1"/>
  <c r="N99"/>
  <c r="O99" s="1"/>
  <c r="N124"/>
  <c r="O124" s="1"/>
  <c r="N192"/>
  <c r="O192" s="1"/>
  <c r="N138"/>
  <c r="O138" s="1"/>
  <c r="N134"/>
  <c r="O134" s="1"/>
  <c r="N179"/>
  <c r="O179" s="1"/>
  <c r="N161"/>
  <c r="O161" s="1"/>
  <c r="N63"/>
  <c r="O63" s="1"/>
  <c r="N9"/>
  <c r="O9" s="1"/>
  <c r="N7"/>
  <c r="O7" s="1"/>
  <c r="N143"/>
  <c r="O143" s="1"/>
  <c r="N197"/>
  <c r="O197" s="1"/>
  <c r="N35"/>
  <c r="O35" s="1"/>
  <c r="N72"/>
  <c r="O72" s="1"/>
  <c r="N48"/>
  <c r="O48" s="1"/>
  <c r="N24"/>
  <c r="O24" s="1"/>
  <c r="N19"/>
  <c r="O19" s="1"/>
  <c r="N71"/>
  <c r="O71" s="1"/>
  <c r="N69"/>
  <c r="O69" s="1"/>
  <c r="N121"/>
  <c r="O121" s="1"/>
  <c r="N173"/>
  <c r="O173" s="1"/>
  <c r="N133"/>
  <c r="O133" s="1"/>
  <c r="N10"/>
  <c r="O10" s="1"/>
  <c r="N42"/>
  <c r="O42" s="1"/>
  <c r="N129"/>
  <c r="O129" s="1"/>
  <c r="N176"/>
  <c r="O176" s="1"/>
  <c r="N111"/>
  <c r="O111" s="1"/>
  <c r="N136"/>
  <c r="O136" s="1"/>
  <c r="N125"/>
  <c r="O125" s="1"/>
  <c r="N154"/>
  <c r="O154" s="1"/>
  <c r="N195"/>
  <c r="O195" s="1"/>
  <c r="N100"/>
  <c r="O100" s="1"/>
  <c r="N139"/>
  <c r="O139" s="1"/>
  <c r="N150"/>
  <c r="O150" s="1"/>
  <c r="N86"/>
  <c r="O86" s="1"/>
  <c r="N155"/>
  <c r="O155" s="1"/>
  <c r="N183"/>
  <c r="O183" s="1"/>
  <c r="N81"/>
  <c r="O81" s="1"/>
  <c r="N28"/>
  <c r="O28" s="1"/>
  <c r="N11"/>
  <c r="O11" s="1"/>
  <c r="N12"/>
  <c r="O12" s="1"/>
  <c r="N51"/>
  <c r="O51" s="1"/>
  <c r="N29"/>
  <c r="O29" s="1"/>
  <c r="N59"/>
  <c r="O59" s="1"/>
  <c r="N27"/>
  <c r="O27" s="1"/>
  <c r="N79"/>
  <c r="O79" s="1"/>
  <c r="N114"/>
  <c r="O114" s="1"/>
  <c r="N159"/>
  <c r="O159" s="1"/>
  <c r="N184"/>
  <c r="O184" s="1"/>
  <c r="N112"/>
  <c r="O112" s="1"/>
  <c r="N166"/>
  <c r="O166" s="1"/>
  <c r="N126"/>
  <c r="O126" s="1"/>
  <c r="N171"/>
  <c r="O171" s="1"/>
  <c r="N196"/>
  <c r="O196" s="1"/>
  <c r="N6"/>
  <c r="O6" s="1"/>
  <c r="N38"/>
  <c r="O38" s="1"/>
  <c r="N108"/>
  <c r="O108" s="1"/>
  <c r="N147"/>
  <c r="O147" s="1"/>
  <c r="N122"/>
  <c r="O122" s="1"/>
  <c r="N190"/>
  <c r="O190" s="1"/>
  <c r="N75"/>
  <c r="O75" s="1"/>
  <c r="N181"/>
  <c r="O181" s="1"/>
  <c r="N199"/>
  <c r="O199" s="1"/>
  <c r="N118"/>
  <c r="O118" s="1"/>
  <c r="N163"/>
  <c r="O163" s="1"/>
  <c r="N188"/>
  <c r="O188" s="1"/>
  <c r="N85"/>
  <c r="O85" s="1"/>
  <c r="N47"/>
  <c r="O47" s="1"/>
  <c r="N101"/>
  <c r="O101" s="1"/>
  <c r="N158"/>
  <c r="O158" s="1"/>
  <c r="N5"/>
  <c r="O5" s="1"/>
  <c r="N13"/>
  <c r="O13" s="1"/>
  <c r="N62"/>
  <c r="O62" s="1"/>
  <c r="N70"/>
  <c r="O70" s="1"/>
  <c r="N4"/>
  <c r="O4" s="1"/>
  <c r="N43"/>
  <c r="O43" s="1"/>
  <c r="N44"/>
  <c r="O44" s="1"/>
  <c r="N20"/>
  <c r="O20" s="1"/>
  <c r="N37"/>
  <c r="O37" s="1"/>
  <c r="N105"/>
  <c r="O105" s="1"/>
  <c r="N117"/>
  <c r="O117" s="1"/>
  <c r="N2"/>
  <c r="N34"/>
  <c r="O34" s="1"/>
  <c r="N113"/>
  <c r="O113" s="1"/>
  <c r="N160"/>
  <c r="O160" s="1"/>
  <c r="N67"/>
  <c r="O67" s="1"/>
  <c r="N95"/>
  <c r="O95" s="1"/>
  <c r="N120"/>
  <c r="O120" s="1"/>
  <c r="N174"/>
  <c r="O174" s="1"/>
  <c r="N109"/>
  <c r="O109" s="1"/>
  <c r="N152"/>
  <c r="O152" s="1"/>
  <c r="N123"/>
  <c r="O123" s="1"/>
  <c r="N148"/>
  <c r="O148" s="1"/>
  <c r="N132"/>
  <c r="O132" s="1"/>
  <c r="N55"/>
  <c r="O55" s="1"/>
  <c r="N45"/>
  <c r="O45" s="1"/>
  <c r="N36"/>
  <c r="O36" s="1"/>
  <c r="N78"/>
  <c r="O78" s="1"/>
  <c r="N21"/>
  <c r="O21" s="1"/>
  <c r="N52"/>
  <c r="O52" s="1"/>
  <c r="N98"/>
  <c r="O98" s="1"/>
  <c r="N168"/>
  <c r="O168" s="1"/>
  <c r="N189"/>
  <c r="O189" s="1"/>
  <c r="N96"/>
  <c r="O96" s="1"/>
  <c r="N135"/>
  <c r="O135" s="1"/>
  <c r="N83"/>
  <c r="O83" s="1"/>
  <c r="N110"/>
  <c r="O110" s="1"/>
  <c r="N151"/>
  <c r="O151" s="1"/>
  <c r="N180"/>
  <c r="O180" s="1"/>
  <c r="N30"/>
  <c r="O30" s="1"/>
  <c r="N92"/>
  <c r="O92" s="1"/>
  <c r="N131"/>
  <c r="O131" s="1"/>
  <c r="N185"/>
  <c r="O185" s="1"/>
  <c r="N106"/>
  <c r="O106" s="1"/>
  <c r="N165"/>
  <c r="O165" s="1"/>
  <c r="N102"/>
  <c r="O102" s="1"/>
  <c r="N172"/>
  <c r="O172" s="1"/>
  <c r="N193"/>
  <c r="O193" s="1"/>
  <c r="N56"/>
  <c r="O56" s="1"/>
  <c r="N89"/>
  <c r="O89" s="1"/>
  <c r="N157"/>
  <c r="O157" s="1"/>
  <c r="N26"/>
  <c r="O26" s="1"/>
  <c r="N97"/>
  <c r="O97" s="1"/>
  <c r="N104"/>
  <c r="O104" s="1"/>
  <c r="N93"/>
  <c r="O93" s="1"/>
  <c r="N186"/>
  <c r="O186" s="1"/>
  <c r="T201"/>
  <c r="U2"/>
  <c r="R58"/>
  <c r="K201"/>
  <c r="L2"/>
  <c r="Q201"/>
  <c r="R2"/>
  <c r="O68"/>
  <c r="K81" i="4" l="1"/>
  <c r="L81" s="1"/>
  <c r="K114"/>
  <c r="L114" s="1"/>
  <c r="K9"/>
  <c r="L9" s="1"/>
  <c r="K93"/>
  <c r="L93" s="1"/>
  <c r="K193"/>
  <c r="L193" s="1"/>
  <c r="K112"/>
  <c r="L112" s="1"/>
  <c r="K176"/>
  <c r="L176" s="1"/>
  <c r="K108"/>
  <c r="L108" s="1"/>
  <c r="K23"/>
  <c r="L23" s="1"/>
  <c r="K110"/>
  <c r="L110" s="1"/>
  <c r="K52"/>
  <c r="L52" s="1"/>
  <c r="K65"/>
  <c r="L65" s="1"/>
  <c r="K37"/>
  <c r="L37" s="1"/>
  <c r="K111"/>
  <c r="L111" s="1"/>
  <c r="K89"/>
  <c r="L89" s="1"/>
  <c r="K2"/>
  <c r="L2" s="1"/>
  <c r="K159"/>
  <c r="L159" s="1"/>
  <c r="K188"/>
  <c r="L188" s="1"/>
  <c r="K91"/>
  <c r="L91" s="1"/>
  <c r="K195"/>
  <c r="L195" s="1"/>
  <c r="K190"/>
  <c r="L190" s="1"/>
  <c r="M166"/>
  <c r="N166" s="1"/>
  <c r="K59"/>
  <c r="L59" s="1"/>
  <c r="K22"/>
  <c r="L22" s="1"/>
  <c r="K191"/>
  <c r="L191" s="1"/>
  <c r="K161"/>
  <c r="L161" s="1"/>
  <c r="K106"/>
  <c r="L106" s="1"/>
  <c r="K167"/>
  <c r="L167" s="1"/>
  <c r="K6"/>
  <c r="L6" s="1"/>
  <c r="K68"/>
  <c r="L68" s="1"/>
  <c r="K26"/>
  <c r="L26" s="1"/>
  <c r="K155"/>
  <c r="L155" s="1"/>
  <c r="K129"/>
  <c r="L129" s="1"/>
  <c r="K47"/>
  <c r="L47" s="1"/>
  <c r="F201" i="3"/>
  <c r="G201" s="1"/>
  <c r="K34" i="4"/>
  <c r="L34" s="1"/>
  <c r="K99"/>
  <c r="L99" s="1"/>
  <c r="K163"/>
  <c r="L163" s="1"/>
  <c r="K185"/>
  <c r="L185" s="1"/>
  <c r="K28"/>
  <c r="L28" s="1"/>
  <c r="K105"/>
  <c r="L105" s="1"/>
  <c r="K13"/>
  <c r="L13" s="1"/>
  <c r="K49"/>
  <c r="L49" s="1"/>
  <c r="K39"/>
  <c r="L39" s="1"/>
  <c r="K179"/>
  <c r="L179" s="1"/>
  <c r="K186"/>
  <c r="L186" s="1"/>
  <c r="K139"/>
  <c r="L139" s="1"/>
  <c r="K55"/>
  <c r="L55" s="1"/>
  <c r="K196"/>
  <c r="L196" s="1"/>
  <c r="K33"/>
  <c r="L33" s="1"/>
  <c r="K12"/>
  <c r="L12" s="1"/>
  <c r="K141"/>
  <c r="L141" s="1"/>
  <c r="K126"/>
  <c r="L126" s="1"/>
  <c r="K30"/>
  <c r="L30" s="1"/>
  <c r="K21"/>
  <c r="L21" s="1"/>
  <c r="K113"/>
  <c r="L113" s="1"/>
  <c r="K5"/>
  <c r="L5" s="1"/>
  <c r="K64"/>
  <c r="L64" s="1"/>
  <c r="K76"/>
  <c r="L76" s="1"/>
  <c r="K142"/>
  <c r="L142" s="1"/>
  <c r="K35"/>
  <c r="L35" s="1"/>
  <c r="K182"/>
  <c r="L182" s="1"/>
  <c r="K46"/>
  <c r="L46" s="1"/>
  <c r="K160"/>
  <c r="L160" s="1"/>
  <c r="K174"/>
  <c r="L174" s="1"/>
  <c r="K73"/>
  <c r="L73" s="1"/>
  <c r="K199"/>
  <c r="L199" s="1"/>
  <c r="K131"/>
  <c r="L131" s="1"/>
  <c r="K135"/>
  <c r="L135" s="1"/>
  <c r="K119"/>
  <c r="L119" s="1"/>
  <c r="K104"/>
  <c r="L104" s="1"/>
  <c r="K168"/>
  <c r="L168" s="1"/>
  <c r="K11"/>
  <c r="L11" s="1"/>
  <c r="K121"/>
  <c r="L121" s="1"/>
  <c r="K116"/>
  <c r="L116" s="1"/>
  <c r="K153"/>
  <c r="L153" s="1"/>
  <c r="K165"/>
  <c r="L165" s="1"/>
  <c r="K17"/>
  <c r="L17" s="1"/>
  <c r="K148"/>
  <c r="L148" s="1"/>
  <c r="K31"/>
  <c r="L31" s="1"/>
  <c r="K72"/>
  <c r="L72" s="1"/>
  <c r="K102"/>
  <c r="L102" s="1"/>
  <c r="K173"/>
  <c r="L173" s="1"/>
  <c r="K157"/>
  <c r="L157" s="1"/>
  <c r="K184"/>
  <c r="L184" s="1"/>
  <c r="K198"/>
  <c r="L198" s="1"/>
  <c r="K115"/>
  <c r="L115" s="1"/>
  <c r="D201" i="3"/>
  <c r="E201" s="1"/>
  <c r="K44" i="4"/>
  <c r="L44" s="1"/>
  <c r="K117"/>
  <c r="L117" s="1"/>
  <c r="K134"/>
  <c r="L134" s="1"/>
  <c r="K88"/>
  <c r="L88" s="1"/>
  <c r="K80"/>
  <c r="L80" s="1"/>
  <c r="K124"/>
  <c r="L124" s="1"/>
  <c r="K169"/>
  <c r="L169" s="1"/>
  <c r="K151"/>
  <c r="L151" s="1"/>
  <c r="K50"/>
  <c r="L50" s="1"/>
  <c r="K128"/>
  <c r="L128" s="1"/>
  <c r="K57"/>
  <c r="L57" s="1"/>
  <c r="K83"/>
  <c r="L83" s="1"/>
  <c r="K42"/>
  <c r="L42" s="1"/>
  <c r="K156"/>
  <c r="L156" s="1"/>
  <c r="K136"/>
  <c r="L136" s="1"/>
  <c r="K70"/>
  <c r="L70" s="1"/>
  <c r="K38"/>
  <c r="L38" s="1"/>
  <c r="K137"/>
  <c r="L137" s="1"/>
  <c r="K172"/>
  <c r="L172" s="1"/>
  <c r="K175"/>
  <c r="L175" s="1"/>
  <c r="K125"/>
  <c r="L125" s="1"/>
  <c r="K140"/>
  <c r="L140" s="1"/>
  <c r="K154"/>
  <c r="L154" s="1"/>
  <c r="K18"/>
  <c r="L18" s="1"/>
  <c r="K79"/>
  <c r="L79" s="1"/>
  <c r="K24"/>
  <c r="L24" s="1"/>
  <c r="B201" i="3"/>
  <c r="C201" s="1"/>
  <c r="K95" i="4"/>
  <c r="L95" s="1"/>
  <c r="K146"/>
  <c r="L146" s="1"/>
  <c r="K90"/>
  <c r="L90" s="1"/>
  <c r="K143"/>
  <c r="L143" s="1"/>
  <c r="K101"/>
  <c r="L101" s="1"/>
  <c r="K98"/>
  <c r="L98" s="1"/>
  <c r="K147"/>
  <c r="L147" s="1"/>
  <c r="K183"/>
  <c r="L183" s="1"/>
  <c r="K92"/>
  <c r="L92" s="1"/>
  <c r="K66"/>
  <c r="L66" s="1"/>
  <c r="K171"/>
  <c r="L171" s="1"/>
  <c r="K200"/>
  <c r="L200" s="1"/>
  <c r="K118"/>
  <c r="L118" s="1"/>
  <c r="K29"/>
  <c r="L29" s="1"/>
  <c r="K10"/>
  <c r="L10" s="1"/>
  <c r="K127"/>
  <c r="L127" s="1"/>
  <c r="K194"/>
  <c r="L194" s="1"/>
  <c r="K149"/>
  <c r="L149" s="1"/>
  <c r="K103"/>
  <c r="L103" s="1"/>
  <c r="K40"/>
  <c r="L40" s="1"/>
  <c r="K138"/>
  <c r="L138" s="1"/>
  <c r="K144"/>
  <c r="L144" s="1"/>
  <c r="K96"/>
  <c r="L96" s="1"/>
  <c r="K8"/>
  <c r="L8" s="1"/>
  <c r="K197"/>
  <c r="L197" s="1"/>
  <c r="O1" i="3"/>
  <c r="N202"/>
  <c r="O202" s="1"/>
  <c r="H201"/>
  <c r="I201" s="1"/>
  <c r="K77" i="4"/>
  <c r="L77" s="1"/>
  <c r="K82"/>
  <c r="L82" s="1"/>
  <c r="K60"/>
  <c r="L60" s="1"/>
  <c r="K189"/>
  <c r="L189" s="1"/>
  <c r="K45"/>
  <c r="L45" s="1"/>
  <c r="K63"/>
  <c r="L63" s="1"/>
  <c r="K74"/>
  <c r="L74" s="1"/>
  <c r="K43"/>
  <c r="L43" s="1"/>
  <c r="K41"/>
  <c r="L41" s="1"/>
  <c r="K78"/>
  <c r="L78" s="1"/>
  <c r="K67"/>
  <c r="L67" s="1"/>
  <c r="K87"/>
  <c r="L87" s="1"/>
  <c r="K145"/>
  <c r="L145" s="1"/>
  <c r="K123"/>
  <c r="L123" s="1"/>
  <c r="K32"/>
  <c r="L32" s="1"/>
  <c r="K122"/>
  <c r="L122" s="1"/>
  <c r="K27"/>
  <c r="L27" s="1"/>
  <c r="K162"/>
  <c r="L162" s="1"/>
  <c r="K86"/>
  <c r="L86" s="1"/>
  <c r="K107"/>
  <c r="L107" s="1"/>
  <c r="K3"/>
  <c r="L3" s="1"/>
  <c r="K71"/>
  <c r="L71" s="1"/>
  <c r="K177"/>
  <c r="L177" s="1"/>
  <c r="K75"/>
  <c r="L75" s="1"/>
  <c r="K152"/>
  <c r="L152" s="1"/>
  <c r="K7"/>
  <c r="L7" s="1"/>
  <c r="K109"/>
  <c r="L109" s="1"/>
  <c r="K178"/>
  <c r="L178" s="1"/>
  <c r="K19"/>
  <c r="L19" s="1"/>
  <c r="K133"/>
  <c r="L133" s="1"/>
  <c r="K97"/>
  <c r="L97" s="1"/>
  <c r="K85"/>
  <c r="L85" s="1"/>
  <c r="K62"/>
  <c r="L62" s="1"/>
  <c r="K187"/>
  <c r="L187" s="1"/>
  <c r="K94"/>
  <c r="L94" s="1"/>
  <c r="K166"/>
  <c r="L166" s="1"/>
  <c r="K36"/>
  <c r="L36" s="1"/>
  <c r="K54"/>
  <c r="L54" s="1"/>
  <c r="L201"/>
  <c r="N202"/>
  <c r="O1"/>
  <c r="M140" s="1"/>
  <c r="N140" s="1"/>
  <c r="J201" i="3"/>
  <c r="K201" s="1"/>
  <c r="K5"/>
  <c r="L5" s="1"/>
  <c r="K69"/>
  <c r="L69" s="1"/>
  <c r="K32"/>
  <c r="L32" s="1"/>
  <c r="K62"/>
  <c r="L62" s="1"/>
  <c r="K25"/>
  <c r="L25" s="1"/>
  <c r="K89"/>
  <c r="L89" s="1"/>
  <c r="K44"/>
  <c r="L44" s="1"/>
  <c r="K63"/>
  <c r="L63" s="1"/>
  <c r="K76"/>
  <c r="L76" s="1"/>
  <c r="K56"/>
  <c r="L56" s="1"/>
  <c r="K135"/>
  <c r="L135" s="1"/>
  <c r="K64"/>
  <c r="L64" s="1"/>
  <c r="K125"/>
  <c r="L125" s="1"/>
  <c r="K92"/>
  <c r="L92" s="1"/>
  <c r="K108"/>
  <c r="L108" s="1"/>
  <c r="K172"/>
  <c r="L172" s="1"/>
  <c r="K136"/>
  <c r="L136" s="1"/>
  <c r="K130"/>
  <c r="L130" s="1"/>
  <c r="K195"/>
  <c r="L195" s="1"/>
  <c r="K122"/>
  <c r="L122" s="1"/>
  <c r="K186"/>
  <c r="L186" s="1"/>
  <c r="K184"/>
  <c r="L184" s="1"/>
  <c r="K145"/>
  <c r="L145" s="1"/>
  <c r="K191"/>
  <c r="L191" s="1"/>
  <c r="K42"/>
  <c r="L42" s="1"/>
  <c r="K61"/>
  <c r="L61" s="1"/>
  <c r="K24"/>
  <c r="L24" s="1"/>
  <c r="K43"/>
  <c r="L43" s="1"/>
  <c r="K54"/>
  <c r="L54" s="1"/>
  <c r="K17"/>
  <c r="L17" s="1"/>
  <c r="K81"/>
  <c r="L81" s="1"/>
  <c r="K36"/>
  <c r="L36" s="1"/>
  <c r="K55"/>
  <c r="L55" s="1"/>
  <c r="K74"/>
  <c r="L74" s="1"/>
  <c r="K51"/>
  <c r="L51" s="1"/>
  <c r="K127"/>
  <c r="L127" s="1"/>
  <c r="K48"/>
  <c r="L48" s="1"/>
  <c r="K117"/>
  <c r="L117" s="1"/>
  <c r="K181"/>
  <c r="L181" s="1"/>
  <c r="K194"/>
  <c r="L194" s="1"/>
  <c r="K170"/>
  <c r="L170" s="1"/>
  <c r="K131"/>
  <c r="L131" s="1"/>
  <c r="K129"/>
  <c r="L129" s="1"/>
  <c r="K187"/>
  <c r="L187" s="1"/>
  <c r="K121"/>
  <c r="L121" s="1"/>
  <c r="K185"/>
  <c r="L185" s="1"/>
  <c r="K179"/>
  <c r="L179" s="1"/>
  <c r="K118"/>
  <c r="L118" s="1"/>
  <c r="K182"/>
  <c r="L182" s="1"/>
  <c r="K34"/>
  <c r="L34" s="1"/>
  <c r="K53"/>
  <c r="L53" s="1"/>
  <c r="K16"/>
  <c r="L16" s="1"/>
  <c r="K35"/>
  <c r="L35" s="1"/>
  <c r="K46"/>
  <c r="L46" s="1"/>
  <c r="K9"/>
  <c r="L9" s="1"/>
  <c r="K73"/>
  <c r="L73" s="1"/>
  <c r="K28"/>
  <c r="L28" s="1"/>
  <c r="K47"/>
  <c r="L47" s="1"/>
  <c r="K72"/>
  <c r="L72" s="1"/>
  <c r="K75"/>
  <c r="L75" s="1"/>
  <c r="K119"/>
  <c r="L119" s="1"/>
  <c r="K183"/>
  <c r="L183" s="1"/>
  <c r="K109"/>
  <c r="L109" s="1"/>
  <c r="K173"/>
  <c r="L173" s="1"/>
  <c r="K176"/>
  <c r="L176" s="1"/>
  <c r="K169"/>
  <c r="L169" s="1"/>
  <c r="K104"/>
  <c r="L104" s="1"/>
  <c r="K99"/>
  <c r="L99" s="1"/>
  <c r="K166"/>
  <c r="L166" s="1"/>
  <c r="K198"/>
  <c r="L198" s="1"/>
  <c r="K158"/>
  <c r="L158" s="1"/>
  <c r="K152"/>
  <c r="L152" s="1"/>
  <c r="K116"/>
  <c r="L116" s="1"/>
  <c r="K180"/>
  <c r="L180" s="1"/>
  <c r="K26"/>
  <c r="L26" s="1"/>
  <c r="K45"/>
  <c r="L45" s="1"/>
  <c r="K8"/>
  <c r="L8" s="1"/>
  <c r="K27"/>
  <c r="L27" s="1"/>
  <c r="K38"/>
  <c r="L38" s="1"/>
  <c r="K102"/>
  <c r="L102" s="1"/>
  <c r="K65"/>
  <c r="L65" s="1"/>
  <c r="K20"/>
  <c r="L20" s="1"/>
  <c r="K39"/>
  <c r="L39" s="1"/>
  <c r="K103"/>
  <c r="L103" s="1"/>
  <c r="K84"/>
  <c r="L84" s="1"/>
  <c r="K111"/>
  <c r="L111" s="1"/>
  <c r="K175"/>
  <c r="L175" s="1"/>
  <c r="K91"/>
  <c r="L91" s="1"/>
  <c r="K165"/>
  <c r="L165" s="1"/>
  <c r="K171"/>
  <c r="L171" s="1"/>
  <c r="K142"/>
  <c r="L142" s="1"/>
  <c r="K100"/>
  <c r="L100" s="1"/>
  <c r="K90"/>
  <c r="L90" s="1"/>
  <c r="K164"/>
  <c r="L164" s="1"/>
  <c r="K190"/>
  <c r="L190" s="1"/>
  <c r="K156"/>
  <c r="L156" s="1"/>
  <c r="K147"/>
  <c r="L147" s="1"/>
  <c r="K114"/>
  <c r="L114" s="1"/>
  <c r="K178"/>
  <c r="L178" s="1"/>
  <c r="K18"/>
  <c r="L18" s="1"/>
  <c r="K37"/>
  <c r="L37" s="1"/>
  <c r="K101"/>
  <c r="L101" s="1"/>
  <c r="K19"/>
  <c r="L19" s="1"/>
  <c r="K30"/>
  <c r="L30" s="1"/>
  <c r="K94"/>
  <c r="L94" s="1"/>
  <c r="K57"/>
  <c r="L57" s="1"/>
  <c r="K12"/>
  <c r="L12" s="1"/>
  <c r="K31"/>
  <c r="L31" s="1"/>
  <c r="K95"/>
  <c r="L95" s="1"/>
  <c r="K82"/>
  <c r="L82" s="1"/>
  <c r="K106"/>
  <c r="L106" s="1"/>
  <c r="K167"/>
  <c r="L167" s="1"/>
  <c r="K59"/>
  <c r="L59" s="1"/>
  <c r="K157"/>
  <c r="L157" s="1"/>
  <c r="K144"/>
  <c r="L144" s="1"/>
  <c r="K140"/>
  <c r="L140" s="1"/>
  <c r="K96"/>
  <c r="L96" s="1"/>
  <c r="K200"/>
  <c r="L200" s="1"/>
  <c r="K162"/>
  <c r="L162" s="1"/>
  <c r="K160"/>
  <c r="L160" s="1"/>
  <c r="K154"/>
  <c r="L154" s="1"/>
  <c r="K120"/>
  <c r="L120" s="1"/>
  <c r="K113"/>
  <c r="L113" s="1"/>
  <c r="K177"/>
  <c r="L177" s="1"/>
  <c r="K10"/>
  <c r="L10" s="1"/>
  <c r="K29"/>
  <c r="L29" s="1"/>
  <c r="K93"/>
  <c r="L93" s="1"/>
  <c r="K11"/>
  <c r="L11" s="1"/>
  <c r="K22"/>
  <c r="L22" s="1"/>
  <c r="K86"/>
  <c r="L86" s="1"/>
  <c r="K49"/>
  <c r="L49" s="1"/>
  <c r="K4"/>
  <c r="L4" s="1"/>
  <c r="K23"/>
  <c r="L23" s="1"/>
  <c r="K87"/>
  <c r="L87" s="1"/>
  <c r="K80"/>
  <c r="L80" s="1"/>
  <c r="K83"/>
  <c r="L83" s="1"/>
  <c r="K159"/>
  <c r="L159" s="1"/>
  <c r="K50"/>
  <c r="L50" s="1"/>
  <c r="K149"/>
  <c r="L149" s="1"/>
  <c r="K139"/>
  <c r="L139" s="1"/>
  <c r="K138"/>
  <c r="L138" s="1"/>
  <c r="K197"/>
  <c r="L197" s="1"/>
  <c r="K192"/>
  <c r="L192" s="1"/>
  <c r="K161"/>
  <c r="L161" s="1"/>
  <c r="K155"/>
  <c r="L155" s="1"/>
  <c r="K153"/>
  <c r="L153" s="1"/>
  <c r="K115"/>
  <c r="L115" s="1"/>
  <c r="K88"/>
  <c r="L88" s="1"/>
  <c r="K150"/>
  <c r="L150" s="1"/>
  <c r="K2"/>
  <c r="L2" s="1"/>
  <c r="K21"/>
  <c r="L21" s="1"/>
  <c r="K85"/>
  <c r="L85" s="1"/>
  <c r="K3"/>
  <c r="L3" s="1"/>
  <c r="K14"/>
  <c r="L14" s="1"/>
  <c r="K78"/>
  <c r="L78" s="1"/>
  <c r="K41"/>
  <c r="L41" s="1"/>
  <c r="K105"/>
  <c r="L105" s="1"/>
  <c r="K15"/>
  <c r="L15" s="1"/>
  <c r="K79"/>
  <c r="L79" s="1"/>
  <c r="K67"/>
  <c r="L67" s="1"/>
  <c r="K60"/>
  <c r="L60" s="1"/>
  <c r="K151"/>
  <c r="L151" s="1"/>
  <c r="K68"/>
  <c r="L68" s="1"/>
  <c r="K141"/>
  <c r="L141" s="1"/>
  <c r="K112"/>
  <c r="L112" s="1"/>
  <c r="K137"/>
  <c r="L137" s="1"/>
  <c r="K189"/>
  <c r="L189" s="1"/>
  <c r="K168"/>
  <c r="L168" s="1"/>
  <c r="K134"/>
  <c r="L134" s="1"/>
  <c r="K128"/>
  <c r="L128" s="1"/>
  <c r="K126"/>
  <c r="L126" s="1"/>
  <c r="K98"/>
  <c r="L98" s="1"/>
  <c r="K196"/>
  <c r="L196" s="1"/>
  <c r="K148"/>
  <c r="L148" s="1"/>
  <c r="K13"/>
  <c r="L13" s="1"/>
  <c r="K77"/>
  <c r="L77" s="1"/>
  <c r="K40"/>
  <c r="L40" s="1"/>
  <c r="K6"/>
  <c r="L6" s="1"/>
  <c r="K70"/>
  <c r="L70" s="1"/>
  <c r="K33"/>
  <c r="L33" s="1"/>
  <c r="K97"/>
  <c r="L97" s="1"/>
  <c r="K7"/>
  <c r="L7" s="1"/>
  <c r="K71"/>
  <c r="L71" s="1"/>
  <c r="K52"/>
  <c r="L52" s="1"/>
  <c r="K58"/>
  <c r="L58" s="1"/>
  <c r="K143"/>
  <c r="L143" s="1"/>
  <c r="K66"/>
  <c r="L66" s="1"/>
  <c r="K133"/>
  <c r="L133" s="1"/>
  <c r="K107"/>
  <c r="L107" s="1"/>
  <c r="K110"/>
  <c r="L110" s="1"/>
  <c r="K174"/>
  <c r="L174" s="1"/>
  <c r="K163"/>
  <c r="L163" s="1"/>
  <c r="K132"/>
  <c r="L132" s="1"/>
  <c r="K123"/>
  <c r="L123" s="1"/>
  <c r="K124"/>
  <c r="L124" s="1"/>
  <c r="K193"/>
  <c r="L193" s="1"/>
  <c r="K188"/>
  <c r="L188" s="1"/>
  <c r="K146"/>
  <c r="L146" s="1"/>
  <c r="K199"/>
  <c r="L199" s="1"/>
  <c r="R201" i="2"/>
  <c r="U201"/>
  <c r="N201"/>
  <c r="O2"/>
  <c r="W201"/>
  <c r="X2"/>
  <c r="L201"/>
  <c r="M141" i="4" l="1"/>
  <c r="N141" s="1"/>
  <c r="M23"/>
  <c r="N23" s="1"/>
  <c r="M153"/>
  <c r="N153" s="1"/>
  <c r="M180"/>
  <c r="N180" s="1"/>
  <c r="M49"/>
  <c r="N49" s="1"/>
  <c r="M4"/>
  <c r="N4" s="1"/>
  <c r="M124"/>
  <c r="N124" s="1"/>
  <c r="M164"/>
  <c r="N164" s="1"/>
  <c r="M69"/>
  <c r="N69" s="1"/>
  <c r="M88"/>
  <c r="N88" s="1"/>
  <c r="M99"/>
  <c r="N99" s="1"/>
  <c r="M28"/>
  <c r="N28" s="1"/>
  <c r="M70"/>
  <c r="N70" s="1"/>
  <c r="M132"/>
  <c r="N132" s="1"/>
  <c r="M129"/>
  <c r="N129" s="1"/>
  <c r="M194"/>
  <c r="N194" s="1"/>
  <c r="M149"/>
  <c r="N149" s="1"/>
  <c r="M125"/>
  <c r="N125" s="1"/>
  <c r="M37"/>
  <c r="N37" s="1"/>
  <c r="M154"/>
  <c r="N154" s="1"/>
  <c r="M20"/>
  <c r="N20" s="1"/>
  <c r="M86"/>
  <c r="N86" s="1"/>
  <c r="M54"/>
  <c r="N54" s="1"/>
  <c r="O56"/>
  <c r="P56" s="1"/>
  <c r="O87"/>
  <c r="P87" s="1"/>
  <c r="O24"/>
  <c r="P24" s="1"/>
  <c r="O16"/>
  <c r="P16" s="1"/>
  <c r="O46"/>
  <c r="P46" s="1"/>
  <c r="O166"/>
  <c r="P166" s="1"/>
  <c r="O94"/>
  <c r="P94" s="1"/>
  <c r="O123"/>
  <c r="P123" s="1"/>
  <c r="O125"/>
  <c r="P125" s="1"/>
  <c r="O136"/>
  <c r="P136" s="1"/>
  <c r="O3"/>
  <c r="P3" s="1"/>
  <c r="O97"/>
  <c r="P97" s="1"/>
  <c r="O22"/>
  <c r="P22" s="1"/>
  <c r="O163"/>
  <c r="P163" s="1"/>
  <c r="O73"/>
  <c r="P73" s="1"/>
  <c r="O4"/>
  <c r="O147"/>
  <c r="P147" s="1"/>
  <c r="O126"/>
  <c r="P126" s="1"/>
  <c r="O180"/>
  <c r="P180" s="1"/>
  <c r="O82"/>
  <c r="P82" s="1"/>
  <c r="O7"/>
  <c r="O179"/>
  <c r="P179" s="1"/>
  <c r="O151"/>
  <c r="P151" s="1"/>
  <c r="O176"/>
  <c r="P176" s="1"/>
  <c r="O153"/>
  <c r="P153" s="1"/>
  <c r="M41"/>
  <c r="N41" s="1"/>
  <c r="M165"/>
  <c r="N165" s="1"/>
  <c r="M113"/>
  <c r="N113" s="1"/>
  <c r="M55"/>
  <c r="N55" s="1"/>
  <c r="M186"/>
  <c r="N186" s="1"/>
  <c r="M136"/>
  <c r="N136" s="1"/>
  <c r="M45"/>
  <c r="N45" s="1"/>
  <c r="M83"/>
  <c r="N83" s="1"/>
  <c r="M152"/>
  <c r="N152" s="1"/>
  <c r="M82"/>
  <c r="N82" s="1"/>
  <c r="M105"/>
  <c r="N105" s="1"/>
  <c r="M134"/>
  <c r="N134" s="1"/>
  <c r="M21"/>
  <c r="N21" s="1"/>
  <c r="M77"/>
  <c r="N77" s="1"/>
  <c r="M73"/>
  <c r="N73" s="1"/>
  <c r="M6"/>
  <c r="N6" s="1"/>
  <c r="M145"/>
  <c r="N145" s="1"/>
  <c r="M62"/>
  <c r="N62" s="1"/>
  <c r="M103"/>
  <c r="N103" s="1"/>
  <c r="M40"/>
  <c r="N40" s="1"/>
  <c r="M138"/>
  <c r="N138" s="1"/>
  <c r="M35"/>
  <c r="N35" s="1"/>
  <c r="M36"/>
  <c r="N36" s="1"/>
  <c r="M16"/>
  <c r="N16" s="1"/>
  <c r="M187"/>
  <c r="N187" s="1"/>
  <c r="P202" i="3"/>
  <c r="Q202" s="1"/>
  <c r="Q1"/>
  <c r="M118" i="4"/>
  <c r="N118" s="1"/>
  <c r="M58"/>
  <c r="N58" s="1"/>
  <c r="M5"/>
  <c r="N5" s="1"/>
  <c r="M67"/>
  <c r="N67" s="1"/>
  <c r="M176"/>
  <c r="N176" s="1"/>
  <c r="M183"/>
  <c r="N183" s="1"/>
  <c r="M179"/>
  <c r="N179" s="1"/>
  <c r="M120"/>
  <c r="N120" s="1"/>
  <c r="M143"/>
  <c r="N143" s="1"/>
  <c r="M177"/>
  <c r="N177" s="1"/>
  <c r="M170"/>
  <c r="N170" s="1"/>
  <c r="M11"/>
  <c r="N11" s="1"/>
  <c r="M117"/>
  <c r="N117" s="1"/>
  <c r="M114"/>
  <c r="N114" s="1"/>
  <c r="M84"/>
  <c r="N84" s="1"/>
  <c r="M26"/>
  <c r="N26" s="1"/>
  <c r="N201" s="1"/>
  <c r="M115"/>
  <c r="N115" s="1"/>
  <c r="M150"/>
  <c r="N150" s="1"/>
  <c r="M111"/>
  <c r="N111" s="1"/>
  <c r="M32"/>
  <c r="N32" s="1"/>
  <c r="M162"/>
  <c r="N162" s="1"/>
  <c r="M144"/>
  <c r="N144" s="1"/>
  <c r="M53"/>
  <c r="N53" s="1"/>
  <c r="M190"/>
  <c r="N190" s="1"/>
  <c r="M61"/>
  <c r="N61" s="1"/>
  <c r="M46"/>
  <c r="N46" s="1"/>
  <c r="M198"/>
  <c r="N198" s="1"/>
  <c r="M174"/>
  <c r="N174" s="1"/>
  <c r="M200"/>
  <c r="N200" s="1"/>
  <c r="M57"/>
  <c r="N57" s="1"/>
  <c r="M38"/>
  <c r="N38" s="1"/>
  <c r="M98"/>
  <c r="N98" s="1"/>
  <c r="M139"/>
  <c r="N139" s="1"/>
  <c r="M97"/>
  <c r="N97" s="1"/>
  <c r="M185"/>
  <c r="N185" s="1"/>
  <c r="M161"/>
  <c r="N161" s="1"/>
  <c r="M95"/>
  <c r="N95" s="1"/>
  <c r="M47"/>
  <c r="N47" s="1"/>
  <c r="M56"/>
  <c r="N56" s="1"/>
  <c r="M91"/>
  <c r="N91" s="1"/>
  <c r="M159"/>
  <c r="N159" s="1"/>
  <c r="M122"/>
  <c r="N122" s="1"/>
  <c r="M10"/>
  <c r="N10" s="1"/>
  <c r="M156"/>
  <c r="N156" s="1"/>
  <c r="M108"/>
  <c r="N108" s="1"/>
  <c r="M63"/>
  <c r="N63" s="1"/>
  <c r="M50"/>
  <c r="N50" s="1"/>
  <c r="M43"/>
  <c r="N43" s="1"/>
  <c r="M19"/>
  <c r="N19" s="1"/>
  <c r="M101"/>
  <c r="N101" s="1"/>
  <c r="M14"/>
  <c r="N14" s="1"/>
  <c r="M13"/>
  <c r="N13" s="1"/>
  <c r="M135"/>
  <c r="N135" s="1"/>
  <c r="M9"/>
  <c r="N9" s="1"/>
  <c r="M75"/>
  <c r="N75" s="1"/>
  <c r="M44"/>
  <c r="N44" s="1"/>
  <c r="M68"/>
  <c r="N68" s="1"/>
  <c r="M64"/>
  <c r="N64" s="1"/>
  <c r="M89"/>
  <c r="N89" s="1"/>
  <c r="M2"/>
  <c r="N2" s="1"/>
  <c r="M107"/>
  <c r="N107" s="1"/>
  <c r="M94"/>
  <c r="N94" s="1"/>
  <c r="M100"/>
  <c r="N100" s="1"/>
  <c r="M184"/>
  <c r="N184" s="1"/>
  <c r="M127"/>
  <c r="N127" s="1"/>
  <c r="M24"/>
  <c r="N24" s="1"/>
  <c r="M126"/>
  <c r="N126" s="1"/>
  <c r="M196"/>
  <c r="N196" s="1"/>
  <c r="M178"/>
  <c r="N178" s="1"/>
  <c r="M151"/>
  <c r="N151" s="1"/>
  <c r="M7"/>
  <c r="N7" s="1"/>
  <c r="M119"/>
  <c r="N119" s="1"/>
  <c r="M51"/>
  <c r="N51" s="1"/>
  <c r="M123"/>
  <c r="N123" s="1"/>
  <c r="M12"/>
  <c r="N12" s="1"/>
  <c r="M48"/>
  <c r="N48" s="1"/>
  <c r="M155"/>
  <c r="N155" s="1"/>
  <c r="M66"/>
  <c r="N66" s="1"/>
  <c r="M121"/>
  <c r="N121" s="1"/>
  <c r="M109"/>
  <c r="N109" s="1"/>
  <c r="M112"/>
  <c r="N112" s="1"/>
  <c r="M60"/>
  <c r="N60" s="1"/>
  <c r="M193"/>
  <c r="N193" s="1"/>
  <c r="M93"/>
  <c r="N93" s="1"/>
  <c r="M146"/>
  <c r="N146" s="1"/>
  <c r="M30"/>
  <c r="N30" s="1"/>
  <c r="M199"/>
  <c r="N199" s="1"/>
  <c r="M106"/>
  <c r="N106" s="1"/>
  <c r="M131"/>
  <c r="N131" s="1"/>
  <c r="M76"/>
  <c r="N76" s="1"/>
  <c r="M142"/>
  <c r="N142" s="1"/>
  <c r="M148"/>
  <c r="N148" s="1"/>
  <c r="M192"/>
  <c r="N192" s="1"/>
  <c r="M188"/>
  <c r="N188" s="1"/>
  <c r="M18"/>
  <c r="N18" s="1"/>
  <c r="M85"/>
  <c r="N85" s="1"/>
  <c r="M197"/>
  <c r="N197" s="1"/>
  <c r="M17"/>
  <c r="N17" s="1"/>
  <c r="M52"/>
  <c r="N52" s="1"/>
  <c r="M110"/>
  <c r="N110" s="1"/>
  <c r="M42"/>
  <c r="N42" s="1"/>
  <c r="M29"/>
  <c r="N29" s="1"/>
  <c r="M128"/>
  <c r="N128" s="1"/>
  <c r="M39"/>
  <c r="N39" s="1"/>
  <c r="M92"/>
  <c r="N92" s="1"/>
  <c r="M189"/>
  <c r="N189" s="1"/>
  <c r="M80"/>
  <c r="N80" s="1"/>
  <c r="M158"/>
  <c r="N158" s="1"/>
  <c r="M65"/>
  <c r="N65" s="1"/>
  <c r="M71"/>
  <c r="N71" s="1"/>
  <c r="M34"/>
  <c r="N34" s="1"/>
  <c r="M167"/>
  <c r="N167" s="1"/>
  <c r="M22"/>
  <c r="N22" s="1"/>
  <c r="M31"/>
  <c r="N31" s="1"/>
  <c r="M72"/>
  <c r="N72" s="1"/>
  <c r="M181"/>
  <c r="N181" s="1"/>
  <c r="M137"/>
  <c r="N137" s="1"/>
  <c r="M182"/>
  <c r="N182" s="1"/>
  <c r="M96"/>
  <c r="N96" s="1"/>
  <c r="M79"/>
  <c r="N79" s="1"/>
  <c r="M195"/>
  <c r="N195" s="1"/>
  <c r="M25"/>
  <c r="N25" s="1"/>
  <c r="M59"/>
  <c r="N59" s="1"/>
  <c r="M133"/>
  <c r="N133" s="1"/>
  <c r="M33"/>
  <c r="N33" s="1"/>
  <c r="M15"/>
  <c r="N15" s="1"/>
  <c r="M74"/>
  <c r="N74" s="1"/>
  <c r="M116"/>
  <c r="N116" s="1"/>
  <c r="M171"/>
  <c r="N171" s="1"/>
  <c r="M169"/>
  <c r="N169" s="1"/>
  <c r="M130"/>
  <c r="N130" s="1"/>
  <c r="M168"/>
  <c r="N168" s="1"/>
  <c r="M104"/>
  <c r="N104" s="1"/>
  <c r="M90"/>
  <c r="N90" s="1"/>
  <c r="M3"/>
  <c r="N3" s="1"/>
  <c r="M147"/>
  <c r="N147" s="1"/>
  <c r="M78"/>
  <c r="N78" s="1"/>
  <c r="M81"/>
  <c r="N81" s="1"/>
  <c r="M163"/>
  <c r="N163" s="1"/>
  <c r="M191"/>
  <c r="N191" s="1"/>
  <c r="M172"/>
  <c r="N172" s="1"/>
  <c r="M175"/>
  <c r="N175" s="1"/>
  <c r="M102"/>
  <c r="N102" s="1"/>
  <c r="M87"/>
  <c r="N87" s="1"/>
  <c r="M173"/>
  <c r="N173" s="1"/>
  <c r="M160"/>
  <c r="N160" s="1"/>
  <c r="M8"/>
  <c r="N8" s="1"/>
  <c r="M27"/>
  <c r="N27" s="1"/>
  <c r="M157"/>
  <c r="N157" s="1"/>
  <c r="P202"/>
  <c r="P4"/>
  <c r="P7"/>
  <c r="Q1"/>
  <c r="O107" s="1"/>
  <c r="P107" s="1"/>
  <c r="M3" i="3"/>
  <c r="N3" s="1"/>
  <c r="M67"/>
  <c r="N67" s="1"/>
  <c r="M30"/>
  <c r="N30" s="1"/>
  <c r="M4"/>
  <c r="N4" s="1"/>
  <c r="M68"/>
  <c r="N68" s="1"/>
  <c r="M31"/>
  <c r="N31" s="1"/>
  <c r="M95"/>
  <c r="N95" s="1"/>
  <c r="M5"/>
  <c r="N5" s="1"/>
  <c r="M69"/>
  <c r="N69" s="1"/>
  <c r="M82"/>
  <c r="N82" s="1"/>
  <c r="M48"/>
  <c r="N48" s="1"/>
  <c r="M125"/>
  <c r="N125" s="1"/>
  <c r="M46"/>
  <c r="N46" s="1"/>
  <c r="M115"/>
  <c r="N115" s="1"/>
  <c r="M179"/>
  <c r="N179" s="1"/>
  <c r="M132"/>
  <c r="N132" s="1"/>
  <c r="M168"/>
  <c r="N168" s="1"/>
  <c r="M121"/>
  <c r="N121" s="1"/>
  <c r="M159"/>
  <c r="N159" s="1"/>
  <c r="M196"/>
  <c r="N196" s="1"/>
  <c r="M145"/>
  <c r="N145" s="1"/>
  <c r="M183"/>
  <c r="N183" s="1"/>
  <c r="M194"/>
  <c r="N194" s="1"/>
  <c r="M140"/>
  <c r="N140" s="1"/>
  <c r="M176"/>
  <c r="N176" s="1"/>
  <c r="M40"/>
  <c r="N40" s="1"/>
  <c r="M59"/>
  <c r="N59" s="1"/>
  <c r="M22"/>
  <c r="N22" s="1"/>
  <c r="M41"/>
  <c r="N41" s="1"/>
  <c r="M60"/>
  <c r="N60" s="1"/>
  <c r="M23"/>
  <c r="N23" s="1"/>
  <c r="M87"/>
  <c r="N87" s="1"/>
  <c r="M42"/>
  <c r="N42" s="1"/>
  <c r="M61"/>
  <c r="N61" s="1"/>
  <c r="M80"/>
  <c r="N80" s="1"/>
  <c r="M62"/>
  <c r="N62" s="1"/>
  <c r="M117"/>
  <c r="N117" s="1"/>
  <c r="M181"/>
  <c r="N181" s="1"/>
  <c r="M107"/>
  <c r="N107" s="1"/>
  <c r="M171"/>
  <c r="N171" s="1"/>
  <c r="M129"/>
  <c r="N129" s="1"/>
  <c r="M167"/>
  <c r="N167" s="1"/>
  <c r="M198"/>
  <c r="N198" s="1"/>
  <c r="M158"/>
  <c r="N158" s="1"/>
  <c r="M188"/>
  <c r="N188" s="1"/>
  <c r="M120"/>
  <c r="N120" s="1"/>
  <c r="M182"/>
  <c r="N182" s="1"/>
  <c r="M178"/>
  <c r="N178" s="1"/>
  <c r="M137"/>
  <c r="N137" s="1"/>
  <c r="M175"/>
  <c r="N175" s="1"/>
  <c r="M143"/>
  <c r="N143" s="1"/>
  <c r="M32"/>
  <c r="N32" s="1"/>
  <c r="M51"/>
  <c r="N51" s="1"/>
  <c r="M14"/>
  <c r="N14" s="1"/>
  <c r="M33"/>
  <c r="N33" s="1"/>
  <c r="M52"/>
  <c r="N52" s="1"/>
  <c r="M15"/>
  <c r="N15" s="1"/>
  <c r="M79"/>
  <c r="N79" s="1"/>
  <c r="M34"/>
  <c r="N34" s="1"/>
  <c r="M53"/>
  <c r="N53" s="1"/>
  <c r="M65"/>
  <c r="N65" s="1"/>
  <c r="M73"/>
  <c r="N73" s="1"/>
  <c r="M109"/>
  <c r="N109" s="1"/>
  <c r="M173"/>
  <c r="N173" s="1"/>
  <c r="M89"/>
  <c r="N89" s="1"/>
  <c r="M163"/>
  <c r="N163" s="1"/>
  <c r="M104"/>
  <c r="N104" s="1"/>
  <c r="M166"/>
  <c r="N166" s="1"/>
  <c r="M190"/>
  <c r="N190" s="1"/>
  <c r="M156"/>
  <c r="N156" s="1"/>
  <c r="M186"/>
  <c r="N186" s="1"/>
  <c r="M119"/>
  <c r="N119" s="1"/>
  <c r="M180"/>
  <c r="N180" s="1"/>
  <c r="M146"/>
  <c r="N146" s="1"/>
  <c r="M112"/>
  <c r="N112" s="1"/>
  <c r="M174"/>
  <c r="N174" s="1"/>
  <c r="M150"/>
  <c r="N150" s="1"/>
  <c r="M24"/>
  <c r="N24" s="1"/>
  <c r="M43"/>
  <c r="N43" s="1"/>
  <c r="M6"/>
  <c r="N6" s="1"/>
  <c r="M25"/>
  <c r="N25" s="1"/>
  <c r="M44"/>
  <c r="N44" s="1"/>
  <c r="M7"/>
  <c r="N7" s="1"/>
  <c r="M71"/>
  <c r="N71" s="1"/>
  <c r="M26"/>
  <c r="N26" s="1"/>
  <c r="M45"/>
  <c r="N45" s="1"/>
  <c r="M78"/>
  <c r="N78" s="1"/>
  <c r="M58"/>
  <c r="N58" s="1"/>
  <c r="M98"/>
  <c r="N98" s="1"/>
  <c r="M165"/>
  <c r="N165" s="1"/>
  <c r="M74"/>
  <c r="N74" s="1"/>
  <c r="M155"/>
  <c r="N155" s="1"/>
  <c r="M200"/>
  <c r="N200" s="1"/>
  <c r="M164"/>
  <c r="N164" s="1"/>
  <c r="M162"/>
  <c r="N162" s="1"/>
  <c r="M153"/>
  <c r="N153" s="1"/>
  <c r="M154"/>
  <c r="N154" s="1"/>
  <c r="M118"/>
  <c r="N118" s="1"/>
  <c r="M177"/>
  <c r="N177" s="1"/>
  <c r="M114"/>
  <c r="N114" s="1"/>
  <c r="M111"/>
  <c r="N111" s="1"/>
  <c r="M172"/>
  <c r="N172" s="1"/>
  <c r="M197"/>
  <c r="N197" s="1"/>
  <c r="M16"/>
  <c r="N16" s="1"/>
  <c r="M35"/>
  <c r="N35" s="1"/>
  <c r="M99"/>
  <c r="N99" s="1"/>
  <c r="M17"/>
  <c r="N17" s="1"/>
  <c r="M36"/>
  <c r="N36" s="1"/>
  <c r="M100"/>
  <c r="N100" s="1"/>
  <c r="M63"/>
  <c r="N63" s="1"/>
  <c r="M18"/>
  <c r="N18" s="1"/>
  <c r="M37"/>
  <c r="N37" s="1"/>
  <c r="M101"/>
  <c r="N101" s="1"/>
  <c r="M56"/>
  <c r="N56" s="1"/>
  <c r="M96"/>
  <c r="N96" s="1"/>
  <c r="M157"/>
  <c r="N157" s="1"/>
  <c r="M72"/>
  <c r="N72" s="1"/>
  <c r="M147"/>
  <c r="N147" s="1"/>
  <c r="M192"/>
  <c r="N192" s="1"/>
  <c r="M161"/>
  <c r="N161" s="1"/>
  <c r="M130"/>
  <c r="N130" s="1"/>
  <c r="M128"/>
  <c r="N128" s="1"/>
  <c r="M122"/>
  <c r="N122" s="1"/>
  <c r="M116"/>
  <c r="N116" s="1"/>
  <c r="M152"/>
  <c r="N152" s="1"/>
  <c r="M88"/>
  <c r="N88" s="1"/>
  <c r="M110"/>
  <c r="N110" s="1"/>
  <c r="M169"/>
  <c r="N169" s="1"/>
  <c r="M105"/>
  <c r="N105" s="1"/>
  <c r="M8"/>
  <c r="N8" s="1"/>
  <c r="M27"/>
  <c r="N27" s="1"/>
  <c r="M91"/>
  <c r="N91" s="1"/>
  <c r="M9"/>
  <c r="N9" s="1"/>
  <c r="M28"/>
  <c r="N28" s="1"/>
  <c r="M92"/>
  <c r="N92" s="1"/>
  <c r="M55"/>
  <c r="N55" s="1"/>
  <c r="M10"/>
  <c r="N10" s="1"/>
  <c r="M29"/>
  <c r="N29" s="1"/>
  <c r="M93"/>
  <c r="N93" s="1"/>
  <c r="M86"/>
  <c r="N86" s="1"/>
  <c r="M81"/>
  <c r="N81" s="1"/>
  <c r="M149"/>
  <c r="N149" s="1"/>
  <c r="M57"/>
  <c r="N57" s="1"/>
  <c r="M139"/>
  <c r="N139" s="1"/>
  <c r="M170"/>
  <c r="N170" s="1"/>
  <c r="M136"/>
  <c r="N136" s="1"/>
  <c r="M90"/>
  <c r="N90" s="1"/>
  <c r="M127"/>
  <c r="N127" s="1"/>
  <c r="M193"/>
  <c r="N193" s="1"/>
  <c r="M113"/>
  <c r="N113" s="1"/>
  <c r="M151"/>
  <c r="N151" s="1"/>
  <c r="M199"/>
  <c r="N199" s="1"/>
  <c r="M108"/>
  <c r="N108" s="1"/>
  <c r="M144"/>
  <c r="N144" s="1"/>
  <c r="M191"/>
  <c r="N191" s="1"/>
  <c r="M19"/>
  <c r="N19" s="1"/>
  <c r="M83"/>
  <c r="N83" s="1"/>
  <c r="M20"/>
  <c r="N20" s="1"/>
  <c r="M84"/>
  <c r="N84" s="1"/>
  <c r="M47"/>
  <c r="N47" s="1"/>
  <c r="M2"/>
  <c r="N2" s="1"/>
  <c r="M21"/>
  <c r="N21" s="1"/>
  <c r="M85"/>
  <c r="N85" s="1"/>
  <c r="M54"/>
  <c r="N54" s="1"/>
  <c r="M66"/>
  <c r="N66" s="1"/>
  <c r="M141"/>
  <c r="N141" s="1"/>
  <c r="M70"/>
  <c r="N70" s="1"/>
  <c r="M131"/>
  <c r="N131" s="1"/>
  <c r="M138"/>
  <c r="N138" s="1"/>
  <c r="M135"/>
  <c r="N135" s="1"/>
  <c r="M195"/>
  <c r="N195" s="1"/>
  <c r="M126"/>
  <c r="N126" s="1"/>
  <c r="M185"/>
  <c r="N185" s="1"/>
  <c r="M102"/>
  <c r="N102" s="1"/>
  <c r="M11"/>
  <c r="N11" s="1"/>
  <c r="M75"/>
  <c r="N75" s="1"/>
  <c r="M38"/>
  <c r="N38" s="1"/>
  <c r="M12"/>
  <c r="N12" s="1"/>
  <c r="M76"/>
  <c r="N76" s="1"/>
  <c r="M39"/>
  <c r="N39" s="1"/>
  <c r="M103"/>
  <c r="N103" s="1"/>
  <c r="M13"/>
  <c r="N13" s="1"/>
  <c r="M77"/>
  <c r="N77" s="1"/>
  <c r="M49"/>
  <c r="N49" s="1"/>
  <c r="M64"/>
  <c r="N64" s="1"/>
  <c r="M133"/>
  <c r="N133" s="1"/>
  <c r="M50"/>
  <c r="N50" s="1"/>
  <c r="M123"/>
  <c r="N123" s="1"/>
  <c r="M106"/>
  <c r="N106" s="1"/>
  <c r="M134"/>
  <c r="N134" s="1"/>
  <c r="M187"/>
  <c r="N187" s="1"/>
  <c r="M124"/>
  <c r="N124" s="1"/>
  <c r="M160"/>
  <c r="N160" s="1"/>
  <c r="M94"/>
  <c r="N94" s="1"/>
  <c r="M148"/>
  <c r="N148" s="1"/>
  <c r="M184"/>
  <c r="N184" s="1"/>
  <c r="M97"/>
  <c r="N97" s="1"/>
  <c r="M142"/>
  <c r="N142" s="1"/>
  <c r="M189"/>
  <c r="N189" s="1"/>
  <c r="L201"/>
  <c r="M201" s="1"/>
  <c r="X201" i="2"/>
  <c r="O201"/>
  <c r="R202" i="3" l="1"/>
  <c r="S202" s="1"/>
  <c r="S1"/>
  <c r="O55" i="4"/>
  <c r="P55" s="1"/>
  <c r="O178"/>
  <c r="P178" s="1"/>
  <c r="O43"/>
  <c r="P43" s="1"/>
  <c r="O98"/>
  <c r="P98" s="1"/>
  <c r="O101"/>
  <c r="P101" s="1"/>
  <c r="O143"/>
  <c r="P143" s="1"/>
  <c r="O119"/>
  <c r="P119" s="1"/>
  <c r="O90"/>
  <c r="P90" s="1"/>
  <c r="O134"/>
  <c r="P134" s="1"/>
  <c r="O75"/>
  <c r="P75" s="1"/>
  <c r="O95"/>
  <c r="P95" s="1"/>
  <c r="O48"/>
  <c r="P48" s="1"/>
  <c r="O191"/>
  <c r="P191" s="1"/>
  <c r="O38"/>
  <c r="P38" s="1"/>
  <c r="O15"/>
  <c r="P15" s="1"/>
  <c r="O84"/>
  <c r="P84" s="1"/>
  <c r="O148"/>
  <c r="P148" s="1"/>
  <c r="O76"/>
  <c r="P76" s="1"/>
  <c r="O192"/>
  <c r="P192" s="1"/>
  <c r="O184"/>
  <c r="P184" s="1"/>
  <c r="O18"/>
  <c r="P18" s="1"/>
  <c r="O190"/>
  <c r="P190" s="1"/>
  <c r="O197"/>
  <c r="P197" s="1"/>
  <c r="O85"/>
  <c r="P85" s="1"/>
  <c r="O36"/>
  <c r="P36" s="1"/>
  <c r="O67"/>
  <c r="P67" s="1"/>
  <c r="O63"/>
  <c r="P63" s="1"/>
  <c r="O109"/>
  <c r="P109" s="1"/>
  <c r="O19"/>
  <c r="P19" s="1"/>
  <c r="O186"/>
  <c r="P186" s="1"/>
  <c r="O139"/>
  <c r="P139" s="1"/>
  <c r="O13"/>
  <c r="P13" s="1"/>
  <c r="O185"/>
  <c r="P185" s="1"/>
  <c r="O11"/>
  <c r="P11" s="1"/>
  <c r="O60"/>
  <c r="P60" s="1"/>
  <c r="O199"/>
  <c r="P199" s="1"/>
  <c r="O42"/>
  <c r="P42" s="1"/>
  <c r="O129"/>
  <c r="P129" s="1"/>
  <c r="O5"/>
  <c r="P5" s="1"/>
  <c r="O99"/>
  <c r="P99" s="1"/>
  <c r="O30"/>
  <c r="P30" s="1"/>
  <c r="O103"/>
  <c r="P103" s="1"/>
  <c r="O20"/>
  <c r="P20" s="1"/>
  <c r="O2"/>
  <c r="P2" s="1"/>
  <c r="O182"/>
  <c r="P182" s="1"/>
  <c r="O96"/>
  <c r="P96" s="1"/>
  <c r="O198"/>
  <c r="P198" s="1"/>
  <c r="O195"/>
  <c r="P195" s="1"/>
  <c r="O37"/>
  <c r="P37" s="1"/>
  <c r="O111"/>
  <c r="P111" s="1"/>
  <c r="O57"/>
  <c r="P57" s="1"/>
  <c r="O66"/>
  <c r="P66" s="1"/>
  <c r="O171"/>
  <c r="P171" s="1"/>
  <c r="O112"/>
  <c r="P112" s="1"/>
  <c r="O133"/>
  <c r="P133" s="1"/>
  <c r="O14"/>
  <c r="P14" s="1"/>
  <c r="O193"/>
  <c r="P193" s="1"/>
  <c r="O9"/>
  <c r="P9" s="1"/>
  <c r="O164"/>
  <c r="P164" s="1"/>
  <c r="O200"/>
  <c r="P200" s="1"/>
  <c r="O34"/>
  <c r="P34" s="1"/>
  <c r="O23"/>
  <c r="P23" s="1"/>
  <c r="O6"/>
  <c r="P6" s="1"/>
  <c r="O65"/>
  <c r="P65" s="1"/>
  <c r="O21"/>
  <c r="P21" s="1"/>
  <c r="O44"/>
  <c r="P44" s="1"/>
  <c r="O142"/>
  <c r="P142" s="1"/>
  <c r="O172"/>
  <c r="P172" s="1"/>
  <c r="O149"/>
  <c r="P149" s="1"/>
  <c r="O173"/>
  <c r="P173" s="1"/>
  <c r="O160"/>
  <c r="P160" s="1"/>
  <c r="O89"/>
  <c r="P89" s="1"/>
  <c r="O27"/>
  <c r="P27" s="1"/>
  <c r="O157"/>
  <c r="P157" s="1"/>
  <c r="O155"/>
  <c r="P155" s="1"/>
  <c r="O128"/>
  <c r="P128" s="1"/>
  <c r="O49"/>
  <c r="P49" s="1"/>
  <c r="O189"/>
  <c r="P189" s="1"/>
  <c r="O118"/>
  <c r="P118" s="1"/>
  <c r="O80"/>
  <c r="P80" s="1"/>
  <c r="O158"/>
  <c r="P158" s="1"/>
  <c r="O88"/>
  <c r="P88" s="1"/>
  <c r="O51"/>
  <c r="P51" s="1"/>
  <c r="O117"/>
  <c r="P117" s="1"/>
  <c r="O81"/>
  <c r="P81" s="1"/>
  <c r="O58"/>
  <c r="P58" s="1"/>
  <c r="O26"/>
  <c r="P26" s="1"/>
  <c r="O130"/>
  <c r="P130" s="1"/>
  <c r="O28"/>
  <c r="P28" s="1"/>
  <c r="O78"/>
  <c r="P78" s="1"/>
  <c r="O72"/>
  <c r="P72" s="1"/>
  <c r="O31"/>
  <c r="P31" s="1"/>
  <c r="O62"/>
  <c r="P62" s="1"/>
  <c r="O154"/>
  <c r="P154" s="1"/>
  <c r="O150"/>
  <c r="P150" s="1"/>
  <c r="O79"/>
  <c r="P79" s="1"/>
  <c r="O25"/>
  <c r="P25" s="1"/>
  <c r="O159"/>
  <c r="P159" s="1"/>
  <c r="O64"/>
  <c r="P64" s="1"/>
  <c r="O165"/>
  <c r="P165" s="1"/>
  <c r="O183"/>
  <c r="P183" s="1"/>
  <c r="O50"/>
  <c r="P50" s="1"/>
  <c r="O156"/>
  <c r="P156" s="1"/>
  <c r="O83"/>
  <c r="P83" s="1"/>
  <c r="O168"/>
  <c r="P168" s="1"/>
  <c r="O104"/>
  <c r="P104" s="1"/>
  <c r="O105"/>
  <c r="P105" s="1"/>
  <c r="O92"/>
  <c r="P92" s="1"/>
  <c r="O124"/>
  <c r="P124" s="1"/>
  <c r="O77"/>
  <c r="P77" s="1"/>
  <c r="O110"/>
  <c r="P110" s="1"/>
  <c r="O47"/>
  <c r="P47" s="1"/>
  <c r="O59"/>
  <c r="P59" s="1"/>
  <c r="O170"/>
  <c r="P170" s="1"/>
  <c r="O33"/>
  <c r="P33" s="1"/>
  <c r="O175"/>
  <c r="P175" s="1"/>
  <c r="O194"/>
  <c r="P194" s="1"/>
  <c r="O145"/>
  <c r="P145" s="1"/>
  <c r="O138"/>
  <c r="P138" s="1"/>
  <c r="O140"/>
  <c r="P140" s="1"/>
  <c r="O8"/>
  <c r="P8" s="1"/>
  <c r="O100"/>
  <c r="P100" s="1"/>
  <c r="O61"/>
  <c r="P61" s="1"/>
  <c r="O187"/>
  <c r="P187" s="1"/>
  <c r="O74"/>
  <c r="P74" s="1"/>
  <c r="O121"/>
  <c r="P121" s="1"/>
  <c r="O169"/>
  <c r="P169" s="1"/>
  <c r="O196"/>
  <c r="P196" s="1"/>
  <c r="O152"/>
  <c r="P152" s="1"/>
  <c r="O69"/>
  <c r="P69" s="1"/>
  <c r="O116"/>
  <c r="P116" s="1"/>
  <c r="O135"/>
  <c r="P135" s="1"/>
  <c r="O146"/>
  <c r="P146" s="1"/>
  <c r="O114"/>
  <c r="P114" s="1"/>
  <c r="O141"/>
  <c r="P141" s="1"/>
  <c r="O106"/>
  <c r="P106" s="1"/>
  <c r="O41"/>
  <c r="P41" s="1"/>
  <c r="O10"/>
  <c r="P10" s="1"/>
  <c r="O70"/>
  <c r="P70" s="1"/>
  <c r="O91"/>
  <c r="P91" s="1"/>
  <c r="O181"/>
  <c r="P181" s="1"/>
  <c r="O40"/>
  <c r="P40" s="1"/>
  <c r="O162"/>
  <c r="P162" s="1"/>
  <c r="O35"/>
  <c r="P35" s="1"/>
  <c r="O86"/>
  <c r="P86" s="1"/>
  <c r="O188"/>
  <c r="P188" s="1"/>
  <c r="O17"/>
  <c r="P17" s="1"/>
  <c r="O137"/>
  <c r="P137" s="1"/>
  <c r="O52"/>
  <c r="P52" s="1"/>
  <c r="O39"/>
  <c r="P39" s="1"/>
  <c r="O45"/>
  <c r="P45" s="1"/>
  <c r="O108"/>
  <c r="P108" s="1"/>
  <c r="O120"/>
  <c r="P120" s="1"/>
  <c r="O12"/>
  <c r="P12" s="1"/>
  <c r="O177"/>
  <c r="P177" s="1"/>
  <c r="O93"/>
  <c r="P93" s="1"/>
  <c r="O71"/>
  <c r="P71" s="1"/>
  <c r="O161"/>
  <c r="P161" s="1"/>
  <c r="O68"/>
  <c r="P68" s="1"/>
  <c r="O167"/>
  <c r="P167" s="1"/>
  <c r="O131"/>
  <c r="P131" s="1"/>
  <c r="O113"/>
  <c r="P113" s="1"/>
  <c r="O132"/>
  <c r="P132" s="1"/>
  <c r="O29"/>
  <c r="P29" s="1"/>
  <c r="O102"/>
  <c r="P102" s="1"/>
  <c r="O32"/>
  <c r="P32" s="1"/>
  <c r="O122"/>
  <c r="P122" s="1"/>
  <c r="O144"/>
  <c r="P144" s="1"/>
  <c r="O53"/>
  <c r="P53" s="1"/>
  <c r="O54"/>
  <c r="P54" s="1"/>
  <c r="P201" s="1"/>
  <c r="O174"/>
  <c r="P174" s="1"/>
  <c r="O127"/>
  <c r="P127" s="1"/>
  <c r="O115"/>
  <c r="P115" s="1"/>
  <c r="R202"/>
  <c r="S1"/>
  <c r="Q175" s="1"/>
  <c r="R175" s="1"/>
  <c r="N201" i="3"/>
  <c r="O201" s="1"/>
  <c r="O9"/>
  <c r="P9" s="1"/>
  <c r="O73"/>
  <c r="P73" s="1"/>
  <c r="O28"/>
  <c r="P28" s="1"/>
  <c r="O10"/>
  <c r="P10" s="1"/>
  <c r="O74"/>
  <c r="P74" s="1"/>
  <c r="O37"/>
  <c r="P37" s="1"/>
  <c r="O101"/>
  <c r="P101" s="1"/>
  <c r="O19"/>
  <c r="P19" s="1"/>
  <c r="O83"/>
  <c r="P83" s="1"/>
  <c r="O44"/>
  <c r="P44" s="1"/>
  <c r="O87"/>
  <c r="P87" s="1"/>
  <c r="O137"/>
  <c r="P137" s="1"/>
  <c r="O193"/>
  <c r="P193" s="1"/>
  <c r="O117"/>
  <c r="P117" s="1"/>
  <c r="O174"/>
  <c r="P174" s="1"/>
  <c r="O157"/>
  <c r="P157" s="1"/>
  <c r="O46"/>
  <c r="P46" s="1"/>
  <c r="O65"/>
  <c r="P65" s="1"/>
  <c r="O20"/>
  <c r="P20" s="1"/>
  <c r="O2"/>
  <c r="P2" s="1"/>
  <c r="O66"/>
  <c r="P66" s="1"/>
  <c r="O29"/>
  <c r="P29" s="1"/>
  <c r="O93"/>
  <c r="P93" s="1"/>
  <c r="O11"/>
  <c r="P11" s="1"/>
  <c r="O75"/>
  <c r="P75" s="1"/>
  <c r="O86"/>
  <c r="P86" s="1"/>
  <c r="O68"/>
  <c r="P68" s="1"/>
  <c r="O139"/>
  <c r="P139" s="1"/>
  <c r="O76"/>
  <c r="P76" s="1"/>
  <c r="O129"/>
  <c r="P129" s="1"/>
  <c r="O38"/>
  <c r="P38" s="1"/>
  <c r="O57"/>
  <c r="P57" s="1"/>
  <c r="O12"/>
  <c r="P12" s="1"/>
  <c r="O39"/>
  <c r="P39" s="1"/>
  <c r="O58"/>
  <c r="P58" s="1"/>
  <c r="O21"/>
  <c r="P21" s="1"/>
  <c r="O85"/>
  <c r="P85" s="1"/>
  <c r="O3"/>
  <c r="P3" s="1"/>
  <c r="O67"/>
  <c r="P67" s="1"/>
  <c r="O54"/>
  <c r="P54" s="1"/>
  <c r="O64"/>
  <c r="P64" s="1"/>
  <c r="O131"/>
  <c r="P131" s="1"/>
  <c r="O72"/>
  <c r="P72" s="1"/>
  <c r="O121"/>
  <c r="P121" s="1"/>
  <c r="O185"/>
  <c r="P185" s="1"/>
  <c r="O166"/>
  <c r="P166" s="1"/>
  <c r="O156"/>
  <c r="P156" s="1"/>
  <c r="O154"/>
  <c r="P154" s="1"/>
  <c r="O116"/>
  <c r="P116" s="1"/>
  <c r="O94"/>
  <c r="P94" s="1"/>
  <c r="O152"/>
  <c r="P152" s="1"/>
  <c r="O111"/>
  <c r="P111" s="1"/>
  <c r="O106"/>
  <c r="P106" s="1"/>
  <c r="O170"/>
  <c r="P170" s="1"/>
  <c r="O164"/>
  <c r="P164" s="1"/>
  <c r="O79"/>
  <c r="P79" s="1"/>
  <c r="O130"/>
  <c r="P130" s="1"/>
  <c r="O158"/>
  <c r="P158" s="1"/>
  <c r="O181"/>
  <c r="P181" s="1"/>
  <c r="O168"/>
  <c r="P168" s="1"/>
  <c r="O159"/>
  <c r="P159" s="1"/>
  <c r="O114"/>
  <c r="P114" s="1"/>
  <c r="O140"/>
  <c r="P140" s="1"/>
  <c r="O173"/>
  <c r="P173" s="1"/>
  <c r="O30"/>
  <c r="P30" s="1"/>
  <c r="O49"/>
  <c r="P49" s="1"/>
  <c r="O4"/>
  <c r="P4" s="1"/>
  <c r="O31"/>
  <c r="P31" s="1"/>
  <c r="O50"/>
  <c r="P50" s="1"/>
  <c r="O13"/>
  <c r="P13" s="1"/>
  <c r="O77"/>
  <c r="P77" s="1"/>
  <c r="O40"/>
  <c r="P40" s="1"/>
  <c r="O59"/>
  <c r="P59" s="1"/>
  <c r="O84"/>
  <c r="P84" s="1"/>
  <c r="O48"/>
  <c r="P48" s="1"/>
  <c r="O123"/>
  <c r="P123" s="1"/>
  <c r="O55"/>
  <c r="P55" s="1"/>
  <c r="O113"/>
  <c r="P113" s="1"/>
  <c r="O177"/>
  <c r="P177" s="1"/>
  <c r="O165"/>
  <c r="P165" s="1"/>
  <c r="O127"/>
  <c r="P127" s="1"/>
  <c r="O128"/>
  <c r="P128" s="1"/>
  <c r="O105"/>
  <c r="P105" s="1"/>
  <c r="O199"/>
  <c r="P199" s="1"/>
  <c r="O150"/>
  <c r="P150" s="1"/>
  <c r="O108"/>
  <c r="P108" s="1"/>
  <c r="O92"/>
  <c r="P92" s="1"/>
  <c r="O144"/>
  <c r="P144" s="1"/>
  <c r="O135"/>
  <c r="P135" s="1"/>
  <c r="O187"/>
  <c r="P187" s="1"/>
  <c r="O22"/>
  <c r="P22" s="1"/>
  <c r="O41"/>
  <c r="P41" s="1"/>
  <c r="O23"/>
  <c r="P23" s="1"/>
  <c r="O42"/>
  <c r="P42" s="1"/>
  <c r="O5"/>
  <c r="P5" s="1"/>
  <c r="O69"/>
  <c r="P69" s="1"/>
  <c r="O32"/>
  <c r="P32" s="1"/>
  <c r="O51"/>
  <c r="P51" s="1"/>
  <c r="O80"/>
  <c r="P80" s="1"/>
  <c r="O62"/>
  <c r="P62" s="1"/>
  <c r="O115"/>
  <c r="P115" s="1"/>
  <c r="O179"/>
  <c r="P179" s="1"/>
  <c r="O103"/>
  <c r="P103" s="1"/>
  <c r="O169"/>
  <c r="P169" s="1"/>
  <c r="O162"/>
  <c r="P162" s="1"/>
  <c r="O124"/>
  <c r="P124" s="1"/>
  <c r="O126"/>
  <c r="P126" s="1"/>
  <c r="O196"/>
  <c r="P196" s="1"/>
  <c r="O191"/>
  <c r="P191" s="1"/>
  <c r="O149"/>
  <c r="P149" s="1"/>
  <c r="O88"/>
  <c r="P88" s="1"/>
  <c r="O197"/>
  <c r="P197" s="1"/>
  <c r="O142"/>
  <c r="P142" s="1"/>
  <c r="O132"/>
  <c r="P132" s="1"/>
  <c r="O147"/>
  <c r="P147" s="1"/>
  <c r="O190"/>
  <c r="P190" s="1"/>
  <c r="O148"/>
  <c r="P148" s="1"/>
  <c r="O143"/>
  <c r="P143" s="1"/>
  <c r="O104"/>
  <c r="P104" s="1"/>
  <c r="O119"/>
  <c r="P119" s="1"/>
  <c r="O178"/>
  <c r="P178" s="1"/>
  <c r="O109"/>
  <c r="P109" s="1"/>
  <c r="O167"/>
  <c r="P167" s="1"/>
  <c r="O14"/>
  <c r="P14" s="1"/>
  <c r="O33"/>
  <c r="P33" s="1"/>
  <c r="O97"/>
  <c r="P97" s="1"/>
  <c r="O15"/>
  <c r="P15" s="1"/>
  <c r="O34"/>
  <c r="P34" s="1"/>
  <c r="O98"/>
  <c r="P98" s="1"/>
  <c r="O61"/>
  <c r="P61" s="1"/>
  <c r="O24"/>
  <c r="P24" s="1"/>
  <c r="O43"/>
  <c r="P43" s="1"/>
  <c r="O63"/>
  <c r="P63" s="1"/>
  <c r="O71"/>
  <c r="P71" s="1"/>
  <c r="O107"/>
  <c r="P107" s="1"/>
  <c r="O171"/>
  <c r="P171" s="1"/>
  <c r="O78"/>
  <c r="P78" s="1"/>
  <c r="O161"/>
  <c r="P161" s="1"/>
  <c r="O136"/>
  <c r="P136" s="1"/>
  <c r="O100"/>
  <c r="P100" s="1"/>
  <c r="O125"/>
  <c r="P125" s="1"/>
  <c r="O188"/>
  <c r="P188" s="1"/>
  <c r="O183"/>
  <c r="P183" s="1"/>
  <c r="O146"/>
  <c r="P146" s="1"/>
  <c r="O194"/>
  <c r="P194" s="1"/>
  <c r="O189"/>
  <c r="P189" s="1"/>
  <c r="O141"/>
  <c r="P141" s="1"/>
  <c r="O200"/>
  <c r="P200" s="1"/>
  <c r="O6"/>
  <c r="P6" s="1"/>
  <c r="O25"/>
  <c r="P25" s="1"/>
  <c r="O89"/>
  <c r="P89" s="1"/>
  <c r="O7"/>
  <c r="P7" s="1"/>
  <c r="O26"/>
  <c r="P26" s="1"/>
  <c r="O90"/>
  <c r="P90" s="1"/>
  <c r="O53"/>
  <c r="P53" s="1"/>
  <c r="O16"/>
  <c r="P16" s="1"/>
  <c r="O35"/>
  <c r="P35" s="1"/>
  <c r="O99"/>
  <c r="P99" s="1"/>
  <c r="O60"/>
  <c r="P60" s="1"/>
  <c r="O102"/>
  <c r="P102" s="1"/>
  <c r="O163"/>
  <c r="P163" s="1"/>
  <c r="O52"/>
  <c r="P52" s="1"/>
  <c r="O153"/>
  <c r="P153" s="1"/>
  <c r="O134"/>
  <c r="P134" s="1"/>
  <c r="O96"/>
  <c r="P96" s="1"/>
  <c r="O122"/>
  <c r="P122" s="1"/>
  <c r="O186"/>
  <c r="P186" s="1"/>
  <c r="O180"/>
  <c r="P180" s="1"/>
  <c r="O120"/>
  <c r="P120" s="1"/>
  <c r="O184"/>
  <c r="P184" s="1"/>
  <c r="O175"/>
  <c r="P175" s="1"/>
  <c r="O138"/>
  <c r="P138" s="1"/>
  <c r="O192"/>
  <c r="P192" s="1"/>
  <c r="O17"/>
  <c r="P17" s="1"/>
  <c r="O81"/>
  <c r="P81" s="1"/>
  <c r="O36"/>
  <c r="P36" s="1"/>
  <c r="O18"/>
  <c r="P18" s="1"/>
  <c r="O82"/>
  <c r="P82" s="1"/>
  <c r="O45"/>
  <c r="P45" s="1"/>
  <c r="O8"/>
  <c r="P8" s="1"/>
  <c r="O27"/>
  <c r="P27" s="1"/>
  <c r="O91"/>
  <c r="P91" s="1"/>
  <c r="O56"/>
  <c r="P56" s="1"/>
  <c r="O70"/>
  <c r="P70" s="1"/>
  <c r="O155"/>
  <c r="P155" s="1"/>
  <c r="O47"/>
  <c r="P47" s="1"/>
  <c r="O145"/>
  <c r="P145" s="1"/>
  <c r="O133"/>
  <c r="P133" s="1"/>
  <c r="O198"/>
  <c r="P198" s="1"/>
  <c r="O95"/>
  <c r="P95" s="1"/>
  <c r="O160"/>
  <c r="P160" s="1"/>
  <c r="O151"/>
  <c r="P151" s="1"/>
  <c r="O118"/>
  <c r="P118" s="1"/>
  <c r="O182"/>
  <c r="P182" s="1"/>
  <c r="O172"/>
  <c r="P172" s="1"/>
  <c r="O112"/>
  <c r="P112" s="1"/>
  <c r="O176"/>
  <c r="P176" s="1"/>
  <c r="O195"/>
  <c r="P195" s="1"/>
  <c r="O110"/>
  <c r="P110" s="1"/>
  <c r="Q171" i="4" l="1"/>
  <c r="R171" s="1"/>
  <c r="Q98"/>
  <c r="R98" s="1"/>
  <c r="Q120"/>
  <c r="R120" s="1"/>
  <c r="Q143"/>
  <c r="R143" s="1"/>
  <c r="Q177"/>
  <c r="R177" s="1"/>
  <c r="Q67"/>
  <c r="R67" s="1"/>
  <c r="Q164"/>
  <c r="R164" s="1"/>
  <c r="Q124"/>
  <c r="R124" s="1"/>
  <c r="Q161"/>
  <c r="R161" s="1"/>
  <c r="Q155"/>
  <c r="R155" s="1"/>
  <c r="Q26"/>
  <c r="R26" s="1"/>
  <c r="Q66"/>
  <c r="R66" s="1"/>
  <c r="Q10"/>
  <c r="R10" s="1"/>
  <c r="Q33"/>
  <c r="R33" s="1"/>
  <c r="Q118"/>
  <c r="R118" s="1"/>
  <c r="Q186"/>
  <c r="R186" s="1"/>
  <c r="Q76"/>
  <c r="R76" s="1"/>
  <c r="Q162"/>
  <c r="R162" s="1"/>
  <c r="Q35"/>
  <c r="R35" s="1"/>
  <c r="Q79"/>
  <c r="R79" s="1"/>
  <c r="Q25"/>
  <c r="R25" s="1"/>
  <c r="Q102"/>
  <c r="R102" s="1"/>
  <c r="Q64"/>
  <c r="R64" s="1"/>
  <c r="Q145"/>
  <c r="R145" s="1"/>
  <c r="S181"/>
  <c r="T181" s="1"/>
  <c r="S76"/>
  <c r="T76" s="1"/>
  <c r="S145"/>
  <c r="T145" s="1"/>
  <c r="S72"/>
  <c r="T72" s="1"/>
  <c r="S115"/>
  <c r="T115" s="1"/>
  <c r="S87"/>
  <c r="T87" s="1"/>
  <c r="S53"/>
  <c r="T53" s="1"/>
  <c r="S27"/>
  <c r="S182"/>
  <c r="T182" s="1"/>
  <c r="S121"/>
  <c r="S112"/>
  <c r="T112" s="1"/>
  <c r="S141"/>
  <c r="T141" s="1"/>
  <c r="S29"/>
  <c r="T29" s="1"/>
  <c r="S63"/>
  <c r="T63" s="1"/>
  <c r="S5"/>
  <c r="T5" s="1"/>
  <c r="S66"/>
  <c r="T66" s="1"/>
  <c r="S116"/>
  <c r="S77"/>
  <c r="S59"/>
  <c r="T59" s="1"/>
  <c r="S170"/>
  <c r="T170" s="1"/>
  <c r="S95"/>
  <c r="T95" s="1"/>
  <c r="S26"/>
  <c r="T26" s="1"/>
  <c r="S185"/>
  <c r="T185" s="1"/>
  <c r="S158"/>
  <c r="T158" s="1"/>
  <c r="S92"/>
  <c r="T202" i="3"/>
  <c r="U202" s="1"/>
  <c r="U1"/>
  <c r="V202" s="1"/>
  <c r="W202" s="1"/>
  <c r="Q49" i="4"/>
  <c r="R49" s="1"/>
  <c r="Q19"/>
  <c r="R19" s="1"/>
  <c r="Q7"/>
  <c r="R7" s="1"/>
  <c r="Q139"/>
  <c r="R139" s="1"/>
  <c r="Q180"/>
  <c r="R180" s="1"/>
  <c r="Q57"/>
  <c r="R57" s="1"/>
  <c r="Q51"/>
  <c r="R51" s="1"/>
  <c r="Q146"/>
  <c r="R146" s="1"/>
  <c r="Q4"/>
  <c r="R4" s="1"/>
  <c r="Q73"/>
  <c r="R73" s="1"/>
  <c r="Q47"/>
  <c r="R47" s="1"/>
  <c r="Q55"/>
  <c r="R55" s="1"/>
  <c r="Q113"/>
  <c r="R113" s="1"/>
  <c r="Q70"/>
  <c r="R70" s="1"/>
  <c r="Q126"/>
  <c r="R126" s="1"/>
  <c r="Q165"/>
  <c r="R165" s="1"/>
  <c r="Q20"/>
  <c r="R20" s="1"/>
  <c r="Q122"/>
  <c r="R122" s="1"/>
  <c r="Q144"/>
  <c r="R144" s="1"/>
  <c r="Q8"/>
  <c r="R8" s="1"/>
  <c r="Q100"/>
  <c r="R100" s="1"/>
  <c r="Q17"/>
  <c r="R17" s="1"/>
  <c r="Q187"/>
  <c r="R187" s="1"/>
  <c r="Q37"/>
  <c r="R37" s="1"/>
  <c r="Q62"/>
  <c r="R62" s="1"/>
  <c r="Q63"/>
  <c r="R63" s="1"/>
  <c r="Q112"/>
  <c r="R112" s="1"/>
  <c r="Q178"/>
  <c r="R178" s="1"/>
  <c r="Q45"/>
  <c r="R45" s="1"/>
  <c r="Q119"/>
  <c r="R119" s="1"/>
  <c r="Q90"/>
  <c r="R90" s="1"/>
  <c r="Q92"/>
  <c r="R92" s="1"/>
  <c r="Q13"/>
  <c r="R13" s="1"/>
  <c r="Q75"/>
  <c r="R75" s="1"/>
  <c r="Q117"/>
  <c r="R117" s="1"/>
  <c r="Q106"/>
  <c r="R106" s="1"/>
  <c r="Q131"/>
  <c r="R131" s="1"/>
  <c r="Q97"/>
  <c r="R97" s="1"/>
  <c r="Q132"/>
  <c r="R132" s="1"/>
  <c r="Q5"/>
  <c r="R5" s="1"/>
  <c r="R201" s="1"/>
  <c r="Q58"/>
  <c r="R58" s="1"/>
  <c r="Q172"/>
  <c r="R172" s="1"/>
  <c r="Q94"/>
  <c r="R94" s="1"/>
  <c r="Q166"/>
  <c r="R166" s="1"/>
  <c r="Q86"/>
  <c r="R86" s="1"/>
  <c r="Q54"/>
  <c r="R54" s="1"/>
  <c r="Q174"/>
  <c r="R174" s="1"/>
  <c r="Q137"/>
  <c r="R137" s="1"/>
  <c r="Q140"/>
  <c r="R140" s="1"/>
  <c r="Q150"/>
  <c r="R150" s="1"/>
  <c r="Q189"/>
  <c r="R189" s="1"/>
  <c r="Q183"/>
  <c r="R183" s="1"/>
  <c r="Q14"/>
  <c r="R14" s="1"/>
  <c r="Q193"/>
  <c r="R193" s="1"/>
  <c r="Q185"/>
  <c r="R185" s="1"/>
  <c r="Q135"/>
  <c r="R135" s="1"/>
  <c r="Q71"/>
  <c r="R71" s="1"/>
  <c r="Q60"/>
  <c r="R60" s="1"/>
  <c r="Q95"/>
  <c r="R95" s="1"/>
  <c r="Q167"/>
  <c r="R167" s="1"/>
  <c r="Q22"/>
  <c r="R22" s="1"/>
  <c r="Q38"/>
  <c r="R38" s="1"/>
  <c r="Q3"/>
  <c r="R3" s="1"/>
  <c r="Q136"/>
  <c r="R136" s="1"/>
  <c r="Q200"/>
  <c r="R200" s="1"/>
  <c r="Q148"/>
  <c r="R148" s="1"/>
  <c r="Q192"/>
  <c r="R192" s="1"/>
  <c r="Q184"/>
  <c r="R184" s="1"/>
  <c r="Q46"/>
  <c r="R46" s="1"/>
  <c r="Q16"/>
  <c r="R16" s="1"/>
  <c r="Q24"/>
  <c r="R24" s="1"/>
  <c r="Q127"/>
  <c r="R127" s="1"/>
  <c r="Q115"/>
  <c r="R115" s="1"/>
  <c r="Q91"/>
  <c r="R91" s="1"/>
  <c r="Q156"/>
  <c r="R156" s="1"/>
  <c r="Q83"/>
  <c r="R83" s="1"/>
  <c r="Q80"/>
  <c r="R80" s="1"/>
  <c r="Q158"/>
  <c r="R158" s="1"/>
  <c r="Q9"/>
  <c r="R9" s="1"/>
  <c r="Q101"/>
  <c r="R101" s="1"/>
  <c r="Q147"/>
  <c r="R147" s="1"/>
  <c r="Q93"/>
  <c r="R93" s="1"/>
  <c r="Q199"/>
  <c r="R199" s="1"/>
  <c r="Q163"/>
  <c r="R163" s="1"/>
  <c r="Q191"/>
  <c r="R191" s="1"/>
  <c r="Q65"/>
  <c r="R65" s="1"/>
  <c r="Q15"/>
  <c r="R15" s="1"/>
  <c r="Q84"/>
  <c r="R84" s="1"/>
  <c r="Q21"/>
  <c r="R21" s="1"/>
  <c r="Q29"/>
  <c r="R29" s="1"/>
  <c r="Q40"/>
  <c r="R40" s="1"/>
  <c r="Q182"/>
  <c r="R182" s="1"/>
  <c r="Q188"/>
  <c r="R188" s="1"/>
  <c r="Q190"/>
  <c r="R190" s="1"/>
  <c r="Q197"/>
  <c r="R197" s="1"/>
  <c r="Q87"/>
  <c r="R87" s="1"/>
  <c r="Q56"/>
  <c r="R56" s="1"/>
  <c r="Q89"/>
  <c r="R89" s="1"/>
  <c r="Q159"/>
  <c r="R159" s="1"/>
  <c r="Q169"/>
  <c r="R169" s="1"/>
  <c r="Q196"/>
  <c r="R196" s="1"/>
  <c r="Q168"/>
  <c r="R168" s="1"/>
  <c r="Q104"/>
  <c r="R104" s="1"/>
  <c r="Q88"/>
  <c r="R88" s="1"/>
  <c r="Q39"/>
  <c r="R39" s="1"/>
  <c r="Q69"/>
  <c r="R69" s="1"/>
  <c r="Q176"/>
  <c r="R176" s="1"/>
  <c r="Q34"/>
  <c r="R34" s="1"/>
  <c r="Q50"/>
  <c r="R50" s="1"/>
  <c r="Q77"/>
  <c r="R77" s="1"/>
  <c r="Q130"/>
  <c r="R130" s="1"/>
  <c r="Q99"/>
  <c r="R99" s="1"/>
  <c r="Q30"/>
  <c r="R30" s="1"/>
  <c r="Q110"/>
  <c r="R110" s="1"/>
  <c r="Q48"/>
  <c r="R48" s="1"/>
  <c r="Q32"/>
  <c r="R32" s="1"/>
  <c r="Q173"/>
  <c r="R173" s="1"/>
  <c r="Q18"/>
  <c r="R18" s="1"/>
  <c r="Q198"/>
  <c r="R198" s="1"/>
  <c r="Q53"/>
  <c r="R53" s="1"/>
  <c r="Q61"/>
  <c r="R61" s="1"/>
  <c r="Q36"/>
  <c r="R36" s="1"/>
  <c r="Q85"/>
  <c r="R85" s="1"/>
  <c r="Q2"/>
  <c r="R2" s="1"/>
  <c r="Q151"/>
  <c r="R151" s="1"/>
  <c r="Q108"/>
  <c r="R108" s="1"/>
  <c r="Q152"/>
  <c r="R152" s="1"/>
  <c r="Q12"/>
  <c r="R12" s="1"/>
  <c r="Q105"/>
  <c r="R105" s="1"/>
  <c r="Q141"/>
  <c r="R141" s="1"/>
  <c r="Q134"/>
  <c r="R134" s="1"/>
  <c r="Q133"/>
  <c r="R133" s="1"/>
  <c r="Q81"/>
  <c r="R81" s="1"/>
  <c r="Q128"/>
  <c r="R128" s="1"/>
  <c r="Q129"/>
  <c r="R129" s="1"/>
  <c r="Q59"/>
  <c r="R59" s="1"/>
  <c r="Q28"/>
  <c r="R28" s="1"/>
  <c r="Q44"/>
  <c r="R44" s="1"/>
  <c r="Q68"/>
  <c r="R68" s="1"/>
  <c r="Q42"/>
  <c r="R42" s="1"/>
  <c r="Q125"/>
  <c r="R125" s="1"/>
  <c r="Q154"/>
  <c r="R154" s="1"/>
  <c r="Q96"/>
  <c r="R96" s="1"/>
  <c r="Q181"/>
  <c r="R181" s="1"/>
  <c r="Q195"/>
  <c r="R195" s="1"/>
  <c r="Q157"/>
  <c r="R157" s="1"/>
  <c r="Q111"/>
  <c r="R111" s="1"/>
  <c r="Q31"/>
  <c r="R31" s="1"/>
  <c r="Q142"/>
  <c r="R142" s="1"/>
  <c r="Q43"/>
  <c r="R43" s="1"/>
  <c r="Q179"/>
  <c r="R179" s="1"/>
  <c r="Q109"/>
  <c r="R109" s="1"/>
  <c r="Q82"/>
  <c r="R82" s="1"/>
  <c r="Q116"/>
  <c r="R116" s="1"/>
  <c r="Q52"/>
  <c r="R52" s="1"/>
  <c r="Q11"/>
  <c r="R11" s="1"/>
  <c r="Q153"/>
  <c r="R153" s="1"/>
  <c r="Q114"/>
  <c r="R114" s="1"/>
  <c r="Q74"/>
  <c r="R74" s="1"/>
  <c r="Q6"/>
  <c r="R6" s="1"/>
  <c r="Q121"/>
  <c r="R121" s="1"/>
  <c r="Q170"/>
  <c r="R170" s="1"/>
  <c r="Q78"/>
  <c r="R78" s="1"/>
  <c r="Q41"/>
  <c r="R41" s="1"/>
  <c r="Q23"/>
  <c r="R23" s="1"/>
  <c r="Q123"/>
  <c r="R123" s="1"/>
  <c r="Q138"/>
  <c r="R138" s="1"/>
  <c r="Q160"/>
  <c r="R160" s="1"/>
  <c r="Q103"/>
  <c r="R103" s="1"/>
  <c r="Q27"/>
  <c r="R27" s="1"/>
  <c r="Q149"/>
  <c r="R149" s="1"/>
  <c r="Q107"/>
  <c r="R107" s="1"/>
  <c r="Q194"/>
  <c r="R194" s="1"/>
  <c r="Q72"/>
  <c r="R72" s="1"/>
  <c r="T202"/>
  <c r="T121"/>
  <c r="T77"/>
  <c r="T92"/>
  <c r="T116"/>
  <c r="T27"/>
  <c r="U1"/>
  <c r="S123" s="1"/>
  <c r="T123" s="1"/>
  <c r="P201" i="3"/>
  <c r="Q201" s="1"/>
  <c r="Q63"/>
  <c r="R63" s="1"/>
  <c r="Q18"/>
  <c r="R18" s="1"/>
  <c r="Q37"/>
  <c r="R37" s="1"/>
  <c r="Q64"/>
  <c r="R64" s="1"/>
  <c r="Q27"/>
  <c r="R27" s="1"/>
  <c r="Q91"/>
  <c r="R91" s="1"/>
  <c r="Q9"/>
  <c r="R9" s="1"/>
  <c r="Q73"/>
  <c r="R73" s="1"/>
  <c r="Q60"/>
  <c r="R60" s="1"/>
  <c r="Q70"/>
  <c r="R70" s="1"/>
  <c r="Q129"/>
  <c r="R129" s="1"/>
  <c r="Q52"/>
  <c r="R52" s="1"/>
  <c r="Q127"/>
  <c r="R127" s="1"/>
  <c r="Q90"/>
  <c r="R90" s="1"/>
  <c r="Q155"/>
  <c r="R155" s="1"/>
  <c r="Q158"/>
  <c r="R158" s="1"/>
  <c r="Q146"/>
  <c r="R146" s="1"/>
  <c r="Q181"/>
  <c r="R181" s="1"/>
  <c r="Q197"/>
  <c r="R197" s="1"/>
  <c r="Q139"/>
  <c r="R139" s="1"/>
  <c r="Q176"/>
  <c r="R176" s="1"/>
  <c r="Q195"/>
  <c r="R195" s="1"/>
  <c r="Q163"/>
  <c r="R163" s="1"/>
  <c r="Q166"/>
  <c r="R166" s="1"/>
  <c r="Q44"/>
  <c r="R44" s="1"/>
  <c r="Q55"/>
  <c r="R55" s="1"/>
  <c r="Q10"/>
  <c r="R10" s="1"/>
  <c r="Q29"/>
  <c r="R29" s="1"/>
  <c r="Q56"/>
  <c r="R56" s="1"/>
  <c r="Q19"/>
  <c r="R19" s="1"/>
  <c r="Q83"/>
  <c r="R83" s="1"/>
  <c r="Q46"/>
  <c r="R46" s="1"/>
  <c r="Q65"/>
  <c r="R65" s="1"/>
  <c r="Q58"/>
  <c r="R58" s="1"/>
  <c r="Q50"/>
  <c r="R50" s="1"/>
  <c r="Q121"/>
  <c r="R121" s="1"/>
  <c r="Q185"/>
  <c r="R185" s="1"/>
  <c r="Q119"/>
  <c r="R119" s="1"/>
  <c r="Q183"/>
  <c r="R183" s="1"/>
  <c r="Q154"/>
  <c r="R154" s="1"/>
  <c r="Q126"/>
  <c r="R126" s="1"/>
  <c r="Q120"/>
  <c r="R120" s="1"/>
  <c r="Q180"/>
  <c r="R180" s="1"/>
  <c r="Q189"/>
  <c r="R189" s="1"/>
  <c r="Q138"/>
  <c r="R138" s="1"/>
  <c r="Q173"/>
  <c r="R173" s="1"/>
  <c r="Q187"/>
  <c r="R187" s="1"/>
  <c r="Q162"/>
  <c r="R162" s="1"/>
  <c r="Q134"/>
  <c r="R134" s="1"/>
  <c r="Q36"/>
  <c r="R36" s="1"/>
  <c r="Q47"/>
  <c r="R47" s="1"/>
  <c r="Q2"/>
  <c r="R2" s="1"/>
  <c r="Q21"/>
  <c r="R21" s="1"/>
  <c r="Q48"/>
  <c r="R48" s="1"/>
  <c r="Q11"/>
  <c r="R11" s="1"/>
  <c r="Q75"/>
  <c r="R75" s="1"/>
  <c r="Q38"/>
  <c r="R38" s="1"/>
  <c r="Q57"/>
  <c r="R57" s="1"/>
  <c r="Q86"/>
  <c r="R86" s="1"/>
  <c r="Q85"/>
  <c r="R85" s="1"/>
  <c r="Q113"/>
  <c r="R113" s="1"/>
  <c r="Q177"/>
  <c r="R177" s="1"/>
  <c r="Q111"/>
  <c r="R111" s="1"/>
  <c r="Q175"/>
  <c r="R175" s="1"/>
  <c r="Q128"/>
  <c r="R128" s="1"/>
  <c r="Q196"/>
  <c r="R196" s="1"/>
  <c r="Q117"/>
  <c r="R117" s="1"/>
  <c r="Q179"/>
  <c r="R179" s="1"/>
  <c r="Q182"/>
  <c r="R182" s="1"/>
  <c r="Q112"/>
  <c r="R112" s="1"/>
  <c r="Q172"/>
  <c r="R172" s="1"/>
  <c r="Q174"/>
  <c r="R174" s="1"/>
  <c r="Q136"/>
  <c r="R136" s="1"/>
  <c r="Q104"/>
  <c r="R104" s="1"/>
  <c r="Q28"/>
  <c r="R28" s="1"/>
  <c r="Q39"/>
  <c r="R39" s="1"/>
  <c r="Q103"/>
  <c r="R103" s="1"/>
  <c r="Q13"/>
  <c r="R13" s="1"/>
  <c r="Q40"/>
  <c r="R40" s="1"/>
  <c r="Q3"/>
  <c r="R3" s="1"/>
  <c r="Q67"/>
  <c r="R67" s="1"/>
  <c r="Q30"/>
  <c r="R30" s="1"/>
  <c r="Q49"/>
  <c r="R49" s="1"/>
  <c r="Q54"/>
  <c r="R54" s="1"/>
  <c r="Q68"/>
  <c r="R68" s="1"/>
  <c r="Q93"/>
  <c r="R93" s="1"/>
  <c r="Q169"/>
  <c r="R169" s="1"/>
  <c r="Q101"/>
  <c r="R101" s="1"/>
  <c r="Q167"/>
  <c r="R167" s="1"/>
  <c r="Q125"/>
  <c r="R125" s="1"/>
  <c r="Q188"/>
  <c r="R188" s="1"/>
  <c r="Q116"/>
  <c r="R116" s="1"/>
  <c r="Q178"/>
  <c r="R178" s="1"/>
  <c r="Q150"/>
  <c r="R150" s="1"/>
  <c r="Q109"/>
  <c r="R109" s="1"/>
  <c r="Q171"/>
  <c r="R171" s="1"/>
  <c r="Q142"/>
  <c r="R142" s="1"/>
  <c r="Q133"/>
  <c r="R133" s="1"/>
  <c r="Q198"/>
  <c r="R198" s="1"/>
  <c r="Q20"/>
  <c r="R20" s="1"/>
  <c r="Q31"/>
  <c r="R31" s="1"/>
  <c r="Q95"/>
  <c r="R95" s="1"/>
  <c r="Q5"/>
  <c r="R5" s="1"/>
  <c r="Q32"/>
  <c r="R32" s="1"/>
  <c r="Q96"/>
  <c r="R96" s="1"/>
  <c r="Q59"/>
  <c r="R59" s="1"/>
  <c r="Q22"/>
  <c r="R22" s="1"/>
  <c r="Q41"/>
  <c r="R41" s="1"/>
  <c r="Q105"/>
  <c r="R105" s="1"/>
  <c r="Q66"/>
  <c r="R66" s="1"/>
  <c r="Q76"/>
  <c r="R76" s="1"/>
  <c r="Q161"/>
  <c r="R161" s="1"/>
  <c r="Q84"/>
  <c r="R84" s="1"/>
  <c r="Q159"/>
  <c r="R159" s="1"/>
  <c r="Q124"/>
  <c r="R124" s="1"/>
  <c r="Q186"/>
  <c r="R186" s="1"/>
  <c r="Q115"/>
  <c r="R115" s="1"/>
  <c r="Q152"/>
  <c r="R152" s="1"/>
  <c r="Q118"/>
  <c r="R118" s="1"/>
  <c r="Q108"/>
  <c r="R108" s="1"/>
  <c r="Q170"/>
  <c r="R170" s="1"/>
  <c r="Q110"/>
  <c r="R110" s="1"/>
  <c r="Q132"/>
  <c r="R132" s="1"/>
  <c r="Q190"/>
  <c r="R190" s="1"/>
  <c r="Q12"/>
  <c r="R12" s="1"/>
  <c r="Q23"/>
  <c r="R23" s="1"/>
  <c r="Q87"/>
  <c r="R87" s="1"/>
  <c r="Q42"/>
  <c r="R42" s="1"/>
  <c r="Q24"/>
  <c r="R24" s="1"/>
  <c r="Q88"/>
  <c r="R88" s="1"/>
  <c r="Q51"/>
  <c r="R51" s="1"/>
  <c r="Q14"/>
  <c r="R14" s="1"/>
  <c r="Q33"/>
  <c r="R33" s="1"/>
  <c r="Q97"/>
  <c r="R97" s="1"/>
  <c r="Q53"/>
  <c r="R53" s="1"/>
  <c r="Q74"/>
  <c r="R74" s="1"/>
  <c r="Q153"/>
  <c r="R153" s="1"/>
  <c r="Q82"/>
  <c r="R82" s="1"/>
  <c r="Q151"/>
  <c r="R151" s="1"/>
  <c r="Q123"/>
  <c r="R123" s="1"/>
  <c r="Q160"/>
  <c r="R160" s="1"/>
  <c r="Q114"/>
  <c r="R114" s="1"/>
  <c r="Q149"/>
  <c r="R149" s="1"/>
  <c r="Q94"/>
  <c r="R94" s="1"/>
  <c r="Q107"/>
  <c r="R107" s="1"/>
  <c r="Q144"/>
  <c r="R144" s="1"/>
  <c r="Q92"/>
  <c r="R92" s="1"/>
  <c r="Q131"/>
  <c r="R131" s="1"/>
  <c r="Q168"/>
  <c r="R168" s="1"/>
  <c r="Q4"/>
  <c r="R4" s="1"/>
  <c r="Q15"/>
  <c r="R15" s="1"/>
  <c r="Q79"/>
  <c r="R79" s="1"/>
  <c r="Q34"/>
  <c r="R34" s="1"/>
  <c r="Q16"/>
  <c r="R16" s="1"/>
  <c r="Q80"/>
  <c r="R80" s="1"/>
  <c r="Q43"/>
  <c r="R43" s="1"/>
  <c r="Q6"/>
  <c r="R6" s="1"/>
  <c r="Q25"/>
  <c r="R25" s="1"/>
  <c r="Q89"/>
  <c r="R89" s="1"/>
  <c r="Q62"/>
  <c r="R62" s="1"/>
  <c r="Q61"/>
  <c r="R61" s="1"/>
  <c r="Q145"/>
  <c r="R145" s="1"/>
  <c r="Q69"/>
  <c r="R69" s="1"/>
  <c r="Q143"/>
  <c r="R143" s="1"/>
  <c r="Q122"/>
  <c r="R122" s="1"/>
  <c r="Q157"/>
  <c r="R157" s="1"/>
  <c r="Q199"/>
  <c r="R199" s="1"/>
  <c r="Q148"/>
  <c r="R148" s="1"/>
  <c r="Q194"/>
  <c r="R194" s="1"/>
  <c r="Q106"/>
  <c r="R106" s="1"/>
  <c r="Q141"/>
  <c r="R141" s="1"/>
  <c r="Q200"/>
  <c r="R200" s="1"/>
  <c r="Q130"/>
  <c r="R130" s="1"/>
  <c r="Q165"/>
  <c r="R165" s="1"/>
  <c r="Q7"/>
  <c r="R7" s="1"/>
  <c r="Q71"/>
  <c r="R71" s="1"/>
  <c r="Q26"/>
  <c r="R26" s="1"/>
  <c r="Q8"/>
  <c r="R8" s="1"/>
  <c r="Q72"/>
  <c r="R72" s="1"/>
  <c r="Q35"/>
  <c r="R35" s="1"/>
  <c r="Q99"/>
  <c r="R99" s="1"/>
  <c r="Q17"/>
  <c r="R17" s="1"/>
  <c r="Q81"/>
  <c r="R81" s="1"/>
  <c r="Q77"/>
  <c r="R77" s="1"/>
  <c r="Q45"/>
  <c r="R45" s="1"/>
  <c r="Q137"/>
  <c r="R137" s="1"/>
  <c r="Q78"/>
  <c r="R78" s="1"/>
  <c r="Q135"/>
  <c r="R135" s="1"/>
  <c r="Q100"/>
  <c r="R100" s="1"/>
  <c r="Q156"/>
  <c r="R156" s="1"/>
  <c r="Q191"/>
  <c r="R191" s="1"/>
  <c r="Q147"/>
  <c r="R147" s="1"/>
  <c r="Q184"/>
  <c r="R184" s="1"/>
  <c r="Q98"/>
  <c r="R98" s="1"/>
  <c r="Q140"/>
  <c r="R140" s="1"/>
  <c r="Q192"/>
  <c r="R192" s="1"/>
  <c r="Q102"/>
  <c r="R102" s="1"/>
  <c r="Q164"/>
  <c r="R164" s="1"/>
  <c r="Q193"/>
  <c r="R193" s="1"/>
  <c r="S135" i="4" l="1"/>
  <c r="T135" s="1"/>
  <c r="S147"/>
  <c r="T147" s="1"/>
  <c r="S9"/>
  <c r="T9" s="1"/>
  <c r="S167"/>
  <c r="T167" s="1"/>
  <c r="S199"/>
  <c r="T199" s="1"/>
  <c r="S10"/>
  <c r="T10" s="1"/>
  <c r="S139"/>
  <c r="T139" s="1"/>
  <c r="S58"/>
  <c r="T58" s="1"/>
  <c r="S104"/>
  <c r="T104" s="1"/>
  <c r="S15"/>
  <c r="T15" s="1"/>
  <c r="S155"/>
  <c r="T155" s="1"/>
  <c r="S128"/>
  <c r="T128" s="1"/>
  <c r="S30"/>
  <c r="T30" s="1"/>
  <c r="S153"/>
  <c r="T153" s="1"/>
  <c r="S156"/>
  <c r="T156" s="1"/>
  <c r="S39"/>
  <c r="T39" s="1"/>
  <c r="S173"/>
  <c r="T173" s="1"/>
  <c r="S100"/>
  <c r="T100" s="1"/>
  <c r="S46"/>
  <c r="T46" s="1"/>
  <c r="S54"/>
  <c r="T54" s="1"/>
  <c r="S56"/>
  <c r="T56" s="1"/>
  <c r="S175"/>
  <c r="T175" s="1"/>
  <c r="S37"/>
  <c r="T37" s="1"/>
  <c r="S20"/>
  <c r="T20" s="1"/>
  <c r="S40"/>
  <c r="T40" s="1"/>
  <c r="S7"/>
  <c r="T7" s="1"/>
  <c r="S45"/>
  <c r="T45" s="1"/>
  <c r="S105"/>
  <c r="T105" s="1"/>
  <c r="S101"/>
  <c r="T101" s="1"/>
  <c r="S13"/>
  <c r="T13" s="1"/>
  <c r="S134"/>
  <c r="T134" s="1"/>
  <c r="S73"/>
  <c r="T73" s="1"/>
  <c r="S129"/>
  <c r="T129" s="1"/>
  <c r="S136"/>
  <c r="T136" s="1"/>
  <c r="S200"/>
  <c r="T200" s="1"/>
  <c r="S90"/>
  <c r="T90" s="1"/>
  <c r="S21"/>
  <c r="T21" s="1"/>
  <c r="S78"/>
  <c r="T78" s="1"/>
  <c r="S55"/>
  <c r="T55" s="1"/>
  <c r="S169"/>
  <c r="T169" s="1"/>
  <c r="S83"/>
  <c r="T83" s="1"/>
  <c r="S96"/>
  <c r="T96" s="1"/>
  <c r="S16"/>
  <c r="T16" s="1"/>
  <c r="S25"/>
  <c r="T25" s="1"/>
  <c r="S157"/>
  <c r="T157" s="1"/>
  <c r="S36"/>
  <c r="T36" s="1"/>
  <c r="S137"/>
  <c r="T137" s="1"/>
  <c r="S154"/>
  <c r="T154" s="1"/>
  <c r="S172"/>
  <c r="T172" s="1"/>
  <c r="S142"/>
  <c r="T142" s="1"/>
  <c r="S180"/>
  <c r="T180" s="1"/>
  <c r="S14"/>
  <c r="T14" s="1"/>
  <c r="S34"/>
  <c r="T34" s="1"/>
  <c r="S88"/>
  <c r="T88" s="1"/>
  <c r="S69"/>
  <c r="T69" s="1"/>
  <c r="S106"/>
  <c r="T106" s="1"/>
  <c r="S117"/>
  <c r="T117" s="1"/>
  <c r="S99"/>
  <c r="T99" s="1"/>
  <c r="S84"/>
  <c r="T84" s="1"/>
  <c r="S74"/>
  <c r="T74" s="1"/>
  <c r="S50"/>
  <c r="T50" s="1"/>
  <c r="S183"/>
  <c r="T183" s="1"/>
  <c r="S23"/>
  <c r="T23" s="1"/>
  <c r="S118"/>
  <c r="T118" s="1"/>
  <c r="S110"/>
  <c r="T110" s="1"/>
  <c r="S196"/>
  <c r="T196" s="1"/>
  <c r="S160"/>
  <c r="T160" s="1"/>
  <c r="S94"/>
  <c r="T94" s="1"/>
  <c r="S190"/>
  <c r="T190" s="1"/>
  <c r="S184"/>
  <c r="T184" s="1"/>
  <c r="S111"/>
  <c r="T111" s="1"/>
  <c r="S91"/>
  <c r="T91" s="1"/>
  <c r="S18"/>
  <c r="T18" s="1"/>
  <c r="S148"/>
  <c r="T148" s="1"/>
  <c r="S149"/>
  <c r="T149" s="1"/>
  <c r="S119"/>
  <c r="T119" s="1"/>
  <c r="S11"/>
  <c r="T11" s="1"/>
  <c r="S146"/>
  <c r="T146" s="1"/>
  <c r="S12"/>
  <c r="T12" s="1"/>
  <c r="S114"/>
  <c r="T114" s="1"/>
  <c r="S163"/>
  <c r="T163" s="1"/>
  <c r="S131"/>
  <c r="T131" s="1"/>
  <c r="S6"/>
  <c r="T6" s="1"/>
  <c r="S44"/>
  <c r="T44" s="1"/>
  <c r="S113"/>
  <c r="T113" s="1"/>
  <c r="S22"/>
  <c r="T22" s="1"/>
  <c r="S52"/>
  <c r="T52" s="1"/>
  <c r="S70"/>
  <c r="T70" s="1"/>
  <c r="S126"/>
  <c r="T126" s="1"/>
  <c r="S133"/>
  <c r="T133" s="1"/>
  <c r="S108"/>
  <c r="T108" s="1"/>
  <c r="S35"/>
  <c r="T35" s="1"/>
  <c r="S79"/>
  <c r="T79" s="1"/>
  <c r="S198"/>
  <c r="T198" s="1"/>
  <c r="S17"/>
  <c r="T17" s="1"/>
  <c r="S107"/>
  <c r="T107" s="1"/>
  <c r="S194"/>
  <c r="T194" s="1"/>
  <c r="S162"/>
  <c r="T162" s="1"/>
  <c r="S103"/>
  <c r="T103" s="1"/>
  <c r="S32"/>
  <c r="T32" s="1"/>
  <c r="S189"/>
  <c r="T189" s="1"/>
  <c r="S164"/>
  <c r="T164" s="1"/>
  <c r="S177"/>
  <c r="T177" s="1"/>
  <c r="S82"/>
  <c r="T82" s="1"/>
  <c r="S4"/>
  <c r="T4" s="1"/>
  <c r="S93"/>
  <c r="T93" s="1"/>
  <c r="S81"/>
  <c r="T81" s="1"/>
  <c r="S28"/>
  <c r="T28" s="1"/>
  <c r="S42"/>
  <c r="T42" s="1"/>
  <c r="S68"/>
  <c r="T68" s="1"/>
  <c r="S48"/>
  <c r="T48" s="1"/>
  <c r="S67"/>
  <c r="T67" s="1"/>
  <c r="S176"/>
  <c r="T176" s="1"/>
  <c r="S171"/>
  <c r="T171" s="1"/>
  <c r="S151"/>
  <c r="T151" s="1"/>
  <c r="S179"/>
  <c r="T179" s="1"/>
  <c r="S102"/>
  <c r="T102" s="1"/>
  <c r="S8"/>
  <c r="T8" s="1"/>
  <c r="S138"/>
  <c r="T138" s="1"/>
  <c r="S174"/>
  <c r="T174" s="1"/>
  <c r="S64"/>
  <c r="T64" s="1"/>
  <c r="S140"/>
  <c r="T140" s="1"/>
  <c r="S122"/>
  <c r="T122" s="1"/>
  <c r="S89"/>
  <c r="T89" s="1"/>
  <c r="W1"/>
  <c r="U195" s="1"/>
  <c r="U8"/>
  <c r="U192"/>
  <c r="V192" s="1"/>
  <c r="U166"/>
  <c r="U181"/>
  <c r="U35"/>
  <c r="U144"/>
  <c r="U125"/>
  <c r="V125" s="1"/>
  <c r="U103"/>
  <c r="V103" s="1"/>
  <c r="U18"/>
  <c r="U172"/>
  <c r="U138"/>
  <c r="V138" s="1"/>
  <c r="U122"/>
  <c r="U158"/>
  <c r="V158" s="1"/>
  <c r="U187"/>
  <c r="U100"/>
  <c r="U40"/>
  <c r="U142"/>
  <c r="U32"/>
  <c r="U123"/>
  <c r="V123" s="1"/>
  <c r="U150"/>
  <c r="V150" s="1"/>
  <c r="U76"/>
  <c r="U31"/>
  <c r="V31" s="1"/>
  <c r="U20"/>
  <c r="V20" s="1"/>
  <c r="U175"/>
  <c r="U111"/>
  <c r="V111" s="1"/>
  <c r="U188"/>
  <c r="V188" s="1"/>
  <c r="U184"/>
  <c r="U127"/>
  <c r="U89"/>
  <c r="U85"/>
  <c r="U194"/>
  <c r="V194" s="1"/>
  <c r="U37"/>
  <c r="U157"/>
  <c r="U27"/>
  <c r="U2"/>
  <c r="V2" s="1"/>
  <c r="U137"/>
  <c r="U91"/>
  <c r="V91" s="1"/>
  <c r="U198"/>
  <c r="V198" s="1"/>
  <c r="U16"/>
  <c r="U94"/>
  <c r="U189"/>
  <c r="V189" s="1"/>
  <c r="U61"/>
  <c r="U115"/>
  <c r="V115" s="1"/>
  <c r="U36"/>
  <c r="U107"/>
  <c r="U64"/>
  <c r="U54"/>
  <c r="U190"/>
  <c r="U155"/>
  <c r="U174"/>
  <c r="U17"/>
  <c r="V17" s="1"/>
  <c r="U86"/>
  <c r="U53"/>
  <c r="V53" s="1"/>
  <c r="U46"/>
  <c r="U25"/>
  <c r="U182"/>
  <c r="U197"/>
  <c r="V197" s="1"/>
  <c r="U124"/>
  <c r="U9"/>
  <c r="U105"/>
  <c r="U34"/>
  <c r="U146"/>
  <c r="U147"/>
  <c r="U161"/>
  <c r="V161" s="1"/>
  <c r="U45"/>
  <c r="U151"/>
  <c r="U179"/>
  <c r="U11"/>
  <c r="U51"/>
  <c r="U109"/>
  <c r="U92"/>
  <c r="U69"/>
  <c r="V69" s="1"/>
  <c r="U39"/>
  <c r="U90"/>
  <c r="U88"/>
  <c r="U116"/>
  <c r="U177"/>
  <c r="V177" s="1"/>
  <c r="U63"/>
  <c r="U104"/>
  <c r="U12"/>
  <c r="V12" s="1"/>
  <c r="U82"/>
  <c r="U139"/>
  <c r="U80"/>
  <c r="U55"/>
  <c r="U152"/>
  <c r="V152" s="1"/>
  <c r="U120"/>
  <c r="U49"/>
  <c r="U114"/>
  <c r="V114" s="1"/>
  <c r="U169"/>
  <c r="U26"/>
  <c r="V26" s="1"/>
  <c r="U121"/>
  <c r="U83"/>
  <c r="U196"/>
  <c r="U108"/>
  <c r="U98"/>
  <c r="U23"/>
  <c r="V23" s="1"/>
  <c r="U19"/>
  <c r="U176"/>
  <c r="U112"/>
  <c r="U170"/>
  <c r="V170" s="1"/>
  <c r="U110"/>
  <c r="U133"/>
  <c r="U43"/>
  <c r="U141"/>
  <c r="V141" s="1"/>
  <c r="U153"/>
  <c r="U118"/>
  <c r="V118" s="1"/>
  <c r="U126"/>
  <c r="U57"/>
  <c r="U119"/>
  <c r="V119" s="1"/>
  <c r="U143"/>
  <c r="U4"/>
  <c r="U14"/>
  <c r="V14" s="1"/>
  <c r="U60"/>
  <c r="U29"/>
  <c r="V29" s="1"/>
  <c r="U30"/>
  <c r="U185"/>
  <c r="U180"/>
  <c r="V180" s="1"/>
  <c r="U78"/>
  <c r="U70"/>
  <c r="U15"/>
  <c r="V15" s="1"/>
  <c r="U128"/>
  <c r="U156"/>
  <c r="V156" s="1"/>
  <c r="U21"/>
  <c r="U52"/>
  <c r="V52" s="1"/>
  <c r="U67"/>
  <c r="U41"/>
  <c r="U167"/>
  <c r="U38"/>
  <c r="V38" s="1"/>
  <c r="U5"/>
  <c r="U50"/>
  <c r="V50" s="1"/>
  <c r="U22"/>
  <c r="U48"/>
  <c r="U33"/>
  <c r="V33" s="1"/>
  <c r="U178"/>
  <c r="U66"/>
  <c r="U163"/>
  <c r="U200"/>
  <c r="U6"/>
  <c r="V6" s="1"/>
  <c r="U74"/>
  <c r="U47"/>
  <c r="U113"/>
  <c r="V113" s="1"/>
  <c r="U164"/>
  <c r="U68"/>
  <c r="U97"/>
  <c r="V97" s="1"/>
  <c r="U65"/>
  <c r="U199"/>
  <c r="U13"/>
  <c r="U101"/>
  <c r="U136"/>
  <c r="V136" s="1"/>
  <c r="U84"/>
  <c r="U95"/>
  <c r="U44"/>
  <c r="V44" s="1"/>
  <c r="U42"/>
  <c r="U191"/>
  <c r="V191" s="1"/>
  <c r="U132"/>
  <c r="U3"/>
  <c r="V3" s="1"/>
  <c r="U77"/>
  <c r="V77" s="1"/>
  <c r="U58"/>
  <c r="U129"/>
  <c r="U99"/>
  <c r="U28"/>
  <c r="U183"/>
  <c r="V183" s="1"/>
  <c r="U130"/>
  <c r="U59"/>
  <c r="U73"/>
  <c r="V73" s="1"/>
  <c r="U117"/>
  <c r="U131"/>
  <c r="U81"/>
  <c r="V81" s="1"/>
  <c r="U186"/>
  <c r="U71"/>
  <c r="V71" s="1"/>
  <c r="U10"/>
  <c r="U134"/>
  <c r="U168"/>
  <c r="V168" s="1"/>
  <c r="U106"/>
  <c r="U135"/>
  <c r="U93"/>
  <c r="V93" s="1"/>
  <c r="U171"/>
  <c r="U193"/>
  <c r="U75"/>
  <c r="U165"/>
  <c r="U7"/>
  <c r="S49"/>
  <c r="T49" s="1"/>
  <c r="S51"/>
  <c r="T51" s="1"/>
  <c r="S193"/>
  <c r="T193" s="1"/>
  <c r="S152"/>
  <c r="T152" s="1"/>
  <c r="S75"/>
  <c r="T75" s="1"/>
  <c r="S143"/>
  <c r="T143" s="1"/>
  <c r="S191"/>
  <c r="T191" s="1"/>
  <c r="S47"/>
  <c r="T47" s="1"/>
  <c r="S132"/>
  <c r="T132" s="1"/>
  <c r="S97"/>
  <c r="T97" s="1"/>
  <c r="S33"/>
  <c r="T33" s="1"/>
  <c r="S41"/>
  <c r="T41" s="1"/>
  <c r="S165"/>
  <c r="T165" s="1"/>
  <c r="S57"/>
  <c r="T57" s="1"/>
  <c r="S43"/>
  <c r="T43" s="1"/>
  <c r="S98"/>
  <c r="T98" s="1"/>
  <c r="S144"/>
  <c r="T144" s="1"/>
  <c r="S166"/>
  <c r="T166" s="1"/>
  <c r="S24"/>
  <c r="T24" s="1"/>
  <c r="S86"/>
  <c r="T86" s="1"/>
  <c r="S187"/>
  <c r="T187" s="1"/>
  <c r="S192"/>
  <c r="T192" s="1"/>
  <c r="S159"/>
  <c r="T159" s="1"/>
  <c r="S85"/>
  <c r="T85" s="1"/>
  <c r="S62"/>
  <c r="T62" s="1"/>
  <c r="S109"/>
  <c r="T109" s="1"/>
  <c r="S71"/>
  <c r="T71" s="1"/>
  <c r="S124"/>
  <c r="T124" s="1"/>
  <c r="S60"/>
  <c r="T60" s="1"/>
  <c r="S80"/>
  <c r="T80" s="1"/>
  <c r="S161"/>
  <c r="T161" s="1"/>
  <c r="S130"/>
  <c r="T130" s="1"/>
  <c r="S3"/>
  <c r="T3" s="1"/>
  <c r="S65"/>
  <c r="T65" s="1"/>
  <c r="S186"/>
  <c r="T186" s="1"/>
  <c r="S38"/>
  <c r="T38" s="1"/>
  <c r="S178"/>
  <c r="T178" s="1"/>
  <c r="S120"/>
  <c r="T120" s="1"/>
  <c r="S168"/>
  <c r="T168" s="1"/>
  <c r="S19"/>
  <c r="T19" s="1"/>
  <c r="S125"/>
  <c r="T125" s="1"/>
  <c r="S188"/>
  <c r="T188" s="1"/>
  <c r="S195"/>
  <c r="T195" s="1"/>
  <c r="S197"/>
  <c r="T197" s="1"/>
  <c r="S127"/>
  <c r="T127" s="1"/>
  <c r="S61"/>
  <c r="T61" s="1"/>
  <c r="S2"/>
  <c r="T2" s="1"/>
  <c r="T201" s="1"/>
  <c r="S31"/>
  <c r="T31" s="1"/>
  <c r="S150"/>
  <c r="T150" s="1"/>
  <c r="V193"/>
  <c r="V185"/>
  <c r="V181"/>
  <c r="V200"/>
  <c r="V196"/>
  <c r="V184"/>
  <c r="V199"/>
  <c r="V195"/>
  <c r="V187"/>
  <c r="V179"/>
  <c r="V202"/>
  <c r="V190"/>
  <c r="V186"/>
  <c r="V182"/>
  <c r="V178"/>
  <c r="V171"/>
  <c r="V163"/>
  <c r="V155"/>
  <c r="V151"/>
  <c r="V135"/>
  <c r="V134"/>
  <c r="V174"/>
  <c r="V166"/>
  <c r="V153"/>
  <c r="V137"/>
  <c r="V121"/>
  <c r="V120"/>
  <c r="V106"/>
  <c r="V98"/>
  <c r="V94"/>
  <c r="V90"/>
  <c r="V86"/>
  <c r="V82"/>
  <c r="V78"/>
  <c r="V74"/>
  <c r="V70"/>
  <c r="V66"/>
  <c r="V169"/>
  <c r="V139"/>
  <c r="V122"/>
  <c r="V172"/>
  <c r="V164"/>
  <c r="V124"/>
  <c r="V109"/>
  <c r="V105"/>
  <c r="V101"/>
  <c r="V89"/>
  <c r="V85"/>
  <c r="V65"/>
  <c r="V61"/>
  <c r="V57"/>
  <c r="V49"/>
  <c r="V45"/>
  <c r="V41"/>
  <c r="V37"/>
  <c r="V175"/>
  <c r="V167"/>
  <c r="V143"/>
  <c r="V142"/>
  <c r="V127"/>
  <c r="V126"/>
  <c r="V110"/>
  <c r="V144"/>
  <c r="V129"/>
  <c r="V128"/>
  <c r="V112"/>
  <c r="V108"/>
  <c r="V104"/>
  <c r="V100"/>
  <c r="V92"/>
  <c r="V88"/>
  <c r="V84"/>
  <c r="V80"/>
  <c r="V76"/>
  <c r="V68"/>
  <c r="V165"/>
  <c r="V157"/>
  <c r="V147"/>
  <c r="V146"/>
  <c r="V131"/>
  <c r="V130"/>
  <c r="V176"/>
  <c r="V133"/>
  <c r="V132"/>
  <c r="V117"/>
  <c r="V116"/>
  <c r="V107"/>
  <c r="V99"/>
  <c r="V95"/>
  <c r="V83"/>
  <c r="V75"/>
  <c r="V67"/>
  <c r="V63"/>
  <c r="V59"/>
  <c r="V55"/>
  <c r="V51"/>
  <c r="V47"/>
  <c r="V43"/>
  <c r="V39"/>
  <c r="V35"/>
  <c r="V27"/>
  <c r="V36"/>
  <c r="V42"/>
  <c r="V48"/>
  <c r="V32"/>
  <c r="V19"/>
  <c r="V11"/>
  <c r="V7"/>
  <c r="V54"/>
  <c r="V18"/>
  <c r="V10"/>
  <c r="V28"/>
  <c r="V22"/>
  <c r="V64"/>
  <c r="V60"/>
  <c r="V58"/>
  <c r="V34"/>
  <c r="V40"/>
  <c r="V25"/>
  <c r="V21"/>
  <c r="V13"/>
  <c r="V9"/>
  <c r="V5"/>
  <c r="V46"/>
  <c r="V30"/>
  <c r="V16"/>
  <c r="V8"/>
  <c r="V4"/>
  <c r="S42" i="3"/>
  <c r="T42" s="1"/>
  <c r="S61"/>
  <c r="T61" s="1"/>
  <c r="S24"/>
  <c r="T24" s="1"/>
  <c r="S43"/>
  <c r="T43" s="1"/>
  <c r="S62"/>
  <c r="T62" s="1"/>
  <c r="S33"/>
  <c r="T33" s="1"/>
  <c r="S97"/>
  <c r="T97" s="1"/>
  <c r="S7"/>
  <c r="T7" s="1"/>
  <c r="S71"/>
  <c r="T71" s="1"/>
  <c r="S60"/>
  <c r="T60" s="1"/>
  <c r="S72"/>
  <c r="T72" s="1"/>
  <c r="S127"/>
  <c r="T127" s="1"/>
  <c r="S80"/>
  <c r="T80" s="1"/>
  <c r="S133"/>
  <c r="T133" s="1"/>
  <c r="S120"/>
  <c r="T120" s="1"/>
  <c r="S116"/>
  <c r="T116" s="1"/>
  <c r="S180"/>
  <c r="T180" s="1"/>
  <c r="S171"/>
  <c r="T171" s="1"/>
  <c r="S110"/>
  <c r="T110" s="1"/>
  <c r="S174"/>
  <c r="T174" s="1"/>
  <c r="S190"/>
  <c r="T190" s="1"/>
  <c r="S162"/>
  <c r="T162" s="1"/>
  <c r="S160"/>
  <c r="T160" s="1"/>
  <c r="S124"/>
  <c r="T124" s="1"/>
  <c r="S191"/>
  <c r="T191" s="1"/>
  <c r="S35"/>
  <c r="T35" s="1"/>
  <c r="S125"/>
  <c r="T125" s="1"/>
  <c r="S168"/>
  <c r="T168" s="1"/>
  <c r="S54"/>
  <c r="T54" s="1"/>
  <c r="S25"/>
  <c r="T25" s="1"/>
  <c r="S89"/>
  <c r="T89" s="1"/>
  <c r="S44"/>
  <c r="T44" s="1"/>
  <c r="S63"/>
  <c r="T63" s="1"/>
  <c r="S59"/>
  <c r="T59" s="1"/>
  <c r="S115"/>
  <c r="T115" s="1"/>
  <c r="S178"/>
  <c r="T178" s="1"/>
  <c r="S161"/>
  <c r="T161" s="1"/>
  <c r="S186"/>
  <c r="T186" s="1"/>
  <c r="S26"/>
  <c r="T26" s="1"/>
  <c r="S45"/>
  <c r="T45" s="1"/>
  <c r="S8"/>
  <c r="T8" s="1"/>
  <c r="S27"/>
  <c r="T27" s="1"/>
  <c r="S46"/>
  <c r="T46" s="1"/>
  <c r="S17"/>
  <c r="T17" s="1"/>
  <c r="S81"/>
  <c r="T81" s="1"/>
  <c r="S36"/>
  <c r="T36" s="1"/>
  <c r="S55"/>
  <c r="T55" s="1"/>
  <c r="S56"/>
  <c r="T56" s="1"/>
  <c r="S50"/>
  <c r="T50" s="1"/>
  <c r="S111"/>
  <c r="T111" s="1"/>
  <c r="S175"/>
  <c r="T175" s="1"/>
  <c r="S117"/>
  <c r="T117" s="1"/>
  <c r="S181"/>
  <c r="T181" s="1"/>
  <c r="S113"/>
  <c r="T113" s="1"/>
  <c r="S177"/>
  <c r="T177" s="1"/>
  <c r="S139"/>
  <c r="T139" s="1"/>
  <c r="S106"/>
  <c r="T106" s="1"/>
  <c r="S170"/>
  <c r="T170" s="1"/>
  <c r="S163"/>
  <c r="T163" s="1"/>
  <c r="S134"/>
  <c r="T134" s="1"/>
  <c r="S128"/>
  <c r="T128" s="1"/>
  <c r="S121"/>
  <c r="T121" s="1"/>
  <c r="S185"/>
  <c r="T185" s="1"/>
  <c r="S93"/>
  <c r="T93" s="1"/>
  <c r="S30"/>
  <c r="T30" s="1"/>
  <c r="S39"/>
  <c r="T39" s="1"/>
  <c r="S66"/>
  <c r="T66" s="1"/>
  <c r="S159"/>
  <c r="T159" s="1"/>
  <c r="S165"/>
  <c r="T165" s="1"/>
  <c r="S148"/>
  <c r="T148" s="1"/>
  <c r="S142"/>
  <c r="T142" s="1"/>
  <c r="S130"/>
  <c r="T130" s="1"/>
  <c r="S156"/>
  <c r="T156" s="1"/>
  <c r="S18"/>
  <c r="T18" s="1"/>
  <c r="S37"/>
  <c r="T37" s="1"/>
  <c r="S101"/>
  <c r="T101" s="1"/>
  <c r="S19"/>
  <c r="T19" s="1"/>
  <c r="S38"/>
  <c r="T38" s="1"/>
  <c r="S9"/>
  <c r="T9" s="1"/>
  <c r="S73"/>
  <c r="T73" s="1"/>
  <c r="S28"/>
  <c r="T28" s="1"/>
  <c r="S47"/>
  <c r="T47" s="1"/>
  <c r="S51"/>
  <c r="T51" s="1"/>
  <c r="S68"/>
  <c r="T68" s="1"/>
  <c r="S99"/>
  <c r="T99" s="1"/>
  <c r="S167"/>
  <c r="T167" s="1"/>
  <c r="S109"/>
  <c r="T109" s="1"/>
  <c r="S173"/>
  <c r="T173" s="1"/>
  <c r="S194"/>
  <c r="T194" s="1"/>
  <c r="S150"/>
  <c r="T150" s="1"/>
  <c r="S112"/>
  <c r="T112" s="1"/>
  <c r="S98"/>
  <c r="T98" s="1"/>
  <c r="S169"/>
  <c r="T169" s="1"/>
  <c r="S136"/>
  <c r="T136" s="1"/>
  <c r="S132"/>
  <c r="T132" s="1"/>
  <c r="S123"/>
  <c r="T123" s="1"/>
  <c r="S100"/>
  <c r="T100" s="1"/>
  <c r="S158"/>
  <c r="T158" s="1"/>
  <c r="S65"/>
  <c r="T65" s="1"/>
  <c r="S104"/>
  <c r="T104" s="1"/>
  <c r="S88"/>
  <c r="T88" s="1"/>
  <c r="S91"/>
  <c r="T91" s="1"/>
  <c r="S10"/>
  <c r="T10" s="1"/>
  <c r="S29"/>
  <c r="T29" s="1"/>
  <c r="S11"/>
  <c r="T11" s="1"/>
  <c r="S94"/>
  <c r="T94" s="1"/>
  <c r="S20"/>
  <c r="T20" s="1"/>
  <c r="S103"/>
  <c r="T103" s="1"/>
  <c r="S67"/>
  <c r="T67" s="1"/>
  <c r="S184"/>
  <c r="T184" s="1"/>
  <c r="S107"/>
  <c r="T107" s="1"/>
  <c r="S131"/>
  <c r="T131" s="1"/>
  <c r="S96"/>
  <c r="T96" s="1"/>
  <c r="S2"/>
  <c r="T2" s="1"/>
  <c r="S21"/>
  <c r="T21" s="1"/>
  <c r="S85"/>
  <c r="T85" s="1"/>
  <c r="S3"/>
  <c r="T3" s="1"/>
  <c r="S22"/>
  <c r="T22" s="1"/>
  <c r="S86"/>
  <c r="T86" s="1"/>
  <c r="S57"/>
  <c r="T57" s="1"/>
  <c r="S12"/>
  <c r="T12" s="1"/>
  <c r="S31"/>
  <c r="T31" s="1"/>
  <c r="S95"/>
  <c r="T95" s="1"/>
  <c r="S64"/>
  <c r="T64" s="1"/>
  <c r="S52"/>
  <c r="T52" s="1"/>
  <c r="S151"/>
  <c r="T151" s="1"/>
  <c r="S75"/>
  <c r="T75" s="1"/>
  <c r="S157"/>
  <c r="T157" s="1"/>
  <c r="S179"/>
  <c r="T179" s="1"/>
  <c r="S146"/>
  <c r="T146" s="1"/>
  <c r="S197"/>
  <c r="T197" s="1"/>
  <c r="S200"/>
  <c r="T200" s="1"/>
  <c r="S140"/>
  <c r="T140" s="1"/>
  <c r="S92"/>
  <c r="T92" s="1"/>
  <c r="S129"/>
  <c r="T129" s="1"/>
  <c r="S193"/>
  <c r="T193" s="1"/>
  <c r="S90"/>
  <c r="T90" s="1"/>
  <c r="S154"/>
  <c r="T154" s="1"/>
  <c r="S138"/>
  <c r="T138" s="1"/>
  <c r="S102"/>
  <c r="T102" s="1"/>
  <c r="S196"/>
  <c r="T196" s="1"/>
  <c r="S199"/>
  <c r="T199" s="1"/>
  <c r="S34"/>
  <c r="T34" s="1"/>
  <c r="S58"/>
  <c r="T58" s="1"/>
  <c r="S114"/>
  <c r="T114" s="1"/>
  <c r="S144"/>
  <c r="T144" s="1"/>
  <c r="S155"/>
  <c r="T155" s="1"/>
  <c r="S122"/>
  <c r="T122" s="1"/>
  <c r="S13"/>
  <c r="T13" s="1"/>
  <c r="S77"/>
  <c r="T77" s="1"/>
  <c r="S40"/>
  <c r="T40" s="1"/>
  <c r="S14"/>
  <c r="T14" s="1"/>
  <c r="S78"/>
  <c r="T78" s="1"/>
  <c r="S49"/>
  <c r="T49" s="1"/>
  <c r="S4"/>
  <c r="T4" s="1"/>
  <c r="S23"/>
  <c r="T23" s="1"/>
  <c r="S87"/>
  <c r="T87" s="1"/>
  <c r="S48"/>
  <c r="T48" s="1"/>
  <c r="S76"/>
  <c r="T76" s="1"/>
  <c r="S143"/>
  <c r="T143" s="1"/>
  <c r="S84"/>
  <c r="T84" s="1"/>
  <c r="S149"/>
  <c r="T149" s="1"/>
  <c r="S152"/>
  <c r="T152" s="1"/>
  <c r="S145"/>
  <c r="T145" s="1"/>
  <c r="S189"/>
  <c r="T189" s="1"/>
  <c r="S192"/>
  <c r="T192" s="1"/>
  <c r="S195"/>
  <c r="T195" s="1"/>
  <c r="S166"/>
  <c r="T166" s="1"/>
  <c r="S153"/>
  <c r="T153" s="1"/>
  <c r="S53"/>
  <c r="T53" s="1"/>
  <c r="S183"/>
  <c r="T183" s="1"/>
  <c r="S172"/>
  <c r="T172" s="1"/>
  <c r="S5"/>
  <c r="T5" s="1"/>
  <c r="S69"/>
  <c r="T69" s="1"/>
  <c r="S32"/>
  <c r="T32" s="1"/>
  <c r="S6"/>
  <c r="T6" s="1"/>
  <c r="S70"/>
  <c r="T70" s="1"/>
  <c r="S41"/>
  <c r="T41" s="1"/>
  <c r="S105"/>
  <c r="T105" s="1"/>
  <c r="S15"/>
  <c r="T15" s="1"/>
  <c r="S79"/>
  <c r="T79" s="1"/>
  <c r="S83"/>
  <c r="T83" s="1"/>
  <c r="S74"/>
  <c r="T74" s="1"/>
  <c r="S135"/>
  <c r="T135" s="1"/>
  <c r="S82"/>
  <c r="T82" s="1"/>
  <c r="S141"/>
  <c r="T141" s="1"/>
  <c r="S147"/>
  <c r="T147" s="1"/>
  <c r="S118"/>
  <c r="T118" s="1"/>
  <c r="S182"/>
  <c r="T182" s="1"/>
  <c r="S176"/>
  <c r="T176" s="1"/>
  <c r="S137"/>
  <c r="T137" s="1"/>
  <c r="S187"/>
  <c r="T187" s="1"/>
  <c r="S198"/>
  <c r="T198" s="1"/>
  <c r="S164"/>
  <c r="T164" s="1"/>
  <c r="S188"/>
  <c r="T188" s="1"/>
  <c r="S126"/>
  <c r="T126" s="1"/>
  <c r="S16"/>
  <c r="T16" s="1"/>
  <c r="S119"/>
  <c r="T119" s="1"/>
  <c r="S108"/>
  <c r="T108" s="1"/>
  <c r="R201"/>
  <c r="S201" s="1"/>
  <c r="U159" i="4" l="1"/>
  <c r="V159" s="1"/>
  <c r="U72"/>
  <c r="V72" s="1"/>
  <c r="U87"/>
  <c r="V87" s="1"/>
  <c r="U162"/>
  <c r="V162" s="1"/>
  <c r="U149"/>
  <c r="V149" s="1"/>
  <c r="U160"/>
  <c r="V160" s="1"/>
  <c r="U102"/>
  <c r="V102" s="1"/>
  <c r="U24"/>
  <c r="V24" s="1"/>
  <c r="U79"/>
  <c r="V79" s="1"/>
  <c r="U56"/>
  <c r="V56" s="1"/>
  <c r="U140"/>
  <c r="V140" s="1"/>
  <c r="U145"/>
  <c r="V145" s="1"/>
  <c r="U148"/>
  <c r="V148" s="1"/>
  <c r="U62"/>
  <c r="V62" s="1"/>
  <c r="V201" s="1"/>
  <c r="U173"/>
  <c r="V173" s="1"/>
  <c r="U154"/>
  <c r="V154" s="1"/>
  <c r="U96"/>
  <c r="V96" s="1"/>
  <c r="T201" i="3"/>
  <c r="U201" s="1"/>
  <c r="U11"/>
  <c r="V11" s="1"/>
  <c r="U75"/>
  <c r="V75" s="1"/>
  <c r="U38"/>
  <c r="V38" s="1"/>
  <c r="U20"/>
  <c r="V20" s="1"/>
  <c r="U84"/>
  <c r="V84" s="1"/>
  <c r="U47"/>
  <c r="V47" s="1"/>
  <c r="U2"/>
  <c r="V2" s="1"/>
  <c r="U13"/>
  <c r="V13" s="1"/>
  <c r="U77"/>
  <c r="V77" s="1"/>
  <c r="U81"/>
  <c r="V81" s="1"/>
  <c r="U65"/>
  <c r="V65" s="1"/>
  <c r="U141"/>
  <c r="V141" s="1"/>
  <c r="U86"/>
  <c r="V86" s="1"/>
  <c r="U123"/>
  <c r="V123" s="1"/>
  <c r="U105"/>
  <c r="V105" s="1"/>
  <c r="U110"/>
  <c r="V110" s="1"/>
  <c r="U169"/>
  <c r="V169" s="1"/>
  <c r="U98"/>
  <c r="V98" s="1"/>
  <c r="U132"/>
  <c r="V132" s="1"/>
  <c r="U168"/>
  <c r="V168" s="1"/>
  <c r="U160"/>
  <c r="V160" s="1"/>
  <c r="U194"/>
  <c r="V194" s="1"/>
  <c r="U189"/>
  <c r="V189" s="1"/>
  <c r="U133"/>
  <c r="V133" s="1"/>
  <c r="U129"/>
  <c r="V129" s="1"/>
  <c r="U67"/>
  <c r="V67" s="1"/>
  <c r="U12"/>
  <c r="V12" s="1"/>
  <c r="U76"/>
  <c r="V76" s="1"/>
  <c r="U39"/>
  <c r="V39" s="1"/>
  <c r="U103"/>
  <c r="V103" s="1"/>
  <c r="U5"/>
  <c r="V5" s="1"/>
  <c r="U66"/>
  <c r="V66" s="1"/>
  <c r="U115"/>
  <c r="V115" s="1"/>
  <c r="U144"/>
  <c r="V144" s="1"/>
  <c r="U89"/>
  <c r="V89" s="1"/>
  <c r="U159"/>
  <c r="V159" s="1"/>
  <c r="U184"/>
  <c r="V184" s="1"/>
  <c r="U40"/>
  <c r="V40" s="1"/>
  <c r="U59"/>
  <c r="V59" s="1"/>
  <c r="U22"/>
  <c r="V22" s="1"/>
  <c r="U4"/>
  <c r="V4" s="1"/>
  <c r="U68"/>
  <c r="V68" s="1"/>
  <c r="U31"/>
  <c r="V31" s="1"/>
  <c r="U95"/>
  <c r="V95" s="1"/>
  <c r="U61"/>
  <c r="V61" s="1"/>
  <c r="U64"/>
  <c r="V64" s="1"/>
  <c r="U46"/>
  <c r="V46" s="1"/>
  <c r="U125"/>
  <c r="V125" s="1"/>
  <c r="U49"/>
  <c r="V49" s="1"/>
  <c r="U107"/>
  <c r="V107" s="1"/>
  <c r="U171"/>
  <c r="V171" s="1"/>
  <c r="U94"/>
  <c r="V94" s="1"/>
  <c r="U143"/>
  <c r="V143" s="1"/>
  <c r="U195"/>
  <c r="V195" s="1"/>
  <c r="U102"/>
  <c r="V102" s="1"/>
  <c r="U166"/>
  <c r="V166" s="1"/>
  <c r="U104"/>
  <c r="V104" s="1"/>
  <c r="U158"/>
  <c r="V158" s="1"/>
  <c r="U122"/>
  <c r="V122" s="1"/>
  <c r="U145"/>
  <c r="V145" s="1"/>
  <c r="U183"/>
  <c r="V183" s="1"/>
  <c r="U15"/>
  <c r="V15" s="1"/>
  <c r="U62"/>
  <c r="V62" s="1"/>
  <c r="U173"/>
  <c r="V173" s="1"/>
  <c r="U192"/>
  <c r="V192" s="1"/>
  <c r="U190"/>
  <c r="V190" s="1"/>
  <c r="U188"/>
  <c r="V188" s="1"/>
  <c r="U119"/>
  <c r="V119" s="1"/>
  <c r="U32"/>
  <c r="V32" s="1"/>
  <c r="U51"/>
  <c r="V51" s="1"/>
  <c r="U14"/>
  <c r="V14" s="1"/>
  <c r="U41"/>
  <c r="V41" s="1"/>
  <c r="U60"/>
  <c r="V60" s="1"/>
  <c r="U23"/>
  <c r="V23" s="1"/>
  <c r="U87"/>
  <c r="V87" s="1"/>
  <c r="U42"/>
  <c r="V42" s="1"/>
  <c r="U53"/>
  <c r="V53" s="1"/>
  <c r="U48"/>
  <c r="V48" s="1"/>
  <c r="U74"/>
  <c r="V74" s="1"/>
  <c r="U117"/>
  <c r="V117" s="1"/>
  <c r="U181"/>
  <c r="V181" s="1"/>
  <c r="U90"/>
  <c r="V90" s="1"/>
  <c r="U163"/>
  <c r="V163" s="1"/>
  <c r="U200"/>
  <c r="V200" s="1"/>
  <c r="U142"/>
  <c r="V142" s="1"/>
  <c r="U187"/>
  <c r="V187" s="1"/>
  <c r="U198"/>
  <c r="V198" s="1"/>
  <c r="U164"/>
  <c r="V164" s="1"/>
  <c r="U196"/>
  <c r="V196" s="1"/>
  <c r="U156"/>
  <c r="V156" s="1"/>
  <c r="U96"/>
  <c r="V96" s="1"/>
  <c r="U120"/>
  <c r="V120" s="1"/>
  <c r="U182"/>
  <c r="V182" s="1"/>
  <c r="U34"/>
  <c r="V34" s="1"/>
  <c r="U88"/>
  <c r="V88" s="1"/>
  <c r="U176"/>
  <c r="V176" s="1"/>
  <c r="U186"/>
  <c r="V186" s="1"/>
  <c r="U24"/>
  <c r="V24" s="1"/>
  <c r="U43"/>
  <c r="V43" s="1"/>
  <c r="U6"/>
  <c r="V6" s="1"/>
  <c r="U33"/>
  <c r="V33" s="1"/>
  <c r="U52"/>
  <c r="V52" s="1"/>
  <c r="U79"/>
  <c r="V79" s="1"/>
  <c r="U45"/>
  <c r="V45" s="1"/>
  <c r="U72"/>
  <c r="V72" s="1"/>
  <c r="U109"/>
  <c r="V109" s="1"/>
  <c r="U155"/>
  <c r="V155" s="1"/>
  <c r="U140"/>
  <c r="V140" s="1"/>
  <c r="U161"/>
  <c r="V161" s="1"/>
  <c r="U153"/>
  <c r="V153" s="1"/>
  <c r="U180"/>
  <c r="V180" s="1"/>
  <c r="U16"/>
  <c r="V16" s="1"/>
  <c r="U35"/>
  <c r="V35" s="1"/>
  <c r="U99"/>
  <c r="V99" s="1"/>
  <c r="U25"/>
  <c r="V25" s="1"/>
  <c r="U44"/>
  <c r="V44" s="1"/>
  <c r="U7"/>
  <c r="V7" s="1"/>
  <c r="U71"/>
  <c r="V71" s="1"/>
  <c r="U26"/>
  <c r="V26" s="1"/>
  <c r="U37"/>
  <c r="V37" s="1"/>
  <c r="U101"/>
  <c r="V101" s="1"/>
  <c r="U57"/>
  <c r="V57" s="1"/>
  <c r="U97"/>
  <c r="V97" s="1"/>
  <c r="U165"/>
  <c r="V165" s="1"/>
  <c r="U73"/>
  <c r="V73" s="1"/>
  <c r="U147"/>
  <c r="V147" s="1"/>
  <c r="U178"/>
  <c r="V178" s="1"/>
  <c r="U137"/>
  <c r="V137" s="1"/>
  <c r="U175"/>
  <c r="V175" s="1"/>
  <c r="U170"/>
  <c r="V170" s="1"/>
  <c r="U136"/>
  <c r="V136" s="1"/>
  <c r="U162"/>
  <c r="V162" s="1"/>
  <c r="U128"/>
  <c r="V128" s="1"/>
  <c r="U199"/>
  <c r="V199" s="1"/>
  <c r="U118"/>
  <c r="V118" s="1"/>
  <c r="U177"/>
  <c r="V177" s="1"/>
  <c r="U127"/>
  <c r="V127" s="1"/>
  <c r="U116"/>
  <c r="V116" s="1"/>
  <c r="U3"/>
  <c r="V3" s="1"/>
  <c r="U69"/>
  <c r="V69" s="1"/>
  <c r="U179"/>
  <c r="V179" s="1"/>
  <c r="U167"/>
  <c r="V167" s="1"/>
  <c r="U148"/>
  <c r="V148" s="1"/>
  <c r="U8"/>
  <c r="V8" s="1"/>
  <c r="U27"/>
  <c r="V27" s="1"/>
  <c r="U91"/>
  <c r="V91" s="1"/>
  <c r="U17"/>
  <c r="V17" s="1"/>
  <c r="U36"/>
  <c r="V36" s="1"/>
  <c r="U100"/>
  <c r="V100" s="1"/>
  <c r="U63"/>
  <c r="V63" s="1"/>
  <c r="U18"/>
  <c r="V18" s="1"/>
  <c r="U29"/>
  <c r="V29" s="1"/>
  <c r="U93"/>
  <c r="V93" s="1"/>
  <c r="U70"/>
  <c r="V70" s="1"/>
  <c r="U82"/>
  <c r="V82" s="1"/>
  <c r="U157"/>
  <c r="V157" s="1"/>
  <c r="U58"/>
  <c r="V58" s="1"/>
  <c r="U139"/>
  <c r="V139" s="1"/>
  <c r="U146"/>
  <c r="V146" s="1"/>
  <c r="U112"/>
  <c r="V112" s="1"/>
  <c r="U174"/>
  <c r="V174" s="1"/>
  <c r="U138"/>
  <c r="V138" s="1"/>
  <c r="U135"/>
  <c r="V135" s="1"/>
  <c r="U130"/>
  <c r="V130" s="1"/>
  <c r="U191"/>
  <c r="V191" s="1"/>
  <c r="U152"/>
  <c r="V152" s="1"/>
  <c r="U30"/>
  <c r="V30" s="1"/>
  <c r="U78"/>
  <c r="V78" s="1"/>
  <c r="U108"/>
  <c r="V108" s="1"/>
  <c r="U121"/>
  <c r="V121" s="1"/>
  <c r="U19"/>
  <c r="V19" s="1"/>
  <c r="U83"/>
  <c r="V83" s="1"/>
  <c r="U9"/>
  <c r="V9" s="1"/>
  <c r="U28"/>
  <c r="V28" s="1"/>
  <c r="U92"/>
  <c r="V92" s="1"/>
  <c r="U55"/>
  <c r="V55" s="1"/>
  <c r="U10"/>
  <c r="V10" s="1"/>
  <c r="U21"/>
  <c r="V21" s="1"/>
  <c r="U85"/>
  <c r="V85" s="1"/>
  <c r="U50"/>
  <c r="V50" s="1"/>
  <c r="U80"/>
  <c r="V80" s="1"/>
  <c r="U149"/>
  <c r="V149" s="1"/>
  <c r="U56"/>
  <c r="V56" s="1"/>
  <c r="U131"/>
  <c r="V131" s="1"/>
  <c r="U114"/>
  <c r="V114" s="1"/>
  <c r="U111"/>
  <c r="V111" s="1"/>
  <c r="U172"/>
  <c r="V172" s="1"/>
  <c r="U106"/>
  <c r="V106" s="1"/>
  <c r="U134"/>
  <c r="V134" s="1"/>
  <c r="U193"/>
  <c r="V193" s="1"/>
  <c r="U126"/>
  <c r="V126" s="1"/>
  <c r="U185"/>
  <c r="V185" s="1"/>
  <c r="U113"/>
  <c r="V113" s="1"/>
  <c r="U151"/>
  <c r="V151" s="1"/>
  <c r="U197"/>
  <c r="V197" s="1"/>
  <c r="U124"/>
  <c r="V124" s="1"/>
  <c r="U150"/>
  <c r="V150" s="1"/>
  <c r="U54"/>
  <c r="V54" s="1"/>
  <c r="U154"/>
  <c r="V154" s="1"/>
  <c r="V201" l="1"/>
  <c r="W201" s="1"/>
</calcChain>
</file>

<file path=xl/sharedStrings.xml><?xml version="1.0" encoding="utf-8"?>
<sst xmlns="http://schemas.openxmlformats.org/spreadsheetml/2006/main" count="813" uniqueCount="21">
  <si>
    <t>i</t>
  </si>
  <si>
    <t>o</t>
  </si>
  <si>
    <t>t</t>
  </si>
  <si>
    <t>s</t>
  </si>
  <si>
    <t>Score Home Actual</t>
  </si>
  <si>
    <t xml:space="preserve">Score Away Actual </t>
  </si>
  <si>
    <t>Margin Actual</t>
  </si>
  <si>
    <t>Score Home Predicted</t>
  </si>
  <si>
    <t>Score Away Prodicted</t>
  </si>
  <si>
    <t>Margin Predicted</t>
  </si>
  <si>
    <t>AbsoluteMargin</t>
  </si>
  <si>
    <t>Correct</t>
  </si>
  <si>
    <t>Where Predictive Margin is greater than average</t>
  </si>
  <si>
    <t>Where Predictive Margin is less than a quarter of max</t>
  </si>
  <si>
    <t>Where Predictive Margin is less than half of max</t>
  </si>
  <si>
    <t>Where Predictive Margin is greater than half of max</t>
  </si>
  <si>
    <t>Where Predictive Margin is greater than three quarters of max</t>
  </si>
  <si>
    <t>Success rate</t>
  </si>
  <si>
    <t>Max Predicted Margin</t>
  </si>
  <si>
    <t>Min Predicted Margin</t>
  </si>
  <si>
    <t>Average Predicted Margin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</si>
</sst>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/>
    <c:plotArea>
      <c:layout/>
      <c:scatterChart>
        <c:scatterStyle val="smoothMarker"/>
        <c:ser>
          <c:idx val="0"/>
          <c:order val="0"/>
          <c:tx>
            <c:v>Margin Vs Success</c:v>
          </c:tx>
          <c:marker>
            <c:symbol val="none"/>
          </c:marker>
          <c:xVal>
            <c:numRef>
              <c:f>Sheet2!$B$202:$V$202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13</c:v>
                </c:pt>
                <c:pt idx="15">
                  <c:v>13</c:v>
                </c:pt>
                <c:pt idx="16">
                  <c:v>21</c:v>
                </c:pt>
                <c:pt idx="17">
                  <c:v>21</c:v>
                </c:pt>
                <c:pt idx="18">
                  <c:v>34</c:v>
                </c:pt>
                <c:pt idx="19">
                  <c:v>34</c:v>
                </c:pt>
                <c:pt idx="20">
                  <c:v>55</c:v>
                </c:pt>
              </c:numCache>
            </c:numRef>
          </c:xVal>
          <c:yVal>
            <c:numRef>
              <c:f>Sheet2!$B$201:$V$201</c:f>
              <c:numCache>
                <c:formatCode>General</c:formatCode>
                <c:ptCount val="21"/>
                <c:pt idx="0">
                  <c:v>0.71717171717171713</c:v>
                </c:pt>
                <c:pt idx="1">
                  <c:v>0.71717171717171713</c:v>
                </c:pt>
                <c:pt idx="2">
                  <c:v>0.7142857142857143</c:v>
                </c:pt>
                <c:pt idx="3">
                  <c:v>0.7142857142857143</c:v>
                </c:pt>
                <c:pt idx="4">
                  <c:v>0.7142857142857143</c:v>
                </c:pt>
                <c:pt idx="5">
                  <c:v>0.7142857142857143</c:v>
                </c:pt>
                <c:pt idx="6">
                  <c:v>0.71195652173913049</c:v>
                </c:pt>
                <c:pt idx="7">
                  <c:v>0.71195652173913049</c:v>
                </c:pt>
                <c:pt idx="8">
                  <c:v>0.72727272727272729</c:v>
                </c:pt>
                <c:pt idx="9">
                  <c:v>0.72727272727272729</c:v>
                </c:pt>
                <c:pt idx="10">
                  <c:v>0.72499999999999998</c:v>
                </c:pt>
                <c:pt idx="11">
                  <c:v>0.72499999999999998</c:v>
                </c:pt>
                <c:pt idx="12">
                  <c:v>0.75177304964539005</c:v>
                </c:pt>
                <c:pt idx="13">
                  <c:v>0.75177304964539005</c:v>
                </c:pt>
                <c:pt idx="14">
                  <c:v>0.77310924369747902</c:v>
                </c:pt>
                <c:pt idx="15">
                  <c:v>0.77310924369747902</c:v>
                </c:pt>
                <c:pt idx="16">
                  <c:v>0.8</c:v>
                </c:pt>
                <c:pt idx="17">
                  <c:v>0.8</c:v>
                </c:pt>
                <c:pt idx="18">
                  <c:v>0.88571428571428568</c:v>
                </c:pt>
                <c:pt idx="19">
                  <c:v>0.88571428571428568</c:v>
                </c:pt>
                <c:pt idx="20">
                  <c:v>1</c:v>
                </c:pt>
              </c:numCache>
            </c:numRef>
          </c:yVal>
          <c:smooth val="1"/>
        </c:ser>
        <c:axId val="67688320"/>
        <c:axId val="67689856"/>
      </c:scatterChart>
      <c:valAx>
        <c:axId val="67688320"/>
        <c:scaling>
          <c:orientation val="minMax"/>
        </c:scaling>
        <c:axPos val="b"/>
        <c:numFmt formatCode="General" sourceLinked="1"/>
        <c:tickLblPos val="nextTo"/>
        <c:crossAx val="67689856"/>
        <c:crosses val="autoZero"/>
        <c:crossBetween val="midCat"/>
      </c:valAx>
      <c:valAx>
        <c:axId val="67689856"/>
        <c:scaling>
          <c:orientation val="minMax"/>
        </c:scaling>
        <c:axPos val="l"/>
        <c:majorGridlines/>
        <c:numFmt formatCode="General" sourceLinked="1"/>
        <c:tickLblPos val="nextTo"/>
        <c:crossAx val="67688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smoothMarker"/>
        <c:ser>
          <c:idx val="0"/>
          <c:order val="0"/>
          <c:tx>
            <c:v>Margin Vs Success</c:v>
          </c:tx>
          <c:marker>
            <c:symbol val="none"/>
          </c:marker>
          <c:xVal>
            <c:numRef>
              <c:f>Sheet3!$B$202:$W$202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13</c:v>
                </c:pt>
                <c:pt idx="14">
                  <c:v>13</c:v>
                </c:pt>
                <c:pt idx="15">
                  <c:v>21</c:v>
                </c:pt>
                <c:pt idx="16">
                  <c:v>21</c:v>
                </c:pt>
                <c:pt idx="17">
                  <c:v>34</c:v>
                </c:pt>
                <c:pt idx="18">
                  <c:v>34</c:v>
                </c:pt>
                <c:pt idx="19">
                  <c:v>55</c:v>
                </c:pt>
                <c:pt idx="20">
                  <c:v>55</c:v>
                </c:pt>
              </c:numCache>
            </c:numRef>
          </c:xVal>
          <c:yVal>
            <c:numRef>
              <c:f>Sheet3!$B$201:$W$201</c:f>
              <c:numCache>
                <c:formatCode>General</c:formatCode>
                <c:ptCount val="22"/>
                <c:pt idx="0">
                  <c:v>0.77777777777777779</c:v>
                </c:pt>
                <c:pt idx="1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0.375</c:v>
                </c:pt>
                <c:pt idx="6">
                  <c:v>0.375</c:v>
                </c:pt>
                <c:pt idx="7">
                  <c:v>0.75</c:v>
                </c:pt>
                <c:pt idx="8">
                  <c:v>0.75</c:v>
                </c:pt>
                <c:pt idx="9">
                  <c:v>0.52631578947368418</c:v>
                </c:pt>
                <c:pt idx="10">
                  <c:v>0.52631578947368418</c:v>
                </c:pt>
                <c:pt idx="11">
                  <c:v>0.63636363636363635</c:v>
                </c:pt>
                <c:pt idx="12">
                  <c:v>0.63636363636363635</c:v>
                </c:pt>
                <c:pt idx="13">
                  <c:v>0.71794871794871795</c:v>
                </c:pt>
                <c:pt idx="14">
                  <c:v>0.71794871794871795</c:v>
                </c:pt>
                <c:pt idx="15">
                  <c:v>0.73333333333333328</c:v>
                </c:pt>
                <c:pt idx="16">
                  <c:v>0.73333333333333328</c:v>
                </c:pt>
                <c:pt idx="17">
                  <c:v>0.84615384615384615</c:v>
                </c:pt>
                <c:pt idx="18">
                  <c:v>0.84615384615384615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</c:ser>
        <c:axId val="71987200"/>
        <c:axId val="71988736"/>
      </c:scatterChart>
      <c:valAx>
        <c:axId val="71987200"/>
        <c:scaling>
          <c:orientation val="minMax"/>
        </c:scaling>
        <c:axPos val="b"/>
        <c:numFmt formatCode="General" sourceLinked="1"/>
        <c:tickLblPos val="nextTo"/>
        <c:crossAx val="71988736"/>
        <c:crosses val="autoZero"/>
        <c:crossBetween val="midCat"/>
      </c:valAx>
      <c:valAx>
        <c:axId val="71988736"/>
        <c:scaling>
          <c:orientation val="minMax"/>
        </c:scaling>
        <c:axPos val="l"/>
        <c:majorGridlines/>
        <c:numFmt formatCode="General" sourceLinked="1"/>
        <c:tickLblPos val="nextTo"/>
        <c:crossAx val="7198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152400</xdr:colOff>
      <xdr:row>4</xdr:row>
      <xdr:rowOff>95250</xdr:rowOff>
    </xdr:from>
    <xdr:to>
      <xdr:col>29</xdr:col>
      <xdr:colOff>457200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152400</xdr:colOff>
      <xdr:row>4</xdr:row>
      <xdr:rowOff>95250</xdr:rowOff>
    </xdr:from>
    <xdr:to>
      <xdr:col>29</xdr:col>
      <xdr:colOff>457200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199"/>
  <sheetViews>
    <sheetView topLeftCell="Q1" workbookViewId="0"/>
  </sheetViews>
  <sheetFormatPr defaultRowHeight="15"/>
  <sheetData>
    <row r="1" spans="1:48">
      <c r="A1">
        <v>0</v>
      </c>
      <c r="B1" t="s">
        <v>0</v>
      </c>
      <c r="C1">
        <v>0.371428571428571</v>
      </c>
      <c r="D1">
        <v>0.32857142857142901</v>
      </c>
      <c r="E1">
        <v>0.38214285714285701</v>
      </c>
      <c r="F1">
        <v>0.27142857142857102</v>
      </c>
      <c r="G1">
        <v>0.29285714285714298</v>
      </c>
      <c r="H1">
        <v>0.23928571428571399</v>
      </c>
      <c r="I1">
        <v>0.23571428571428599</v>
      </c>
      <c r="J1">
        <v>0.24285714285714299</v>
      </c>
      <c r="K1">
        <v>0.39</v>
      </c>
      <c r="L1">
        <v>0.32</v>
      </c>
      <c r="M1">
        <v>0.39500000000000002</v>
      </c>
      <c r="N1">
        <v>0.26500000000000001</v>
      </c>
      <c r="O1">
        <v>0.29499999999999998</v>
      </c>
      <c r="P1">
        <v>0.27</v>
      </c>
      <c r="Q1">
        <v>0.23499999999999999</v>
      </c>
      <c r="R1">
        <v>0.245</v>
      </c>
      <c r="S1">
        <v>0.24312500000000001</v>
      </c>
      <c r="T1">
        <v>0.33703703703703702</v>
      </c>
      <c r="U1">
        <v>0.30625000000000002</v>
      </c>
      <c r="V1">
        <v>0.23749999999999999</v>
      </c>
      <c r="W1">
        <v>0.31111111111111101</v>
      </c>
      <c r="X1">
        <v>0.28611111111111098</v>
      </c>
      <c r="Y1">
        <v>0.30937500000000001</v>
      </c>
      <c r="Z1">
        <v>0.30625000000000002</v>
      </c>
      <c r="AA1">
        <v>0.33750000000000002</v>
      </c>
      <c r="AB1">
        <v>0.28749999999999998</v>
      </c>
      <c r="AC1">
        <v>0</v>
      </c>
      <c r="AD1">
        <v>0</v>
      </c>
      <c r="AE1">
        <v>0.28749999999999998</v>
      </c>
      <c r="AF1">
        <v>0.25</v>
      </c>
      <c r="AG1">
        <v>0</v>
      </c>
      <c r="AH1">
        <v>0</v>
      </c>
      <c r="AI1">
        <v>0.6</v>
      </c>
      <c r="AJ1">
        <v>0.6</v>
      </c>
      <c r="AK1" t="s">
        <v>1</v>
      </c>
      <c r="AL1">
        <v>13.665658594784</v>
      </c>
      <c r="AM1">
        <v>12.1571630609597</v>
      </c>
      <c r="AN1">
        <v>12.912152934745301</v>
      </c>
      <c r="AO1">
        <v>11.348242201379501</v>
      </c>
      <c r="AP1" t="s">
        <v>2</v>
      </c>
      <c r="AQ1">
        <v>5</v>
      </c>
      <c r="AR1">
        <v>16</v>
      </c>
      <c r="AS1">
        <v>17</v>
      </c>
      <c r="AT1">
        <v>14</v>
      </c>
      <c r="AU1" t="s">
        <v>3</v>
      </c>
      <c r="AV1">
        <v>0</v>
      </c>
    </row>
    <row r="2" spans="1:48">
      <c r="A2">
        <v>1</v>
      </c>
      <c r="B2" t="s">
        <v>0</v>
      </c>
      <c r="C2">
        <v>0.25</v>
      </c>
      <c r="D2">
        <v>0.21071428571428599</v>
      </c>
      <c r="E2">
        <v>0.375</v>
      </c>
      <c r="F2">
        <v>0.22857142857142901</v>
      </c>
      <c r="G2">
        <v>0.47857142857142898</v>
      </c>
      <c r="H2">
        <v>0.33571428571428602</v>
      </c>
      <c r="I2">
        <v>0.310714285714286</v>
      </c>
      <c r="J2">
        <v>0.29285714285714298</v>
      </c>
      <c r="K2">
        <v>0.245</v>
      </c>
      <c r="L2">
        <v>0.21</v>
      </c>
      <c r="M2">
        <v>0.36</v>
      </c>
      <c r="N2">
        <v>0.19500000000000001</v>
      </c>
      <c r="O2">
        <v>0.505</v>
      </c>
      <c r="P2">
        <v>0.35</v>
      </c>
      <c r="Q2">
        <v>0.33500000000000002</v>
      </c>
      <c r="R2">
        <v>0.3</v>
      </c>
      <c r="S2">
        <v>0.25909090909090898</v>
      </c>
      <c r="T2">
        <v>0.23409090909090899</v>
      </c>
      <c r="U2">
        <v>0.375</v>
      </c>
      <c r="V2">
        <v>0.32500000000000001</v>
      </c>
      <c r="W2">
        <v>0.45568181818181802</v>
      </c>
      <c r="X2">
        <v>0.34659090909090901</v>
      </c>
      <c r="Y2">
        <v>0.2</v>
      </c>
      <c r="Z2">
        <v>0.21249999999999999</v>
      </c>
      <c r="AA2">
        <v>0.30625000000000002</v>
      </c>
      <c r="AB2">
        <v>0.22500000000000001</v>
      </c>
      <c r="AC2">
        <v>0.21249999999999999</v>
      </c>
      <c r="AD2">
        <v>0.21249999999999999</v>
      </c>
      <c r="AE2">
        <v>0.39374999999999999</v>
      </c>
      <c r="AF2">
        <v>0.33750000000000002</v>
      </c>
      <c r="AG2">
        <v>0.33750000000000002</v>
      </c>
      <c r="AH2">
        <v>0.375</v>
      </c>
      <c r="AI2">
        <v>0.2</v>
      </c>
      <c r="AJ2">
        <v>0.4</v>
      </c>
      <c r="AK2" t="s">
        <v>1</v>
      </c>
      <c r="AL2">
        <v>10.8739563672823</v>
      </c>
      <c r="AM2">
        <v>10.3212886773014</v>
      </c>
      <c r="AN2">
        <v>16.154237314342101</v>
      </c>
      <c r="AO2">
        <v>13.770874258012499</v>
      </c>
      <c r="AP2" t="s">
        <v>2</v>
      </c>
      <c r="AQ2">
        <v>15</v>
      </c>
      <c r="AR2">
        <v>9</v>
      </c>
      <c r="AS2">
        <v>9</v>
      </c>
      <c r="AT2">
        <v>13</v>
      </c>
      <c r="AU2" t="s">
        <v>3</v>
      </c>
      <c r="AV2">
        <v>0</v>
      </c>
    </row>
    <row r="3" spans="1:48">
      <c r="A3">
        <v>2</v>
      </c>
      <c r="B3" t="s">
        <v>0</v>
      </c>
      <c r="C3">
        <v>0.35714285714285698</v>
      </c>
      <c r="D3">
        <v>0.27500000000000002</v>
      </c>
      <c r="E3">
        <v>0.375</v>
      </c>
      <c r="F3">
        <v>0.3</v>
      </c>
      <c r="G3">
        <v>0.35357142857142898</v>
      </c>
      <c r="H3">
        <v>0.36785714285714299</v>
      </c>
      <c r="I3">
        <v>0.26785714285714302</v>
      </c>
      <c r="J3">
        <v>0.25</v>
      </c>
      <c r="K3">
        <v>0.38</v>
      </c>
      <c r="L3">
        <v>0.29499999999999998</v>
      </c>
      <c r="M3">
        <v>0.42</v>
      </c>
      <c r="N3">
        <v>0.315</v>
      </c>
      <c r="O3">
        <v>0.36</v>
      </c>
      <c r="P3">
        <v>0.33500000000000002</v>
      </c>
      <c r="Q3">
        <v>0.255</v>
      </c>
      <c r="R3">
        <v>0.23499999999999999</v>
      </c>
      <c r="S3">
        <v>0.19469696969697001</v>
      </c>
      <c r="T3">
        <v>0.28068181818181798</v>
      </c>
      <c r="U3">
        <v>0</v>
      </c>
      <c r="V3">
        <v>0</v>
      </c>
      <c r="W3">
        <v>0.33409090909090899</v>
      </c>
      <c r="X3">
        <v>0.35909090909090902</v>
      </c>
      <c r="Y3">
        <v>0</v>
      </c>
      <c r="Z3">
        <v>0</v>
      </c>
      <c r="AA3">
        <v>0.34</v>
      </c>
      <c r="AB3">
        <v>0.26500000000000001</v>
      </c>
      <c r="AC3">
        <v>0.36875000000000002</v>
      </c>
      <c r="AD3">
        <v>0.3125</v>
      </c>
      <c r="AE3">
        <v>0.36499999999999999</v>
      </c>
      <c r="AF3">
        <v>0.4</v>
      </c>
      <c r="AG3">
        <v>0.28125</v>
      </c>
      <c r="AH3">
        <v>0.25624999999999998</v>
      </c>
      <c r="AI3">
        <v>0.4</v>
      </c>
      <c r="AJ3">
        <v>0.8</v>
      </c>
      <c r="AK3" t="s">
        <v>1</v>
      </c>
      <c r="AL3">
        <v>11.578363970990599</v>
      </c>
      <c r="AM3">
        <v>10.4826738067571</v>
      </c>
      <c r="AN3">
        <v>14.7941594871261</v>
      </c>
      <c r="AO3">
        <v>12.505643767607699</v>
      </c>
      <c r="AP3" t="s">
        <v>2</v>
      </c>
      <c r="AQ3">
        <v>12</v>
      </c>
      <c r="AR3">
        <v>15</v>
      </c>
      <c r="AS3">
        <v>10</v>
      </c>
      <c r="AT3">
        <v>9</v>
      </c>
      <c r="AU3" t="s">
        <v>3</v>
      </c>
      <c r="AV3">
        <v>0</v>
      </c>
    </row>
    <row r="4" spans="1:48">
      <c r="A4">
        <v>3</v>
      </c>
      <c r="B4" t="s">
        <v>0</v>
      </c>
      <c r="C4">
        <v>0.34642857142857097</v>
      </c>
      <c r="D4">
        <v>0.36428571428571399</v>
      </c>
      <c r="E4">
        <v>0.34285714285714303</v>
      </c>
      <c r="F4">
        <v>0.28214285714285697</v>
      </c>
      <c r="G4">
        <v>0.36071428571428599</v>
      </c>
      <c r="H4">
        <v>0.33214285714285702</v>
      </c>
      <c r="I4">
        <v>0.38214285714285701</v>
      </c>
      <c r="J4">
        <v>0.27857142857142903</v>
      </c>
      <c r="K4">
        <v>0.32500000000000001</v>
      </c>
      <c r="L4">
        <v>0.32500000000000001</v>
      </c>
      <c r="M4">
        <v>0.36499999999999999</v>
      </c>
      <c r="N4">
        <v>0.245</v>
      </c>
      <c r="O4">
        <v>0.37</v>
      </c>
      <c r="P4">
        <v>0.35</v>
      </c>
      <c r="Q4">
        <v>0.42499999999999999</v>
      </c>
      <c r="R4">
        <v>0.28000000000000003</v>
      </c>
      <c r="S4">
        <v>0.23068181818181799</v>
      </c>
      <c r="T4">
        <v>0.32413793103448302</v>
      </c>
      <c r="U4">
        <v>0.28928571428571398</v>
      </c>
      <c r="V4">
        <v>0.26428571428571401</v>
      </c>
      <c r="W4">
        <v>0.33103448275862102</v>
      </c>
      <c r="X4">
        <v>0.299137931034483</v>
      </c>
      <c r="Y4">
        <v>0.35714285714285698</v>
      </c>
      <c r="Z4">
        <v>0.30357142857142899</v>
      </c>
      <c r="AA4">
        <v>0</v>
      </c>
      <c r="AB4">
        <v>0</v>
      </c>
      <c r="AC4">
        <v>0.32500000000000001</v>
      </c>
      <c r="AD4">
        <v>0.27500000000000002</v>
      </c>
      <c r="AE4">
        <v>0</v>
      </c>
      <c r="AF4">
        <v>0</v>
      </c>
      <c r="AG4">
        <v>0.3</v>
      </c>
      <c r="AH4">
        <v>0.26250000000000001</v>
      </c>
      <c r="AI4">
        <v>0.4</v>
      </c>
      <c r="AJ4">
        <v>0.4</v>
      </c>
      <c r="AK4" t="s">
        <v>1</v>
      </c>
      <c r="AL4">
        <v>13.627578696517499</v>
      </c>
      <c r="AM4">
        <v>12.2220059931448</v>
      </c>
      <c r="AN4">
        <v>13.0556414308189</v>
      </c>
      <c r="AO4">
        <v>11.516609177932001</v>
      </c>
      <c r="AP4" t="s">
        <v>2</v>
      </c>
      <c r="AQ4">
        <v>12</v>
      </c>
      <c r="AR4">
        <v>15</v>
      </c>
      <c r="AS4">
        <v>18</v>
      </c>
      <c r="AT4">
        <v>12</v>
      </c>
      <c r="AU4" t="s">
        <v>3</v>
      </c>
      <c r="AV4">
        <v>0</v>
      </c>
    </row>
    <row r="5" spans="1:48">
      <c r="A5">
        <v>4</v>
      </c>
      <c r="B5" t="s">
        <v>0</v>
      </c>
      <c r="C5">
        <v>0.4</v>
      </c>
      <c r="D5">
        <v>0.29642857142857099</v>
      </c>
      <c r="E5">
        <v>0.36071428571428599</v>
      </c>
      <c r="F5">
        <v>0.307142857142857</v>
      </c>
      <c r="G5">
        <v>0.28571428571428598</v>
      </c>
      <c r="H5">
        <v>0.17857142857142899</v>
      </c>
      <c r="I5">
        <v>0.3</v>
      </c>
      <c r="J5">
        <v>0.23571428571428599</v>
      </c>
      <c r="K5">
        <v>0.38500000000000001</v>
      </c>
      <c r="L5">
        <v>0.32</v>
      </c>
      <c r="M5">
        <v>0.4</v>
      </c>
      <c r="N5">
        <v>0.32500000000000001</v>
      </c>
      <c r="O5">
        <v>0.30499999999999999</v>
      </c>
      <c r="P5">
        <v>0.17</v>
      </c>
      <c r="Q5">
        <v>0.29499999999999998</v>
      </c>
      <c r="R5">
        <v>0.245</v>
      </c>
      <c r="S5">
        <v>0.26060606060606101</v>
      </c>
      <c r="T5">
        <v>0.347727272727273</v>
      </c>
      <c r="U5">
        <v>0.27500000000000002</v>
      </c>
      <c r="V5">
        <v>0.22500000000000001</v>
      </c>
      <c r="W5">
        <v>0.27272727272727298</v>
      </c>
      <c r="X5">
        <v>0.23749999999999999</v>
      </c>
      <c r="Y5">
        <v>0.375</v>
      </c>
      <c r="Z5">
        <v>0.3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0.8</v>
      </c>
      <c r="AJ5">
        <v>0.6</v>
      </c>
      <c r="AK5" t="s">
        <v>1</v>
      </c>
      <c r="AL5">
        <v>14.270195385437299</v>
      </c>
      <c r="AM5">
        <v>12.5071935214955</v>
      </c>
      <c r="AN5">
        <v>12.2224503423818</v>
      </c>
      <c r="AO5">
        <v>10.8035077956138</v>
      </c>
      <c r="AP5" t="s">
        <v>2</v>
      </c>
      <c r="AQ5">
        <v>18</v>
      </c>
      <c r="AR5">
        <v>11</v>
      </c>
      <c r="AS5">
        <v>12</v>
      </c>
      <c r="AT5">
        <v>9</v>
      </c>
      <c r="AU5" t="s">
        <v>3</v>
      </c>
      <c r="AV5">
        <v>1</v>
      </c>
    </row>
    <row r="6" spans="1:48">
      <c r="A6">
        <v>5</v>
      </c>
      <c r="B6" t="s">
        <v>0</v>
      </c>
      <c r="C6">
        <v>0.40714285714285697</v>
      </c>
      <c r="D6">
        <v>0.29642857142857099</v>
      </c>
      <c r="E6">
        <v>0.27500000000000002</v>
      </c>
      <c r="F6">
        <v>0.28214285714285697</v>
      </c>
      <c r="G6">
        <v>0.310714285714286</v>
      </c>
      <c r="H6">
        <v>0.28928571428571398</v>
      </c>
      <c r="I6">
        <v>0.4</v>
      </c>
      <c r="J6">
        <v>0.34285714285714303</v>
      </c>
      <c r="K6">
        <v>0.38</v>
      </c>
      <c r="L6">
        <v>0.26500000000000001</v>
      </c>
      <c r="M6">
        <v>0.23</v>
      </c>
      <c r="N6">
        <v>0.31</v>
      </c>
      <c r="O6">
        <v>0.33500000000000002</v>
      </c>
      <c r="P6">
        <v>0.32</v>
      </c>
      <c r="Q6">
        <v>0.39500000000000002</v>
      </c>
      <c r="R6">
        <v>0.37</v>
      </c>
      <c r="S6">
        <v>0.291875</v>
      </c>
      <c r="T6">
        <v>0.30740740740740702</v>
      </c>
      <c r="U6">
        <v>0.35357142857142898</v>
      </c>
      <c r="V6">
        <v>0.347321428571429</v>
      </c>
      <c r="W6">
        <v>0.326851851851852</v>
      </c>
      <c r="X6">
        <v>0.29444444444444401</v>
      </c>
      <c r="Y6">
        <v>0.34107142857142903</v>
      </c>
      <c r="Z6">
        <v>0.29464285714285698</v>
      </c>
      <c r="AA6">
        <v>0.38750000000000001</v>
      </c>
      <c r="AB6">
        <v>0.22500000000000001</v>
      </c>
      <c r="AC6">
        <v>0.32500000000000001</v>
      </c>
      <c r="AD6">
        <v>0.22500000000000001</v>
      </c>
      <c r="AE6">
        <v>0.36249999999999999</v>
      </c>
      <c r="AF6">
        <v>0.26250000000000001</v>
      </c>
      <c r="AG6">
        <v>0.55000000000000004</v>
      </c>
      <c r="AH6">
        <v>0.27500000000000002</v>
      </c>
      <c r="AI6">
        <v>0.6</v>
      </c>
      <c r="AJ6">
        <v>0.2</v>
      </c>
      <c r="AK6" t="s">
        <v>1</v>
      </c>
      <c r="AL6">
        <v>15.806267798205701</v>
      </c>
      <c r="AM6">
        <v>13.787109680210801</v>
      </c>
      <c r="AN6">
        <v>11.141360303396</v>
      </c>
      <c r="AO6">
        <v>10.1728404481784</v>
      </c>
      <c r="AP6" t="s">
        <v>2</v>
      </c>
      <c r="AQ6">
        <v>9</v>
      </c>
      <c r="AR6">
        <v>6</v>
      </c>
      <c r="AS6">
        <v>15</v>
      </c>
      <c r="AT6">
        <v>9</v>
      </c>
      <c r="AU6" t="s">
        <v>3</v>
      </c>
      <c r="AV6">
        <v>0</v>
      </c>
    </row>
    <row r="7" spans="1:48">
      <c r="A7">
        <v>6</v>
      </c>
      <c r="B7" t="s">
        <v>0</v>
      </c>
      <c r="C7">
        <v>0.38571428571428601</v>
      </c>
      <c r="D7">
        <v>0.314285714285714</v>
      </c>
      <c r="E7">
        <v>0.35357142857142898</v>
      </c>
      <c r="F7">
        <v>0.27857142857142903</v>
      </c>
      <c r="G7">
        <v>0.310714285714286</v>
      </c>
      <c r="H7">
        <v>0.27500000000000002</v>
      </c>
      <c r="I7">
        <v>0.29285714285714298</v>
      </c>
      <c r="J7">
        <v>0.34285714285714303</v>
      </c>
      <c r="K7">
        <v>0.38500000000000001</v>
      </c>
      <c r="L7">
        <v>0.32500000000000001</v>
      </c>
      <c r="M7">
        <v>0.38500000000000001</v>
      </c>
      <c r="N7">
        <v>0.27</v>
      </c>
      <c r="O7">
        <v>0.28999999999999998</v>
      </c>
      <c r="P7">
        <v>0.28499999999999998</v>
      </c>
      <c r="Q7">
        <v>0.31</v>
      </c>
      <c r="R7">
        <v>0.35</v>
      </c>
      <c r="S7">
        <v>0.295348837209302</v>
      </c>
      <c r="T7">
        <v>0.36034482758620701</v>
      </c>
      <c r="U7">
        <v>0.32</v>
      </c>
      <c r="V7">
        <v>0.28999999999999998</v>
      </c>
      <c r="W7">
        <v>0.3</v>
      </c>
      <c r="X7">
        <v>0.25775862068965499</v>
      </c>
      <c r="Y7">
        <v>0.38</v>
      </c>
      <c r="Z7">
        <v>0.36</v>
      </c>
      <c r="AA7">
        <v>0.30833333333333302</v>
      </c>
      <c r="AB7">
        <v>0.31666666666666698</v>
      </c>
      <c r="AC7">
        <v>0.375</v>
      </c>
      <c r="AD7">
        <v>0.3</v>
      </c>
      <c r="AE7">
        <v>0.32500000000000001</v>
      </c>
      <c r="AF7">
        <v>0.31666666666666698</v>
      </c>
      <c r="AG7">
        <v>0.3</v>
      </c>
      <c r="AH7">
        <v>0.32</v>
      </c>
      <c r="AI7">
        <v>1</v>
      </c>
      <c r="AJ7">
        <v>0.6</v>
      </c>
      <c r="AK7" t="s">
        <v>1</v>
      </c>
      <c r="AL7">
        <v>15.1748810505782</v>
      </c>
      <c r="AM7">
        <v>13.1257431953729</v>
      </c>
      <c r="AN7">
        <v>11.4360685199557</v>
      </c>
      <c r="AO7">
        <v>10.241274844584</v>
      </c>
      <c r="AP7" t="s">
        <v>2</v>
      </c>
      <c r="AQ7">
        <v>21</v>
      </c>
      <c r="AR7">
        <v>13</v>
      </c>
      <c r="AS7">
        <v>13</v>
      </c>
      <c r="AT7">
        <v>13</v>
      </c>
      <c r="AU7" t="s">
        <v>3</v>
      </c>
      <c r="AV7">
        <v>1</v>
      </c>
    </row>
    <row r="8" spans="1:48">
      <c r="A8">
        <v>7</v>
      </c>
      <c r="B8" t="s">
        <v>0</v>
      </c>
      <c r="C8">
        <v>0.27500000000000002</v>
      </c>
      <c r="D8">
        <v>0.307142857142857</v>
      </c>
      <c r="E8">
        <v>0.221428571428571</v>
      </c>
      <c r="F8">
        <v>0.25714285714285701</v>
      </c>
      <c r="G8">
        <v>0.35357142857142898</v>
      </c>
      <c r="H8">
        <v>0.28214285714285697</v>
      </c>
      <c r="I8">
        <v>0.432142857142857</v>
      </c>
      <c r="J8">
        <v>0.32857142857142901</v>
      </c>
      <c r="K8">
        <v>0.29499999999999998</v>
      </c>
      <c r="L8">
        <v>0.33</v>
      </c>
      <c r="M8">
        <v>0.23499999999999999</v>
      </c>
      <c r="N8">
        <v>0.29499999999999998</v>
      </c>
      <c r="O8">
        <v>0.32</v>
      </c>
      <c r="P8">
        <v>0.27500000000000002</v>
      </c>
      <c r="Q8">
        <v>0.43</v>
      </c>
      <c r="R8">
        <v>0.28999999999999998</v>
      </c>
      <c r="S8">
        <v>0.243589743589744</v>
      </c>
      <c r="T8">
        <v>0.30576923076923102</v>
      </c>
      <c r="U8">
        <v>0.22812499999999999</v>
      </c>
      <c r="V8">
        <v>0.23749999999999999</v>
      </c>
      <c r="W8">
        <v>0.31057692307692297</v>
      </c>
      <c r="X8">
        <v>0.29230769230769199</v>
      </c>
      <c r="Y8">
        <v>0.41875000000000001</v>
      </c>
      <c r="Z8">
        <v>0.328125</v>
      </c>
      <c r="AA8">
        <v>0.28125</v>
      </c>
      <c r="AB8">
        <v>0.29375000000000001</v>
      </c>
      <c r="AC8">
        <v>0.22</v>
      </c>
      <c r="AD8">
        <v>0.27500000000000002</v>
      </c>
      <c r="AE8">
        <v>0.35625000000000001</v>
      </c>
      <c r="AF8">
        <v>0.25624999999999998</v>
      </c>
      <c r="AG8">
        <v>0.42499999999999999</v>
      </c>
      <c r="AH8">
        <v>0.34</v>
      </c>
      <c r="AI8">
        <v>0.4</v>
      </c>
      <c r="AJ8">
        <v>0</v>
      </c>
      <c r="AK8" t="s">
        <v>1</v>
      </c>
      <c r="AL8">
        <v>16.4170500158667</v>
      </c>
      <c r="AM8">
        <v>14.158040562343899</v>
      </c>
      <c r="AN8">
        <v>10.5863204354571</v>
      </c>
      <c r="AO8">
        <v>9.7366744004194192</v>
      </c>
      <c r="AP8" t="s">
        <v>2</v>
      </c>
      <c r="AQ8">
        <v>10</v>
      </c>
      <c r="AR8">
        <v>8</v>
      </c>
      <c r="AS8">
        <v>6</v>
      </c>
      <c r="AT8">
        <v>15</v>
      </c>
      <c r="AU8" t="s">
        <v>3</v>
      </c>
      <c r="AV8">
        <v>1</v>
      </c>
    </row>
    <row r="9" spans="1:48">
      <c r="A9">
        <v>8</v>
      </c>
      <c r="B9" t="s">
        <v>0</v>
      </c>
      <c r="C9">
        <v>0.27857142857142903</v>
      </c>
      <c r="D9">
        <v>0.26071428571428601</v>
      </c>
      <c r="E9">
        <v>0.38214285714285701</v>
      </c>
      <c r="F9">
        <v>0.32857142857142901</v>
      </c>
      <c r="G9">
        <v>0.38928571428571401</v>
      </c>
      <c r="H9">
        <v>0.310714285714286</v>
      </c>
      <c r="I9">
        <v>0.375</v>
      </c>
      <c r="J9">
        <v>0.27857142857142903</v>
      </c>
      <c r="K9">
        <v>0.27</v>
      </c>
      <c r="L9">
        <v>0.245</v>
      </c>
      <c r="M9">
        <v>0.4</v>
      </c>
      <c r="N9">
        <v>0.33500000000000002</v>
      </c>
      <c r="O9">
        <v>0.38</v>
      </c>
      <c r="P9">
        <v>0.30499999999999999</v>
      </c>
      <c r="Q9">
        <v>0.39500000000000002</v>
      </c>
      <c r="R9">
        <v>0.25</v>
      </c>
      <c r="S9">
        <v>0.236363636363636</v>
      </c>
      <c r="T9">
        <v>0.33750000000000002</v>
      </c>
      <c r="U9">
        <v>0.25</v>
      </c>
      <c r="V9">
        <v>0.17499999999999999</v>
      </c>
      <c r="W9">
        <v>0.33181818181818201</v>
      </c>
      <c r="X9">
        <v>0.24090909090909099</v>
      </c>
      <c r="Y9">
        <v>0.52500000000000002</v>
      </c>
      <c r="Z9">
        <v>0.27500000000000002</v>
      </c>
      <c r="AA9">
        <v>0.35</v>
      </c>
      <c r="AB9">
        <v>0.3</v>
      </c>
      <c r="AC9">
        <v>0.4</v>
      </c>
      <c r="AD9">
        <v>0.30499999999999999</v>
      </c>
      <c r="AE9">
        <v>0.35</v>
      </c>
      <c r="AF9">
        <v>0.32500000000000001</v>
      </c>
      <c r="AG9">
        <v>0.39500000000000002</v>
      </c>
      <c r="AH9">
        <v>0.25</v>
      </c>
      <c r="AI9">
        <v>0.4</v>
      </c>
      <c r="AJ9">
        <v>0.6</v>
      </c>
      <c r="AK9" t="s">
        <v>1</v>
      </c>
      <c r="AL9">
        <v>13.1552210559136</v>
      </c>
      <c r="AM9">
        <v>11.8814365526018</v>
      </c>
      <c r="AN9">
        <v>13.537670295334699</v>
      </c>
      <c r="AO9">
        <v>11.8559121189337</v>
      </c>
      <c r="AP9" t="s">
        <v>2</v>
      </c>
      <c r="AQ9">
        <v>21</v>
      </c>
      <c r="AR9">
        <v>8</v>
      </c>
      <c r="AS9">
        <v>11</v>
      </c>
      <c r="AT9">
        <v>3</v>
      </c>
      <c r="AU9" t="s">
        <v>3</v>
      </c>
      <c r="AV9">
        <v>0</v>
      </c>
    </row>
    <row r="10" spans="1:48">
      <c r="A10">
        <v>9</v>
      </c>
      <c r="B10" t="s">
        <v>0</v>
      </c>
      <c r="C10">
        <v>0.36785714285714299</v>
      </c>
      <c r="D10">
        <v>0.28928571428571398</v>
      </c>
      <c r="E10">
        <v>0.33214285714285702</v>
      </c>
      <c r="F10">
        <v>0.371428571428571</v>
      </c>
      <c r="G10">
        <v>0.28214285714285697</v>
      </c>
      <c r="H10">
        <v>0.27142857142857102</v>
      </c>
      <c r="I10">
        <v>0.36785714285714299</v>
      </c>
      <c r="J10">
        <v>0.33214285714285702</v>
      </c>
      <c r="K10">
        <v>0.39</v>
      </c>
      <c r="L10">
        <v>0.30499999999999999</v>
      </c>
      <c r="M10">
        <v>0.32500000000000001</v>
      </c>
      <c r="N10">
        <v>0.36</v>
      </c>
      <c r="O10">
        <v>0.27</v>
      </c>
      <c r="P10">
        <v>0.25</v>
      </c>
      <c r="Q10">
        <v>0.375</v>
      </c>
      <c r="R10">
        <v>0.34</v>
      </c>
      <c r="S10">
        <v>0.23716216216216199</v>
      </c>
      <c r="T10">
        <v>0.34399999999999997</v>
      </c>
      <c r="U10">
        <v>0.38124999999999998</v>
      </c>
      <c r="V10">
        <v>0.3125</v>
      </c>
      <c r="W10">
        <v>0.3</v>
      </c>
      <c r="X10">
        <v>0.26900000000000002</v>
      </c>
      <c r="Y10">
        <v>0.31874999999999998</v>
      </c>
      <c r="Z10">
        <v>0.3125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0.6</v>
      </c>
      <c r="AJ10">
        <v>0.4</v>
      </c>
      <c r="AK10" t="s">
        <v>1</v>
      </c>
      <c r="AL10">
        <v>14.1410348770584</v>
      </c>
      <c r="AM10">
        <v>12.6166227231578</v>
      </c>
      <c r="AN10">
        <v>12.593895955293799</v>
      </c>
      <c r="AO10">
        <v>11.210696389035499</v>
      </c>
      <c r="AP10" t="s">
        <v>2</v>
      </c>
      <c r="AQ10">
        <v>14</v>
      </c>
      <c r="AR10">
        <v>14</v>
      </c>
      <c r="AS10">
        <v>12</v>
      </c>
      <c r="AT10">
        <v>14</v>
      </c>
      <c r="AU10" t="s">
        <v>3</v>
      </c>
      <c r="AV10">
        <v>1</v>
      </c>
    </row>
    <row r="11" spans="1:48">
      <c r="A11">
        <v>10</v>
      </c>
      <c r="B11" t="s">
        <v>0</v>
      </c>
      <c r="C11">
        <v>0.26428571428571401</v>
      </c>
      <c r="D11">
        <v>0.28571428571428598</v>
      </c>
      <c r="E11">
        <v>0.38214285714285701</v>
      </c>
      <c r="F11">
        <v>0.32142857142857101</v>
      </c>
      <c r="G11">
        <v>0.39285714285714302</v>
      </c>
      <c r="H11">
        <v>0.32500000000000001</v>
      </c>
      <c r="I11">
        <v>0.310714285714286</v>
      </c>
      <c r="J11">
        <v>0.28928571428571398</v>
      </c>
      <c r="K11">
        <v>0.27</v>
      </c>
      <c r="L11">
        <v>0.29499999999999998</v>
      </c>
      <c r="M11">
        <v>0.42</v>
      </c>
      <c r="N11">
        <v>0.3</v>
      </c>
      <c r="O11">
        <v>0.34</v>
      </c>
      <c r="P11">
        <v>0.33500000000000002</v>
      </c>
      <c r="Q11">
        <v>0.32</v>
      </c>
      <c r="R11">
        <v>0.28000000000000003</v>
      </c>
      <c r="S11">
        <v>0.244642857142857</v>
      </c>
      <c r="T11">
        <v>0.34310344827586198</v>
      </c>
      <c r="U11">
        <v>0.46250000000000002</v>
      </c>
      <c r="V11">
        <v>0.359375</v>
      </c>
      <c r="W11">
        <v>0.33706896551724103</v>
      </c>
      <c r="X11">
        <v>0.28965517241379302</v>
      </c>
      <c r="Y11">
        <v>0.27812500000000001</v>
      </c>
      <c r="Z11">
        <v>0.27187499999999998</v>
      </c>
      <c r="AA11">
        <v>0.35</v>
      </c>
      <c r="AB11">
        <v>0.22500000000000001</v>
      </c>
      <c r="AC11">
        <v>0.40833333333333299</v>
      </c>
      <c r="AD11">
        <v>0.32500000000000001</v>
      </c>
      <c r="AE11">
        <v>0.38750000000000001</v>
      </c>
      <c r="AF11">
        <v>0.21249999999999999</v>
      </c>
      <c r="AG11">
        <v>0.29166666666666702</v>
      </c>
      <c r="AH11">
        <v>0.25</v>
      </c>
      <c r="AI11">
        <v>0.4</v>
      </c>
      <c r="AJ11">
        <v>1</v>
      </c>
      <c r="AK11" t="s">
        <v>1</v>
      </c>
      <c r="AL11">
        <v>11.8596352598493</v>
      </c>
      <c r="AM11">
        <v>10.8773038496543</v>
      </c>
      <c r="AN11">
        <v>14.7920407265009</v>
      </c>
      <c r="AO11">
        <v>12.673830323988501</v>
      </c>
      <c r="AP11" t="s">
        <v>2</v>
      </c>
      <c r="AQ11">
        <v>12</v>
      </c>
      <c r="AR11">
        <v>14</v>
      </c>
      <c r="AS11">
        <v>13</v>
      </c>
      <c r="AT11">
        <v>12</v>
      </c>
      <c r="AU11" t="s">
        <v>3</v>
      </c>
      <c r="AV11">
        <v>1</v>
      </c>
    </row>
    <row r="12" spans="1:48">
      <c r="A12">
        <v>11</v>
      </c>
      <c r="B12" t="s">
        <v>0</v>
      </c>
      <c r="C12">
        <v>0.26428571428571401</v>
      </c>
      <c r="D12">
        <v>0.28571428571428598</v>
      </c>
      <c r="E12">
        <v>0.26428571428571401</v>
      </c>
      <c r="F12">
        <v>0.20357142857142899</v>
      </c>
      <c r="G12">
        <v>0.32500000000000001</v>
      </c>
      <c r="H12">
        <v>0.28928571428571398</v>
      </c>
      <c r="I12">
        <v>0.44642857142857101</v>
      </c>
      <c r="J12">
        <v>0.35357142857142898</v>
      </c>
      <c r="K12">
        <v>0.28999999999999998</v>
      </c>
      <c r="L12">
        <v>0.315</v>
      </c>
      <c r="M12">
        <v>0.22500000000000001</v>
      </c>
      <c r="N12">
        <v>0.20499999999999999</v>
      </c>
      <c r="O12">
        <v>0.27</v>
      </c>
      <c r="P12">
        <v>0.28999999999999998</v>
      </c>
      <c r="Q12">
        <v>0.49</v>
      </c>
      <c r="R12">
        <v>0.34</v>
      </c>
      <c r="S12">
        <v>0.24374999999999999</v>
      </c>
      <c r="T12">
        <v>0.30185185185185198</v>
      </c>
      <c r="U12">
        <v>0.1875</v>
      </c>
      <c r="V12">
        <v>0.170833333333333</v>
      </c>
      <c r="W12">
        <v>0.30462962962963003</v>
      </c>
      <c r="X12">
        <v>0.29537037037037001</v>
      </c>
      <c r="Y12">
        <v>0.52500000000000002</v>
      </c>
      <c r="Z12">
        <v>0.40833333333333299</v>
      </c>
      <c r="AA12">
        <v>0.26250000000000001</v>
      </c>
      <c r="AB12">
        <v>0.25624999999999998</v>
      </c>
      <c r="AC12">
        <v>0.33124999999999999</v>
      </c>
      <c r="AD12">
        <v>0.21249999999999999</v>
      </c>
      <c r="AE12">
        <v>0.30625000000000002</v>
      </c>
      <c r="AF12">
        <v>0.26874999999999999</v>
      </c>
      <c r="AG12">
        <v>0.33750000000000002</v>
      </c>
      <c r="AH12">
        <v>0.36875000000000002</v>
      </c>
      <c r="AI12">
        <v>0.6</v>
      </c>
      <c r="AJ12">
        <v>0.2</v>
      </c>
      <c r="AK12" t="s">
        <v>1</v>
      </c>
      <c r="AL12">
        <v>17.713009433370701</v>
      </c>
      <c r="AM12">
        <v>14.9831261859975</v>
      </c>
      <c r="AN12">
        <v>9.5185704497947494</v>
      </c>
      <c r="AO12">
        <v>8.9116346313353496</v>
      </c>
      <c r="AP12" t="s">
        <v>2</v>
      </c>
      <c r="AQ12">
        <v>15</v>
      </c>
      <c r="AR12">
        <v>5</v>
      </c>
      <c r="AS12">
        <v>13</v>
      </c>
      <c r="AT12">
        <v>10</v>
      </c>
      <c r="AU12" t="s">
        <v>3</v>
      </c>
      <c r="AV12">
        <v>1</v>
      </c>
    </row>
    <row r="13" spans="1:48">
      <c r="A13">
        <v>12</v>
      </c>
      <c r="B13" t="s">
        <v>0</v>
      </c>
      <c r="C13">
        <v>0.35714285714285698</v>
      </c>
      <c r="D13">
        <v>0.27857142857142903</v>
      </c>
      <c r="E13">
        <v>0.35357142857142898</v>
      </c>
      <c r="F13">
        <v>0.30357142857142899</v>
      </c>
      <c r="G13">
        <v>0.378571428571429</v>
      </c>
      <c r="H13">
        <v>0.28214285714285697</v>
      </c>
      <c r="I13">
        <v>0.314285714285714</v>
      </c>
      <c r="J13">
        <v>0.246428571428571</v>
      </c>
      <c r="K13">
        <v>0.37</v>
      </c>
      <c r="L13">
        <v>0.28000000000000003</v>
      </c>
      <c r="M13">
        <v>0.38500000000000001</v>
      </c>
      <c r="N13">
        <v>0.30499999999999999</v>
      </c>
      <c r="O13">
        <v>0.41</v>
      </c>
      <c r="P13">
        <v>0.28999999999999998</v>
      </c>
      <c r="Q13">
        <v>0.3</v>
      </c>
      <c r="R13">
        <v>0.27500000000000002</v>
      </c>
      <c r="S13">
        <v>0.2</v>
      </c>
      <c r="T13">
        <v>0.29062500000000002</v>
      </c>
      <c r="U13">
        <v>0.34687499999999999</v>
      </c>
      <c r="V13">
        <v>0.32083333333333303</v>
      </c>
      <c r="W13">
        <v>0.344791666666667</v>
      </c>
      <c r="X13">
        <v>0.27187499999999998</v>
      </c>
      <c r="Y13">
        <v>0.29375000000000001</v>
      </c>
      <c r="Z13">
        <v>0.241666666666667</v>
      </c>
      <c r="AA13">
        <v>0.35</v>
      </c>
      <c r="AB13">
        <v>0.27500000000000002</v>
      </c>
      <c r="AC13">
        <v>0.36666666666666697</v>
      </c>
      <c r="AD13">
        <v>0.31666666666666698</v>
      </c>
      <c r="AE13">
        <v>0.4375</v>
      </c>
      <c r="AF13">
        <v>0.26874999999999999</v>
      </c>
      <c r="AG13">
        <v>0.19166666666666701</v>
      </c>
      <c r="AH13">
        <v>0.266666666666667</v>
      </c>
      <c r="AI13">
        <v>0.4</v>
      </c>
      <c r="AJ13">
        <v>0.6</v>
      </c>
      <c r="AK13" t="s">
        <v>1</v>
      </c>
      <c r="AL13">
        <v>12.530842433041499</v>
      </c>
      <c r="AM13">
        <v>11.417062244424001</v>
      </c>
      <c r="AN13">
        <v>14.1515095031833</v>
      </c>
      <c r="AO13">
        <v>12.2729327021089</v>
      </c>
      <c r="AP13" t="s">
        <v>2</v>
      </c>
      <c r="AQ13">
        <v>19</v>
      </c>
      <c r="AR13">
        <v>13</v>
      </c>
      <c r="AS13">
        <v>11</v>
      </c>
      <c r="AT13">
        <v>7</v>
      </c>
      <c r="AU13" t="s">
        <v>3</v>
      </c>
      <c r="AV13">
        <v>0</v>
      </c>
    </row>
    <row r="14" spans="1:48">
      <c r="A14">
        <v>13</v>
      </c>
      <c r="B14" t="s">
        <v>0</v>
      </c>
      <c r="C14">
        <v>0.40357142857142903</v>
      </c>
      <c r="D14">
        <v>0.28928571428571398</v>
      </c>
      <c r="E14">
        <v>0.35357142857142898</v>
      </c>
      <c r="F14">
        <v>0.30357142857142899</v>
      </c>
      <c r="G14">
        <v>0.22857142857142901</v>
      </c>
      <c r="H14">
        <v>0.26071428571428601</v>
      </c>
      <c r="I14">
        <v>0.35</v>
      </c>
      <c r="J14">
        <v>0.35714285714285698</v>
      </c>
      <c r="K14">
        <v>0.36</v>
      </c>
      <c r="L14">
        <v>0.27</v>
      </c>
      <c r="M14">
        <v>0.35499999999999998</v>
      </c>
      <c r="N14">
        <v>0.315</v>
      </c>
      <c r="O14">
        <v>0.23</v>
      </c>
      <c r="P14">
        <v>0.28499999999999998</v>
      </c>
      <c r="Q14">
        <v>0.31</v>
      </c>
      <c r="R14">
        <v>0.33</v>
      </c>
      <c r="S14">
        <v>0.23409090909090899</v>
      </c>
      <c r="T14">
        <v>0.30795454545454498</v>
      </c>
      <c r="U14">
        <v>0</v>
      </c>
      <c r="V14">
        <v>0</v>
      </c>
      <c r="W14">
        <v>0.22500000000000001</v>
      </c>
      <c r="X14">
        <v>0.21022727272727301</v>
      </c>
      <c r="Y14">
        <v>0</v>
      </c>
      <c r="Z14">
        <v>0</v>
      </c>
      <c r="AA14">
        <v>0.32500000000000001</v>
      </c>
      <c r="AB14">
        <v>0.25624999999999998</v>
      </c>
      <c r="AC14">
        <v>0.33500000000000002</v>
      </c>
      <c r="AD14">
        <v>0.30499999999999999</v>
      </c>
      <c r="AE14">
        <v>0.3</v>
      </c>
      <c r="AF14">
        <v>0.25624999999999998</v>
      </c>
      <c r="AG14">
        <v>0.36</v>
      </c>
      <c r="AH14">
        <v>0.38500000000000001</v>
      </c>
      <c r="AI14">
        <v>0.6</v>
      </c>
      <c r="AJ14">
        <v>0.6</v>
      </c>
      <c r="AK14" t="s">
        <v>1</v>
      </c>
      <c r="AL14">
        <v>15.571371704444401</v>
      </c>
      <c r="AM14">
        <v>12.6867019961726</v>
      </c>
      <c r="AN14">
        <v>10.224453743712999</v>
      </c>
      <c r="AO14">
        <v>8.9226620188069301</v>
      </c>
      <c r="AP14" t="s">
        <v>2</v>
      </c>
      <c r="AQ14">
        <v>12</v>
      </c>
      <c r="AR14">
        <v>15</v>
      </c>
      <c r="AS14">
        <v>5</v>
      </c>
      <c r="AT14">
        <v>9</v>
      </c>
      <c r="AU14" t="s">
        <v>3</v>
      </c>
      <c r="AV14">
        <v>1</v>
      </c>
    </row>
    <row r="15" spans="1:48">
      <c r="A15">
        <v>14</v>
      </c>
      <c r="B15" t="s">
        <v>0</v>
      </c>
      <c r="C15">
        <v>0.34642857142857097</v>
      </c>
      <c r="D15">
        <v>0.23571428571428599</v>
      </c>
      <c r="E15">
        <v>0.35</v>
      </c>
      <c r="F15">
        <v>0.34285714285714303</v>
      </c>
      <c r="G15">
        <v>0.32500000000000001</v>
      </c>
      <c r="H15">
        <v>0.27857142857142903</v>
      </c>
      <c r="I15">
        <v>0.307142857142857</v>
      </c>
      <c r="J15">
        <v>0.26428571428571401</v>
      </c>
      <c r="K15">
        <v>0.3</v>
      </c>
      <c r="L15">
        <v>0.22</v>
      </c>
      <c r="M15">
        <v>0.315</v>
      </c>
      <c r="N15">
        <v>0.33500000000000002</v>
      </c>
      <c r="O15">
        <v>0.33500000000000002</v>
      </c>
      <c r="P15">
        <v>0.3</v>
      </c>
      <c r="Q15">
        <v>0.34499999999999997</v>
      </c>
      <c r="R15">
        <v>0.28000000000000003</v>
      </c>
      <c r="S15">
        <v>0.25833333333333303</v>
      </c>
      <c r="T15">
        <v>0.305681818181818</v>
      </c>
      <c r="U15">
        <v>0.32500000000000001</v>
      </c>
      <c r="V15">
        <v>0.27500000000000002</v>
      </c>
      <c r="W15">
        <v>0.25454545454545502</v>
      </c>
      <c r="X15">
        <v>0.26477272727272699</v>
      </c>
      <c r="Y15">
        <v>0.23749999999999999</v>
      </c>
      <c r="Z15">
        <v>0.33750000000000002</v>
      </c>
      <c r="AA15">
        <v>0.21666666666666701</v>
      </c>
      <c r="AB15">
        <v>0.25</v>
      </c>
      <c r="AC15">
        <v>0.36249999999999999</v>
      </c>
      <c r="AD15">
        <v>0.4</v>
      </c>
      <c r="AE15">
        <v>0.35</v>
      </c>
      <c r="AF15">
        <v>0.32500000000000001</v>
      </c>
      <c r="AG15">
        <v>0.25</v>
      </c>
      <c r="AH15">
        <v>0.21249999999999999</v>
      </c>
      <c r="AI15">
        <v>0.2</v>
      </c>
      <c r="AJ15">
        <v>0.4</v>
      </c>
      <c r="AK15" t="s">
        <v>1</v>
      </c>
      <c r="AL15">
        <v>12.6485805749848</v>
      </c>
      <c r="AM15">
        <v>11.4631510330096</v>
      </c>
      <c r="AN15">
        <v>13.9769276621379</v>
      </c>
      <c r="AO15">
        <v>12.119828148910299</v>
      </c>
      <c r="AP15" t="s">
        <v>2</v>
      </c>
      <c r="AQ15">
        <v>10</v>
      </c>
      <c r="AR15">
        <v>9</v>
      </c>
      <c r="AS15">
        <v>12</v>
      </c>
      <c r="AT15">
        <v>17</v>
      </c>
      <c r="AU15" t="s">
        <v>3</v>
      </c>
      <c r="AV15">
        <v>1</v>
      </c>
    </row>
    <row r="16" spans="1:48">
      <c r="A16">
        <v>15</v>
      </c>
      <c r="B16" t="s">
        <v>0</v>
      </c>
      <c r="C16">
        <v>0.35357142857142898</v>
      </c>
      <c r="D16">
        <v>0.26785714285714302</v>
      </c>
      <c r="E16">
        <v>0.41428571428571398</v>
      </c>
      <c r="F16">
        <v>0.307142857142857</v>
      </c>
      <c r="G16">
        <v>0.32857142857142901</v>
      </c>
      <c r="H16">
        <v>0.35714285714285698</v>
      </c>
      <c r="I16">
        <v>0.27857142857142903</v>
      </c>
      <c r="J16">
        <v>0.17499999999999999</v>
      </c>
      <c r="K16">
        <v>0.37</v>
      </c>
      <c r="L16">
        <v>0.27500000000000002</v>
      </c>
      <c r="M16">
        <v>0.41</v>
      </c>
      <c r="N16">
        <v>0.33500000000000002</v>
      </c>
      <c r="O16">
        <v>0.36</v>
      </c>
      <c r="P16">
        <v>0.36</v>
      </c>
      <c r="Q16">
        <v>0.28999999999999998</v>
      </c>
      <c r="R16">
        <v>0.185</v>
      </c>
      <c r="S16">
        <v>0.23906250000000001</v>
      </c>
      <c r="T16">
        <v>0.31363636363636399</v>
      </c>
      <c r="U16">
        <v>0.32500000000000001</v>
      </c>
      <c r="V16">
        <v>0.26250000000000001</v>
      </c>
      <c r="W16">
        <v>0.33068181818181802</v>
      </c>
      <c r="X16">
        <v>0.28181818181818202</v>
      </c>
      <c r="Y16">
        <v>0.23749999999999999</v>
      </c>
      <c r="Z16">
        <v>0.375</v>
      </c>
      <c r="AA16">
        <v>0.3</v>
      </c>
      <c r="AB16">
        <v>0.22500000000000001</v>
      </c>
      <c r="AC16">
        <v>0</v>
      </c>
      <c r="AD16">
        <v>0</v>
      </c>
      <c r="AE16">
        <v>0.27500000000000002</v>
      </c>
      <c r="AF16">
        <v>0.4</v>
      </c>
      <c r="AG16">
        <v>0</v>
      </c>
      <c r="AH16">
        <v>0</v>
      </c>
      <c r="AI16">
        <v>0.4</v>
      </c>
      <c r="AJ16">
        <v>1</v>
      </c>
      <c r="AK16" t="s">
        <v>1</v>
      </c>
      <c r="AL16">
        <v>11.4752409330905</v>
      </c>
      <c r="AM16">
        <v>10.659736991074899</v>
      </c>
      <c r="AN16">
        <v>15.3042657540484</v>
      </c>
      <c r="AO16">
        <v>13.0836585045819</v>
      </c>
      <c r="AP16" t="s">
        <v>2</v>
      </c>
      <c r="AQ16">
        <v>10</v>
      </c>
      <c r="AR16">
        <v>8</v>
      </c>
      <c r="AS16">
        <v>13</v>
      </c>
      <c r="AT16">
        <v>15</v>
      </c>
      <c r="AU16" t="s">
        <v>3</v>
      </c>
      <c r="AV16">
        <v>1</v>
      </c>
    </row>
    <row r="17" spans="1:48">
      <c r="A17">
        <v>16</v>
      </c>
      <c r="B17" t="s">
        <v>0</v>
      </c>
      <c r="C17">
        <v>0.20357142857142899</v>
      </c>
      <c r="D17">
        <v>0.27857142857142903</v>
      </c>
      <c r="E17">
        <v>0.314285714285714</v>
      </c>
      <c r="F17">
        <v>0.24285714285714299</v>
      </c>
      <c r="G17">
        <v>0.42142857142857099</v>
      </c>
      <c r="H17">
        <v>0.3</v>
      </c>
      <c r="I17">
        <v>0.36785714285714299</v>
      </c>
      <c r="J17">
        <v>0.28214285714285697</v>
      </c>
      <c r="K17">
        <v>0.20499999999999999</v>
      </c>
      <c r="L17">
        <v>0.29499999999999998</v>
      </c>
      <c r="M17">
        <v>0.27500000000000002</v>
      </c>
      <c r="N17">
        <v>0.23499999999999999</v>
      </c>
      <c r="O17">
        <v>0.38500000000000001</v>
      </c>
      <c r="P17">
        <v>0.28000000000000003</v>
      </c>
      <c r="Q17">
        <v>0.35</v>
      </c>
      <c r="R17">
        <v>0.26500000000000001</v>
      </c>
      <c r="S17">
        <v>0.179166666666667</v>
      </c>
      <c r="T17">
        <v>0.24687500000000001</v>
      </c>
      <c r="U17">
        <v>0.358333333333333</v>
      </c>
      <c r="V17">
        <v>0.25833333333333303</v>
      </c>
      <c r="W17">
        <v>0.41145833333333298</v>
      </c>
      <c r="X17">
        <v>0.37916666666666698</v>
      </c>
      <c r="Y17">
        <v>0.36249999999999999</v>
      </c>
      <c r="Z17">
        <v>0.25833333333333303</v>
      </c>
      <c r="AA17">
        <v>0.22500000000000001</v>
      </c>
      <c r="AB17">
        <v>0.21249999999999999</v>
      </c>
      <c r="AC17">
        <v>0.43333333333333302</v>
      </c>
      <c r="AD17">
        <v>0.25833333333333303</v>
      </c>
      <c r="AE17">
        <v>0.45</v>
      </c>
      <c r="AF17">
        <v>0.3</v>
      </c>
      <c r="AG17">
        <v>0.3</v>
      </c>
      <c r="AH17">
        <v>0.25833333333333303</v>
      </c>
      <c r="AI17">
        <v>0</v>
      </c>
      <c r="AJ17">
        <v>0.4</v>
      </c>
      <c r="AK17" t="s">
        <v>1</v>
      </c>
      <c r="AL17">
        <v>12.3840922376843</v>
      </c>
      <c r="AM17">
        <v>11.381117439615499</v>
      </c>
      <c r="AN17">
        <v>14.4005474019826</v>
      </c>
      <c r="AO17">
        <v>12.5042821732308</v>
      </c>
      <c r="AP17" t="s">
        <v>2</v>
      </c>
      <c r="AQ17">
        <v>4</v>
      </c>
      <c r="AR17">
        <v>6</v>
      </c>
      <c r="AS17">
        <v>18</v>
      </c>
      <c r="AT17">
        <v>15</v>
      </c>
      <c r="AU17" t="s">
        <v>3</v>
      </c>
      <c r="AV17">
        <v>1</v>
      </c>
    </row>
    <row r="18" spans="1:48">
      <c r="A18">
        <v>17</v>
      </c>
      <c r="B18" t="s">
        <v>0</v>
      </c>
      <c r="C18">
        <v>0.38214285714285701</v>
      </c>
      <c r="D18">
        <v>0.30357142857142899</v>
      </c>
      <c r="E18">
        <v>0.38214285714285701</v>
      </c>
      <c r="F18">
        <v>0.27500000000000002</v>
      </c>
      <c r="G18">
        <v>0.40357142857142903</v>
      </c>
      <c r="H18">
        <v>0.246428571428571</v>
      </c>
      <c r="I18">
        <v>0.307142857142857</v>
      </c>
      <c r="J18">
        <v>0.27500000000000002</v>
      </c>
      <c r="K18">
        <v>0.38</v>
      </c>
      <c r="L18">
        <v>0.30499999999999999</v>
      </c>
      <c r="M18">
        <v>0.35</v>
      </c>
      <c r="N18">
        <v>0.26500000000000001</v>
      </c>
      <c r="O18">
        <v>0.39500000000000002</v>
      </c>
      <c r="P18">
        <v>0.25</v>
      </c>
      <c r="Q18">
        <v>0.34499999999999997</v>
      </c>
      <c r="R18">
        <v>0.32500000000000001</v>
      </c>
      <c r="S18">
        <v>0.20374999999999999</v>
      </c>
      <c r="T18">
        <v>0.27777777777777801</v>
      </c>
      <c r="U18">
        <v>0.42499999999999999</v>
      </c>
      <c r="V18">
        <v>0.30178571428571399</v>
      </c>
      <c r="W18">
        <v>0.38518518518518502</v>
      </c>
      <c r="X18">
        <v>0.29537037037037001</v>
      </c>
      <c r="Y18">
        <v>0.32857142857142901</v>
      </c>
      <c r="Z18">
        <v>0.29196428571428601</v>
      </c>
      <c r="AA18">
        <v>0.37916666666666698</v>
      </c>
      <c r="AB18">
        <v>0.266666666666667</v>
      </c>
      <c r="AC18">
        <v>0.36249999999999999</v>
      </c>
      <c r="AD18">
        <v>0.26250000000000001</v>
      </c>
      <c r="AE18">
        <v>0.41666666666666702</v>
      </c>
      <c r="AF18">
        <v>0.241666666666667</v>
      </c>
      <c r="AG18">
        <v>0.35</v>
      </c>
      <c r="AH18">
        <v>0.3125</v>
      </c>
      <c r="AI18">
        <v>0.6</v>
      </c>
      <c r="AJ18">
        <v>0.4</v>
      </c>
      <c r="AK18" t="s">
        <v>1</v>
      </c>
      <c r="AL18">
        <v>13.119333865596801</v>
      </c>
      <c r="AM18">
        <v>11.918894559019501</v>
      </c>
      <c r="AN18">
        <v>13.6461885170364</v>
      </c>
      <c r="AO18">
        <v>11.979976628249201</v>
      </c>
      <c r="AP18" t="s">
        <v>2</v>
      </c>
      <c r="AQ18">
        <v>8</v>
      </c>
      <c r="AR18">
        <v>6</v>
      </c>
      <c r="AS18">
        <v>12</v>
      </c>
      <c r="AT18">
        <v>11</v>
      </c>
      <c r="AU18" t="s">
        <v>3</v>
      </c>
      <c r="AV18">
        <v>1</v>
      </c>
    </row>
    <row r="19" spans="1:48">
      <c r="A19">
        <v>18</v>
      </c>
      <c r="B19" t="s">
        <v>0</v>
      </c>
      <c r="C19">
        <v>0.39642857142857102</v>
      </c>
      <c r="D19">
        <v>0.32142857142857101</v>
      </c>
      <c r="E19">
        <v>0.38571428571428601</v>
      </c>
      <c r="F19">
        <v>0.29285714285714298</v>
      </c>
      <c r="G19">
        <v>0.29642857142857099</v>
      </c>
      <c r="H19">
        <v>0.3</v>
      </c>
      <c r="I19">
        <v>0.20357142857142899</v>
      </c>
      <c r="J19">
        <v>0.26428571428571401</v>
      </c>
      <c r="K19">
        <v>0.39500000000000002</v>
      </c>
      <c r="L19">
        <v>0.30499999999999999</v>
      </c>
      <c r="M19">
        <v>0.32</v>
      </c>
      <c r="N19">
        <v>0.28000000000000003</v>
      </c>
      <c r="O19">
        <v>0.32</v>
      </c>
      <c r="P19">
        <v>0.28999999999999998</v>
      </c>
      <c r="Q19">
        <v>0.23</v>
      </c>
      <c r="R19">
        <v>0.28999999999999998</v>
      </c>
      <c r="S19">
        <v>0.29593023255813999</v>
      </c>
      <c r="T19">
        <v>0.35689655172413798</v>
      </c>
      <c r="U19">
        <v>0.31944444444444398</v>
      </c>
      <c r="V19">
        <v>0.25</v>
      </c>
      <c r="W19">
        <v>0.29741379310344801</v>
      </c>
      <c r="X19">
        <v>0.25258620689655198</v>
      </c>
      <c r="Y19">
        <v>0.28888888888888897</v>
      </c>
      <c r="Z19">
        <v>0.31666666666666698</v>
      </c>
      <c r="AA19">
        <v>0.38750000000000001</v>
      </c>
      <c r="AB19">
        <v>0.31874999999999998</v>
      </c>
      <c r="AC19">
        <v>0.42499999999999999</v>
      </c>
      <c r="AD19">
        <v>0.35</v>
      </c>
      <c r="AE19">
        <v>0.29375000000000001</v>
      </c>
      <c r="AF19">
        <v>0.27500000000000002</v>
      </c>
      <c r="AG19">
        <v>0.125</v>
      </c>
      <c r="AH19">
        <v>0.4</v>
      </c>
      <c r="AI19">
        <v>1</v>
      </c>
      <c r="AJ19">
        <v>0.6</v>
      </c>
      <c r="AK19" t="s">
        <v>1</v>
      </c>
      <c r="AL19">
        <v>13.443270581096201</v>
      </c>
      <c r="AM19">
        <v>11.8692466381709</v>
      </c>
      <c r="AN19">
        <v>12.958544311927501</v>
      </c>
      <c r="AO19">
        <v>11.28277508439</v>
      </c>
      <c r="AP19" t="s">
        <v>2</v>
      </c>
      <c r="AQ19">
        <v>21</v>
      </c>
      <c r="AR19">
        <v>11</v>
      </c>
      <c r="AS19">
        <v>11</v>
      </c>
      <c r="AT19">
        <v>13</v>
      </c>
      <c r="AU19" t="s">
        <v>3</v>
      </c>
      <c r="AV19">
        <v>1</v>
      </c>
    </row>
    <row r="20" spans="1:48">
      <c r="A20">
        <v>19</v>
      </c>
      <c r="B20" t="s">
        <v>0</v>
      </c>
      <c r="C20">
        <v>0.35357142857142898</v>
      </c>
      <c r="D20">
        <v>0.27142857142857102</v>
      </c>
      <c r="E20">
        <v>0.38571428571428601</v>
      </c>
      <c r="F20">
        <v>0.307142857142857</v>
      </c>
      <c r="G20">
        <v>0.4</v>
      </c>
      <c r="H20">
        <v>0.246428571428571</v>
      </c>
      <c r="I20">
        <v>0.26785714285714302</v>
      </c>
      <c r="J20">
        <v>0.27142857142857102</v>
      </c>
      <c r="K20">
        <v>0.34</v>
      </c>
      <c r="L20">
        <v>0.23</v>
      </c>
      <c r="M20">
        <v>0.39</v>
      </c>
      <c r="N20">
        <v>0.31</v>
      </c>
      <c r="O20">
        <v>0.39</v>
      </c>
      <c r="P20">
        <v>0.25</v>
      </c>
      <c r="Q20">
        <v>0.27500000000000002</v>
      </c>
      <c r="R20">
        <v>0.28000000000000003</v>
      </c>
      <c r="S20">
        <v>0.20125000000000001</v>
      </c>
      <c r="T20">
        <v>0.26944444444444399</v>
      </c>
      <c r="U20">
        <v>0.35625000000000001</v>
      </c>
      <c r="V20">
        <v>0.41562500000000002</v>
      </c>
      <c r="W20">
        <v>0.37685185185185199</v>
      </c>
      <c r="X20">
        <v>0.296296296296296</v>
      </c>
      <c r="Y20">
        <v>0.34687499999999999</v>
      </c>
      <c r="Z20">
        <v>0.33437499999999998</v>
      </c>
      <c r="AA20">
        <v>0.4</v>
      </c>
      <c r="AB20">
        <v>0.52500000000000002</v>
      </c>
      <c r="AC20">
        <v>0.34499999999999997</v>
      </c>
      <c r="AD20">
        <v>0.29499999999999998</v>
      </c>
      <c r="AE20">
        <v>0.32500000000000001</v>
      </c>
      <c r="AF20">
        <v>0.27500000000000002</v>
      </c>
      <c r="AG20">
        <v>0.28499999999999998</v>
      </c>
      <c r="AH20">
        <v>0.28000000000000003</v>
      </c>
      <c r="AI20">
        <v>0.4</v>
      </c>
      <c r="AJ20">
        <v>0.6</v>
      </c>
      <c r="AK20" t="s">
        <v>1</v>
      </c>
      <c r="AL20">
        <v>11.920289407925001</v>
      </c>
      <c r="AM20">
        <v>11.035172835750499</v>
      </c>
      <c r="AN20">
        <v>14.887565795350699</v>
      </c>
      <c r="AO20">
        <v>12.8374631194863</v>
      </c>
      <c r="AP20" t="s">
        <v>2</v>
      </c>
      <c r="AQ20">
        <v>15</v>
      </c>
      <c r="AR20">
        <v>10</v>
      </c>
      <c r="AS20">
        <v>15</v>
      </c>
      <c r="AT20">
        <v>8</v>
      </c>
      <c r="AU20" t="s">
        <v>3</v>
      </c>
      <c r="AV20">
        <v>0</v>
      </c>
    </row>
    <row r="21" spans="1:48">
      <c r="A21">
        <v>20</v>
      </c>
      <c r="B21" t="s">
        <v>0</v>
      </c>
      <c r="C21">
        <v>0.36785714285714299</v>
      </c>
      <c r="D21">
        <v>0.28928571428571398</v>
      </c>
      <c r="E21">
        <v>0.32500000000000001</v>
      </c>
      <c r="F21">
        <v>0.217857142857143</v>
      </c>
      <c r="G21">
        <v>0.34285714285714303</v>
      </c>
      <c r="H21">
        <v>0.26071428571428601</v>
      </c>
      <c r="I21">
        <v>0.33571428571428602</v>
      </c>
      <c r="J21">
        <v>0.307142857142857</v>
      </c>
      <c r="K21">
        <v>0.38500000000000001</v>
      </c>
      <c r="L21">
        <v>0.27500000000000002</v>
      </c>
      <c r="M21">
        <v>0.3</v>
      </c>
      <c r="N21">
        <v>0.21</v>
      </c>
      <c r="O21">
        <v>0.34499999999999997</v>
      </c>
      <c r="P21">
        <v>0.28999999999999998</v>
      </c>
      <c r="Q21">
        <v>0.32500000000000001</v>
      </c>
      <c r="R21">
        <v>0.30499999999999999</v>
      </c>
      <c r="S21">
        <v>0.23888888888888901</v>
      </c>
      <c r="T21">
        <v>0.315</v>
      </c>
      <c r="U21">
        <v>0.358333333333333</v>
      </c>
      <c r="V21">
        <v>0.233333333333333</v>
      </c>
      <c r="W21">
        <v>0.30099999999999999</v>
      </c>
      <c r="X21">
        <v>0.245</v>
      </c>
      <c r="Y21">
        <v>0.233333333333333</v>
      </c>
      <c r="Z21">
        <v>0.30833333333333302</v>
      </c>
      <c r="AA21">
        <v>0.4</v>
      </c>
      <c r="AB21">
        <v>0.28333333333333299</v>
      </c>
      <c r="AC21">
        <v>0.22500000000000001</v>
      </c>
      <c r="AD21">
        <v>0.24374999999999999</v>
      </c>
      <c r="AE21">
        <v>0.25833333333333303</v>
      </c>
      <c r="AF21">
        <v>0.3</v>
      </c>
      <c r="AG21">
        <v>0.33750000000000002</v>
      </c>
      <c r="AH21">
        <v>0.35</v>
      </c>
      <c r="AI21">
        <v>0.4</v>
      </c>
      <c r="AJ21">
        <v>0.2</v>
      </c>
      <c r="AK21" t="s">
        <v>1</v>
      </c>
      <c r="AL21">
        <v>14.791086112228101</v>
      </c>
      <c r="AM21">
        <v>12.9642795487367</v>
      </c>
      <c r="AN21">
        <v>11.896502373761701</v>
      </c>
      <c r="AO21">
        <v>10.640960729438801</v>
      </c>
      <c r="AP21" t="s">
        <v>2</v>
      </c>
      <c r="AQ21">
        <v>9</v>
      </c>
      <c r="AR21">
        <v>17</v>
      </c>
      <c r="AS21">
        <v>21</v>
      </c>
      <c r="AT21">
        <v>8</v>
      </c>
      <c r="AU21" t="s">
        <v>3</v>
      </c>
      <c r="AV21">
        <v>0</v>
      </c>
    </row>
    <row r="22" spans="1:48">
      <c r="A22">
        <v>21</v>
      </c>
      <c r="B22" t="s">
        <v>0</v>
      </c>
      <c r="C22">
        <v>0.33214285714285702</v>
      </c>
      <c r="D22">
        <v>0.29642857142857099</v>
      </c>
      <c r="E22">
        <v>0.35714285714285698</v>
      </c>
      <c r="F22">
        <v>0.26785714285714302</v>
      </c>
      <c r="G22">
        <v>0.33571428571428602</v>
      </c>
      <c r="H22">
        <v>0.32500000000000001</v>
      </c>
      <c r="I22">
        <v>0.34285714285714303</v>
      </c>
      <c r="J22">
        <v>0.35</v>
      </c>
      <c r="K22">
        <v>0.315</v>
      </c>
      <c r="L22">
        <v>0.3</v>
      </c>
      <c r="M22">
        <v>0.36499999999999999</v>
      </c>
      <c r="N22">
        <v>0.27500000000000002</v>
      </c>
      <c r="O22">
        <v>0.32</v>
      </c>
      <c r="P22">
        <v>0.32</v>
      </c>
      <c r="Q22">
        <v>0.35499999999999998</v>
      </c>
      <c r="R22">
        <v>0.37</v>
      </c>
      <c r="S22">
        <v>0.196212121212121</v>
      </c>
      <c r="T22">
        <v>0.28863636363636402</v>
      </c>
      <c r="U22">
        <v>0.26250000000000001</v>
      </c>
      <c r="V22">
        <v>0.33750000000000002</v>
      </c>
      <c r="W22">
        <v>0.32386363636363602</v>
      </c>
      <c r="X22">
        <v>0.34318181818181798</v>
      </c>
      <c r="Y22">
        <v>0.22500000000000001</v>
      </c>
      <c r="Z22">
        <v>0.4</v>
      </c>
      <c r="AA22">
        <v>0.30499999999999999</v>
      </c>
      <c r="AB22">
        <v>0.29499999999999998</v>
      </c>
      <c r="AC22">
        <v>0.375</v>
      </c>
      <c r="AD22">
        <v>0.28499999999999998</v>
      </c>
      <c r="AE22">
        <v>0.34</v>
      </c>
      <c r="AF22">
        <v>0.34</v>
      </c>
      <c r="AG22">
        <v>0.35</v>
      </c>
      <c r="AH22">
        <v>0.34</v>
      </c>
      <c r="AI22">
        <v>0.4</v>
      </c>
      <c r="AJ22">
        <v>0.4</v>
      </c>
      <c r="AK22" t="s">
        <v>1</v>
      </c>
      <c r="AL22">
        <v>13.311168870763501</v>
      </c>
      <c r="AM22">
        <v>12.0233649066097</v>
      </c>
      <c r="AN22">
        <v>13.4181063326161</v>
      </c>
      <c r="AO22">
        <v>11.7947298732212</v>
      </c>
      <c r="AP22" t="s">
        <v>2</v>
      </c>
      <c r="AQ22">
        <v>17</v>
      </c>
      <c r="AR22">
        <v>12</v>
      </c>
      <c r="AS22">
        <v>9</v>
      </c>
      <c r="AT22">
        <v>7</v>
      </c>
      <c r="AU22" t="s">
        <v>3</v>
      </c>
      <c r="AV22">
        <v>0</v>
      </c>
    </row>
    <row r="23" spans="1:48">
      <c r="A23">
        <v>22</v>
      </c>
      <c r="B23" t="s">
        <v>0</v>
      </c>
      <c r="C23">
        <v>0.33214285714285702</v>
      </c>
      <c r="D23">
        <v>0.25714285714285701</v>
      </c>
      <c r="E23">
        <v>0.3</v>
      </c>
      <c r="F23">
        <v>0.28214285714285697</v>
      </c>
      <c r="G23">
        <v>0.32500000000000001</v>
      </c>
      <c r="H23">
        <v>0.25</v>
      </c>
      <c r="I23">
        <v>0.29642857142857099</v>
      </c>
      <c r="J23">
        <v>0.28571428571428598</v>
      </c>
      <c r="K23">
        <v>0.27500000000000002</v>
      </c>
      <c r="L23">
        <v>0.25</v>
      </c>
      <c r="M23">
        <v>0.33</v>
      </c>
      <c r="N23">
        <v>0.27</v>
      </c>
      <c r="O23">
        <v>0.32500000000000001</v>
      </c>
      <c r="P23">
        <v>0.23</v>
      </c>
      <c r="Q23">
        <v>0.26500000000000001</v>
      </c>
      <c r="R23">
        <v>0.25</v>
      </c>
      <c r="S23">
        <v>0.25227272727272698</v>
      </c>
      <c r="T23">
        <v>0.33152173913043498</v>
      </c>
      <c r="U23">
        <v>0.32500000000000001</v>
      </c>
      <c r="V23">
        <v>0.32500000000000001</v>
      </c>
      <c r="W23">
        <v>0.32934782608695701</v>
      </c>
      <c r="X23">
        <v>0.233695652173913</v>
      </c>
      <c r="Y23">
        <v>0.45</v>
      </c>
      <c r="Z23">
        <v>0.32500000000000001</v>
      </c>
      <c r="AA23">
        <v>0.25833333333333303</v>
      </c>
      <c r="AB23">
        <v>0.233333333333333</v>
      </c>
      <c r="AC23">
        <v>0.32500000000000001</v>
      </c>
      <c r="AD23">
        <v>0.25</v>
      </c>
      <c r="AE23">
        <v>0.43333333333333302</v>
      </c>
      <c r="AF23">
        <v>0.30833333333333302</v>
      </c>
      <c r="AG23">
        <v>0.25624999999999998</v>
      </c>
      <c r="AH23">
        <v>0.26250000000000001</v>
      </c>
      <c r="AI23">
        <v>0.4</v>
      </c>
      <c r="AJ23">
        <v>0.8</v>
      </c>
      <c r="AK23" t="s">
        <v>1</v>
      </c>
      <c r="AL23">
        <v>13.941876236241299</v>
      </c>
      <c r="AM23">
        <v>12.258177354230201</v>
      </c>
      <c r="AN23">
        <v>12.551489640760099</v>
      </c>
      <c r="AO23">
        <v>11.028196280384201</v>
      </c>
      <c r="AP23" t="s">
        <v>2</v>
      </c>
      <c r="AQ23">
        <v>12</v>
      </c>
      <c r="AR23">
        <v>11</v>
      </c>
      <c r="AS23">
        <v>8</v>
      </c>
      <c r="AT23">
        <v>10</v>
      </c>
      <c r="AU23" t="s">
        <v>3</v>
      </c>
      <c r="AV23">
        <v>1</v>
      </c>
    </row>
    <row r="24" spans="1:48">
      <c r="A24">
        <v>23</v>
      </c>
      <c r="B24" t="s">
        <v>0</v>
      </c>
      <c r="C24">
        <v>0.33928571428571402</v>
      </c>
      <c r="D24">
        <v>0.34642857142857097</v>
      </c>
      <c r="E24">
        <v>0.38571428571428601</v>
      </c>
      <c r="F24">
        <v>0.32142857142857101</v>
      </c>
      <c r="G24">
        <v>0.307142857142857</v>
      </c>
      <c r="H24">
        <v>0.27500000000000002</v>
      </c>
      <c r="I24">
        <v>0.29642857142857099</v>
      </c>
      <c r="J24">
        <v>0.182142857142857</v>
      </c>
      <c r="K24">
        <v>0.30499999999999999</v>
      </c>
      <c r="L24">
        <v>0.34</v>
      </c>
      <c r="M24">
        <v>0.375</v>
      </c>
      <c r="N24">
        <v>0.36499999999999999</v>
      </c>
      <c r="O24">
        <v>0.34499999999999997</v>
      </c>
      <c r="P24">
        <v>0.27</v>
      </c>
      <c r="Q24">
        <v>0.26</v>
      </c>
      <c r="R24">
        <v>0.185</v>
      </c>
      <c r="S24">
        <v>0.23624999999999999</v>
      </c>
      <c r="T24">
        <v>0.33425925925925898</v>
      </c>
      <c r="U24">
        <v>0.38</v>
      </c>
      <c r="V24">
        <v>0.33</v>
      </c>
      <c r="W24">
        <v>0.30833333333333302</v>
      </c>
      <c r="X24">
        <v>0.28333333333333299</v>
      </c>
      <c r="Y24">
        <v>0.35499999999999998</v>
      </c>
      <c r="Z24">
        <v>0.30499999999999999</v>
      </c>
      <c r="AA24">
        <v>0.32500000000000001</v>
      </c>
      <c r="AB24">
        <v>0.41249999999999998</v>
      </c>
      <c r="AC24">
        <v>0.4</v>
      </c>
      <c r="AD24">
        <v>0.35</v>
      </c>
      <c r="AE24">
        <v>0.25</v>
      </c>
      <c r="AF24">
        <v>0.25</v>
      </c>
      <c r="AG24">
        <v>0.28749999999999998</v>
      </c>
      <c r="AH24">
        <v>0.17499999999999999</v>
      </c>
      <c r="AI24">
        <v>0.4</v>
      </c>
      <c r="AJ24">
        <v>1</v>
      </c>
      <c r="AK24" t="s">
        <v>1</v>
      </c>
      <c r="AL24">
        <v>12.4640133527475</v>
      </c>
      <c r="AM24">
        <v>11.195550951973701</v>
      </c>
      <c r="AN24">
        <v>13.9803625637641</v>
      </c>
      <c r="AO24">
        <v>12.0123371146785</v>
      </c>
      <c r="AP24" t="s">
        <v>2</v>
      </c>
      <c r="AQ24">
        <v>11</v>
      </c>
      <c r="AR24">
        <v>10</v>
      </c>
      <c r="AS24">
        <v>12</v>
      </c>
      <c r="AT24">
        <v>15</v>
      </c>
      <c r="AU24" t="s">
        <v>3</v>
      </c>
      <c r="AV24">
        <v>1</v>
      </c>
    </row>
    <row r="25" spans="1:48">
      <c r="A25">
        <v>24</v>
      </c>
      <c r="B25" t="s">
        <v>0</v>
      </c>
      <c r="C25">
        <v>0.27500000000000002</v>
      </c>
      <c r="D25">
        <v>0.217857142857143</v>
      </c>
      <c r="E25">
        <v>0.20357142857142899</v>
      </c>
      <c r="F25">
        <v>0.28571428571428598</v>
      </c>
      <c r="G25">
        <v>0.44642857142857101</v>
      </c>
      <c r="H25">
        <v>0.314285714285714</v>
      </c>
      <c r="I25">
        <v>0.40714285714285697</v>
      </c>
      <c r="J25">
        <v>0.28928571428571398</v>
      </c>
      <c r="K25">
        <v>0.26</v>
      </c>
      <c r="L25">
        <v>0.215</v>
      </c>
      <c r="M25">
        <v>0.17499999999999999</v>
      </c>
      <c r="N25">
        <v>0.24</v>
      </c>
      <c r="O25">
        <v>0.44500000000000001</v>
      </c>
      <c r="P25">
        <v>0.3</v>
      </c>
      <c r="Q25">
        <v>0.41</v>
      </c>
      <c r="R25">
        <v>0.29499999999999998</v>
      </c>
      <c r="S25">
        <v>0.25869565217391299</v>
      </c>
      <c r="T25">
        <v>0.236363636363636</v>
      </c>
      <c r="U25">
        <v>0.28749999999999998</v>
      </c>
      <c r="V25">
        <v>0.41249999999999998</v>
      </c>
      <c r="W25">
        <v>0.45</v>
      </c>
      <c r="X25">
        <v>0.34318181818181798</v>
      </c>
      <c r="Y25">
        <v>0.35</v>
      </c>
      <c r="Z25">
        <v>0.1875</v>
      </c>
      <c r="AA25">
        <v>0.17499999999999999</v>
      </c>
      <c r="AB25">
        <v>0.19166666666666701</v>
      </c>
      <c r="AC25">
        <v>0.18333333333333299</v>
      </c>
      <c r="AD25">
        <v>0.19166666666666701</v>
      </c>
      <c r="AE25">
        <v>0.59166666666666701</v>
      </c>
      <c r="AF25">
        <v>0.33333333333333298</v>
      </c>
      <c r="AG25">
        <v>0.45</v>
      </c>
      <c r="AH25">
        <v>0.32500000000000001</v>
      </c>
      <c r="AI25">
        <v>0.2</v>
      </c>
      <c r="AJ25">
        <v>0</v>
      </c>
      <c r="AK25" t="s">
        <v>1</v>
      </c>
      <c r="AL25">
        <v>13.115952858714801</v>
      </c>
      <c r="AM25">
        <v>12.015464828185401</v>
      </c>
      <c r="AN25">
        <v>13.7704527858807</v>
      </c>
      <c r="AO25">
        <v>12.1436586856386</v>
      </c>
      <c r="AP25" t="s">
        <v>2</v>
      </c>
      <c r="AQ25">
        <v>10</v>
      </c>
      <c r="AR25">
        <v>19</v>
      </c>
      <c r="AS25">
        <v>7</v>
      </c>
      <c r="AT25">
        <v>5</v>
      </c>
      <c r="AU25" t="s">
        <v>3</v>
      </c>
      <c r="AV25">
        <v>0</v>
      </c>
    </row>
    <row r="26" spans="1:48">
      <c r="A26">
        <v>25</v>
      </c>
      <c r="B26" t="s">
        <v>0</v>
      </c>
      <c r="C26">
        <v>0.34642857142857097</v>
      </c>
      <c r="D26">
        <v>0.25</v>
      </c>
      <c r="E26">
        <v>0.39285714285714302</v>
      </c>
      <c r="F26">
        <v>0.26428571428571401</v>
      </c>
      <c r="G26">
        <v>0.32142857142857101</v>
      </c>
      <c r="H26">
        <v>0.28214285714285697</v>
      </c>
      <c r="I26">
        <v>0.38571428571428601</v>
      </c>
      <c r="J26">
        <v>0.27857142857142903</v>
      </c>
      <c r="K26">
        <v>0.36</v>
      </c>
      <c r="L26">
        <v>0.27</v>
      </c>
      <c r="M26">
        <v>0.38500000000000001</v>
      </c>
      <c r="N26">
        <v>0.30499999999999999</v>
      </c>
      <c r="O26">
        <v>0.33</v>
      </c>
      <c r="P26">
        <v>0.28999999999999998</v>
      </c>
      <c r="Q26">
        <v>0.36499999999999999</v>
      </c>
      <c r="R26">
        <v>0.28000000000000003</v>
      </c>
      <c r="S26">
        <v>0.288414634146341</v>
      </c>
      <c r="T26">
        <v>0.30089285714285702</v>
      </c>
      <c r="U26">
        <v>0.30937500000000001</v>
      </c>
      <c r="V26">
        <v>0.26874999999999999</v>
      </c>
      <c r="W26">
        <v>0.32321428571428601</v>
      </c>
      <c r="X26">
        <v>0.279464285714286</v>
      </c>
      <c r="Y26">
        <v>0.35</v>
      </c>
      <c r="Z26">
        <v>0.3125</v>
      </c>
      <c r="AA26">
        <v>0.34166666666666701</v>
      </c>
      <c r="AB26">
        <v>0.266666666666667</v>
      </c>
      <c r="AC26">
        <v>0.4375</v>
      </c>
      <c r="AD26">
        <v>0.21249999999999999</v>
      </c>
      <c r="AE26">
        <v>0.3</v>
      </c>
      <c r="AF26">
        <v>0.25833333333333303</v>
      </c>
      <c r="AG26">
        <v>0.33750000000000002</v>
      </c>
      <c r="AH26">
        <v>0.35</v>
      </c>
      <c r="AI26">
        <v>0.6</v>
      </c>
      <c r="AJ26">
        <v>0.6</v>
      </c>
      <c r="AK26" t="s">
        <v>1</v>
      </c>
      <c r="AL26">
        <v>13.638622191434701</v>
      </c>
      <c r="AM26">
        <v>12.1974215674676</v>
      </c>
      <c r="AN26">
        <v>13.021763717449501</v>
      </c>
      <c r="AO26">
        <v>11.4706583137118</v>
      </c>
      <c r="AP26" t="s">
        <v>2</v>
      </c>
      <c r="AQ26">
        <v>14</v>
      </c>
      <c r="AR26">
        <v>13</v>
      </c>
      <c r="AS26">
        <v>13</v>
      </c>
      <c r="AT26">
        <v>12</v>
      </c>
      <c r="AU26" t="s">
        <v>3</v>
      </c>
      <c r="AV26">
        <v>1</v>
      </c>
    </row>
    <row r="27" spans="1:48">
      <c r="A27">
        <v>26</v>
      </c>
      <c r="B27" t="s">
        <v>0</v>
      </c>
      <c r="C27">
        <v>0.26071428571428601</v>
      </c>
      <c r="D27">
        <v>0.30357142857142899</v>
      </c>
      <c r="E27">
        <v>0.317857142857143</v>
      </c>
      <c r="F27">
        <v>0.33571428571428602</v>
      </c>
      <c r="G27">
        <v>0.36071428571428599</v>
      </c>
      <c r="H27">
        <v>0.32857142857142901</v>
      </c>
      <c r="I27">
        <v>0.378571428571429</v>
      </c>
      <c r="J27">
        <v>0.34285714285714303</v>
      </c>
      <c r="K27">
        <v>0.28499999999999998</v>
      </c>
      <c r="L27">
        <v>0.3</v>
      </c>
      <c r="M27">
        <v>0.32</v>
      </c>
      <c r="N27">
        <v>0.375</v>
      </c>
      <c r="O27">
        <v>0.315</v>
      </c>
      <c r="P27">
        <v>0.33500000000000002</v>
      </c>
      <c r="Q27">
        <v>0.36499999999999999</v>
      </c>
      <c r="R27">
        <v>0.30499999999999999</v>
      </c>
      <c r="S27">
        <v>0.23779069767441899</v>
      </c>
      <c r="T27">
        <v>0.33793103448275902</v>
      </c>
      <c r="U27">
        <v>0.348333333333333</v>
      </c>
      <c r="V27">
        <v>0.32583333333333298</v>
      </c>
      <c r="W27">
        <v>0.33534482758620698</v>
      </c>
      <c r="X27">
        <v>0.28965517241379302</v>
      </c>
      <c r="Y27">
        <v>0.33500000000000002</v>
      </c>
      <c r="Z27">
        <v>0.29916666666666702</v>
      </c>
      <c r="AA27">
        <v>0.2</v>
      </c>
      <c r="AB27">
        <v>0.3125</v>
      </c>
      <c r="AC27">
        <v>0.3</v>
      </c>
      <c r="AD27">
        <v>0.375</v>
      </c>
      <c r="AE27">
        <v>0.47499999999999998</v>
      </c>
      <c r="AF27">
        <v>0.3125</v>
      </c>
      <c r="AG27">
        <v>0.45</v>
      </c>
      <c r="AH27">
        <v>0.3</v>
      </c>
      <c r="AI27">
        <v>0.4</v>
      </c>
      <c r="AJ27">
        <v>0.4</v>
      </c>
      <c r="AK27" t="s">
        <v>1</v>
      </c>
      <c r="AL27">
        <v>13.4702289859631</v>
      </c>
      <c r="AM27">
        <v>12.097360202454</v>
      </c>
      <c r="AN27">
        <v>13.2130679705571</v>
      </c>
      <c r="AO27">
        <v>11.620623900060201</v>
      </c>
      <c r="AP27" t="s">
        <v>2</v>
      </c>
      <c r="AQ27">
        <v>21</v>
      </c>
      <c r="AR27">
        <v>12</v>
      </c>
      <c r="AS27">
        <v>8</v>
      </c>
      <c r="AT27">
        <v>9</v>
      </c>
      <c r="AU27" t="s">
        <v>3</v>
      </c>
      <c r="AV27">
        <v>1</v>
      </c>
    </row>
    <row r="28" spans="1:48">
      <c r="A28">
        <v>27</v>
      </c>
      <c r="B28" t="s">
        <v>0</v>
      </c>
      <c r="C28">
        <v>0.38214285714285701</v>
      </c>
      <c r="D28">
        <v>0.29642857142857099</v>
      </c>
      <c r="E28">
        <v>0.307142857142857</v>
      </c>
      <c r="F28">
        <v>0.33571428571428602</v>
      </c>
      <c r="G28">
        <v>0.28928571428571398</v>
      </c>
      <c r="H28">
        <v>0.26428571428571401</v>
      </c>
      <c r="I28">
        <v>0.32500000000000001</v>
      </c>
      <c r="J28">
        <v>0.28571428571428598</v>
      </c>
      <c r="K28">
        <v>0.39500000000000002</v>
      </c>
      <c r="L28">
        <v>0.28999999999999998</v>
      </c>
      <c r="M28">
        <v>0.3</v>
      </c>
      <c r="N28">
        <v>0.33</v>
      </c>
      <c r="O28">
        <v>0.27</v>
      </c>
      <c r="P28">
        <v>0.28000000000000003</v>
      </c>
      <c r="Q28">
        <v>0.315</v>
      </c>
      <c r="R28">
        <v>0.28999999999999998</v>
      </c>
      <c r="S28">
        <v>0.233108108108108</v>
      </c>
      <c r="T28">
        <v>0.34687499999999999</v>
      </c>
      <c r="U28">
        <v>0.34907407407407398</v>
      </c>
      <c r="V28">
        <v>0.33148148148148099</v>
      </c>
      <c r="W28">
        <v>0.29375000000000001</v>
      </c>
      <c r="X28">
        <v>0.26354166666666701</v>
      </c>
      <c r="Y28">
        <v>0.312037037037037</v>
      </c>
      <c r="Z28">
        <v>0.282407407407407</v>
      </c>
      <c r="AA28">
        <v>0</v>
      </c>
      <c r="AB28">
        <v>0</v>
      </c>
      <c r="AC28">
        <v>0.266666666666667</v>
      </c>
      <c r="AD28">
        <v>0.32500000000000001</v>
      </c>
      <c r="AE28">
        <v>0</v>
      </c>
      <c r="AF28">
        <v>0</v>
      </c>
      <c r="AG28">
        <v>0.33333333333333298</v>
      </c>
      <c r="AH28">
        <v>0.28333333333333299</v>
      </c>
      <c r="AI28">
        <v>0.6</v>
      </c>
      <c r="AJ28">
        <v>0.4</v>
      </c>
      <c r="AK28" t="s">
        <v>1</v>
      </c>
      <c r="AL28">
        <v>13.766767507815</v>
      </c>
      <c r="AM28">
        <v>12.1519132113991</v>
      </c>
      <c r="AN28">
        <v>12.699904361975401</v>
      </c>
      <c r="AO28">
        <v>11.1398821532627</v>
      </c>
      <c r="AP28" t="s">
        <v>2</v>
      </c>
      <c r="AQ28">
        <v>10</v>
      </c>
      <c r="AR28">
        <v>12</v>
      </c>
      <c r="AS28">
        <v>16</v>
      </c>
      <c r="AT28">
        <v>14</v>
      </c>
      <c r="AU28" t="s">
        <v>3</v>
      </c>
      <c r="AV28">
        <v>0</v>
      </c>
    </row>
    <row r="29" spans="1:48">
      <c r="A29">
        <v>28</v>
      </c>
      <c r="B29" t="s">
        <v>0</v>
      </c>
      <c r="C29">
        <v>0.30357142857142899</v>
      </c>
      <c r="D29">
        <v>0.33928571428571402</v>
      </c>
      <c r="E29">
        <v>0.185714285714286</v>
      </c>
      <c r="F29">
        <v>0.25</v>
      </c>
      <c r="G29">
        <v>0.39285714285714302</v>
      </c>
      <c r="H29">
        <v>0.33571428571428602</v>
      </c>
      <c r="I29">
        <v>0.375</v>
      </c>
      <c r="J29">
        <v>0.32142857142857101</v>
      </c>
      <c r="K29">
        <v>0.28000000000000003</v>
      </c>
      <c r="L29">
        <v>0.37</v>
      </c>
      <c r="M29">
        <v>0.185</v>
      </c>
      <c r="N29">
        <v>0.22500000000000001</v>
      </c>
      <c r="O29">
        <v>0.4</v>
      </c>
      <c r="P29">
        <v>0.30499999999999999</v>
      </c>
      <c r="Q29">
        <v>0.36</v>
      </c>
      <c r="R29">
        <v>0.32500000000000001</v>
      </c>
      <c r="S29">
        <v>0.236666666666667</v>
      </c>
      <c r="T29">
        <v>0.32258064516128998</v>
      </c>
      <c r="U29">
        <v>0.219444444444444</v>
      </c>
      <c r="V29">
        <v>0.25277777777777799</v>
      </c>
      <c r="W29">
        <v>0.34112903225806501</v>
      </c>
      <c r="X29">
        <v>0.299193548387097</v>
      </c>
      <c r="Y29">
        <v>0.4</v>
      </c>
      <c r="Z29">
        <v>0.31388888888888899</v>
      </c>
      <c r="AA29">
        <v>0.33124999999999999</v>
      </c>
      <c r="AB29">
        <v>0.35625000000000001</v>
      </c>
      <c r="AC29">
        <v>0.19166666666666701</v>
      </c>
      <c r="AD29">
        <v>0.35</v>
      </c>
      <c r="AE29">
        <v>0.35625000000000001</v>
      </c>
      <c r="AF29">
        <v>0.35</v>
      </c>
      <c r="AG29">
        <v>0.34166666666666701</v>
      </c>
      <c r="AH29">
        <v>0.266666666666667</v>
      </c>
      <c r="AI29">
        <v>0.2</v>
      </c>
      <c r="AJ29">
        <v>0</v>
      </c>
      <c r="AK29" t="s">
        <v>1</v>
      </c>
      <c r="AL29">
        <v>16.146318915980402</v>
      </c>
      <c r="AM29">
        <v>13.9736416165274</v>
      </c>
      <c r="AN29">
        <v>10.8157529140886</v>
      </c>
      <c r="AO29">
        <v>9.9063874156311993</v>
      </c>
      <c r="AP29" t="s">
        <v>2</v>
      </c>
      <c r="AQ29">
        <v>7</v>
      </c>
      <c r="AR29">
        <v>16</v>
      </c>
      <c r="AS29">
        <v>12</v>
      </c>
      <c r="AT29">
        <v>9</v>
      </c>
      <c r="AU29" t="s">
        <v>3</v>
      </c>
      <c r="AV29">
        <v>0</v>
      </c>
    </row>
    <row r="30" spans="1:48">
      <c r="A30">
        <v>29</v>
      </c>
      <c r="B30" t="s">
        <v>0</v>
      </c>
      <c r="C30">
        <v>0.378571428571429</v>
      </c>
      <c r="D30">
        <v>0.28928571428571398</v>
      </c>
      <c r="E30">
        <v>0.33214285714285702</v>
      </c>
      <c r="F30">
        <v>0.25</v>
      </c>
      <c r="G30">
        <v>0.38214285714285701</v>
      </c>
      <c r="H30">
        <v>0.27857142857142903</v>
      </c>
      <c r="I30">
        <v>0.36428571428571399</v>
      </c>
      <c r="J30">
        <v>0.35357142857142898</v>
      </c>
      <c r="K30">
        <v>0.37</v>
      </c>
      <c r="L30">
        <v>0.28000000000000003</v>
      </c>
      <c r="M30">
        <v>0.32</v>
      </c>
      <c r="N30">
        <v>0.23499999999999999</v>
      </c>
      <c r="O30">
        <v>0.36499999999999999</v>
      </c>
      <c r="P30">
        <v>0.28499999999999998</v>
      </c>
      <c r="Q30">
        <v>0.39500000000000002</v>
      </c>
      <c r="R30">
        <v>0.38500000000000001</v>
      </c>
      <c r="S30">
        <v>0.204166666666667</v>
      </c>
      <c r="T30">
        <v>0.29270833333333302</v>
      </c>
      <c r="U30">
        <v>0.3125</v>
      </c>
      <c r="V30">
        <v>0.2</v>
      </c>
      <c r="W30">
        <v>0.342708333333333</v>
      </c>
      <c r="X30">
        <v>0.27187499999999998</v>
      </c>
      <c r="Y30">
        <v>0.28749999999999998</v>
      </c>
      <c r="Z30">
        <v>0.32500000000000001</v>
      </c>
      <c r="AA30">
        <v>0.375</v>
      </c>
      <c r="AB30">
        <v>0.28499999999999998</v>
      </c>
      <c r="AC30">
        <v>0.34</v>
      </c>
      <c r="AD30">
        <v>0.26</v>
      </c>
      <c r="AE30">
        <v>0.40500000000000003</v>
      </c>
      <c r="AF30">
        <v>0.25</v>
      </c>
      <c r="AG30">
        <v>0.38</v>
      </c>
      <c r="AH30">
        <v>0.34499999999999997</v>
      </c>
      <c r="AI30">
        <v>0.4</v>
      </c>
      <c r="AJ30">
        <v>0.2</v>
      </c>
      <c r="AK30" t="s">
        <v>1</v>
      </c>
      <c r="AL30">
        <v>15.0778617727532</v>
      </c>
      <c r="AM30">
        <v>13.2887063988015</v>
      </c>
      <c r="AN30">
        <v>11.7831960669055</v>
      </c>
      <c r="AO30">
        <v>10.643163300621399</v>
      </c>
      <c r="AP30" t="s">
        <v>2</v>
      </c>
      <c r="AQ30">
        <v>24</v>
      </c>
      <c r="AR30">
        <v>15</v>
      </c>
      <c r="AS30">
        <v>7</v>
      </c>
      <c r="AT30">
        <v>4</v>
      </c>
      <c r="AU30" t="s">
        <v>3</v>
      </c>
      <c r="AV30">
        <v>1</v>
      </c>
    </row>
    <row r="31" spans="1:48">
      <c r="A31">
        <v>30</v>
      </c>
      <c r="B31" t="s">
        <v>0</v>
      </c>
      <c r="C31">
        <v>0.24285714285714299</v>
      </c>
      <c r="D31">
        <v>0.25</v>
      </c>
      <c r="E31">
        <v>0.35357142857142898</v>
      </c>
      <c r="F31">
        <v>0.27500000000000002</v>
      </c>
      <c r="G31">
        <v>0.42857142857142899</v>
      </c>
      <c r="H31">
        <v>0.27857142857142903</v>
      </c>
      <c r="I31">
        <v>0.378571428571429</v>
      </c>
      <c r="J31">
        <v>0.246428571428571</v>
      </c>
      <c r="K31">
        <v>0.26500000000000001</v>
      </c>
      <c r="L31">
        <v>0.26500000000000001</v>
      </c>
      <c r="M31">
        <v>0.315</v>
      </c>
      <c r="N31">
        <v>0.22500000000000001</v>
      </c>
      <c r="O31">
        <v>0.39</v>
      </c>
      <c r="P31">
        <v>0.25</v>
      </c>
      <c r="Q31">
        <v>0.38</v>
      </c>
      <c r="R31">
        <v>0.23</v>
      </c>
      <c r="S31">
        <v>0.25833333333333303</v>
      </c>
      <c r="T31">
        <v>0.24673913043478299</v>
      </c>
      <c r="U31">
        <v>0.35</v>
      </c>
      <c r="V31">
        <v>0.28749999999999998</v>
      </c>
      <c r="W31">
        <v>0.43804347826086998</v>
      </c>
      <c r="X31">
        <v>0.333695652173913</v>
      </c>
      <c r="Y31">
        <v>0.26250000000000001</v>
      </c>
      <c r="Z31">
        <v>0.23749999999999999</v>
      </c>
      <c r="AA31">
        <v>0.30833333333333302</v>
      </c>
      <c r="AB31">
        <v>0.233333333333333</v>
      </c>
      <c r="AC31">
        <v>0.38750000000000001</v>
      </c>
      <c r="AD31">
        <v>0.38750000000000001</v>
      </c>
      <c r="AE31">
        <v>0.35</v>
      </c>
      <c r="AF31">
        <v>0.27500000000000002</v>
      </c>
      <c r="AG31">
        <v>0.35</v>
      </c>
      <c r="AH31">
        <v>0.23749999999999999</v>
      </c>
      <c r="AI31">
        <v>0.4</v>
      </c>
      <c r="AJ31">
        <v>0.4</v>
      </c>
      <c r="AK31" t="s">
        <v>1</v>
      </c>
      <c r="AL31">
        <v>11.8287674250641</v>
      </c>
      <c r="AM31">
        <v>10.957320674023601</v>
      </c>
      <c r="AN31">
        <v>14.967854693743901</v>
      </c>
      <c r="AO31">
        <v>12.8834792413043</v>
      </c>
      <c r="AP31" t="s">
        <v>2</v>
      </c>
      <c r="AQ31">
        <v>12</v>
      </c>
      <c r="AR31">
        <v>11</v>
      </c>
      <c r="AS31">
        <v>17</v>
      </c>
      <c r="AT31">
        <v>8</v>
      </c>
      <c r="AU31" t="s">
        <v>3</v>
      </c>
      <c r="AV31">
        <v>1</v>
      </c>
    </row>
    <row r="32" spans="1:48">
      <c r="A32">
        <v>31</v>
      </c>
      <c r="B32" t="s">
        <v>0</v>
      </c>
      <c r="C32">
        <v>0.38214285714285701</v>
      </c>
      <c r="D32">
        <v>0.34642857142857097</v>
      </c>
      <c r="E32">
        <v>0.30357142857142899</v>
      </c>
      <c r="F32">
        <v>0.26071428571428601</v>
      </c>
      <c r="G32">
        <v>0.28214285714285697</v>
      </c>
      <c r="H32">
        <v>0.19642857142857101</v>
      </c>
      <c r="I32">
        <v>0.29285714285714298</v>
      </c>
      <c r="J32">
        <v>0.246428571428571</v>
      </c>
      <c r="K32">
        <v>0.35499999999999998</v>
      </c>
      <c r="L32">
        <v>0.38500000000000001</v>
      </c>
      <c r="M32">
        <v>0.30499999999999999</v>
      </c>
      <c r="N32">
        <v>0.28000000000000003</v>
      </c>
      <c r="O32">
        <v>0.28499999999999998</v>
      </c>
      <c r="P32">
        <v>0.21</v>
      </c>
      <c r="Q32">
        <v>0.28499999999999998</v>
      </c>
      <c r="R32">
        <v>0.22500000000000001</v>
      </c>
      <c r="S32">
        <v>0.27187499999999998</v>
      </c>
      <c r="T32">
        <v>0.35113636363636402</v>
      </c>
      <c r="U32">
        <v>0</v>
      </c>
      <c r="V32">
        <v>0</v>
      </c>
      <c r="W32">
        <v>0.27159090909090899</v>
      </c>
      <c r="X32">
        <v>0.23409090909090899</v>
      </c>
      <c r="Y32">
        <v>0</v>
      </c>
      <c r="Z32">
        <v>0</v>
      </c>
      <c r="AA32">
        <v>0.38</v>
      </c>
      <c r="AB32">
        <v>0.35499999999999998</v>
      </c>
      <c r="AC32">
        <v>0.19166666666666701</v>
      </c>
      <c r="AD32">
        <v>0.241666666666667</v>
      </c>
      <c r="AE32">
        <v>0.28499999999999998</v>
      </c>
      <c r="AF32">
        <v>0.19</v>
      </c>
      <c r="AG32">
        <v>0.358333333333333</v>
      </c>
      <c r="AH32">
        <v>0.3</v>
      </c>
      <c r="AI32">
        <v>1</v>
      </c>
      <c r="AJ32">
        <v>0.6</v>
      </c>
      <c r="AK32" t="s">
        <v>1</v>
      </c>
      <c r="AL32">
        <v>16.438325149531401</v>
      </c>
      <c r="AM32">
        <v>12.994328970591299</v>
      </c>
      <c r="AN32">
        <v>9.2056030300068308</v>
      </c>
      <c r="AO32">
        <v>8.0431801981748503</v>
      </c>
      <c r="AP32" t="s">
        <v>2</v>
      </c>
      <c r="AQ32">
        <v>16</v>
      </c>
      <c r="AR32">
        <v>11</v>
      </c>
      <c r="AS32">
        <v>4</v>
      </c>
      <c r="AT32">
        <v>8</v>
      </c>
      <c r="AU32" t="s">
        <v>3</v>
      </c>
      <c r="AV32">
        <v>1</v>
      </c>
    </row>
    <row r="33" spans="1:48">
      <c r="A33">
        <v>32</v>
      </c>
      <c r="B33" t="s">
        <v>0</v>
      </c>
      <c r="C33">
        <v>0.33214285714285702</v>
      </c>
      <c r="D33">
        <v>0.3</v>
      </c>
      <c r="E33">
        <v>0.42142857142857099</v>
      </c>
      <c r="F33">
        <v>0.29642857142857099</v>
      </c>
      <c r="G33">
        <v>0.29642857142857099</v>
      </c>
      <c r="H33">
        <v>0.314285714285714</v>
      </c>
      <c r="I33">
        <v>0.310714285714286</v>
      </c>
      <c r="J33">
        <v>0.29642857142857099</v>
      </c>
      <c r="K33">
        <v>0.33</v>
      </c>
      <c r="L33">
        <v>0.3</v>
      </c>
      <c r="M33">
        <v>0.41499999999999998</v>
      </c>
      <c r="N33">
        <v>0.28499999999999998</v>
      </c>
      <c r="O33">
        <v>0.28499999999999998</v>
      </c>
      <c r="P33">
        <v>0.27</v>
      </c>
      <c r="Q33">
        <v>0.3</v>
      </c>
      <c r="R33">
        <v>0.28999999999999998</v>
      </c>
      <c r="S33">
        <v>0.20294117647058799</v>
      </c>
      <c r="T33">
        <v>0.28913043478260902</v>
      </c>
      <c r="U33">
        <v>0</v>
      </c>
      <c r="V33">
        <v>0</v>
      </c>
      <c r="W33">
        <v>0.319565217391304</v>
      </c>
      <c r="X33">
        <v>0.33586956521739098</v>
      </c>
      <c r="Y33">
        <v>0</v>
      </c>
      <c r="Z33">
        <v>0</v>
      </c>
      <c r="AA33">
        <v>0.30499999999999999</v>
      </c>
      <c r="AB33">
        <v>0.3</v>
      </c>
      <c r="AC33">
        <v>0.40833333333333299</v>
      </c>
      <c r="AD33">
        <v>0.32500000000000001</v>
      </c>
      <c r="AE33">
        <v>0.28499999999999998</v>
      </c>
      <c r="AF33">
        <v>0.32500000000000001</v>
      </c>
      <c r="AG33">
        <v>0.3</v>
      </c>
      <c r="AH33">
        <v>0.33333333333333298</v>
      </c>
      <c r="AI33">
        <v>0.6</v>
      </c>
      <c r="AJ33">
        <v>1</v>
      </c>
      <c r="AK33" t="s">
        <v>1</v>
      </c>
      <c r="AL33">
        <v>12.440462855521</v>
      </c>
      <c r="AM33">
        <v>10.861648586389</v>
      </c>
      <c r="AN33">
        <v>13.4973348208497</v>
      </c>
      <c r="AO33">
        <v>11.4124447311859</v>
      </c>
      <c r="AP33" t="s">
        <v>2</v>
      </c>
      <c r="AQ33">
        <v>7</v>
      </c>
      <c r="AR33">
        <v>7</v>
      </c>
      <c r="AS33">
        <v>23</v>
      </c>
      <c r="AT33">
        <v>10</v>
      </c>
      <c r="AU33" t="s">
        <v>3</v>
      </c>
      <c r="AV33">
        <v>1</v>
      </c>
    </row>
    <row r="34" spans="1:48">
      <c r="A34">
        <v>33</v>
      </c>
      <c r="B34" t="s">
        <v>0</v>
      </c>
      <c r="C34">
        <v>0.32500000000000001</v>
      </c>
      <c r="D34">
        <v>0.217857142857143</v>
      </c>
      <c r="E34">
        <v>0.34285714285714303</v>
      </c>
      <c r="F34">
        <v>0.27500000000000002</v>
      </c>
      <c r="G34">
        <v>0.314285714285714</v>
      </c>
      <c r="H34">
        <v>0.33571428571428602</v>
      </c>
      <c r="I34">
        <v>0.32142857142857101</v>
      </c>
      <c r="J34">
        <v>0.29642857142857099</v>
      </c>
      <c r="K34">
        <v>0.315</v>
      </c>
      <c r="L34">
        <v>0.2</v>
      </c>
      <c r="M34">
        <v>0.34499999999999997</v>
      </c>
      <c r="N34">
        <v>0.27</v>
      </c>
      <c r="O34">
        <v>0.33</v>
      </c>
      <c r="P34">
        <v>0.33500000000000002</v>
      </c>
      <c r="Q34">
        <v>0.35</v>
      </c>
      <c r="R34">
        <v>0.27</v>
      </c>
      <c r="S34">
        <v>0.25530303030302998</v>
      </c>
      <c r="T34">
        <v>0.30454545454545501</v>
      </c>
      <c r="U34">
        <v>0.25</v>
      </c>
      <c r="V34">
        <v>0.42499999999999999</v>
      </c>
      <c r="W34">
        <v>0.25454545454545502</v>
      </c>
      <c r="X34">
        <v>0.27386363636363598</v>
      </c>
      <c r="Y34">
        <v>0.42499999999999999</v>
      </c>
      <c r="Z34">
        <v>0.27500000000000002</v>
      </c>
      <c r="AA34">
        <v>0.45</v>
      </c>
      <c r="AB34">
        <v>0.25</v>
      </c>
      <c r="AC34">
        <v>0.34375</v>
      </c>
      <c r="AD34">
        <v>0.28125</v>
      </c>
      <c r="AE34">
        <v>0.2</v>
      </c>
      <c r="AF34">
        <v>0.27500000000000002</v>
      </c>
      <c r="AG34">
        <v>0.30625000000000002</v>
      </c>
      <c r="AH34">
        <v>0.26874999999999999</v>
      </c>
      <c r="AI34">
        <v>0.2</v>
      </c>
      <c r="AJ34">
        <v>0.6</v>
      </c>
      <c r="AK34" t="s">
        <v>1</v>
      </c>
      <c r="AL34">
        <v>12.946536073295</v>
      </c>
      <c r="AM34">
        <v>11.6961748719437</v>
      </c>
      <c r="AN34">
        <v>13.701931462854599</v>
      </c>
      <c r="AO34">
        <v>11.943361212386399</v>
      </c>
      <c r="AP34" t="s">
        <v>2</v>
      </c>
      <c r="AQ34">
        <v>6</v>
      </c>
      <c r="AR34">
        <v>12</v>
      </c>
      <c r="AS34">
        <v>13</v>
      </c>
      <c r="AT34">
        <v>13</v>
      </c>
      <c r="AU34" t="s">
        <v>3</v>
      </c>
      <c r="AV34">
        <v>1</v>
      </c>
    </row>
    <row r="35" spans="1:48">
      <c r="A35">
        <v>34</v>
      </c>
      <c r="B35" t="s">
        <v>0</v>
      </c>
      <c r="C35">
        <v>0.28928571428571398</v>
      </c>
      <c r="D35">
        <v>0.27857142857142903</v>
      </c>
      <c r="E35">
        <v>0.34642857142857097</v>
      </c>
      <c r="F35">
        <v>0.30357142857142899</v>
      </c>
      <c r="G35">
        <v>0.28214285714285697</v>
      </c>
      <c r="H35">
        <v>0.28214285714285697</v>
      </c>
      <c r="I35">
        <v>0.35714285714285698</v>
      </c>
      <c r="J35">
        <v>0.27142857142857102</v>
      </c>
      <c r="K35">
        <v>0.33</v>
      </c>
      <c r="L35">
        <v>0.26500000000000001</v>
      </c>
      <c r="M35">
        <v>0.34499999999999997</v>
      </c>
      <c r="N35">
        <v>0.3</v>
      </c>
      <c r="O35">
        <v>0.23499999999999999</v>
      </c>
      <c r="P35">
        <v>0.255</v>
      </c>
      <c r="Q35">
        <v>0.35</v>
      </c>
      <c r="R35">
        <v>0.27500000000000002</v>
      </c>
      <c r="S35">
        <v>0.246153846153846</v>
      </c>
      <c r="T35">
        <v>0.29444444444444401</v>
      </c>
      <c r="U35">
        <v>0.39500000000000002</v>
      </c>
      <c r="V35">
        <v>0.30499999999999999</v>
      </c>
      <c r="W35">
        <v>0.31018518518518501</v>
      </c>
      <c r="X35">
        <v>0.3</v>
      </c>
      <c r="Y35">
        <v>0.40500000000000003</v>
      </c>
      <c r="Z35">
        <v>0.3</v>
      </c>
      <c r="AA35">
        <v>0.3125</v>
      </c>
      <c r="AB35">
        <v>0.3125</v>
      </c>
      <c r="AC35">
        <v>0.35</v>
      </c>
      <c r="AD35">
        <v>0.3125</v>
      </c>
      <c r="AE35">
        <v>0.35</v>
      </c>
      <c r="AF35">
        <v>0.25</v>
      </c>
      <c r="AG35">
        <v>0.375</v>
      </c>
      <c r="AH35">
        <v>0.26250000000000001</v>
      </c>
      <c r="AI35">
        <v>0.8</v>
      </c>
      <c r="AJ35">
        <v>0.4</v>
      </c>
      <c r="AK35" t="s">
        <v>1</v>
      </c>
      <c r="AL35">
        <v>13.8663435157475</v>
      </c>
      <c r="AM35">
        <v>12.2974875324044</v>
      </c>
      <c r="AN35">
        <v>12.723269610904699</v>
      </c>
      <c r="AO35">
        <v>11.2146285568774</v>
      </c>
      <c r="AP35" t="s">
        <v>2</v>
      </c>
      <c r="AQ35">
        <v>7</v>
      </c>
      <c r="AR35">
        <v>8</v>
      </c>
      <c r="AS35">
        <v>20</v>
      </c>
      <c r="AT35">
        <v>16</v>
      </c>
      <c r="AU35" t="s">
        <v>3</v>
      </c>
      <c r="AV35">
        <v>0</v>
      </c>
    </row>
    <row r="36" spans="1:48">
      <c r="A36">
        <v>35</v>
      </c>
      <c r="B36" t="s">
        <v>0</v>
      </c>
      <c r="C36">
        <v>0.33928571428571402</v>
      </c>
      <c r="D36">
        <v>0.29285714285714298</v>
      </c>
      <c r="E36">
        <v>0.310714285714286</v>
      </c>
      <c r="F36">
        <v>0.30357142857142899</v>
      </c>
      <c r="G36">
        <v>0.25714285714285701</v>
      </c>
      <c r="H36">
        <v>0.27500000000000002</v>
      </c>
      <c r="I36">
        <v>0.317857142857143</v>
      </c>
      <c r="J36">
        <v>0.314285714285714</v>
      </c>
      <c r="K36">
        <v>0.27</v>
      </c>
      <c r="L36">
        <v>0.30499999999999999</v>
      </c>
      <c r="M36">
        <v>0.34499999999999997</v>
      </c>
      <c r="N36">
        <v>0.28000000000000003</v>
      </c>
      <c r="O36">
        <v>0.28999999999999998</v>
      </c>
      <c r="P36">
        <v>0.315</v>
      </c>
      <c r="Q36">
        <v>0.27</v>
      </c>
      <c r="R36">
        <v>0.315</v>
      </c>
      <c r="S36">
        <v>0.23106060606060599</v>
      </c>
      <c r="T36">
        <v>0.31477272727272698</v>
      </c>
      <c r="U36">
        <v>0.33750000000000002</v>
      </c>
      <c r="V36">
        <v>0.28749999999999998</v>
      </c>
      <c r="W36">
        <v>0.21363636363636401</v>
      </c>
      <c r="X36">
        <v>0.207954545454545</v>
      </c>
      <c r="Y36">
        <v>0.28749999999999998</v>
      </c>
      <c r="Z36">
        <v>0.23749999999999999</v>
      </c>
      <c r="AA36">
        <v>0.5</v>
      </c>
      <c r="AB36">
        <v>0.32500000000000001</v>
      </c>
      <c r="AC36">
        <v>0.375</v>
      </c>
      <c r="AD36">
        <v>0.3125</v>
      </c>
      <c r="AE36">
        <v>0.125</v>
      </c>
      <c r="AF36">
        <v>0.2</v>
      </c>
      <c r="AG36">
        <v>0.32500000000000001</v>
      </c>
      <c r="AH36">
        <v>0.26250000000000001</v>
      </c>
      <c r="AI36">
        <v>0.4</v>
      </c>
      <c r="AJ36">
        <v>0.6</v>
      </c>
      <c r="AK36" t="s">
        <v>1</v>
      </c>
      <c r="AL36">
        <v>14.375598459875899</v>
      </c>
      <c r="AM36">
        <v>12.4110595405491</v>
      </c>
      <c r="AN36">
        <v>11.951074100080101</v>
      </c>
      <c r="AO36">
        <v>10.4973999082726</v>
      </c>
      <c r="AP36" t="s">
        <v>2</v>
      </c>
      <c r="AQ36">
        <v>18</v>
      </c>
      <c r="AR36">
        <v>5</v>
      </c>
      <c r="AS36">
        <v>9</v>
      </c>
      <c r="AT36">
        <v>6</v>
      </c>
      <c r="AU36" t="s">
        <v>3</v>
      </c>
      <c r="AV36">
        <v>1</v>
      </c>
    </row>
    <row r="37" spans="1:48">
      <c r="A37">
        <v>36</v>
      </c>
      <c r="B37" t="s">
        <v>0</v>
      </c>
      <c r="C37">
        <v>0.317857142857143</v>
      </c>
      <c r="D37">
        <v>0.23571428571428599</v>
      </c>
      <c r="E37">
        <v>0.36785714285714299</v>
      </c>
      <c r="F37">
        <v>0.29285714285714298</v>
      </c>
      <c r="G37">
        <v>0.4</v>
      </c>
      <c r="H37">
        <v>0.36071428571428599</v>
      </c>
      <c r="I37">
        <v>0.307142857142857</v>
      </c>
      <c r="J37">
        <v>0.28571428571428598</v>
      </c>
      <c r="K37">
        <v>0.28000000000000003</v>
      </c>
      <c r="L37">
        <v>0.20499999999999999</v>
      </c>
      <c r="M37">
        <v>0.32</v>
      </c>
      <c r="N37">
        <v>0.28499999999999998</v>
      </c>
      <c r="O37">
        <v>0.45</v>
      </c>
      <c r="P37">
        <v>0.38500000000000001</v>
      </c>
      <c r="Q37">
        <v>0.32</v>
      </c>
      <c r="R37">
        <v>0.32</v>
      </c>
      <c r="S37">
        <v>0.23257575757575799</v>
      </c>
      <c r="T37">
        <v>0.3125</v>
      </c>
      <c r="U37">
        <v>0.5</v>
      </c>
      <c r="V37">
        <v>0.3</v>
      </c>
      <c r="W37">
        <v>0.319318181818182</v>
      </c>
      <c r="X37">
        <v>0.28068181818181798</v>
      </c>
      <c r="Y37">
        <v>0.3</v>
      </c>
      <c r="Z37">
        <v>0.3</v>
      </c>
      <c r="AA37">
        <v>0</v>
      </c>
      <c r="AB37">
        <v>0</v>
      </c>
      <c r="AC37">
        <v>0.35</v>
      </c>
      <c r="AD37">
        <v>0.35</v>
      </c>
      <c r="AE37">
        <v>0</v>
      </c>
      <c r="AF37">
        <v>0</v>
      </c>
      <c r="AG37">
        <v>0.3</v>
      </c>
      <c r="AH37">
        <v>0.35</v>
      </c>
      <c r="AI37">
        <v>0</v>
      </c>
      <c r="AJ37">
        <v>0.4</v>
      </c>
      <c r="AK37" t="s">
        <v>1</v>
      </c>
      <c r="AL37">
        <v>11.462115425903299</v>
      </c>
      <c r="AM37">
        <v>10.7087414282763</v>
      </c>
      <c r="AN37">
        <v>15.397314223468801</v>
      </c>
      <c r="AO37">
        <v>13.199294744468601</v>
      </c>
      <c r="AP37" t="s">
        <v>2</v>
      </c>
      <c r="AQ37">
        <v>9</v>
      </c>
      <c r="AR37">
        <v>9</v>
      </c>
      <c r="AS37">
        <v>15</v>
      </c>
      <c r="AT37">
        <v>16</v>
      </c>
      <c r="AU37" t="s">
        <v>3</v>
      </c>
      <c r="AV37">
        <v>1</v>
      </c>
    </row>
    <row r="38" spans="1:48">
      <c r="A38">
        <v>37</v>
      </c>
      <c r="B38" t="s">
        <v>0</v>
      </c>
      <c r="C38">
        <v>0.314285714285714</v>
      </c>
      <c r="D38">
        <v>0.32857142857142901</v>
      </c>
      <c r="E38">
        <v>0.35357142857142898</v>
      </c>
      <c r="F38">
        <v>0.28571428571428598</v>
      </c>
      <c r="G38">
        <v>0.32500000000000001</v>
      </c>
      <c r="H38">
        <v>0.28928571428571398</v>
      </c>
      <c r="I38">
        <v>0.30357142857142899</v>
      </c>
      <c r="J38">
        <v>0.29285714285714298</v>
      </c>
      <c r="K38">
        <v>0.30499999999999999</v>
      </c>
      <c r="L38">
        <v>0.34499999999999997</v>
      </c>
      <c r="M38">
        <v>0.33500000000000002</v>
      </c>
      <c r="N38">
        <v>0.27</v>
      </c>
      <c r="O38">
        <v>0.34</v>
      </c>
      <c r="P38">
        <v>0.30499999999999999</v>
      </c>
      <c r="Q38">
        <v>0.29499999999999998</v>
      </c>
      <c r="R38">
        <v>0.255</v>
      </c>
      <c r="S38">
        <v>0.24562500000000001</v>
      </c>
      <c r="T38">
        <v>0.33214285714285702</v>
      </c>
      <c r="U38">
        <v>0.37916666666666698</v>
      </c>
      <c r="V38">
        <v>0.32500000000000001</v>
      </c>
      <c r="W38">
        <v>0.30982142857142903</v>
      </c>
      <c r="X38">
        <v>0.283035714285714</v>
      </c>
      <c r="Y38">
        <v>0.35</v>
      </c>
      <c r="Z38">
        <v>0.295833333333333</v>
      </c>
      <c r="AA38">
        <v>0.28749999999999998</v>
      </c>
      <c r="AB38">
        <v>0.33750000000000002</v>
      </c>
      <c r="AC38">
        <v>0.4</v>
      </c>
      <c r="AD38">
        <v>0.32500000000000001</v>
      </c>
      <c r="AE38">
        <v>0.27500000000000002</v>
      </c>
      <c r="AF38">
        <v>0.3</v>
      </c>
      <c r="AG38">
        <v>0.32500000000000001</v>
      </c>
      <c r="AH38">
        <v>0.38750000000000001</v>
      </c>
      <c r="AI38">
        <v>0.4</v>
      </c>
      <c r="AJ38">
        <v>0.8</v>
      </c>
      <c r="AK38" t="s">
        <v>1</v>
      </c>
      <c r="AL38">
        <v>13.238363067446</v>
      </c>
      <c r="AM38">
        <v>11.7606325123514</v>
      </c>
      <c r="AN38">
        <v>13.220254084231501</v>
      </c>
      <c r="AO38">
        <v>11.4951078659545</v>
      </c>
      <c r="AP38" t="s">
        <v>2</v>
      </c>
      <c r="AQ38">
        <v>13</v>
      </c>
      <c r="AR38">
        <v>15</v>
      </c>
      <c r="AS38">
        <v>8</v>
      </c>
      <c r="AT38">
        <v>10</v>
      </c>
      <c r="AU38" t="s">
        <v>3</v>
      </c>
      <c r="AV38">
        <v>1</v>
      </c>
    </row>
    <row r="39" spans="1:48">
      <c r="A39">
        <v>38</v>
      </c>
      <c r="B39" t="s">
        <v>0</v>
      </c>
      <c r="C39">
        <v>0.310714285714286</v>
      </c>
      <c r="D39">
        <v>0.221428571428571</v>
      </c>
      <c r="E39">
        <v>0.33214285714285702</v>
      </c>
      <c r="F39">
        <v>0.26428571428571401</v>
      </c>
      <c r="G39">
        <v>0.310714285714286</v>
      </c>
      <c r="H39">
        <v>0.32500000000000001</v>
      </c>
      <c r="I39">
        <v>0.27142857142857102</v>
      </c>
      <c r="J39">
        <v>0.26785714285714302</v>
      </c>
      <c r="K39">
        <v>0.31</v>
      </c>
      <c r="L39">
        <v>0.23</v>
      </c>
      <c r="M39">
        <v>0.33</v>
      </c>
      <c r="N39">
        <v>0.30499999999999999</v>
      </c>
      <c r="O39">
        <v>0.33</v>
      </c>
      <c r="P39">
        <v>0.33</v>
      </c>
      <c r="Q39">
        <v>0.255</v>
      </c>
      <c r="R39">
        <v>0.26500000000000001</v>
      </c>
      <c r="S39">
        <v>0.259848484848485</v>
      </c>
      <c r="T39">
        <v>0.30434782608695699</v>
      </c>
      <c r="U39">
        <v>0.22500000000000001</v>
      </c>
      <c r="V39">
        <v>0.4</v>
      </c>
      <c r="W39">
        <v>0.25760869565217398</v>
      </c>
      <c r="X39">
        <v>0.27608695652173898</v>
      </c>
      <c r="Y39">
        <v>0.27500000000000002</v>
      </c>
      <c r="Z39">
        <v>0.1</v>
      </c>
      <c r="AA39">
        <v>0.29375000000000001</v>
      </c>
      <c r="AB39">
        <v>0.22500000000000001</v>
      </c>
      <c r="AC39">
        <v>0.29375000000000001</v>
      </c>
      <c r="AD39">
        <v>0.26250000000000001</v>
      </c>
      <c r="AE39">
        <v>0.30625000000000002</v>
      </c>
      <c r="AF39">
        <v>0.35625000000000001</v>
      </c>
      <c r="AG39">
        <v>0.25624999999999998</v>
      </c>
      <c r="AH39">
        <v>0.26250000000000001</v>
      </c>
      <c r="AI39">
        <v>0.2</v>
      </c>
      <c r="AJ39">
        <v>0.6</v>
      </c>
      <c r="AK39" t="s">
        <v>1</v>
      </c>
      <c r="AL39">
        <v>12.1746512478634</v>
      </c>
      <c r="AM39">
        <v>11.046218168276599</v>
      </c>
      <c r="AN39">
        <v>14.365728491084401</v>
      </c>
      <c r="AO39">
        <v>12.3277536868344</v>
      </c>
      <c r="AP39" t="s">
        <v>2</v>
      </c>
      <c r="AQ39">
        <v>13</v>
      </c>
      <c r="AR39">
        <v>14</v>
      </c>
      <c r="AS39">
        <v>11</v>
      </c>
      <c r="AT39">
        <v>9</v>
      </c>
      <c r="AU39" t="s">
        <v>3</v>
      </c>
      <c r="AV39">
        <v>0</v>
      </c>
    </row>
    <row r="40" spans="1:48">
      <c r="A40">
        <v>39</v>
      </c>
      <c r="B40" t="s">
        <v>0</v>
      </c>
      <c r="C40">
        <v>0.253571428571429</v>
      </c>
      <c r="D40">
        <v>0.246428571428571</v>
      </c>
      <c r="E40">
        <v>0.40714285714285697</v>
      </c>
      <c r="F40">
        <v>0.314285714285714</v>
      </c>
      <c r="G40">
        <v>0.317857142857143</v>
      </c>
      <c r="H40">
        <v>0.23928571428571399</v>
      </c>
      <c r="I40">
        <v>0.33571428571428602</v>
      </c>
      <c r="J40">
        <v>0.26071428571428601</v>
      </c>
      <c r="K40">
        <v>0.3</v>
      </c>
      <c r="L40">
        <v>0.27500000000000002</v>
      </c>
      <c r="M40">
        <v>0.44500000000000001</v>
      </c>
      <c r="N40">
        <v>0.32500000000000001</v>
      </c>
      <c r="O40">
        <v>0.28999999999999998</v>
      </c>
      <c r="P40">
        <v>0.22500000000000001</v>
      </c>
      <c r="Q40">
        <v>0.29499999999999998</v>
      </c>
      <c r="R40">
        <v>0.26500000000000001</v>
      </c>
      <c r="S40">
        <v>0.24242424242424199</v>
      </c>
      <c r="T40">
        <v>0.32608695652173902</v>
      </c>
      <c r="U40">
        <v>0</v>
      </c>
      <c r="V40">
        <v>0</v>
      </c>
      <c r="W40">
        <v>0.328260869565217</v>
      </c>
      <c r="X40">
        <v>0.24021739130434799</v>
      </c>
      <c r="Y40">
        <v>0</v>
      </c>
      <c r="Z40">
        <v>0</v>
      </c>
      <c r="AA40">
        <v>0.16875000000000001</v>
      </c>
      <c r="AB40">
        <v>0.23125000000000001</v>
      </c>
      <c r="AC40">
        <v>0.41499999999999998</v>
      </c>
      <c r="AD40">
        <v>0.32</v>
      </c>
      <c r="AE40">
        <v>0.36875000000000002</v>
      </c>
      <c r="AF40">
        <v>0.29375000000000001</v>
      </c>
      <c r="AG40">
        <v>0.34</v>
      </c>
      <c r="AH40">
        <v>0.22500000000000001</v>
      </c>
      <c r="AI40">
        <v>0.6</v>
      </c>
      <c r="AJ40">
        <v>0.6</v>
      </c>
      <c r="AK40" t="s">
        <v>1</v>
      </c>
      <c r="AL40">
        <v>12.401405637666301</v>
      </c>
      <c r="AM40">
        <v>10.9751331228612</v>
      </c>
      <c r="AN40">
        <v>13.7553774886367</v>
      </c>
      <c r="AO40">
        <v>11.7069390043112</v>
      </c>
      <c r="AP40" t="s">
        <v>2</v>
      </c>
      <c r="AQ40">
        <v>7</v>
      </c>
      <c r="AR40">
        <v>14</v>
      </c>
      <c r="AS40">
        <v>10</v>
      </c>
      <c r="AT40">
        <v>10</v>
      </c>
      <c r="AU40" t="s">
        <v>3</v>
      </c>
      <c r="AV40">
        <v>1</v>
      </c>
    </row>
    <row r="41" spans="1:48">
      <c r="A41">
        <v>40</v>
      </c>
      <c r="B41" t="s">
        <v>0</v>
      </c>
      <c r="C41">
        <v>0.310714285714286</v>
      </c>
      <c r="D41">
        <v>0.27857142857142903</v>
      </c>
      <c r="E41">
        <v>0.28928571428571398</v>
      </c>
      <c r="F41">
        <v>0.25714285714285701</v>
      </c>
      <c r="G41">
        <v>0.317857142857143</v>
      </c>
      <c r="H41">
        <v>0.28928571428571398</v>
      </c>
      <c r="I41">
        <v>0.30357142857142899</v>
      </c>
      <c r="J41">
        <v>0.27500000000000002</v>
      </c>
      <c r="K41">
        <v>0.33</v>
      </c>
      <c r="L41">
        <v>0.26</v>
      </c>
      <c r="M41">
        <v>0.28000000000000003</v>
      </c>
      <c r="N41">
        <v>0.23499999999999999</v>
      </c>
      <c r="O41">
        <v>0.315</v>
      </c>
      <c r="P41">
        <v>0.23</v>
      </c>
      <c r="Q41">
        <v>0.28499999999999998</v>
      </c>
      <c r="R41">
        <v>0.28499999999999998</v>
      </c>
      <c r="S41">
        <v>0.246428571428571</v>
      </c>
      <c r="T41">
        <v>0.33534482758620698</v>
      </c>
      <c r="U41">
        <v>0.34814814814814798</v>
      </c>
      <c r="V41">
        <v>0.28981481481481502</v>
      </c>
      <c r="W41">
        <v>0.33103448275862102</v>
      </c>
      <c r="X41">
        <v>0.29051724137931001</v>
      </c>
      <c r="Y41">
        <v>0.32407407407407401</v>
      </c>
      <c r="Z41">
        <v>0.30555555555555602</v>
      </c>
      <c r="AA41">
        <v>0.25</v>
      </c>
      <c r="AB41">
        <v>0.30833333333333302</v>
      </c>
      <c r="AC41">
        <v>0.30625000000000002</v>
      </c>
      <c r="AD41">
        <v>0.24374999999999999</v>
      </c>
      <c r="AE41">
        <v>0.34166666666666701</v>
      </c>
      <c r="AF41">
        <v>0.40833333333333299</v>
      </c>
      <c r="AG41">
        <v>0.23125000000000001</v>
      </c>
      <c r="AH41">
        <v>0.25624999999999998</v>
      </c>
      <c r="AI41">
        <v>0.4</v>
      </c>
      <c r="AJ41">
        <v>0.6</v>
      </c>
      <c r="AK41" t="s">
        <v>1</v>
      </c>
      <c r="AL41">
        <v>13.9717702200481</v>
      </c>
      <c r="AM41">
        <v>12.2871569043858</v>
      </c>
      <c r="AN41">
        <v>12.528569376031699</v>
      </c>
      <c r="AO41">
        <v>11.017279733642001</v>
      </c>
      <c r="AP41" t="s">
        <v>2</v>
      </c>
      <c r="AQ41">
        <v>9</v>
      </c>
      <c r="AR41">
        <v>11</v>
      </c>
      <c r="AS41">
        <v>11</v>
      </c>
      <c r="AT41">
        <v>15</v>
      </c>
      <c r="AU41" t="s">
        <v>3</v>
      </c>
      <c r="AV41">
        <v>0</v>
      </c>
    </row>
    <row r="42" spans="1:48">
      <c r="A42">
        <v>41</v>
      </c>
      <c r="B42" t="s">
        <v>0</v>
      </c>
      <c r="C42">
        <v>0.378571428571429</v>
      </c>
      <c r="D42">
        <v>0.314285714285714</v>
      </c>
      <c r="E42">
        <v>0.26428571428571401</v>
      </c>
      <c r="F42">
        <v>0.26071428571428601</v>
      </c>
      <c r="G42">
        <v>0.34642857142857097</v>
      </c>
      <c r="H42">
        <v>0.26428571428571401</v>
      </c>
      <c r="I42">
        <v>0.40357142857142903</v>
      </c>
      <c r="J42">
        <v>0.26071428571428601</v>
      </c>
      <c r="K42">
        <v>0.35499999999999998</v>
      </c>
      <c r="L42">
        <v>0.32</v>
      </c>
      <c r="M42">
        <v>0.29499999999999998</v>
      </c>
      <c r="N42">
        <v>0.28999999999999998</v>
      </c>
      <c r="O42">
        <v>0.35</v>
      </c>
      <c r="P42">
        <v>0.26500000000000001</v>
      </c>
      <c r="Q42">
        <v>0.35</v>
      </c>
      <c r="R42">
        <v>0.22500000000000001</v>
      </c>
      <c r="S42">
        <v>0.244285714285714</v>
      </c>
      <c r="T42">
        <v>0.316</v>
      </c>
      <c r="U42">
        <v>0.22500000000000001</v>
      </c>
      <c r="V42">
        <v>0.25</v>
      </c>
      <c r="W42">
        <v>0.313</v>
      </c>
      <c r="X42">
        <v>0.24299999999999999</v>
      </c>
      <c r="Y42">
        <v>0.4</v>
      </c>
      <c r="Z42">
        <v>0.47499999999999998</v>
      </c>
      <c r="AA42">
        <v>0.46250000000000002</v>
      </c>
      <c r="AB42">
        <v>0.35</v>
      </c>
      <c r="AC42">
        <v>0.20833333333333301</v>
      </c>
      <c r="AD42">
        <v>0.28333333333333299</v>
      </c>
      <c r="AE42">
        <v>0.33750000000000002</v>
      </c>
      <c r="AF42">
        <v>0.23749999999999999</v>
      </c>
      <c r="AG42">
        <v>0.45</v>
      </c>
      <c r="AH42">
        <v>0.266666666666667</v>
      </c>
      <c r="AI42">
        <v>0.4</v>
      </c>
      <c r="AJ42">
        <v>0.4</v>
      </c>
      <c r="AK42" t="s">
        <v>1</v>
      </c>
      <c r="AL42">
        <v>16.201683517973699</v>
      </c>
      <c r="AM42">
        <v>13.9283459283449</v>
      </c>
      <c r="AN42">
        <v>10.687614177219601</v>
      </c>
      <c r="AO42">
        <v>9.7623203497980704</v>
      </c>
      <c r="AP42" t="s">
        <v>2</v>
      </c>
      <c r="AQ42">
        <v>21</v>
      </c>
      <c r="AR42">
        <v>11</v>
      </c>
      <c r="AS42">
        <v>10</v>
      </c>
      <c r="AT42">
        <v>12</v>
      </c>
      <c r="AU42" t="s">
        <v>3</v>
      </c>
      <c r="AV42">
        <v>1</v>
      </c>
    </row>
    <row r="43" spans="1:48">
      <c r="A43">
        <v>42</v>
      </c>
      <c r="B43" t="s">
        <v>0</v>
      </c>
      <c r="C43">
        <v>0.192857142857143</v>
      </c>
      <c r="D43">
        <v>0.221428571428571</v>
      </c>
      <c r="E43">
        <v>0.310714285714286</v>
      </c>
      <c r="F43">
        <v>0.28214285714285697</v>
      </c>
      <c r="G43">
        <v>0.35357142857142898</v>
      </c>
      <c r="H43">
        <v>0.33571428571428602</v>
      </c>
      <c r="I43">
        <v>0.34285714285714303</v>
      </c>
      <c r="J43">
        <v>0.28928571428571398</v>
      </c>
      <c r="K43">
        <v>0.21</v>
      </c>
      <c r="L43">
        <v>0.22</v>
      </c>
      <c r="M43">
        <v>0.315</v>
      </c>
      <c r="N43">
        <v>0.28499999999999998</v>
      </c>
      <c r="O43">
        <v>0.30499999999999999</v>
      </c>
      <c r="P43">
        <v>0.34499999999999997</v>
      </c>
      <c r="Q43">
        <v>0.315</v>
      </c>
      <c r="R43">
        <v>0.25</v>
      </c>
      <c r="S43">
        <v>0.17142857142857101</v>
      </c>
      <c r="T43">
        <v>0.24239130434782599</v>
      </c>
      <c r="U43">
        <v>0.26785714285714302</v>
      </c>
      <c r="V43">
        <v>0.26071428571428601</v>
      </c>
      <c r="W43">
        <v>0.40869565217391302</v>
      </c>
      <c r="X43">
        <v>0.379347826086957</v>
      </c>
      <c r="Y43">
        <v>0.36428571428571399</v>
      </c>
      <c r="Z43">
        <v>0.310714285714286</v>
      </c>
      <c r="AA43">
        <v>0.18124999999999999</v>
      </c>
      <c r="AB43">
        <v>0.17499999999999999</v>
      </c>
      <c r="AC43">
        <v>0.4</v>
      </c>
      <c r="AD43">
        <v>0.3</v>
      </c>
      <c r="AE43">
        <v>0.4</v>
      </c>
      <c r="AF43">
        <v>0.36249999999999999</v>
      </c>
      <c r="AG43">
        <v>0.32500000000000001</v>
      </c>
      <c r="AH43">
        <v>0.28749999999999998</v>
      </c>
      <c r="AI43">
        <v>0.2</v>
      </c>
      <c r="AJ43">
        <v>0.6</v>
      </c>
      <c r="AK43" t="s">
        <v>1</v>
      </c>
      <c r="AL43">
        <v>11.6078151400474</v>
      </c>
      <c r="AM43">
        <v>10.7628229993645</v>
      </c>
      <c r="AN43">
        <v>15.171228555741701</v>
      </c>
      <c r="AO43">
        <v>12.997343075119501</v>
      </c>
      <c r="AP43" t="s">
        <v>2</v>
      </c>
      <c r="AQ43">
        <v>11</v>
      </c>
      <c r="AR43">
        <v>12</v>
      </c>
      <c r="AS43">
        <v>11</v>
      </c>
      <c r="AT43">
        <v>20</v>
      </c>
      <c r="AU43" t="s">
        <v>3</v>
      </c>
      <c r="AV43">
        <v>1</v>
      </c>
    </row>
    <row r="44" spans="1:48">
      <c r="A44">
        <v>43</v>
      </c>
      <c r="B44" t="s">
        <v>0</v>
      </c>
      <c r="C44">
        <v>0.35714285714285698</v>
      </c>
      <c r="D44">
        <v>0.22857142857142901</v>
      </c>
      <c r="E44">
        <v>0.28214285714285697</v>
      </c>
      <c r="F44">
        <v>0.35714285714285698</v>
      </c>
      <c r="G44">
        <v>0.375</v>
      </c>
      <c r="H44">
        <v>0.246428571428571</v>
      </c>
      <c r="I44">
        <v>0.378571428571429</v>
      </c>
      <c r="J44">
        <v>0.29285714285714298</v>
      </c>
      <c r="K44">
        <v>0.33500000000000002</v>
      </c>
      <c r="L44">
        <v>0.19</v>
      </c>
      <c r="M44">
        <v>0.27</v>
      </c>
      <c r="N44">
        <v>0.34</v>
      </c>
      <c r="O44">
        <v>0.36499999999999999</v>
      </c>
      <c r="P44">
        <v>0.23499999999999999</v>
      </c>
      <c r="Q44">
        <v>0.4</v>
      </c>
      <c r="R44">
        <v>0.3</v>
      </c>
      <c r="S44">
        <v>0.20749999999999999</v>
      </c>
      <c r="T44">
        <v>0.26944444444444399</v>
      </c>
      <c r="U44">
        <v>0.33467741935483902</v>
      </c>
      <c r="V44">
        <v>0.32419354838709702</v>
      </c>
      <c r="W44">
        <v>0.37685185185185199</v>
      </c>
      <c r="X44">
        <v>0.29166666666666702</v>
      </c>
      <c r="Y44">
        <v>0.34354838709677399</v>
      </c>
      <c r="Z44">
        <v>0.3</v>
      </c>
      <c r="AA44">
        <v>0.34</v>
      </c>
      <c r="AB44">
        <v>0.23</v>
      </c>
      <c r="AC44">
        <v>0.25</v>
      </c>
      <c r="AD44">
        <v>0.3</v>
      </c>
      <c r="AE44">
        <v>0.39</v>
      </c>
      <c r="AF44">
        <v>0.25</v>
      </c>
      <c r="AG44">
        <v>0.48749999999999999</v>
      </c>
      <c r="AH44">
        <v>0.3</v>
      </c>
      <c r="AI44">
        <v>0.6</v>
      </c>
      <c r="AJ44">
        <v>0.2</v>
      </c>
      <c r="AK44" t="s">
        <v>1</v>
      </c>
      <c r="AL44">
        <v>13.2917722288128</v>
      </c>
      <c r="AM44">
        <v>12.0505265352982</v>
      </c>
      <c r="AN44">
        <v>13.482893172695199</v>
      </c>
      <c r="AO44">
        <v>11.870946470563499</v>
      </c>
      <c r="AP44" t="s">
        <v>2</v>
      </c>
      <c r="AQ44">
        <v>13</v>
      </c>
      <c r="AR44">
        <v>13</v>
      </c>
      <c r="AS44">
        <v>18</v>
      </c>
      <c r="AT44">
        <v>11</v>
      </c>
      <c r="AU44" t="s">
        <v>3</v>
      </c>
      <c r="AV44">
        <v>1</v>
      </c>
    </row>
    <row r="45" spans="1:48">
      <c r="A45">
        <v>44</v>
      </c>
      <c r="B45" t="s">
        <v>0</v>
      </c>
      <c r="C45">
        <v>0.36785714285714299</v>
      </c>
      <c r="D45">
        <v>0.35357142857142898</v>
      </c>
      <c r="E45">
        <v>0.439285714285714</v>
      </c>
      <c r="F45">
        <v>0.29285714285714298</v>
      </c>
      <c r="G45">
        <v>0.23928571428571399</v>
      </c>
      <c r="H45">
        <v>0.19642857142857101</v>
      </c>
      <c r="I45">
        <v>0.29285714285714298</v>
      </c>
      <c r="J45">
        <v>0.27857142857142903</v>
      </c>
      <c r="K45">
        <v>0.37</v>
      </c>
      <c r="L45">
        <v>0.37</v>
      </c>
      <c r="M45">
        <v>0.44500000000000001</v>
      </c>
      <c r="N45">
        <v>0.28499999999999998</v>
      </c>
      <c r="O45">
        <v>0.27</v>
      </c>
      <c r="P45">
        <v>0.22</v>
      </c>
      <c r="Q45">
        <v>0.255</v>
      </c>
      <c r="R45">
        <v>0.30499999999999999</v>
      </c>
      <c r="S45">
        <v>0.27575757575757598</v>
      </c>
      <c r="T45">
        <v>0.34782608695652201</v>
      </c>
      <c r="U45">
        <v>0.25</v>
      </c>
      <c r="V45">
        <v>0.3</v>
      </c>
      <c r="W45">
        <v>0.264130434782609</v>
      </c>
      <c r="X45">
        <v>0.23260869565217401</v>
      </c>
      <c r="Y45">
        <v>0.27500000000000002</v>
      </c>
      <c r="Z45">
        <v>0.4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 t="s">
        <v>1</v>
      </c>
      <c r="AL45">
        <v>13.9156915504018</v>
      </c>
      <c r="AM45">
        <v>12.1563643278787</v>
      </c>
      <c r="AN45">
        <v>12.416629219726399</v>
      </c>
      <c r="AO45">
        <v>10.8655702440075</v>
      </c>
      <c r="AP45" t="s">
        <v>2</v>
      </c>
      <c r="AQ45">
        <v>15</v>
      </c>
      <c r="AR45">
        <v>16</v>
      </c>
      <c r="AS45">
        <v>12</v>
      </c>
      <c r="AT45">
        <v>15</v>
      </c>
      <c r="AU45" t="s">
        <v>3</v>
      </c>
      <c r="AV45">
        <v>1</v>
      </c>
    </row>
    <row r="46" spans="1:48">
      <c r="A46">
        <v>45</v>
      </c>
      <c r="B46" t="s">
        <v>0</v>
      </c>
      <c r="C46">
        <v>0.317857142857143</v>
      </c>
      <c r="D46">
        <v>0.33928571428571402</v>
      </c>
      <c r="E46">
        <v>0.310714285714286</v>
      </c>
      <c r="F46">
        <v>0.26071428571428601</v>
      </c>
      <c r="G46">
        <v>0.28928571428571398</v>
      </c>
      <c r="H46">
        <v>0.28571428571428598</v>
      </c>
      <c r="I46">
        <v>0.29642857142857099</v>
      </c>
      <c r="J46">
        <v>0.29642857142857099</v>
      </c>
      <c r="K46">
        <v>0.28499999999999998</v>
      </c>
      <c r="L46">
        <v>0.36</v>
      </c>
      <c r="M46">
        <v>0.33</v>
      </c>
      <c r="N46">
        <v>0.26</v>
      </c>
      <c r="O46">
        <v>0.28499999999999998</v>
      </c>
      <c r="P46">
        <v>0.3</v>
      </c>
      <c r="Q46">
        <v>0.29499999999999998</v>
      </c>
      <c r="R46">
        <v>0.23499999999999999</v>
      </c>
      <c r="S46">
        <v>0.232317073170732</v>
      </c>
      <c r="T46">
        <v>0.33333333333333298</v>
      </c>
      <c r="U46">
        <v>0.233333333333333</v>
      </c>
      <c r="V46">
        <v>0.28333333333333299</v>
      </c>
      <c r="W46">
        <v>0.30925925925925901</v>
      </c>
      <c r="X46">
        <v>0.27870370370370401</v>
      </c>
      <c r="Y46">
        <v>0.35</v>
      </c>
      <c r="Z46">
        <v>0.375</v>
      </c>
      <c r="AA46">
        <v>0.3</v>
      </c>
      <c r="AB46">
        <v>0.34166666666666701</v>
      </c>
      <c r="AC46">
        <v>0.33750000000000002</v>
      </c>
      <c r="AD46">
        <v>0.28749999999999998</v>
      </c>
      <c r="AE46">
        <v>0.266666666666667</v>
      </c>
      <c r="AF46">
        <v>0.29166666666666702</v>
      </c>
      <c r="AG46">
        <v>0.27500000000000002</v>
      </c>
      <c r="AH46">
        <v>0.22500000000000001</v>
      </c>
      <c r="AI46">
        <v>0.6</v>
      </c>
      <c r="AJ46">
        <v>0.4</v>
      </c>
      <c r="AK46" t="s">
        <v>1</v>
      </c>
      <c r="AL46">
        <v>14.5720317343972</v>
      </c>
      <c r="AM46">
        <v>12.727312941426201</v>
      </c>
      <c r="AN46">
        <v>11.9956879057045</v>
      </c>
      <c r="AO46">
        <v>10.6541178898688</v>
      </c>
      <c r="AP46" t="s">
        <v>2</v>
      </c>
      <c r="AQ46">
        <v>12</v>
      </c>
      <c r="AR46">
        <v>11</v>
      </c>
      <c r="AS46">
        <v>8</v>
      </c>
      <c r="AT46">
        <v>12</v>
      </c>
      <c r="AU46" t="s">
        <v>3</v>
      </c>
      <c r="AV46">
        <v>1</v>
      </c>
    </row>
    <row r="47" spans="1:48">
      <c r="A47">
        <v>46</v>
      </c>
      <c r="B47" t="s">
        <v>0</v>
      </c>
      <c r="C47">
        <v>0.3</v>
      </c>
      <c r="D47">
        <v>0.27142857142857102</v>
      </c>
      <c r="E47">
        <v>0.28571428571428598</v>
      </c>
      <c r="F47">
        <v>0.214285714285714</v>
      </c>
      <c r="G47">
        <v>0.27142857142857102</v>
      </c>
      <c r="H47">
        <v>0.27857142857142903</v>
      </c>
      <c r="I47">
        <v>0.42142857142857099</v>
      </c>
      <c r="J47">
        <v>0.38571428571428601</v>
      </c>
      <c r="K47">
        <v>0.255</v>
      </c>
      <c r="L47">
        <v>0.23</v>
      </c>
      <c r="M47">
        <v>0.24</v>
      </c>
      <c r="N47">
        <v>0.20499999999999999</v>
      </c>
      <c r="O47">
        <v>0.3</v>
      </c>
      <c r="P47">
        <v>0.315</v>
      </c>
      <c r="Q47">
        <v>0.45</v>
      </c>
      <c r="R47">
        <v>0.35499999999999998</v>
      </c>
      <c r="S47">
        <v>0.22926829268292701</v>
      </c>
      <c r="T47">
        <v>0.29166666666666702</v>
      </c>
      <c r="U47">
        <v>0.29285714285714298</v>
      </c>
      <c r="V47">
        <v>0.26428571428571401</v>
      </c>
      <c r="W47">
        <v>0.31944444444444398</v>
      </c>
      <c r="X47">
        <v>0.30833333333333302</v>
      </c>
      <c r="Y47">
        <v>0.38928571428571401</v>
      </c>
      <c r="Z47">
        <v>0.33571428571428602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0.6</v>
      </c>
      <c r="AJ47">
        <v>0</v>
      </c>
      <c r="AK47" t="s">
        <v>1</v>
      </c>
      <c r="AL47">
        <v>15.8934101383435</v>
      </c>
      <c r="AM47">
        <v>13.9258998088449</v>
      </c>
      <c r="AN47">
        <v>11.124509146360801</v>
      </c>
      <c r="AO47">
        <v>10.2072072014477</v>
      </c>
      <c r="AP47" t="s">
        <v>2</v>
      </c>
      <c r="AQ47">
        <v>11</v>
      </c>
      <c r="AR47">
        <v>13</v>
      </c>
      <c r="AS47">
        <v>12</v>
      </c>
      <c r="AT47">
        <v>10</v>
      </c>
      <c r="AU47" t="s">
        <v>3</v>
      </c>
      <c r="AV47">
        <v>0</v>
      </c>
    </row>
    <row r="48" spans="1:48">
      <c r="A48">
        <v>47</v>
      </c>
      <c r="B48" t="s">
        <v>0</v>
      </c>
      <c r="C48">
        <v>0.29642857142857099</v>
      </c>
      <c r="D48">
        <v>0.26785714285714302</v>
      </c>
      <c r="E48">
        <v>0.32142857142857101</v>
      </c>
      <c r="F48">
        <v>0.27500000000000002</v>
      </c>
      <c r="G48">
        <v>0.28571428571428598</v>
      </c>
      <c r="H48">
        <v>0.29642857142857099</v>
      </c>
      <c r="I48">
        <v>0.317857142857143</v>
      </c>
      <c r="J48">
        <v>0.28928571428571398</v>
      </c>
      <c r="K48">
        <v>0.34499999999999997</v>
      </c>
      <c r="L48">
        <v>0.28000000000000003</v>
      </c>
      <c r="M48">
        <v>0.28000000000000003</v>
      </c>
      <c r="N48">
        <v>0.26500000000000001</v>
      </c>
      <c r="O48">
        <v>0.26500000000000001</v>
      </c>
      <c r="P48">
        <v>0.28000000000000003</v>
      </c>
      <c r="Q48">
        <v>0.27500000000000002</v>
      </c>
      <c r="R48">
        <v>0.27</v>
      </c>
      <c r="S48">
        <v>0.24609375</v>
      </c>
      <c r="T48">
        <v>0.30227272727272703</v>
      </c>
      <c r="U48">
        <v>0.1</v>
      </c>
      <c r="V48">
        <v>0.125</v>
      </c>
      <c r="W48">
        <v>0.218181818181818</v>
      </c>
      <c r="X48">
        <v>0.20909090909090899</v>
      </c>
      <c r="Y48">
        <v>0.25</v>
      </c>
      <c r="Z48">
        <v>0.17499999999999999</v>
      </c>
      <c r="AA48">
        <v>0.35</v>
      </c>
      <c r="AB48">
        <v>0.33750000000000002</v>
      </c>
      <c r="AC48">
        <v>0.22500000000000001</v>
      </c>
      <c r="AD48">
        <v>0.15</v>
      </c>
      <c r="AE48">
        <v>0.32500000000000001</v>
      </c>
      <c r="AF48">
        <v>0.33750000000000002</v>
      </c>
      <c r="AG48">
        <v>0.375</v>
      </c>
      <c r="AH48">
        <v>0.22500000000000001</v>
      </c>
      <c r="AI48">
        <v>0.6</v>
      </c>
      <c r="AJ48">
        <v>0.6</v>
      </c>
      <c r="AK48" t="s">
        <v>1</v>
      </c>
      <c r="AL48">
        <v>14.8908038423922</v>
      </c>
      <c r="AM48">
        <v>12.636326962151401</v>
      </c>
      <c r="AN48">
        <v>11.3284981269816</v>
      </c>
      <c r="AO48">
        <v>9.96917211824268</v>
      </c>
      <c r="AP48" t="s">
        <v>2</v>
      </c>
      <c r="AQ48">
        <v>8</v>
      </c>
      <c r="AR48">
        <v>13</v>
      </c>
      <c r="AS48">
        <v>10</v>
      </c>
      <c r="AT48">
        <v>14</v>
      </c>
      <c r="AU48" t="s">
        <v>3</v>
      </c>
      <c r="AV48">
        <v>0</v>
      </c>
    </row>
    <row r="49" spans="1:48">
      <c r="A49">
        <v>48</v>
      </c>
      <c r="B49" t="s">
        <v>0</v>
      </c>
      <c r="C49">
        <v>0.3</v>
      </c>
      <c r="D49">
        <v>0.310714285714286</v>
      </c>
      <c r="E49">
        <v>0.26785714285714302</v>
      </c>
      <c r="F49">
        <v>0.27142857142857102</v>
      </c>
      <c r="G49">
        <v>0.32500000000000001</v>
      </c>
      <c r="H49">
        <v>0.27142857142857102</v>
      </c>
      <c r="I49">
        <v>0.41428571428571398</v>
      </c>
      <c r="J49">
        <v>0.246428571428571</v>
      </c>
      <c r="K49">
        <v>0.26</v>
      </c>
      <c r="L49">
        <v>0.315</v>
      </c>
      <c r="M49">
        <v>0.3</v>
      </c>
      <c r="N49">
        <v>0.30499999999999999</v>
      </c>
      <c r="O49">
        <v>0.32500000000000001</v>
      </c>
      <c r="P49">
        <v>0.26500000000000001</v>
      </c>
      <c r="Q49">
        <v>0.34499999999999997</v>
      </c>
      <c r="R49">
        <v>0.21</v>
      </c>
      <c r="S49">
        <v>0.19852941176470601</v>
      </c>
      <c r="T49">
        <v>0.28586956521739099</v>
      </c>
      <c r="U49">
        <v>0.26250000000000001</v>
      </c>
      <c r="V49">
        <v>0.2</v>
      </c>
      <c r="W49">
        <v>0.328260869565217</v>
      </c>
      <c r="X49">
        <v>0.33043478260869602</v>
      </c>
      <c r="Y49">
        <v>0.47499999999999998</v>
      </c>
      <c r="Z49">
        <v>0.33750000000000002</v>
      </c>
      <c r="AA49">
        <v>0.25624999999999998</v>
      </c>
      <c r="AB49">
        <v>0.26874999999999999</v>
      </c>
      <c r="AC49">
        <v>0.33333333333333298</v>
      </c>
      <c r="AD49">
        <v>0.25</v>
      </c>
      <c r="AE49">
        <v>0.33750000000000002</v>
      </c>
      <c r="AF49">
        <v>0.25624999999999998</v>
      </c>
      <c r="AG49">
        <v>0.34166666666666701</v>
      </c>
      <c r="AH49">
        <v>0.21666666666666701</v>
      </c>
      <c r="AI49">
        <v>0.6</v>
      </c>
      <c r="AJ49">
        <v>0.4</v>
      </c>
      <c r="AK49" t="s">
        <v>1</v>
      </c>
      <c r="AL49">
        <v>14.9596564907259</v>
      </c>
      <c r="AM49">
        <v>13.0531675995718</v>
      </c>
      <c r="AN49">
        <v>11.715265405024599</v>
      </c>
      <c r="AO49">
        <v>10.492315992183901</v>
      </c>
      <c r="AP49" t="s">
        <v>2</v>
      </c>
      <c r="AQ49">
        <v>20</v>
      </c>
      <c r="AR49">
        <v>14</v>
      </c>
      <c r="AS49">
        <v>13</v>
      </c>
      <c r="AT49">
        <v>16</v>
      </c>
      <c r="AU49" t="s">
        <v>3</v>
      </c>
      <c r="AV49">
        <v>1</v>
      </c>
    </row>
    <row r="50" spans="1:48">
      <c r="A50">
        <v>49</v>
      </c>
      <c r="B50" t="s">
        <v>0</v>
      </c>
      <c r="C50">
        <v>0.28928571428571398</v>
      </c>
      <c r="D50">
        <v>0.36071428571428599</v>
      </c>
      <c r="E50">
        <v>0.25714285714285701</v>
      </c>
      <c r="F50">
        <v>0.27857142857142903</v>
      </c>
      <c r="G50">
        <v>0.375</v>
      </c>
      <c r="H50">
        <v>0.29642857142857099</v>
      </c>
      <c r="I50">
        <v>0.29642857142857099</v>
      </c>
      <c r="J50">
        <v>0.23571428571428599</v>
      </c>
      <c r="K50">
        <v>0.28499999999999998</v>
      </c>
      <c r="L50">
        <v>0.32500000000000001</v>
      </c>
      <c r="M50">
        <v>0.31</v>
      </c>
      <c r="N50">
        <v>0.28000000000000003</v>
      </c>
      <c r="O50">
        <v>0.39</v>
      </c>
      <c r="P50">
        <v>0.3</v>
      </c>
      <c r="Q50">
        <v>0.245</v>
      </c>
      <c r="R50">
        <v>0.2</v>
      </c>
      <c r="S50">
        <v>0.23444444444444401</v>
      </c>
      <c r="T50">
        <v>0.32258064516128998</v>
      </c>
      <c r="U50">
        <v>0.31</v>
      </c>
      <c r="V50">
        <v>0.29499999999999998</v>
      </c>
      <c r="W50">
        <v>0.341935483870968</v>
      </c>
      <c r="X50">
        <v>0.29516129032258098</v>
      </c>
      <c r="Y50">
        <v>0.32500000000000001</v>
      </c>
      <c r="Z50">
        <v>0.32500000000000001</v>
      </c>
      <c r="AA50">
        <v>0.25833333333333303</v>
      </c>
      <c r="AB50">
        <v>0.43333333333333302</v>
      </c>
      <c r="AC50">
        <v>0.17499999999999999</v>
      </c>
      <c r="AD50">
        <v>0.28749999999999998</v>
      </c>
      <c r="AE50">
        <v>0.32500000000000001</v>
      </c>
      <c r="AF50">
        <v>0.266666666666667</v>
      </c>
      <c r="AG50">
        <v>0.33124999999999999</v>
      </c>
      <c r="AH50">
        <v>0.28749999999999998</v>
      </c>
      <c r="AI50">
        <v>0.2</v>
      </c>
      <c r="AJ50">
        <v>0.6</v>
      </c>
      <c r="AK50" t="s">
        <v>1</v>
      </c>
      <c r="AL50">
        <v>13.3199217950683</v>
      </c>
      <c r="AM50">
        <v>11.861187813866801</v>
      </c>
      <c r="AN50">
        <v>13.198621002693899</v>
      </c>
      <c r="AO50">
        <v>11.513037844107201</v>
      </c>
      <c r="AP50" t="s">
        <v>2</v>
      </c>
      <c r="AQ50">
        <v>14</v>
      </c>
      <c r="AR50">
        <v>8</v>
      </c>
      <c r="AS50">
        <v>12</v>
      </c>
      <c r="AT50">
        <v>17</v>
      </c>
      <c r="AU50" t="s">
        <v>3</v>
      </c>
      <c r="AV50">
        <v>1</v>
      </c>
    </row>
    <row r="51" spans="1:48">
      <c r="A51">
        <v>50</v>
      </c>
      <c r="B51" t="s">
        <v>0</v>
      </c>
      <c r="C51">
        <v>0.214285714285714</v>
      </c>
      <c r="D51">
        <v>0.23571428571428599</v>
      </c>
      <c r="E51">
        <v>0.29285714285714298</v>
      </c>
      <c r="F51">
        <v>0.23571428571428599</v>
      </c>
      <c r="G51">
        <v>0.32142857142857101</v>
      </c>
      <c r="H51">
        <v>0.36071428571428599</v>
      </c>
      <c r="I51">
        <v>0.32142857142857101</v>
      </c>
      <c r="J51">
        <v>0.317857142857143</v>
      </c>
      <c r="K51">
        <v>0.2</v>
      </c>
      <c r="L51">
        <v>0.23499999999999999</v>
      </c>
      <c r="M51">
        <v>0.29499999999999998</v>
      </c>
      <c r="N51">
        <v>0.28000000000000003</v>
      </c>
      <c r="O51">
        <v>0.28000000000000003</v>
      </c>
      <c r="P51">
        <v>0.39</v>
      </c>
      <c r="Q51">
        <v>0.3</v>
      </c>
      <c r="R51">
        <v>0.32500000000000001</v>
      </c>
      <c r="S51">
        <v>0.16805555555555601</v>
      </c>
      <c r="T51">
        <v>0.24130434782608701</v>
      </c>
      <c r="U51">
        <v>0.33750000000000002</v>
      </c>
      <c r="V51">
        <v>0.30416666666666697</v>
      </c>
      <c r="W51">
        <v>0.40652173913043499</v>
      </c>
      <c r="X51">
        <v>0.39021739130434802</v>
      </c>
      <c r="Y51">
        <v>0.30416666666666697</v>
      </c>
      <c r="Z51">
        <v>0.25833333333333303</v>
      </c>
      <c r="AA51">
        <v>0.20833333333333301</v>
      </c>
      <c r="AB51">
        <v>0.28333333333333299</v>
      </c>
      <c r="AC51">
        <v>0.3</v>
      </c>
      <c r="AD51">
        <v>0.25</v>
      </c>
      <c r="AE51">
        <v>0.29166666666666702</v>
      </c>
      <c r="AF51">
        <v>0.3</v>
      </c>
      <c r="AG51">
        <v>0.3</v>
      </c>
      <c r="AH51">
        <v>0.33</v>
      </c>
      <c r="AI51">
        <v>0.2</v>
      </c>
      <c r="AJ51">
        <v>0.4</v>
      </c>
      <c r="AK51" t="s">
        <v>1</v>
      </c>
      <c r="AL51">
        <v>11.932559306658201</v>
      </c>
      <c r="AM51">
        <v>11.0081830993044</v>
      </c>
      <c r="AN51">
        <v>14.821138363870601</v>
      </c>
      <c r="AO51">
        <v>12.7603100000334</v>
      </c>
      <c r="AP51" t="s">
        <v>2</v>
      </c>
      <c r="AQ51">
        <v>5</v>
      </c>
      <c r="AR51">
        <v>8</v>
      </c>
      <c r="AS51">
        <v>9</v>
      </c>
      <c r="AT51">
        <v>15</v>
      </c>
      <c r="AU51" t="s">
        <v>3</v>
      </c>
      <c r="AV51">
        <v>1</v>
      </c>
    </row>
    <row r="52" spans="1:48">
      <c r="A52">
        <v>51</v>
      </c>
      <c r="B52" t="s">
        <v>0</v>
      </c>
      <c r="C52">
        <v>0.33214285714285702</v>
      </c>
      <c r="D52">
        <v>0.23571428571428599</v>
      </c>
      <c r="E52">
        <v>0.39285714285714302</v>
      </c>
      <c r="F52">
        <v>0.310714285714286</v>
      </c>
      <c r="G52">
        <v>0.378571428571429</v>
      </c>
      <c r="H52">
        <v>0.24285714285714299</v>
      </c>
      <c r="I52">
        <v>0.310714285714286</v>
      </c>
      <c r="J52">
        <v>0.26785714285714302</v>
      </c>
      <c r="K52">
        <v>0.32</v>
      </c>
      <c r="L52">
        <v>0.2</v>
      </c>
      <c r="M52">
        <v>0.36499999999999999</v>
      </c>
      <c r="N52">
        <v>0.3</v>
      </c>
      <c r="O52">
        <v>0.39</v>
      </c>
      <c r="P52">
        <v>0.245</v>
      </c>
      <c r="Q52">
        <v>0.375</v>
      </c>
      <c r="R52">
        <v>0.26</v>
      </c>
      <c r="S52">
        <v>0.21036585365853699</v>
      </c>
      <c r="T52">
        <v>0.27142857142857102</v>
      </c>
      <c r="U52">
        <v>0.41249999999999998</v>
      </c>
      <c r="V52">
        <v>0.32083333333333303</v>
      </c>
      <c r="W52">
        <v>0.37946428571428598</v>
      </c>
      <c r="X52">
        <v>0.29107142857142898</v>
      </c>
      <c r="Y52">
        <v>0.36666666666666697</v>
      </c>
      <c r="Z52">
        <v>0.28333333333333299</v>
      </c>
      <c r="AA52">
        <v>0.30499999999999999</v>
      </c>
      <c r="AB52">
        <v>0.24</v>
      </c>
      <c r="AC52">
        <v>0.51249999999999996</v>
      </c>
      <c r="AD52">
        <v>0.33750000000000002</v>
      </c>
      <c r="AE52">
        <v>0.39500000000000002</v>
      </c>
      <c r="AF52">
        <v>0.245</v>
      </c>
      <c r="AG52">
        <v>0.21249999999999999</v>
      </c>
      <c r="AH52">
        <v>0.25</v>
      </c>
      <c r="AI52">
        <v>0.4</v>
      </c>
      <c r="AJ52">
        <v>0.4</v>
      </c>
      <c r="AK52" t="s">
        <v>1</v>
      </c>
      <c r="AL52">
        <v>12.095068584906</v>
      </c>
      <c r="AM52">
        <v>11.189635587558399</v>
      </c>
      <c r="AN52">
        <v>14.7296720492371</v>
      </c>
      <c r="AO52">
        <v>12.7492736563145</v>
      </c>
      <c r="AP52" t="s">
        <v>2</v>
      </c>
      <c r="AQ52">
        <v>12</v>
      </c>
      <c r="AR52">
        <v>11</v>
      </c>
      <c r="AS52">
        <v>13</v>
      </c>
      <c r="AT52">
        <v>14</v>
      </c>
      <c r="AU52" t="s">
        <v>3</v>
      </c>
      <c r="AV52">
        <v>1</v>
      </c>
    </row>
    <row r="53" spans="1:48">
      <c r="A53">
        <v>52</v>
      </c>
      <c r="B53" t="s">
        <v>0</v>
      </c>
      <c r="C53">
        <v>0.371428571428571</v>
      </c>
      <c r="D53">
        <v>0.307142857142857</v>
      </c>
      <c r="E53">
        <v>0.42142857142857099</v>
      </c>
      <c r="F53">
        <v>0.29285714285714298</v>
      </c>
      <c r="G53">
        <v>0.28214285714285697</v>
      </c>
      <c r="H53">
        <v>0.28214285714285697</v>
      </c>
      <c r="I53">
        <v>0.29285714285714298</v>
      </c>
      <c r="J53">
        <v>0.28928571428571398</v>
      </c>
      <c r="K53">
        <v>0.32</v>
      </c>
      <c r="L53">
        <v>0.29499999999999998</v>
      </c>
      <c r="M53">
        <v>0.45</v>
      </c>
      <c r="N53">
        <v>0.30499999999999999</v>
      </c>
      <c r="O53">
        <v>0.32</v>
      </c>
      <c r="P53">
        <v>0.31</v>
      </c>
      <c r="Q53">
        <v>0.28999999999999998</v>
      </c>
      <c r="R53">
        <v>0.315</v>
      </c>
      <c r="S53">
        <v>0.22635135135135101</v>
      </c>
      <c r="T53">
        <v>0.34583333333333299</v>
      </c>
      <c r="U53">
        <v>0.43879310344827599</v>
      </c>
      <c r="V53">
        <v>0.354310344827586</v>
      </c>
      <c r="W53">
        <v>0.29895833333333299</v>
      </c>
      <c r="X53">
        <v>0.26979166666666698</v>
      </c>
      <c r="Y53">
        <v>0.29655172413793102</v>
      </c>
      <c r="Z53">
        <v>0.25344827586206897</v>
      </c>
      <c r="AA53">
        <v>0.625</v>
      </c>
      <c r="AB53">
        <v>0.32500000000000001</v>
      </c>
      <c r="AC53">
        <v>0</v>
      </c>
      <c r="AD53">
        <v>0</v>
      </c>
      <c r="AE53">
        <v>0.15</v>
      </c>
      <c r="AF53">
        <v>0.15</v>
      </c>
      <c r="AG53">
        <v>0</v>
      </c>
      <c r="AH53">
        <v>0</v>
      </c>
      <c r="AI53">
        <v>0.4</v>
      </c>
      <c r="AJ53">
        <v>0.8</v>
      </c>
      <c r="AK53" t="s">
        <v>1</v>
      </c>
      <c r="AL53">
        <v>12.9830503501206</v>
      </c>
      <c r="AM53">
        <v>11.7421021690113</v>
      </c>
      <c r="AN53">
        <v>13.680273314929201</v>
      </c>
      <c r="AO53">
        <v>11.9423478017909</v>
      </c>
      <c r="AP53" t="s">
        <v>2</v>
      </c>
      <c r="AQ53">
        <v>7</v>
      </c>
      <c r="AR53">
        <v>10</v>
      </c>
      <c r="AS53">
        <v>18</v>
      </c>
      <c r="AT53">
        <v>10</v>
      </c>
      <c r="AU53" t="s">
        <v>3</v>
      </c>
      <c r="AV53">
        <v>1</v>
      </c>
    </row>
    <row r="54" spans="1:48">
      <c r="A54">
        <v>53</v>
      </c>
      <c r="B54" t="s">
        <v>0</v>
      </c>
      <c r="C54">
        <v>0.38571428571428601</v>
      </c>
      <c r="D54">
        <v>0.28928571428571398</v>
      </c>
      <c r="E54">
        <v>0.36428571428571399</v>
      </c>
      <c r="F54">
        <v>0.371428571428571</v>
      </c>
      <c r="G54">
        <v>0.310714285714286</v>
      </c>
      <c r="H54">
        <v>0.26785714285714302</v>
      </c>
      <c r="I54">
        <v>0.26071428571428601</v>
      </c>
      <c r="J54">
        <v>0.23214285714285701</v>
      </c>
      <c r="K54">
        <v>0.42</v>
      </c>
      <c r="L54">
        <v>0.31</v>
      </c>
      <c r="M54">
        <v>0.37</v>
      </c>
      <c r="N54">
        <v>0.34</v>
      </c>
      <c r="O54">
        <v>0.255</v>
      </c>
      <c r="P54">
        <v>0.26500000000000001</v>
      </c>
      <c r="Q54">
        <v>0.245</v>
      </c>
      <c r="R54">
        <v>0.25</v>
      </c>
      <c r="S54">
        <v>0.218571428571429</v>
      </c>
      <c r="T54">
        <v>0.296875</v>
      </c>
      <c r="U54">
        <v>0.35</v>
      </c>
      <c r="V54">
        <v>0.233333333333333</v>
      </c>
      <c r="W54">
        <v>0.33333333333333298</v>
      </c>
      <c r="X54">
        <v>0.266666666666667</v>
      </c>
      <c r="Y54">
        <v>0.35</v>
      </c>
      <c r="Z54">
        <v>0.266666666666667</v>
      </c>
      <c r="AA54">
        <v>0.38750000000000001</v>
      </c>
      <c r="AB54">
        <v>0.3</v>
      </c>
      <c r="AC54">
        <v>0.32500000000000001</v>
      </c>
      <c r="AD54">
        <v>0.375</v>
      </c>
      <c r="AE54">
        <v>0.32500000000000001</v>
      </c>
      <c r="AF54">
        <v>0.35</v>
      </c>
      <c r="AG54">
        <v>0.25</v>
      </c>
      <c r="AH54">
        <v>0.2</v>
      </c>
      <c r="AI54">
        <v>0.8</v>
      </c>
      <c r="AJ54">
        <v>1</v>
      </c>
      <c r="AK54" t="s">
        <v>1</v>
      </c>
      <c r="AL54">
        <v>12.656345973789</v>
      </c>
      <c r="AM54">
        <v>11.2563289107184</v>
      </c>
      <c r="AN54">
        <v>13.665845977271101</v>
      </c>
      <c r="AO54">
        <v>11.7311434070653</v>
      </c>
      <c r="AP54" t="s">
        <v>2</v>
      </c>
      <c r="AQ54">
        <v>16</v>
      </c>
      <c r="AR54">
        <v>11</v>
      </c>
      <c r="AS54">
        <v>9</v>
      </c>
      <c r="AT54">
        <v>13</v>
      </c>
      <c r="AU54" t="s">
        <v>3</v>
      </c>
      <c r="AV54">
        <v>0</v>
      </c>
    </row>
    <row r="55" spans="1:48">
      <c r="A55">
        <v>54</v>
      </c>
      <c r="B55" t="s">
        <v>0</v>
      </c>
      <c r="C55">
        <v>0.307142857142857</v>
      </c>
      <c r="D55">
        <v>0.310714285714286</v>
      </c>
      <c r="E55">
        <v>0.307142857142857</v>
      </c>
      <c r="F55">
        <v>0.33928571428571402</v>
      </c>
      <c r="G55">
        <v>0.375</v>
      </c>
      <c r="H55">
        <v>0.32142857142857101</v>
      </c>
      <c r="I55">
        <v>0.3</v>
      </c>
      <c r="J55">
        <v>0.29642857142857099</v>
      </c>
      <c r="K55">
        <v>0.29499999999999998</v>
      </c>
      <c r="L55">
        <v>0.28999999999999998</v>
      </c>
      <c r="M55">
        <v>0.32</v>
      </c>
      <c r="N55">
        <v>0.33500000000000002</v>
      </c>
      <c r="O55">
        <v>0.36</v>
      </c>
      <c r="P55">
        <v>0.32500000000000001</v>
      </c>
      <c r="Q55">
        <v>0.24</v>
      </c>
      <c r="R55">
        <v>0.28999999999999998</v>
      </c>
      <c r="S55">
        <v>0.23695652173913001</v>
      </c>
      <c r="T55">
        <v>0.31874999999999998</v>
      </c>
      <c r="U55">
        <v>0.35499999999999998</v>
      </c>
      <c r="V55">
        <v>0.36</v>
      </c>
      <c r="W55">
        <v>0.34062500000000001</v>
      </c>
      <c r="X55">
        <v>0.29921874999999998</v>
      </c>
      <c r="Y55">
        <v>0.32</v>
      </c>
      <c r="Z55">
        <v>0.25</v>
      </c>
      <c r="AA55">
        <v>0</v>
      </c>
      <c r="AB55">
        <v>0</v>
      </c>
      <c r="AC55">
        <v>0.27500000000000002</v>
      </c>
      <c r="AD55">
        <v>0.34166666666666701</v>
      </c>
      <c r="AE55">
        <v>0</v>
      </c>
      <c r="AF55">
        <v>0</v>
      </c>
      <c r="AG55">
        <v>0.29166666666666702</v>
      </c>
      <c r="AH55">
        <v>0.31666666666666698</v>
      </c>
      <c r="AI55">
        <v>0.4</v>
      </c>
      <c r="AJ55">
        <v>0.8</v>
      </c>
      <c r="AK55" t="s">
        <v>1</v>
      </c>
      <c r="AL55">
        <v>11.8254321057198</v>
      </c>
      <c r="AM55">
        <v>10.8150737576478</v>
      </c>
      <c r="AN55">
        <v>14.754979490732699</v>
      </c>
      <c r="AO55">
        <v>12.6130955042295</v>
      </c>
      <c r="AP55" t="s">
        <v>2</v>
      </c>
      <c r="AQ55">
        <v>10</v>
      </c>
      <c r="AR55">
        <v>10</v>
      </c>
      <c r="AS55">
        <v>14</v>
      </c>
      <c r="AT55">
        <v>20</v>
      </c>
      <c r="AU55" t="s">
        <v>3</v>
      </c>
      <c r="AV55">
        <v>1</v>
      </c>
    </row>
    <row r="56" spans="1:48">
      <c r="A56">
        <v>55</v>
      </c>
      <c r="B56" t="s">
        <v>0</v>
      </c>
      <c r="C56">
        <v>0.42499999999999999</v>
      </c>
      <c r="D56">
        <v>0.29285714285714298</v>
      </c>
      <c r="E56">
        <v>0.27857142857142903</v>
      </c>
      <c r="F56">
        <v>0.26785714285714302</v>
      </c>
      <c r="G56">
        <v>0.26071428571428601</v>
      </c>
      <c r="H56">
        <v>0.310714285714286</v>
      </c>
      <c r="I56">
        <v>0.27857142857142903</v>
      </c>
      <c r="J56">
        <v>0.27857142857142903</v>
      </c>
      <c r="K56">
        <v>0.435</v>
      </c>
      <c r="L56">
        <v>0.28999999999999998</v>
      </c>
      <c r="M56">
        <v>0.26</v>
      </c>
      <c r="N56">
        <v>0.255</v>
      </c>
      <c r="O56">
        <v>0.26</v>
      </c>
      <c r="P56">
        <v>0.3</v>
      </c>
      <c r="Q56">
        <v>0.33</v>
      </c>
      <c r="R56">
        <v>0.28999999999999998</v>
      </c>
      <c r="S56">
        <v>0.30773809523809498</v>
      </c>
      <c r="T56">
        <v>0.35517241379310299</v>
      </c>
      <c r="U56">
        <v>0.266666666666667</v>
      </c>
      <c r="V56">
        <v>0.20833333333333301</v>
      </c>
      <c r="W56">
        <v>0.28879310344827602</v>
      </c>
      <c r="X56">
        <v>0.25344827586206897</v>
      </c>
      <c r="Y56">
        <v>0.36666666666666697</v>
      </c>
      <c r="Z56">
        <v>0.40833333333333299</v>
      </c>
      <c r="AA56">
        <v>0.45833333333333298</v>
      </c>
      <c r="AB56">
        <v>0.28333333333333299</v>
      </c>
      <c r="AC56">
        <v>0.3</v>
      </c>
      <c r="AD56">
        <v>0.27</v>
      </c>
      <c r="AE56">
        <v>0.233333333333333</v>
      </c>
      <c r="AF56">
        <v>0.28333333333333299</v>
      </c>
      <c r="AG56">
        <v>0.23</v>
      </c>
      <c r="AH56">
        <v>0.26</v>
      </c>
      <c r="AI56">
        <v>0.8</v>
      </c>
      <c r="AJ56">
        <v>0.4</v>
      </c>
      <c r="AK56" t="s">
        <v>1</v>
      </c>
      <c r="AL56">
        <v>16.287425378490401</v>
      </c>
      <c r="AM56">
        <v>13.8270876074544</v>
      </c>
      <c r="AN56">
        <v>10.4364621818077</v>
      </c>
      <c r="AO56">
        <v>9.4813303819408805</v>
      </c>
      <c r="AP56" t="s">
        <v>2</v>
      </c>
      <c r="AQ56">
        <v>27</v>
      </c>
      <c r="AR56">
        <v>13</v>
      </c>
      <c r="AS56">
        <v>4</v>
      </c>
      <c r="AT56">
        <v>6</v>
      </c>
      <c r="AU56" t="s">
        <v>3</v>
      </c>
      <c r="AV56">
        <v>1</v>
      </c>
    </row>
    <row r="57" spans="1:48">
      <c r="A57">
        <v>56</v>
      </c>
      <c r="B57" t="s">
        <v>0</v>
      </c>
      <c r="C57">
        <v>0.29285714285714298</v>
      </c>
      <c r="D57">
        <v>0.307142857142857</v>
      </c>
      <c r="E57">
        <v>0.41071428571428598</v>
      </c>
      <c r="F57">
        <v>0.307142857142857</v>
      </c>
      <c r="G57">
        <v>0.39642857142857102</v>
      </c>
      <c r="H57">
        <v>0.25</v>
      </c>
      <c r="I57">
        <v>0.26785714285714302</v>
      </c>
      <c r="J57">
        <v>0.28571428571428598</v>
      </c>
      <c r="K57">
        <v>0.28999999999999998</v>
      </c>
      <c r="L57">
        <v>0.34</v>
      </c>
      <c r="M57">
        <v>0.41</v>
      </c>
      <c r="N57">
        <v>0.30499999999999999</v>
      </c>
      <c r="O57">
        <v>0.4</v>
      </c>
      <c r="P57">
        <v>0.215</v>
      </c>
      <c r="Q57">
        <v>0.24</v>
      </c>
      <c r="R57">
        <v>0.255</v>
      </c>
      <c r="S57">
        <v>0.24099999999999999</v>
      </c>
      <c r="T57">
        <v>0.25113636363636399</v>
      </c>
      <c r="U57">
        <v>0.36249999999999999</v>
      </c>
      <c r="V57">
        <v>0.3</v>
      </c>
      <c r="W57">
        <v>0.43409090909090903</v>
      </c>
      <c r="X57">
        <v>0.32840909090909098</v>
      </c>
      <c r="Y57">
        <v>0.27500000000000002</v>
      </c>
      <c r="Z57">
        <v>0.3125</v>
      </c>
      <c r="AA57">
        <v>0.33124999999999999</v>
      </c>
      <c r="AB57">
        <v>0.28749999999999998</v>
      </c>
      <c r="AC57">
        <v>0.42499999999999999</v>
      </c>
      <c r="AD57">
        <v>0.31874999999999998</v>
      </c>
      <c r="AE57">
        <v>0.38124999999999998</v>
      </c>
      <c r="AF57">
        <v>0.25</v>
      </c>
      <c r="AG57">
        <v>0.25</v>
      </c>
      <c r="AH57">
        <v>0.24374999999999999</v>
      </c>
      <c r="AI57">
        <v>0.2</v>
      </c>
      <c r="AJ57">
        <v>0.8</v>
      </c>
      <c r="AK57" t="s">
        <v>1</v>
      </c>
      <c r="AL57">
        <v>11.2883259461354</v>
      </c>
      <c r="AM57">
        <v>10.540791427942301</v>
      </c>
      <c r="AN57">
        <v>15.549795540447001</v>
      </c>
      <c r="AO57">
        <v>13.2714827278845</v>
      </c>
      <c r="AP57" t="s">
        <v>2</v>
      </c>
      <c r="AQ57">
        <v>15</v>
      </c>
      <c r="AR57">
        <v>7</v>
      </c>
      <c r="AS57">
        <v>20</v>
      </c>
      <c r="AT57">
        <v>12</v>
      </c>
      <c r="AU57" t="s">
        <v>3</v>
      </c>
      <c r="AV57">
        <v>1</v>
      </c>
    </row>
    <row r="58" spans="1:48">
      <c r="A58">
        <v>57</v>
      </c>
      <c r="B58" t="s">
        <v>0</v>
      </c>
      <c r="C58">
        <v>0.375</v>
      </c>
      <c r="D58">
        <v>0.317857142857143</v>
      </c>
      <c r="E58">
        <v>0.20714285714285699</v>
      </c>
      <c r="F58">
        <v>0.22857142857142901</v>
      </c>
      <c r="G58">
        <v>0.32857142857142901</v>
      </c>
      <c r="H58">
        <v>0.27142857142857102</v>
      </c>
      <c r="I58">
        <v>0.28928571428571398</v>
      </c>
      <c r="J58">
        <v>0.371428571428571</v>
      </c>
      <c r="K58">
        <v>0.37</v>
      </c>
      <c r="L58">
        <v>0.32500000000000001</v>
      </c>
      <c r="M58">
        <v>0.19500000000000001</v>
      </c>
      <c r="N58">
        <v>0.2</v>
      </c>
      <c r="O58">
        <v>0.34499999999999997</v>
      </c>
      <c r="P58">
        <v>0.26</v>
      </c>
      <c r="Q58">
        <v>0.27500000000000002</v>
      </c>
      <c r="R58">
        <v>0.42499999999999999</v>
      </c>
      <c r="S58">
        <v>0.23857142857142899</v>
      </c>
      <c r="T58">
        <v>0.30729166666666702</v>
      </c>
      <c r="U58">
        <v>0.17499999999999999</v>
      </c>
      <c r="V58">
        <v>0.25</v>
      </c>
      <c r="W58">
        <v>0.31458333333333299</v>
      </c>
      <c r="X58">
        <v>0.25</v>
      </c>
      <c r="Y58">
        <v>0.45</v>
      </c>
      <c r="Z58">
        <v>0.3</v>
      </c>
      <c r="AA58">
        <v>0.32500000000000001</v>
      </c>
      <c r="AB58">
        <v>0.32500000000000001</v>
      </c>
      <c r="AC58">
        <v>0.19166666666666701</v>
      </c>
      <c r="AD58">
        <v>0.266666666666667</v>
      </c>
      <c r="AE58">
        <v>0.375</v>
      </c>
      <c r="AF58">
        <v>0.28333333333333299</v>
      </c>
      <c r="AG58">
        <v>0.21666666666666701</v>
      </c>
      <c r="AH58">
        <v>0.32500000000000001</v>
      </c>
      <c r="AI58">
        <v>0.6</v>
      </c>
      <c r="AJ58">
        <v>0.2</v>
      </c>
      <c r="AK58" t="s">
        <v>1</v>
      </c>
      <c r="AL58">
        <v>17.520834523367601</v>
      </c>
      <c r="AM58">
        <v>14.715403251138699</v>
      </c>
      <c r="AN58">
        <v>9.5350371770010405</v>
      </c>
      <c r="AO58">
        <v>8.84917405524115</v>
      </c>
      <c r="AP58" t="s">
        <v>2</v>
      </c>
      <c r="AQ58">
        <v>9</v>
      </c>
      <c r="AR58">
        <v>13</v>
      </c>
      <c r="AS58">
        <v>11</v>
      </c>
      <c r="AT58">
        <v>4</v>
      </c>
      <c r="AU58" t="s">
        <v>3</v>
      </c>
      <c r="AV58">
        <v>0</v>
      </c>
    </row>
    <row r="59" spans="1:48">
      <c r="A59">
        <v>58</v>
      </c>
      <c r="B59" t="s">
        <v>0</v>
      </c>
      <c r="C59">
        <v>0.27500000000000002</v>
      </c>
      <c r="D59">
        <v>0.214285714285714</v>
      </c>
      <c r="E59">
        <v>0.3</v>
      </c>
      <c r="F59">
        <v>0.26785714285714302</v>
      </c>
      <c r="G59">
        <v>0.41428571428571398</v>
      </c>
      <c r="H59">
        <v>0.378571428571429</v>
      </c>
      <c r="I59">
        <v>0.29285714285714298</v>
      </c>
      <c r="J59">
        <v>0.29642857142857099</v>
      </c>
      <c r="K59">
        <v>0.23499999999999999</v>
      </c>
      <c r="L59">
        <v>0.19</v>
      </c>
      <c r="M59">
        <v>0.29499999999999998</v>
      </c>
      <c r="N59">
        <v>0.28999999999999998</v>
      </c>
      <c r="O59">
        <v>0.4</v>
      </c>
      <c r="P59">
        <v>0.35499999999999998</v>
      </c>
      <c r="Q59">
        <v>0.25</v>
      </c>
      <c r="R59">
        <v>0.32</v>
      </c>
      <c r="S59">
        <v>0.22348484848484801</v>
      </c>
      <c r="T59">
        <v>0.307142857142857</v>
      </c>
      <c r="U59">
        <v>0</v>
      </c>
      <c r="V59">
        <v>0</v>
      </c>
      <c r="W59">
        <v>0.330952380952381</v>
      </c>
      <c r="X59">
        <v>0.29285714285714298</v>
      </c>
      <c r="Y59">
        <v>0</v>
      </c>
      <c r="Z59">
        <v>0</v>
      </c>
      <c r="AA59">
        <v>0.28749999999999998</v>
      </c>
      <c r="AB59">
        <v>0.20624999999999999</v>
      </c>
      <c r="AC59">
        <v>0.31</v>
      </c>
      <c r="AD59">
        <v>0.29499999999999998</v>
      </c>
      <c r="AE59">
        <v>0.48125000000000001</v>
      </c>
      <c r="AF59">
        <v>0.38750000000000001</v>
      </c>
      <c r="AG59">
        <v>0.26</v>
      </c>
      <c r="AH59">
        <v>0.3</v>
      </c>
      <c r="AI59">
        <v>0.2</v>
      </c>
      <c r="AJ59">
        <v>0.6</v>
      </c>
      <c r="AK59" t="s">
        <v>1</v>
      </c>
      <c r="AL59">
        <v>11.981723885842399</v>
      </c>
      <c r="AM59">
        <v>10.7997636338843</v>
      </c>
      <c r="AN59">
        <v>14.4093381288177</v>
      </c>
      <c r="AO59">
        <v>12.266026999415301</v>
      </c>
      <c r="AP59" t="s">
        <v>2</v>
      </c>
      <c r="AQ59">
        <v>6</v>
      </c>
      <c r="AR59">
        <v>8</v>
      </c>
      <c r="AS59">
        <v>18</v>
      </c>
      <c r="AT59">
        <v>15</v>
      </c>
      <c r="AU59" t="s">
        <v>3</v>
      </c>
      <c r="AV59">
        <v>1</v>
      </c>
    </row>
    <row r="60" spans="1:48">
      <c r="A60">
        <v>59</v>
      </c>
      <c r="B60" t="s">
        <v>0</v>
      </c>
      <c r="C60">
        <v>0.29642857142857099</v>
      </c>
      <c r="D60">
        <v>0.26785714285714302</v>
      </c>
      <c r="E60">
        <v>0.32857142857142901</v>
      </c>
      <c r="F60">
        <v>0.221428571428571</v>
      </c>
      <c r="G60">
        <v>0.307142857142857</v>
      </c>
      <c r="H60">
        <v>0.25714285714285701</v>
      </c>
      <c r="I60">
        <v>0.371428571428571</v>
      </c>
      <c r="J60">
        <v>0.25714285714285701</v>
      </c>
      <c r="K60">
        <v>0.29499999999999998</v>
      </c>
      <c r="L60">
        <v>0.27500000000000002</v>
      </c>
      <c r="M60">
        <v>0.32500000000000001</v>
      </c>
      <c r="N60">
        <v>0.24</v>
      </c>
      <c r="O60">
        <v>0.31</v>
      </c>
      <c r="P60">
        <v>0.26</v>
      </c>
      <c r="Q60">
        <v>0.35</v>
      </c>
      <c r="R60">
        <v>0.27500000000000002</v>
      </c>
      <c r="S60">
        <v>0.24878048780487799</v>
      </c>
      <c r="T60">
        <v>0.32844827586206898</v>
      </c>
      <c r="U60">
        <v>0.30775862068965498</v>
      </c>
      <c r="V60">
        <v>0.27155172413793099</v>
      </c>
      <c r="W60">
        <v>0.33103448275862102</v>
      </c>
      <c r="X60">
        <v>0.292241379310345</v>
      </c>
      <c r="Y60">
        <v>0.37758620689655198</v>
      </c>
      <c r="Z60">
        <v>0.29310344827586199</v>
      </c>
      <c r="AA60">
        <v>0.22500000000000001</v>
      </c>
      <c r="AB60">
        <v>0.27500000000000002</v>
      </c>
      <c r="AC60">
        <v>0.4</v>
      </c>
      <c r="AD60">
        <v>0.22500000000000001</v>
      </c>
      <c r="AE60">
        <v>0.32500000000000001</v>
      </c>
      <c r="AF60">
        <v>0.36249999999999999</v>
      </c>
      <c r="AG60">
        <v>0.33750000000000002</v>
      </c>
      <c r="AH60">
        <v>0.23749999999999999</v>
      </c>
      <c r="AI60">
        <v>0.2</v>
      </c>
      <c r="AJ60">
        <v>0.4</v>
      </c>
      <c r="AK60" t="s">
        <v>1</v>
      </c>
      <c r="AL60">
        <v>14.424418954214</v>
      </c>
      <c r="AM60">
        <v>12.711127397834099</v>
      </c>
      <c r="AN60">
        <v>12.238863459056301</v>
      </c>
      <c r="AO60">
        <v>10.8879479619245</v>
      </c>
      <c r="AP60" t="s">
        <v>2</v>
      </c>
      <c r="AQ60">
        <v>10</v>
      </c>
      <c r="AR60">
        <v>13</v>
      </c>
      <c r="AS60">
        <v>9</v>
      </c>
      <c r="AT60">
        <v>11</v>
      </c>
      <c r="AU60" t="s">
        <v>3</v>
      </c>
      <c r="AV60">
        <v>1</v>
      </c>
    </row>
    <row r="61" spans="1:48">
      <c r="A61">
        <v>60</v>
      </c>
      <c r="B61" t="s">
        <v>0</v>
      </c>
      <c r="C61">
        <v>0.30357142857142899</v>
      </c>
      <c r="D61">
        <v>0.27857142857142903</v>
      </c>
      <c r="E61">
        <v>0.33571428571428602</v>
      </c>
      <c r="F61">
        <v>0.32500000000000001</v>
      </c>
      <c r="G61">
        <v>0.28571428571428598</v>
      </c>
      <c r="H61">
        <v>0.28214285714285697</v>
      </c>
      <c r="I61">
        <v>0.310714285714286</v>
      </c>
      <c r="J61">
        <v>0.27857142857142903</v>
      </c>
      <c r="K61">
        <v>0.28499999999999998</v>
      </c>
      <c r="L61">
        <v>0.30499999999999999</v>
      </c>
      <c r="M61">
        <v>0.3</v>
      </c>
      <c r="N61">
        <v>0.31</v>
      </c>
      <c r="O61">
        <v>0.24</v>
      </c>
      <c r="P61">
        <v>0.28999999999999998</v>
      </c>
      <c r="Q61">
        <v>0.34</v>
      </c>
      <c r="R61">
        <v>0.3</v>
      </c>
      <c r="S61">
        <v>0.26374999999999998</v>
      </c>
      <c r="T61">
        <v>0.28749999999999998</v>
      </c>
      <c r="U61">
        <v>0.20833333333333301</v>
      </c>
      <c r="V61">
        <v>0.21666666666666701</v>
      </c>
      <c r="W61">
        <v>0.32500000000000001</v>
      </c>
      <c r="X61">
        <v>0.27500000000000002</v>
      </c>
      <c r="Y61">
        <v>0.358333333333333</v>
      </c>
      <c r="Z61">
        <v>0.375</v>
      </c>
      <c r="AA61">
        <v>0.36249999999999999</v>
      </c>
      <c r="AB61">
        <v>0.3</v>
      </c>
      <c r="AC61">
        <v>0.41249999999999998</v>
      </c>
      <c r="AD61">
        <v>0.42499999999999999</v>
      </c>
      <c r="AE61">
        <v>0.27500000000000002</v>
      </c>
      <c r="AF61">
        <v>0.26250000000000001</v>
      </c>
      <c r="AG61">
        <v>0.25</v>
      </c>
      <c r="AH61">
        <v>0.26250000000000001</v>
      </c>
      <c r="AI61">
        <v>0.8</v>
      </c>
      <c r="AJ61">
        <v>0.6</v>
      </c>
      <c r="AK61" t="s">
        <v>1</v>
      </c>
      <c r="AL61">
        <v>13.6620904694604</v>
      </c>
      <c r="AM61">
        <v>12.039226815308499</v>
      </c>
      <c r="AN61">
        <v>12.776833293408901</v>
      </c>
      <c r="AO61">
        <v>11.168590613556299</v>
      </c>
      <c r="AP61" t="s">
        <v>2</v>
      </c>
      <c r="AQ61">
        <v>11</v>
      </c>
      <c r="AR61">
        <v>11</v>
      </c>
      <c r="AS61">
        <v>18</v>
      </c>
      <c r="AT61">
        <v>12</v>
      </c>
      <c r="AU61" t="s">
        <v>3</v>
      </c>
      <c r="AV61">
        <v>0</v>
      </c>
    </row>
    <row r="62" spans="1:48">
      <c r="A62">
        <v>61</v>
      </c>
      <c r="B62" t="s">
        <v>0</v>
      </c>
      <c r="C62">
        <v>0.35</v>
      </c>
      <c r="D62">
        <v>0.36785714285714299</v>
      </c>
      <c r="E62">
        <v>0.307142857142857</v>
      </c>
      <c r="F62">
        <v>0.29642857142857099</v>
      </c>
      <c r="G62">
        <v>0.29285714285714298</v>
      </c>
      <c r="H62">
        <v>0.25</v>
      </c>
      <c r="I62">
        <v>0.32500000000000001</v>
      </c>
      <c r="J62">
        <v>0.29642857142857099</v>
      </c>
      <c r="K62">
        <v>0.32500000000000001</v>
      </c>
      <c r="L62">
        <v>0.35</v>
      </c>
      <c r="M62">
        <v>0.30499999999999999</v>
      </c>
      <c r="N62">
        <v>0.3</v>
      </c>
      <c r="O62">
        <v>0.26500000000000001</v>
      </c>
      <c r="P62">
        <v>0.26</v>
      </c>
      <c r="Q62">
        <v>0.35</v>
      </c>
      <c r="R62">
        <v>0.28499999999999998</v>
      </c>
      <c r="S62">
        <v>0.27058823529411802</v>
      </c>
      <c r="T62">
        <v>0.35543478260869599</v>
      </c>
      <c r="U62">
        <v>0</v>
      </c>
      <c r="V62">
        <v>0</v>
      </c>
      <c r="W62">
        <v>0.26739130434782599</v>
      </c>
      <c r="X62">
        <v>0.23695652173913001</v>
      </c>
      <c r="Y62">
        <v>0</v>
      </c>
      <c r="Z62">
        <v>0</v>
      </c>
      <c r="AA62">
        <v>0.27500000000000002</v>
      </c>
      <c r="AB62">
        <v>0.35</v>
      </c>
      <c r="AC62">
        <v>0.17499999999999999</v>
      </c>
      <c r="AD62">
        <v>0.25</v>
      </c>
      <c r="AE62">
        <v>0.32500000000000001</v>
      </c>
      <c r="AF62">
        <v>0.23749999999999999</v>
      </c>
      <c r="AG62">
        <v>0.45</v>
      </c>
      <c r="AH62">
        <v>0.25</v>
      </c>
      <c r="AI62">
        <v>0.8</v>
      </c>
      <c r="AJ62">
        <v>0.4</v>
      </c>
      <c r="AK62" t="s">
        <v>1</v>
      </c>
      <c r="AL62">
        <v>16.025283021034699</v>
      </c>
      <c r="AM62">
        <v>13.0604986534643</v>
      </c>
      <c r="AN62">
        <v>9.9405025491321908</v>
      </c>
      <c r="AO62">
        <v>8.7646933834458398</v>
      </c>
      <c r="AP62" t="s">
        <v>2</v>
      </c>
      <c r="AQ62">
        <v>11</v>
      </c>
      <c r="AR62">
        <v>15</v>
      </c>
      <c r="AS62">
        <v>12</v>
      </c>
      <c r="AT62">
        <v>4</v>
      </c>
      <c r="AU62" t="s">
        <v>3</v>
      </c>
      <c r="AV62">
        <v>1</v>
      </c>
    </row>
    <row r="63" spans="1:48">
      <c r="A63">
        <v>62</v>
      </c>
      <c r="B63" t="s">
        <v>0</v>
      </c>
      <c r="C63">
        <v>0.28214285714285697</v>
      </c>
      <c r="D63">
        <v>0.307142857142857</v>
      </c>
      <c r="E63">
        <v>0.30357142857142899</v>
      </c>
      <c r="F63">
        <v>0.29642857142857099</v>
      </c>
      <c r="G63">
        <v>0.29285714285714298</v>
      </c>
      <c r="H63">
        <v>0.22500000000000001</v>
      </c>
      <c r="I63">
        <v>0.26428571428571401</v>
      </c>
      <c r="J63">
        <v>0.28928571428571398</v>
      </c>
      <c r="K63">
        <v>0.26500000000000001</v>
      </c>
      <c r="L63">
        <v>0.32500000000000001</v>
      </c>
      <c r="M63">
        <v>0.3</v>
      </c>
      <c r="N63">
        <v>0.27500000000000002</v>
      </c>
      <c r="O63">
        <v>0.26</v>
      </c>
      <c r="P63">
        <v>0.22500000000000001</v>
      </c>
      <c r="Q63">
        <v>0.28999999999999998</v>
      </c>
      <c r="R63">
        <v>0.27</v>
      </c>
      <c r="S63">
        <v>0.24393939393939401</v>
      </c>
      <c r="T63">
        <v>0.31847826086956499</v>
      </c>
      <c r="U63">
        <v>0.3</v>
      </c>
      <c r="V63">
        <v>0.16250000000000001</v>
      </c>
      <c r="W63">
        <v>0.333695652173913</v>
      </c>
      <c r="X63">
        <v>0.233695652173913</v>
      </c>
      <c r="Y63">
        <v>0.3125</v>
      </c>
      <c r="Z63">
        <v>0.33750000000000002</v>
      </c>
      <c r="AA63">
        <v>0.48749999999999999</v>
      </c>
      <c r="AB63">
        <v>0.28749999999999998</v>
      </c>
      <c r="AC63">
        <v>0.45</v>
      </c>
      <c r="AD63">
        <v>0.125</v>
      </c>
      <c r="AE63">
        <v>0.1875</v>
      </c>
      <c r="AF63">
        <v>0.1125</v>
      </c>
      <c r="AG63">
        <v>0.22500000000000001</v>
      </c>
      <c r="AH63">
        <v>0.15</v>
      </c>
      <c r="AI63">
        <v>0.4</v>
      </c>
      <c r="AJ63">
        <v>0.4</v>
      </c>
      <c r="AK63" t="s">
        <v>1</v>
      </c>
      <c r="AL63">
        <v>14.295125886154301</v>
      </c>
      <c r="AM63">
        <v>12.5622103910032</v>
      </c>
      <c r="AN63">
        <v>12.280010364369399</v>
      </c>
      <c r="AO63">
        <v>10.8752408671029</v>
      </c>
      <c r="AP63" t="s">
        <v>2</v>
      </c>
      <c r="AQ63">
        <v>7</v>
      </c>
      <c r="AR63">
        <v>12</v>
      </c>
      <c r="AS63">
        <v>11</v>
      </c>
      <c r="AT63">
        <v>7</v>
      </c>
      <c r="AU63" t="s">
        <v>3</v>
      </c>
      <c r="AV63">
        <v>0</v>
      </c>
    </row>
    <row r="64" spans="1:48">
      <c r="A64">
        <v>63</v>
      </c>
      <c r="B64" t="s">
        <v>0</v>
      </c>
      <c r="C64">
        <v>0.307142857142857</v>
      </c>
      <c r="D64">
        <v>0.307142857142857</v>
      </c>
      <c r="E64">
        <v>0.48214285714285698</v>
      </c>
      <c r="F64">
        <v>0.3</v>
      </c>
      <c r="G64">
        <v>0.253571428571429</v>
      </c>
      <c r="H64">
        <v>0.28928571428571398</v>
      </c>
      <c r="I64">
        <v>0.246428571428571</v>
      </c>
      <c r="J64">
        <v>0.28214285714285697</v>
      </c>
      <c r="K64">
        <v>0.33500000000000002</v>
      </c>
      <c r="L64">
        <v>0.32</v>
      </c>
      <c r="M64">
        <v>0.505</v>
      </c>
      <c r="N64">
        <v>0.29499999999999998</v>
      </c>
      <c r="O64">
        <v>0.22</v>
      </c>
      <c r="P64">
        <v>0.27500000000000002</v>
      </c>
      <c r="Q64">
        <v>0.22</v>
      </c>
      <c r="R64">
        <v>0.26</v>
      </c>
      <c r="S64">
        <v>0.24621212121212099</v>
      </c>
      <c r="T64">
        <v>0.31022727272727302</v>
      </c>
      <c r="U64">
        <v>0.4</v>
      </c>
      <c r="V64">
        <v>0.27500000000000002</v>
      </c>
      <c r="W64">
        <v>0.25340909090909097</v>
      </c>
      <c r="X64">
        <v>0.26931818181818201</v>
      </c>
      <c r="Y64">
        <v>0.375</v>
      </c>
      <c r="Z64">
        <v>0.1875</v>
      </c>
      <c r="AA64">
        <v>0</v>
      </c>
      <c r="AB64">
        <v>0</v>
      </c>
      <c r="AC64">
        <v>0.42499999999999999</v>
      </c>
      <c r="AD64">
        <v>0.28749999999999998</v>
      </c>
      <c r="AE64">
        <v>0</v>
      </c>
      <c r="AF64">
        <v>0</v>
      </c>
      <c r="AG64">
        <v>0.28749999999999998</v>
      </c>
      <c r="AH64">
        <v>0.33750000000000002</v>
      </c>
      <c r="AI64">
        <v>0.8</v>
      </c>
      <c r="AJ64">
        <v>0.8</v>
      </c>
      <c r="AK64" t="s">
        <v>1</v>
      </c>
      <c r="AL64">
        <v>11.832049273729</v>
      </c>
      <c r="AM64">
        <v>10.714341111243399</v>
      </c>
      <c r="AN64">
        <v>14.5670768448615</v>
      </c>
      <c r="AO64">
        <v>12.3882059733231</v>
      </c>
      <c r="AP64" t="s">
        <v>2</v>
      </c>
      <c r="AQ64">
        <v>15</v>
      </c>
      <c r="AR64">
        <v>17</v>
      </c>
      <c r="AS64">
        <v>13</v>
      </c>
      <c r="AT64">
        <v>10</v>
      </c>
      <c r="AU64" t="s">
        <v>3</v>
      </c>
      <c r="AV64">
        <v>0</v>
      </c>
    </row>
    <row r="65" spans="1:48">
      <c r="A65">
        <v>64</v>
      </c>
      <c r="B65" t="s">
        <v>0</v>
      </c>
      <c r="C65">
        <v>0.42857142857142899</v>
      </c>
      <c r="D65">
        <v>0.30357142857142899</v>
      </c>
      <c r="E65">
        <v>0.314285714285714</v>
      </c>
      <c r="F65">
        <v>0.27142857142857102</v>
      </c>
      <c r="G65">
        <v>0.26785714285714302</v>
      </c>
      <c r="H65">
        <v>0.26071428571428601</v>
      </c>
      <c r="I65">
        <v>0.25</v>
      </c>
      <c r="J65">
        <v>0.29285714285714298</v>
      </c>
      <c r="K65">
        <v>0.41499999999999998</v>
      </c>
      <c r="L65">
        <v>0.3</v>
      </c>
      <c r="M65">
        <v>0.29499999999999998</v>
      </c>
      <c r="N65">
        <v>0.23499999999999999</v>
      </c>
      <c r="O65">
        <v>0.26</v>
      </c>
      <c r="P65">
        <v>0.255</v>
      </c>
      <c r="Q65">
        <v>0.3</v>
      </c>
      <c r="R65">
        <v>0.28499999999999998</v>
      </c>
      <c r="S65">
        <v>0.214285714285714</v>
      </c>
      <c r="T65">
        <v>0.30760869565217402</v>
      </c>
      <c r="U65">
        <v>0.29166666666666702</v>
      </c>
      <c r="V65">
        <v>0.18333333333333299</v>
      </c>
      <c r="W65">
        <v>0.32608695652173902</v>
      </c>
      <c r="X65">
        <v>0.26304347826086999</v>
      </c>
      <c r="Y65">
        <v>0.25833333333333303</v>
      </c>
      <c r="Z65">
        <v>0.33333333333333298</v>
      </c>
      <c r="AA65">
        <v>0.45624999999999999</v>
      </c>
      <c r="AB65">
        <v>0.3125</v>
      </c>
      <c r="AC65">
        <v>0.28749999999999998</v>
      </c>
      <c r="AD65">
        <v>0.3</v>
      </c>
      <c r="AE65">
        <v>0.25</v>
      </c>
      <c r="AF65">
        <v>0.2</v>
      </c>
      <c r="AG65">
        <v>0.22500000000000001</v>
      </c>
      <c r="AH65">
        <v>0.28749999999999998</v>
      </c>
      <c r="AI65">
        <v>0.8</v>
      </c>
      <c r="AJ65">
        <v>0.4</v>
      </c>
      <c r="AK65" t="s">
        <v>1</v>
      </c>
      <c r="AL65">
        <v>15.025026214140199</v>
      </c>
      <c r="AM65">
        <v>12.9286874865398</v>
      </c>
      <c r="AN65">
        <v>11.4517130251071</v>
      </c>
      <c r="AO65">
        <v>10.189848356268801</v>
      </c>
      <c r="AP65" t="s">
        <v>2</v>
      </c>
      <c r="AQ65">
        <v>13</v>
      </c>
      <c r="AR65">
        <v>16</v>
      </c>
      <c r="AS65">
        <v>11</v>
      </c>
      <c r="AT65">
        <v>10</v>
      </c>
      <c r="AU65" t="s">
        <v>3</v>
      </c>
      <c r="AV65">
        <v>1</v>
      </c>
    </row>
    <row r="66" spans="1:48">
      <c r="A66">
        <v>65</v>
      </c>
      <c r="B66" t="s">
        <v>0</v>
      </c>
      <c r="C66">
        <v>0.23571428571428599</v>
      </c>
      <c r="D66">
        <v>0.21071428571428599</v>
      </c>
      <c r="E66">
        <v>0.3</v>
      </c>
      <c r="F66">
        <v>0.27500000000000002</v>
      </c>
      <c r="G66">
        <v>0.42499999999999999</v>
      </c>
      <c r="H66">
        <v>0.35357142857142898</v>
      </c>
      <c r="I66">
        <v>0.28571428571428598</v>
      </c>
      <c r="J66">
        <v>0.246428571428571</v>
      </c>
      <c r="K66">
        <v>0.215</v>
      </c>
      <c r="L66">
        <v>0.19</v>
      </c>
      <c r="M66">
        <v>0.28499999999999998</v>
      </c>
      <c r="N66">
        <v>0.27</v>
      </c>
      <c r="O66">
        <v>0.42499999999999999</v>
      </c>
      <c r="P66">
        <v>0.35499999999999998</v>
      </c>
      <c r="Q66">
        <v>0.28999999999999998</v>
      </c>
      <c r="R66">
        <v>0.255</v>
      </c>
      <c r="S66">
        <v>0.221323529411765</v>
      </c>
      <c r="T66">
        <v>0.30227272727272703</v>
      </c>
      <c r="U66">
        <v>0</v>
      </c>
      <c r="V66">
        <v>0</v>
      </c>
      <c r="W66">
        <v>0.33636363636363598</v>
      </c>
      <c r="X66">
        <v>0.29659090909090902</v>
      </c>
      <c r="Y66">
        <v>0</v>
      </c>
      <c r="Z66">
        <v>0</v>
      </c>
      <c r="AA66">
        <v>0.21875</v>
      </c>
      <c r="AB66">
        <v>0.2</v>
      </c>
      <c r="AC66">
        <v>0.23749999999999999</v>
      </c>
      <c r="AD66">
        <v>0.3</v>
      </c>
      <c r="AE66">
        <v>0.5</v>
      </c>
      <c r="AF66">
        <v>0.34375</v>
      </c>
      <c r="AG66">
        <v>0.25</v>
      </c>
      <c r="AH66">
        <v>0.32500000000000001</v>
      </c>
      <c r="AI66">
        <v>0.2</v>
      </c>
      <c r="AJ66">
        <v>0.4</v>
      </c>
      <c r="AK66" t="s">
        <v>1</v>
      </c>
      <c r="AL66">
        <v>11.574362848112999</v>
      </c>
      <c r="AM66">
        <v>10.569990737292001</v>
      </c>
      <c r="AN66">
        <v>14.9470148127863</v>
      </c>
      <c r="AO66">
        <v>12.6923182065542</v>
      </c>
      <c r="AP66" t="s">
        <v>2</v>
      </c>
      <c r="AQ66">
        <v>8</v>
      </c>
      <c r="AR66">
        <v>9</v>
      </c>
      <c r="AS66">
        <v>9</v>
      </c>
      <c r="AT66">
        <v>11</v>
      </c>
      <c r="AU66" t="s">
        <v>3</v>
      </c>
      <c r="AV66">
        <v>1</v>
      </c>
    </row>
    <row r="67" spans="1:48">
      <c r="A67">
        <v>66</v>
      </c>
      <c r="B67" t="s">
        <v>0</v>
      </c>
      <c r="C67">
        <v>0.2</v>
      </c>
      <c r="D67">
        <v>0.21071428571428599</v>
      </c>
      <c r="E67">
        <v>0.30357142857142899</v>
      </c>
      <c r="F67">
        <v>0.221428571428571</v>
      </c>
      <c r="G67">
        <v>0.26428571428571401</v>
      </c>
      <c r="H67">
        <v>0.378571428571429</v>
      </c>
      <c r="I67">
        <v>0.36071428571428599</v>
      </c>
      <c r="J67">
        <v>0.27142857142857102</v>
      </c>
      <c r="K67">
        <v>0.23</v>
      </c>
      <c r="L67">
        <v>0.19</v>
      </c>
      <c r="M67">
        <v>0.33</v>
      </c>
      <c r="N67">
        <v>0.26500000000000001</v>
      </c>
      <c r="O67">
        <v>0.23</v>
      </c>
      <c r="P67">
        <v>0.41499999999999998</v>
      </c>
      <c r="Q67">
        <v>0.34</v>
      </c>
      <c r="R67">
        <v>0.28499999999999998</v>
      </c>
      <c r="S67">
        <v>0.164583333333333</v>
      </c>
      <c r="T67">
        <v>0.24347826086956501</v>
      </c>
      <c r="U67">
        <v>0.28499999999999998</v>
      </c>
      <c r="V67">
        <v>0.23499999999999999</v>
      </c>
      <c r="W67">
        <v>0.40326086956521701</v>
      </c>
      <c r="X67">
        <v>0.393478260869565</v>
      </c>
      <c r="Y67">
        <v>0.42499999999999999</v>
      </c>
      <c r="Z67">
        <v>0.36</v>
      </c>
      <c r="AA67">
        <v>0.21249999999999999</v>
      </c>
      <c r="AB67">
        <v>0.22500000000000001</v>
      </c>
      <c r="AC67">
        <v>0.34166666666666701</v>
      </c>
      <c r="AD67">
        <v>0.241666666666667</v>
      </c>
      <c r="AE67">
        <v>0.21875</v>
      </c>
      <c r="AF67">
        <v>0.32500000000000001</v>
      </c>
      <c r="AG67">
        <v>0.30833333333333302</v>
      </c>
      <c r="AH67">
        <v>0.266666666666667</v>
      </c>
      <c r="AI67">
        <v>0.4</v>
      </c>
      <c r="AJ67">
        <v>0.4</v>
      </c>
      <c r="AK67" t="s">
        <v>1</v>
      </c>
      <c r="AL67">
        <v>12.385537389345201</v>
      </c>
      <c r="AM67">
        <v>11.3412034779036</v>
      </c>
      <c r="AN67">
        <v>14.3393998543268</v>
      </c>
      <c r="AO67">
        <v>12.4274514789818</v>
      </c>
      <c r="AP67" t="s">
        <v>2</v>
      </c>
      <c r="AQ67">
        <v>12</v>
      </c>
      <c r="AR67">
        <v>11</v>
      </c>
      <c r="AS67">
        <v>15</v>
      </c>
      <c r="AT67">
        <v>9</v>
      </c>
      <c r="AU67" t="s">
        <v>3</v>
      </c>
      <c r="AV67">
        <v>1</v>
      </c>
    </row>
    <row r="68" spans="1:48">
      <c r="A68">
        <v>67</v>
      </c>
      <c r="B68" t="s">
        <v>0</v>
      </c>
      <c r="C68">
        <v>0.28928571428571398</v>
      </c>
      <c r="D68">
        <v>0.30357142857142899</v>
      </c>
      <c r="E68">
        <v>0.314285714285714</v>
      </c>
      <c r="F68">
        <v>0.3</v>
      </c>
      <c r="G68">
        <v>0.26428571428571401</v>
      </c>
      <c r="H68">
        <v>0.19642857142857101</v>
      </c>
      <c r="I68">
        <v>0.38928571428571401</v>
      </c>
      <c r="J68">
        <v>0.24285714285714299</v>
      </c>
      <c r="K68">
        <v>0.21</v>
      </c>
      <c r="L68">
        <v>0.31</v>
      </c>
      <c r="M68">
        <v>0.3</v>
      </c>
      <c r="N68">
        <v>0.32500000000000001</v>
      </c>
      <c r="O68">
        <v>0.29499999999999998</v>
      </c>
      <c r="P68">
        <v>0.23</v>
      </c>
      <c r="Q68">
        <v>0.42499999999999999</v>
      </c>
      <c r="R68">
        <v>0.25</v>
      </c>
      <c r="S68">
        <v>0.22941176470588201</v>
      </c>
      <c r="T68">
        <v>0.31195652173913002</v>
      </c>
      <c r="U68">
        <v>0</v>
      </c>
      <c r="V68">
        <v>0</v>
      </c>
      <c r="W68">
        <v>0.32934782608695701</v>
      </c>
      <c r="X68">
        <v>0.235869565217391</v>
      </c>
      <c r="Y68">
        <v>0</v>
      </c>
      <c r="Z68">
        <v>0</v>
      </c>
      <c r="AA68">
        <v>0.38333333333333303</v>
      </c>
      <c r="AB68">
        <v>0.29166666666666702</v>
      </c>
      <c r="AC68">
        <v>0.25</v>
      </c>
      <c r="AD68">
        <v>0.38750000000000001</v>
      </c>
      <c r="AE68">
        <v>0.21666666666666701</v>
      </c>
      <c r="AF68">
        <v>0.133333333333333</v>
      </c>
      <c r="AG68">
        <v>0.35</v>
      </c>
      <c r="AH68">
        <v>0.2</v>
      </c>
      <c r="AI68">
        <v>0.2</v>
      </c>
      <c r="AJ68">
        <v>0.2</v>
      </c>
      <c r="AK68" t="s">
        <v>1</v>
      </c>
      <c r="AL68">
        <v>14.248734416914701</v>
      </c>
      <c r="AM68">
        <v>12.186956123259799</v>
      </c>
      <c r="AN68">
        <v>11.871962160569</v>
      </c>
      <c r="AO68">
        <v>10.343229723178901</v>
      </c>
      <c r="AP68" t="s">
        <v>2</v>
      </c>
      <c r="AQ68">
        <v>30</v>
      </c>
      <c r="AR68">
        <v>8</v>
      </c>
      <c r="AS68">
        <v>12</v>
      </c>
      <c r="AT68">
        <v>5</v>
      </c>
      <c r="AU68" t="s">
        <v>3</v>
      </c>
      <c r="AV68">
        <v>1</v>
      </c>
    </row>
    <row r="69" spans="1:48">
      <c r="A69">
        <v>68</v>
      </c>
      <c r="B69" t="s">
        <v>0</v>
      </c>
      <c r="C69">
        <v>0.23571428571428599</v>
      </c>
      <c r="D69">
        <v>0.23214285714285701</v>
      </c>
      <c r="E69">
        <v>0.28928571428571398</v>
      </c>
      <c r="F69">
        <v>0.29642857142857099</v>
      </c>
      <c r="G69">
        <v>0.35357142857142898</v>
      </c>
      <c r="H69">
        <v>0.307142857142857</v>
      </c>
      <c r="I69">
        <v>0.371428571428571</v>
      </c>
      <c r="J69">
        <v>0.34642857142857097</v>
      </c>
      <c r="K69">
        <v>0.20499999999999999</v>
      </c>
      <c r="L69">
        <v>0.26</v>
      </c>
      <c r="M69">
        <v>0.28499999999999998</v>
      </c>
      <c r="N69">
        <v>0.27</v>
      </c>
      <c r="O69">
        <v>0.4</v>
      </c>
      <c r="P69">
        <v>0.30499999999999999</v>
      </c>
      <c r="Q69">
        <v>0.36</v>
      </c>
      <c r="R69">
        <v>0.35499999999999998</v>
      </c>
      <c r="S69">
        <v>0.228048780487805</v>
      </c>
      <c r="T69">
        <v>0.29444444444444401</v>
      </c>
      <c r="U69">
        <v>0.33671875000000001</v>
      </c>
      <c r="V69">
        <v>0.31093749999999998</v>
      </c>
      <c r="W69">
        <v>0.31388888888888899</v>
      </c>
      <c r="X69">
        <v>0.30370370370370398</v>
      </c>
      <c r="Y69">
        <v>0.34687499999999999</v>
      </c>
      <c r="Z69">
        <v>0.30937500000000001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0.2</v>
      </c>
      <c r="AJ69">
        <v>0.4</v>
      </c>
      <c r="AK69" t="s">
        <v>1</v>
      </c>
      <c r="AL69">
        <v>12.9428967530527</v>
      </c>
      <c r="AM69">
        <v>11.815488723236101</v>
      </c>
      <c r="AN69">
        <v>13.8412232667766</v>
      </c>
      <c r="AO69">
        <v>12.1339583750258</v>
      </c>
      <c r="AP69" t="s">
        <v>2</v>
      </c>
      <c r="AQ69">
        <v>9</v>
      </c>
      <c r="AR69">
        <v>15</v>
      </c>
      <c r="AS69">
        <v>15</v>
      </c>
      <c r="AT69">
        <v>11</v>
      </c>
      <c r="AU69" t="s">
        <v>3</v>
      </c>
      <c r="AV69">
        <v>1</v>
      </c>
    </row>
    <row r="70" spans="1:48">
      <c r="A70">
        <v>69</v>
      </c>
      <c r="B70" t="s">
        <v>0</v>
      </c>
      <c r="C70">
        <v>0.33928571428571402</v>
      </c>
      <c r="D70">
        <v>0.310714285714286</v>
      </c>
      <c r="E70">
        <v>0.29642857142857099</v>
      </c>
      <c r="F70">
        <v>0.36785714285714299</v>
      </c>
      <c r="G70">
        <v>0.35</v>
      </c>
      <c r="H70">
        <v>0.23928571428571399</v>
      </c>
      <c r="I70">
        <v>0.26785714285714302</v>
      </c>
      <c r="J70">
        <v>0.29285714285714298</v>
      </c>
      <c r="K70">
        <v>0.36</v>
      </c>
      <c r="L70">
        <v>0.35499999999999998</v>
      </c>
      <c r="M70">
        <v>0.33</v>
      </c>
      <c r="N70">
        <v>0.35</v>
      </c>
      <c r="O70">
        <v>0.30499999999999999</v>
      </c>
      <c r="P70">
        <v>0.215</v>
      </c>
      <c r="Q70">
        <v>0.24</v>
      </c>
      <c r="R70">
        <v>0.29499999999999998</v>
      </c>
      <c r="S70">
        <v>0.23142857142857101</v>
      </c>
      <c r="T70">
        <v>0.3125</v>
      </c>
      <c r="U70">
        <v>0.21249999999999999</v>
      </c>
      <c r="V70">
        <v>0.3</v>
      </c>
      <c r="W70">
        <v>0.31562499999999999</v>
      </c>
      <c r="X70">
        <v>0.241666666666667</v>
      </c>
      <c r="Y70">
        <v>0.23749999999999999</v>
      </c>
      <c r="Z70">
        <v>0.26250000000000001</v>
      </c>
      <c r="AA70">
        <v>0.3</v>
      </c>
      <c r="AB70">
        <v>0.22500000000000001</v>
      </c>
      <c r="AC70">
        <v>0</v>
      </c>
      <c r="AD70">
        <v>0</v>
      </c>
      <c r="AE70">
        <v>0.45</v>
      </c>
      <c r="AF70">
        <v>0.27500000000000002</v>
      </c>
      <c r="AG70">
        <v>0</v>
      </c>
      <c r="AH70">
        <v>0</v>
      </c>
      <c r="AI70">
        <v>0.6</v>
      </c>
      <c r="AJ70">
        <v>0.8</v>
      </c>
      <c r="AK70" t="s">
        <v>1</v>
      </c>
      <c r="AL70">
        <v>13.4884987834496</v>
      </c>
      <c r="AM70">
        <v>11.9874822189519</v>
      </c>
      <c r="AN70">
        <v>13.0319199894822</v>
      </c>
      <c r="AO70">
        <v>11.399936675896001</v>
      </c>
      <c r="AP70" t="s">
        <v>2</v>
      </c>
      <c r="AQ70">
        <v>10</v>
      </c>
      <c r="AR70">
        <v>16</v>
      </c>
      <c r="AS70">
        <v>7</v>
      </c>
      <c r="AT70">
        <v>13</v>
      </c>
      <c r="AU70" t="s">
        <v>3</v>
      </c>
      <c r="AV70">
        <v>1</v>
      </c>
    </row>
    <row r="71" spans="1:48">
      <c r="A71">
        <v>70</v>
      </c>
      <c r="B71" t="s">
        <v>0</v>
      </c>
      <c r="C71">
        <v>0.27857142857142903</v>
      </c>
      <c r="D71">
        <v>0.28214285714285697</v>
      </c>
      <c r="E71">
        <v>0.32857142857142901</v>
      </c>
      <c r="F71">
        <v>0.32142857142857101</v>
      </c>
      <c r="G71">
        <v>0.28214285714285697</v>
      </c>
      <c r="H71">
        <v>0.25714285714285701</v>
      </c>
      <c r="I71">
        <v>0.246428571428571</v>
      </c>
      <c r="J71">
        <v>0.29285714285714298</v>
      </c>
      <c r="K71">
        <v>0.22500000000000001</v>
      </c>
      <c r="L71">
        <v>0.26500000000000001</v>
      </c>
      <c r="M71">
        <v>0.30499999999999999</v>
      </c>
      <c r="N71">
        <v>0.36499999999999999</v>
      </c>
      <c r="O71">
        <v>0.28999999999999998</v>
      </c>
      <c r="P71">
        <v>0.255</v>
      </c>
      <c r="Q71">
        <v>0.24</v>
      </c>
      <c r="R71">
        <v>0.24</v>
      </c>
      <c r="S71">
        <v>0.233536585365854</v>
      </c>
      <c r="T71">
        <v>0.32321428571428601</v>
      </c>
      <c r="U71">
        <v>0.41785714285714298</v>
      </c>
      <c r="V71">
        <v>0.253571428571429</v>
      </c>
      <c r="W71">
        <v>0.33660714285714299</v>
      </c>
      <c r="X71">
        <v>0.29642857142857099</v>
      </c>
      <c r="Y71">
        <v>0.310714285714286</v>
      </c>
      <c r="Z71">
        <v>0.28928571428571398</v>
      </c>
      <c r="AA71">
        <v>0.25</v>
      </c>
      <c r="AB71">
        <v>0.32500000000000001</v>
      </c>
      <c r="AC71">
        <v>0.375</v>
      </c>
      <c r="AD71">
        <v>0.42499999999999999</v>
      </c>
      <c r="AE71">
        <v>0.3125</v>
      </c>
      <c r="AF71">
        <v>0.28749999999999998</v>
      </c>
      <c r="AG71">
        <v>0.32500000000000001</v>
      </c>
      <c r="AH71">
        <v>0.25</v>
      </c>
      <c r="AI71">
        <v>0.4</v>
      </c>
      <c r="AJ71">
        <v>0.8</v>
      </c>
      <c r="AK71" t="s">
        <v>1</v>
      </c>
      <c r="AL71">
        <v>12.3471707234389</v>
      </c>
      <c r="AM71">
        <v>11.063963903574299</v>
      </c>
      <c r="AN71">
        <v>14.029289074043101</v>
      </c>
      <c r="AO71">
        <v>12.0060885895228</v>
      </c>
      <c r="AP71" t="s">
        <v>2</v>
      </c>
      <c r="AQ71">
        <v>9</v>
      </c>
      <c r="AR71">
        <v>10</v>
      </c>
      <c r="AS71">
        <v>18</v>
      </c>
      <c r="AT71">
        <v>6</v>
      </c>
      <c r="AU71" t="s">
        <v>3</v>
      </c>
      <c r="AV71">
        <v>1</v>
      </c>
    </row>
    <row r="72" spans="1:48">
      <c r="A72">
        <v>71</v>
      </c>
      <c r="B72" t="s">
        <v>0</v>
      </c>
      <c r="C72">
        <v>0.29642857142857099</v>
      </c>
      <c r="D72">
        <v>0.26071428571428601</v>
      </c>
      <c r="E72">
        <v>0.221428571428571</v>
      </c>
      <c r="F72">
        <v>0.19642857142857101</v>
      </c>
      <c r="G72">
        <v>0.33214285714285702</v>
      </c>
      <c r="H72">
        <v>0.310714285714286</v>
      </c>
      <c r="I72">
        <v>0.28214285714285697</v>
      </c>
      <c r="J72">
        <v>0.38214285714285701</v>
      </c>
      <c r="K72">
        <v>0.29499999999999998</v>
      </c>
      <c r="L72">
        <v>0.25</v>
      </c>
      <c r="M72">
        <v>0.255</v>
      </c>
      <c r="N72">
        <v>0.22</v>
      </c>
      <c r="O72">
        <v>0.34499999999999997</v>
      </c>
      <c r="P72">
        <v>0.28999999999999998</v>
      </c>
      <c r="Q72">
        <v>0.255</v>
      </c>
      <c r="R72">
        <v>0.36499999999999999</v>
      </c>
      <c r="S72">
        <v>0.21875</v>
      </c>
      <c r="T72">
        <v>0.34347826086956501</v>
      </c>
      <c r="U72">
        <v>0.264130434782609</v>
      </c>
      <c r="V72">
        <v>0.24130434782608701</v>
      </c>
      <c r="W72">
        <v>0.305434782608696</v>
      </c>
      <c r="X72">
        <v>0.26521739130434802</v>
      </c>
      <c r="Y72">
        <v>0.40326086956521701</v>
      </c>
      <c r="Z72">
        <v>0.37608695652173901</v>
      </c>
      <c r="AA72">
        <v>0.3125</v>
      </c>
      <c r="AB72">
        <v>0.21249999999999999</v>
      </c>
      <c r="AC72">
        <v>0.25</v>
      </c>
      <c r="AD72">
        <v>0.2</v>
      </c>
      <c r="AE72">
        <v>0.33750000000000002</v>
      </c>
      <c r="AF72">
        <v>0.3125</v>
      </c>
      <c r="AG72">
        <v>0.25</v>
      </c>
      <c r="AH72">
        <v>0.33124999999999999</v>
      </c>
      <c r="AI72">
        <v>0.2</v>
      </c>
      <c r="AJ72">
        <v>0.4</v>
      </c>
      <c r="AK72" t="s">
        <v>1</v>
      </c>
      <c r="AL72">
        <v>15.599866242447501</v>
      </c>
      <c r="AM72">
        <v>13.4655494119447</v>
      </c>
      <c r="AN72">
        <v>11.1375006280163</v>
      </c>
      <c r="AO72">
        <v>10.0584112486842</v>
      </c>
      <c r="AP72" t="s">
        <v>2</v>
      </c>
      <c r="AQ72">
        <v>9</v>
      </c>
      <c r="AR72">
        <v>20</v>
      </c>
      <c r="AS72">
        <v>14</v>
      </c>
      <c r="AT72">
        <v>7</v>
      </c>
      <c r="AU72" t="s">
        <v>3</v>
      </c>
      <c r="AV72">
        <v>0</v>
      </c>
    </row>
    <row r="73" spans="1:48">
      <c r="A73">
        <v>72</v>
      </c>
      <c r="B73" t="s">
        <v>0</v>
      </c>
      <c r="C73">
        <v>0.27500000000000002</v>
      </c>
      <c r="D73">
        <v>0.27857142857142903</v>
      </c>
      <c r="E73">
        <v>0.217857142857143</v>
      </c>
      <c r="F73">
        <v>0.19642857142857101</v>
      </c>
      <c r="G73">
        <v>0.28928571428571398</v>
      </c>
      <c r="H73">
        <v>0.28214285714285697</v>
      </c>
      <c r="I73">
        <v>0.38214285714285701</v>
      </c>
      <c r="J73">
        <v>0.34642857142857097</v>
      </c>
      <c r="K73">
        <v>0.28000000000000003</v>
      </c>
      <c r="L73">
        <v>0.30499999999999999</v>
      </c>
      <c r="M73">
        <v>0.21</v>
      </c>
      <c r="N73">
        <v>0.2</v>
      </c>
      <c r="O73">
        <v>0.28999999999999998</v>
      </c>
      <c r="P73">
        <v>0.32</v>
      </c>
      <c r="Q73">
        <v>0.38500000000000001</v>
      </c>
      <c r="R73">
        <v>0.35</v>
      </c>
      <c r="S73">
        <v>0.263125</v>
      </c>
      <c r="T73">
        <v>0.28749999999999998</v>
      </c>
      <c r="U73">
        <v>0.30357142857142899</v>
      </c>
      <c r="V73">
        <v>0.27142857142857102</v>
      </c>
      <c r="W73">
        <v>0.327884615384615</v>
      </c>
      <c r="X73">
        <v>0.27596153846153798</v>
      </c>
      <c r="Y73">
        <v>0.36071428571428599</v>
      </c>
      <c r="Z73">
        <v>0.32857142857142901</v>
      </c>
      <c r="AA73">
        <v>0.2</v>
      </c>
      <c r="AB73">
        <v>0.25</v>
      </c>
      <c r="AC73">
        <v>0.1875</v>
      </c>
      <c r="AD73">
        <v>0.17499999999999999</v>
      </c>
      <c r="AE73">
        <v>0.32500000000000001</v>
      </c>
      <c r="AF73">
        <v>0.375</v>
      </c>
      <c r="AG73">
        <v>0.42499999999999999</v>
      </c>
      <c r="AH73">
        <v>0.33124999999999999</v>
      </c>
      <c r="AI73">
        <v>0.6</v>
      </c>
      <c r="AJ73">
        <v>0.2</v>
      </c>
      <c r="AK73" t="s">
        <v>1</v>
      </c>
      <c r="AL73">
        <v>16.313590242477702</v>
      </c>
      <c r="AM73">
        <v>13.9638461251197</v>
      </c>
      <c r="AN73">
        <v>10.541804678094699</v>
      </c>
      <c r="AO73">
        <v>9.6298424170437293</v>
      </c>
      <c r="AP73" t="s">
        <v>2</v>
      </c>
      <c r="AQ73">
        <v>17</v>
      </c>
      <c r="AR73">
        <v>23</v>
      </c>
      <c r="AS73">
        <v>6</v>
      </c>
      <c r="AT73">
        <v>2</v>
      </c>
      <c r="AU73" t="s">
        <v>3</v>
      </c>
      <c r="AV73">
        <v>1</v>
      </c>
    </row>
    <row r="74" spans="1:48">
      <c r="A74">
        <v>73</v>
      </c>
      <c r="B74" t="s">
        <v>0</v>
      </c>
      <c r="C74">
        <v>0.29285714285714298</v>
      </c>
      <c r="D74">
        <v>0.25714285714285701</v>
      </c>
      <c r="E74">
        <v>0.33571428571428602</v>
      </c>
      <c r="F74">
        <v>0.34285714285714303</v>
      </c>
      <c r="G74">
        <v>0.27857142857142903</v>
      </c>
      <c r="H74">
        <v>0.29285714285714298</v>
      </c>
      <c r="I74">
        <v>0.27500000000000002</v>
      </c>
      <c r="J74">
        <v>0.23214285714285701</v>
      </c>
      <c r="K74">
        <v>0.29499999999999998</v>
      </c>
      <c r="L74">
        <v>0.22</v>
      </c>
      <c r="M74">
        <v>0.315</v>
      </c>
      <c r="N74">
        <v>0.35</v>
      </c>
      <c r="O74">
        <v>0.26</v>
      </c>
      <c r="P74">
        <v>0.31</v>
      </c>
      <c r="Q74">
        <v>0.27500000000000002</v>
      </c>
      <c r="R74">
        <v>0.24</v>
      </c>
      <c r="S74">
        <v>0.23030303030303001</v>
      </c>
      <c r="T74">
        <v>0.29642857142857099</v>
      </c>
      <c r="U74">
        <v>0</v>
      </c>
      <c r="V74">
        <v>0</v>
      </c>
      <c r="W74">
        <v>0.22023809523809501</v>
      </c>
      <c r="X74">
        <v>0.22380952380952401</v>
      </c>
      <c r="Y74">
        <v>0</v>
      </c>
      <c r="Z74">
        <v>0</v>
      </c>
      <c r="AA74">
        <v>0.28333333333333299</v>
      </c>
      <c r="AB74">
        <v>0.28333333333333299</v>
      </c>
      <c r="AC74">
        <v>0.35</v>
      </c>
      <c r="AD74">
        <v>0.32500000000000001</v>
      </c>
      <c r="AE74">
        <v>0.25833333333333303</v>
      </c>
      <c r="AF74">
        <v>0.32500000000000001</v>
      </c>
      <c r="AG74">
        <v>0.1875</v>
      </c>
      <c r="AH74">
        <v>0.22500000000000001</v>
      </c>
      <c r="AI74">
        <v>0.4</v>
      </c>
      <c r="AJ74">
        <v>0.8</v>
      </c>
      <c r="AK74" t="s">
        <v>1</v>
      </c>
      <c r="AL74">
        <v>12.6474550250907</v>
      </c>
      <c r="AM74">
        <v>10.889070859095099</v>
      </c>
      <c r="AN74">
        <v>13.0966559086307</v>
      </c>
      <c r="AO74">
        <v>11.0408659218319</v>
      </c>
      <c r="AP74" t="s">
        <v>2</v>
      </c>
      <c r="AQ74">
        <v>13</v>
      </c>
      <c r="AR74">
        <v>18</v>
      </c>
      <c r="AS74">
        <v>9</v>
      </c>
      <c r="AT74">
        <v>10</v>
      </c>
      <c r="AU74" t="s">
        <v>3</v>
      </c>
      <c r="AV74">
        <v>0</v>
      </c>
    </row>
    <row r="75" spans="1:48">
      <c r="A75">
        <v>74</v>
      </c>
      <c r="B75" t="s">
        <v>0</v>
      </c>
      <c r="C75">
        <v>0.23214285714285701</v>
      </c>
      <c r="D75">
        <v>0.25714285714285701</v>
      </c>
      <c r="E75">
        <v>0.32142857142857101</v>
      </c>
      <c r="F75">
        <v>0.317857142857143</v>
      </c>
      <c r="G75">
        <v>0.38571428571428601</v>
      </c>
      <c r="H75">
        <v>0.29285714285714298</v>
      </c>
      <c r="I75">
        <v>0.317857142857143</v>
      </c>
      <c r="J75">
        <v>0.28571428571428598</v>
      </c>
      <c r="K75">
        <v>0.21</v>
      </c>
      <c r="L75">
        <v>0.28499999999999998</v>
      </c>
      <c r="M75">
        <v>0.36499999999999999</v>
      </c>
      <c r="N75">
        <v>0.32500000000000001</v>
      </c>
      <c r="O75">
        <v>0.41499999999999998</v>
      </c>
      <c r="P75">
        <v>0.30499999999999999</v>
      </c>
      <c r="Q75">
        <v>0.33500000000000002</v>
      </c>
      <c r="R75">
        <v>0.28000000000000003</v>
      </c>
      <c r="S75">
        <v>0.21666666666666701</v>
      </c>
      <c r="T75">
        <v>0.30092592592592599</v>
      </c>
      <c r="U75">
        <v>0.26874999999999999</v>
      </c>
      <c r="V75">
        <v>0.23749999999999999</v>
      </c>
      <c r="W75">
        <v>0.31481481481481499</v>
      </c>
      <c r="X75">
        <v>0.30092592592592599</v>
      </c>
      <c r="Y75">
        <v>0.33750000000000002</v>
      </c>
      <c r="Z75">
        <v>0.35</v>
      </c>
      <c r="AA75">
        <v>0.17499999999999999</v>
      </c>
      <c r="AB75">
        <v>0.2</v>
      </c>
      <c r="AC75">
        <v>0.36249999999999999</v>
      </c>
      <c r="AD75">
        <v>0.4</v>
      </c>
      <c r="AE75">
        <v>0.5</v>
      </c>
      <c r="AF75">
        <v>0.4</v>
      </c>
      <c r="AG75">
        <v>0.27500000000000002</v>
      </c>
      <c r="AH75">
        <v>0.28749999999999998</v>
      </c>
      <c r="AI75">
        <v>0.2</v>
      </c>
      <c r="AJ75">
        <v>0.8</v>
      </c>
      <c r="AK75" t="s">
        <v>1</v>
      </c>
      <c r="AL75">
        <v>12.1332808806857</v>
      </c>
      <c r="AM75">
        <v>11.072248631892201</v>
      </c>
      <c r="AN75">
        <v>14.499589650310501</v>
      </c>
      <c r="AO75">
        <v>12.4689414930439</v>
      </c>
      <c r="AP75" t="s">
        <v>2</v>
      </c>
      <c r="AQ75">
        <v>13</v>
      </c>
      <c r="AR75">
        <v>9</v>
      </c>
      <c r="AS75">
        <v>19</v>
      </c>
      <c r="AT75">
        <v>11</v>
      </c>
      <c r="AU75" t="s">
        <v>3</v>
      </c>
      <c r="AV75">
        <v>1</v>
      </c>
    </row>
    <row r="76" spans="1:48">
      <c r="A76">
        <v>75</v>
      </c>
      <c r="B76" t="s">
        <v>0</v>
      </c>
      <c r="C76">
        <v>0.30357142857142899</v>
      </c>
      <c r="D76">
        <v>0.33928571428571402</v>
      </c>
      <c r="E76">
        <v>0.30357142857142899</v>
      </c>
      <c r="F76">
        <v>0.33928571428571402</v>
      </c>
      <c r="G76">
        <v>0.27857142857142903</v>
      </c>
      <c r="H76">
        <v>0.26428571428571401</v>
      </c>
      <c r="I76">
        <v>0.25714285714285701</v>
      </c>
      <c r="J76">
        <v>0.25714285714285701</v>
      </c>
      <c r="K76">
        <v>0.3</v>
      </c>
      <c r="L76">
        <v>0.32500000000000001</v>
      </c>
      <c r="M76">
        <v>0.29499999999999998</v>
      </c>
      <c r="N76">
        <v>0.35499999999999998</v>
      </c>
      <c r="O76">
        <v>0.28499999999999998</v>
      </c>
      <c r="P76">
        <v>0.28000000000000003</v>
      </c>
      <c r="Q76">
        <v>0.255</v>
      </c>
      <c r="R76">
        <v>0.27</v>
      </c>
      <c r="S76">
        <v>0.27424242424242401</v>
      </c>
      <c r="T76">
        <v>0.35326086956521702</v>
      </c>
      <c r="U76">
        <v>0.42499999999999999</v>
      </c>
      <c r="V76">
        <v>0.15</v>
      </c>
      <c r="W76">
        <v>0.268478260869565</v>
      </c>
      <c r="X76">
        <v>0.23043478260869599</v>
      </c>
      <c r="Y76">
        <v>0.4</v>
      </c>
      <c r="Z76">
        <v>0.4</v>
      </c>
      <c r="AA76">
        <v>0</v>
      </c>
      <c r="AB76">
        <v>0</v>
      </c>
      <c r="AC76">
        <v>0.25</v>
      </c>
      <c r="AD76">
        <v>0.35</v>
      </c>
      <c r="AE76">
        <v>0</v>
      </c>
      <c r="AF76">
        <v>0</v>
      </c>
      <c r="AG76">
        <v>0.2</v>
      </c>
      <c r="AH76">
        <v>0.32500000000000001</v>
      </c>
      <c r="AI76">
        <v>0.6</v>
      </c>
      <c r="AJ76">
        <v>0.6</v>
      </c>
      <c r="AK76" t="s">
        <v>1</v>
      </c>
      <c r="AL76">
        <v>13.608120337900701</v>
      </c>
      <c r="AM76">
        <v>11.9033641525613</v>
      </c>
      <c r="AN76">
        <v>12.668170853427</v>
      </c>
      <c r="AO76">
        <v>11.0153274249934</v>
      </c>
      <c r="AP76" t="s">
        <v>2</v>
      </c>
      <c r="AQ76">
        <v>16</v>
      </c>
      <c r="AR76">
        <v>15</v>
      </c>
      <c r="AS76">
        <v>13</v>
      </c>
      <c r="AT76">
        <v>13</v>
      </c>
      <c r="AU76" t="s">
        <v>3</v>
      </c>
      <c r="AV76">
        <v>1</v>
      </c>
    </row>
    <row r="77" spans="1:48">
      <c r="A77">
        <v>76</v>
      </c>
      <c r="B77" t="s">
        <v>0</v>
      </c>
      <c r="C77">
        <v>0.30357142857142899</v>
      </c>
      <c r="D77">
        <v>0.28571428571428598</v>
      </c>
      <c r="E77">
        <v>0.29285714285714298</v>
      </c>
      <c r="F77">
        <v>0.3</v>
      </c>
      <c r="G77">
        <v>0.46428571428571402</v>
      </c>
      <c r="H77">
        <v>0.22500000000000001</v>
      </c>
      <c r="I77">
        <v>0.33928571428571402</v>
      </c>
      <c r="J77">
        <v>0.28214285714285697</v>
      </c>
      <c r="K77">
        <v>0.31</v>
      </c>
      <c r="L77">
        <v>0.255</v>
      </c>
      <c r="M77">
        <v>0.26500000000000001</v>
      </c>
      <c r="N77">
        <v>0.31</v>
      </c>
      <c r="O77">
        <v>0.54</v>
      </c>
      <c r="P77">
        <v>0.26500000000000001</v>
      </c>
      <c r="Q77">
        <v>0.34</v>
      </c>
      <c r="R77">
        <v>0.27500000000000002</v>
      </c>
      <c r="S77">
        <v>0.23365384615384599</v>
      </c>
      <c r="T77">
        <v>0.24090909090909099</v>
      </c>
      <c r="U77">
        <v>0.45</v>
      </c>
      <c r="V77">
        <v>0.41249999999999998</v>
      </c>
      <c r="W77">
        <v>0.44659090909090898</v>
      </c>
      <c r="X77">
        <v>0.32727272727272699</v>
      </c>
      <c r="Y77">
        <v>0.22500000000000001</v>
      </c>
      <c r="Z77">
        <v>0.1</v>
      </c>
      <c r="AA77">
        <v>0.33124999999999999</v>
      </c>
      <c r="AB77">
        <v>0.27500000000000002</v>
      </c>
      <c r="AC77">
        <v>0.3</v>
      </c>
      <c r="AD77">
        <v>0.35</v>
      </c>
      <c r="AE77">
        <v>0.45</v>
      </c>
      <c r="AF77">
        <v>0.24374999999999999</v>
      </c>
      <c r="AG77">
        <v>0.36249999999999999</v>
      </c>
      <c r="AH77">
        <v>0.21249999999999999</v>
      </c>
      <c r="AI77">
        <v>0</v>
      </c>
      <c r="AJ77">
        <v>0.2</v>
      </c>
      <c r="AK77" t="s">
        <v>1</v>
      </c>
      <c r="AL77">
        <v>11.7722290571075</v>
      </c>
      <c r="AM77">
        <v>10.985954113455</v>
      </c>
      <c r="AN77">
        <v>15.126612367868001</v>
      </c>
      <c r="AO77">
        <v>13.0541725010773</v>
      </c>
      <c r="AP77" t="s">
        <v>2</v>
      </c>
      <c r="AQ77">
        <v>5</v>
      </c>
      <c r="AR77">
        <v>11</v>
      </c>
      <c r="AS77">
        <v>24</v>
      </c>
      <c r="AT77">
        <v>10</v>
      </c>
      <c r="AU77" t="s">
        <v>3</v>
      </c>
      <c r="AV77">
        <v>1</v>
      </c>
    </row>
    <row r="78" spans="1:48">
      <c r="A78">
        <v>77</v>
      </c>
      <c r="B78" t="s">
        <v>0</v>
      </c>
      <c r="C78">
        <v>0.30357142857142899</v>
      </c>
      <c r="D78">
        <v>0.35714285714285698</v>
      </c>
      <c r="E78">
        <v>0.32142857142857101</v>
      </c>
      <c r="F78">
        <v>0.30357142857142899</v>
      </c>
      <c r="G78">
        <v>0.24285714285714299</v>
      </c>
      <c r="H78">
        <v>0.3</v>
      </c>
      <c r="I78">
        <v>0.26785714285714302</v>
      </c>
      <c r="J78">
        <v>0.20357142857142899</v>
      </c>
      <c r="K78">
        <v>0.31</v>
      </c>
      <c r="L78">
        <v>0.36499999999999999</v>
      </c>
      <c r="M78">
        <v>0.3</v>
      </c>
      <c r="N78">
        <v>0.29499999999999998</v>
      </c>
      <c r="O78">
        <v>0.23</v>
      </c>
      <c r="P78">
        <v>0.3</v>
      </c>
      <c r="Q78">
        <v>0.315</v>
      </c>
      <c r="R78">
        <v>0.20499999999999999</v>
      </c>
      <c r="S78">
        <v>0.236875</v>
      </c>
      <c r="T78">
        <v>0.33240740740740699</v>
      </c>
      <c r="U78">
        <v>0.36666666666666697</v>
      </c>
      <c r="V78">
        <v>0.27500000000000002</v>
      </c>
      <c r="W78">
        <v>0.30648148148148102</v>
      </c>
      <c r="X78">
        <v>0.27314814814814797</v>
      </c>
      <c r="Y78">
        <v>0.32083333333333303</v>
      </c>
      <c r="Z78">
        <v>0.22916666666666699</v>
      </c>
      <c r="AA78">
        <v>0.3</v>
      </c>
      <c r="AB78">
        <v>0.35</v>
      </c>
      <c r="AC78">
        <v>0.21875</v>
      </c>
      <c r="AD78">
        <v>0.3125</v>
      </c>
      <c r="AE78">
        <v>0.25</v>
      </c>
      <c r="AF78">
        <v>0.28333333333333299</v>
      </c>
      <c r="AG78">
        <v>0.3</v>
      </c>
      <c r="AH78">
        <v>0.24374999999999999</v>
      </c>
      <c r="AI78">
        <v>0.8</v>
      </c>
      <c r="AJ78">
        <v>0.2</v>
      </c>
      <c r="AK78" t="s">
        <v>1</v>
      </c>
      <c r="AL78">
        <v>13.662748575121901</v>
      </c>
      <c r="AM78">
        <v>12.04835673619</v>
      </c>
      <c r="AN78">
        <v>12.771554229065901</v>
      </c>
      <c r="AO78">
        <v>11.169312962825799</v>
      </c>
      <c r="AP78" t="s">
        <v>2</v>
      </c>
      <c r="AQ78">
        <v>17</v>
      </c>
      <c r="AR78">
        <v>7</v>
      </c>
      <c r="AS78">
        <v>15</v>
      </c>
      <c r="AT78">
        <v>11</v>
      </c>
      <c r="AU78" t="s">
        <v>3</v>
      </c>
      <c r="AV78">
        <v>1</v>
      </c>
    </row>
    <row r="79" spans="1:48">
      <c r="A79">
        <v>78</v>
      </c>
      <c r="B79" t="s">
        <v>0</v>
      </c>
      <c r="C79">
        <v>0.41071428571428598</v>
      </c>
      <c r="D79">
        <v>0.317857142857143</v>
      </c>
      <c r="E79">
        <v>0.45357142857142901</v>
      </c>
      <c r="F79">
        <v>0.28928571428571398</v>
      </c>
      <c r="G79">
        <v>0.26428571428571401</v>
      </c>
      <c r="H79">
        <v>0.24285714285714299</v>
      </c>
      <c r="I79">
        <v>0.253571428571429</v>
      </c>
      <c r="J79">
        <v>0.29642857142857099</v>
      </c>
      <c r="K79">
        <v>0.41499999999999998</v>
      </c>
      <c r="L79">
        <v>0.32</v>
      </c>
      <c r="M79">
        <v>0.46500000000000002</v>
      </c>
      <c r="N79">
        <v>0.28999999999999998</v>
      </c>
      <c r="O79">
        <v>0.245</v>
      </c>
      <c r="P79">
        <v>0.24</v>
      </c>
      <c r="Q79">
        <v>0.24</v>
      </c>
      <c r="R79">
        <v>0.28000000000000003</v>
      </c>
      <c r="S79">
        <v>0.213571428571429</v>
      </c>
      <c r="T79">
        <v>0.31304347826086998</v>
      </c>
      <c r="U79">
        <v>0.4</v>
      </c>
      <c r="V79">
        <v>0.27500000000000002</v>
      </c>
      <c r="W79">
        <v>0.32282608695652198</v>
      </c>
      <c r="X79">
        <v>0.264130434782609</v>
      </c>
      <c r="Y79">
        <v>0.266666666666667</v>
      </c>
      <c r="Z79">
        <v>0.22500000000000001</v>
      </c>
      <c r="AA79">
        <v>0.43</v>
      </c>
      <c r="AB79">
        <v>0.33</v>
      </c>
      <c r="AC79">
        <v>0.625</v>
      </c>
      <c r="AD79">
        <v>0.28749999999999998</v>
      </c>
      <c r="AE79">
        <v>0.255</v>
      </c>
      <c r="AF79">
        <v>0.21</v>
      </c>
      <c r="AG79">
        <v>0.13750000000000001</v>
      </c>
      <c r="AH79">
        <v>0.16250000000000001</v>
      </c>
      <c r="AI79">
        <v>1</v>
      </c>
      <c r="AJ79">
        <v>0.6</v>
      </c>
      <c r="AK79" t="s">
        <v>1</v>
      </c>
      <c r="AL79">
        <v>13.2698129423013</v>
      </c>
      <c r="AM79">
        <v>11.8149611196125</v>
      </c>
      <c r="AN79">
        <v>13.2129632952694</v>
      </c>
      <c r="AO79">
        <v>11.511936824765501</v>
      </c>
      <c r="AP79" t="s">
        <v>2</v>
      </c>
      <c r="AQ79">
        <v>15</v>
      </c>
      <c r="AR79">
        <v>10</v>
      </c>
      <c r="AS79">
        <v>13</v>
      </c>
      <c r="AT79">
        <v>8</v>
      </c>
      <c r="AU79" t="s">
        <v>3</v>
      </c>
      <c r="AV79">
        <v>1</v>
      </c>
    </row>
    <row r="80" spans="1:48">
      <c r="A80">
        <v>79</v>
      </c>
      <c r="B80" t="s">
        <v>0</v>
      </c>
      <c r="C80">
        <v>0.34642857142857097</v>
      </c>
      <c r="D80">
        <v>0.30357142857142899</v>
      </c>
      <c r="E80">
        <v>0.317857142857143</v>
      </c>
      <c r="F80">
        <v>0.24285714285714299</v>
      </c>
      <c r="G80">
        <v>0.32857142857142901</v>
      </c>
      <c r="H80">
        <v>0.28571428571428598</v>
      </c>
      <c r="I80">
        <v>0.32857142857142901</v>
      </c>
      <c r="J80">
        <v>0.28214285714285697</v>
      </c>
      <c r="K80">
        <v>0.375</v>
      </c>
      <c r="L80">
        <v>0.32</v>
      </c>
      <c r="M80">
        <v>0.33</v>
      </c>
      <c r="N80">
        <v>0.26</v>
      </c>
      <c r="O80">
        <v>0.35499999999999998</v>
      </c>
      <c r="P80">
        <v>0.28999999999999998</v>
      </c>
      <c r="Q80">
        <v>0.32500000000000001</v>
      </c>
      <c r="R80">
        <v>0.3</v>
      </c>
      <c r="S80">
        <v>0.20294117647058799</v>
      </c>
      <c r="T80">
        <v>0.29782608695652202</v>
      </c>
      <c r="U80">
        <v>0.2</v>
      </c>
      <c r="V80">
        <v>0.32500000000000001</v>
      </c>
      <c r="W80">
        <v>0.32717391304347798</v>
      </c>
      <c r="X80">
        <v>0.33695652173912999</v>
      </c>
      <c r="Y80">
        <v>0.32500000000000001</v>
      </c>
      <c r="Z80">
        <v>0.375</v>
      </c>
      <c r="AA80">
        <v>0.4</v>
      </c>
      <c r="AB80">
        <v>0.358333333333333</v>
      </c>
      <c r="AC80">
        <v>0.27500000000000002</v>
      </c>
      <c r="AD80">
        <v>0.25</v>
      </c>
      <c r="AE80">
        <v>0.29166666666666702</v>
      </c>
      <c r="AF80">
        <v>0.266666666666667</v>
      </c>
      <c r="AG80">
        <v>0.358333333333333</v>
      </c>
      <c r="AH80">
        <v>0.3</v>
      </c>
      <c r="AI80">
        <v>0.8</v>
      </c>
      <c r="AJ80">
        <v>0.4</v>
      </c>
      <c r="AK80" t="s">
        <v>1</v>
      </c>
      <c r="AL80">
        <v>14.245803940604899</v>
      </c>
      <c r="AM80">
        <v>12.617509276731001</v>
      </c>
      <c r="AN80">
        <v>12.435148054522299</v>
      </c>
      <c r="AO80">
        <v>11.0490045883581</v>
      </c>
      <c r="AP80" t="s">
        <v>2</v>
      </c>
      <c r="AQ80">
        <v>18</v>
      </c>
      <c r="AR80">
        <v>11</v>
      </c>
      <c r="AS80">
        <v>10</v>
      </c>
      <c r="AT80">
        <v>14</v>
      </c>
      <c r="AU80" t="s">
        <v>3</v>
      </c>
      <c r="AV80">
        <v>1</v>
      </c>
    </row>
    <row r="81" spans="1:48">
      <c r="A81">
        <v>80</v>
      </c>
      <c r="B81" t="s">
        <v>0</v>
      </c>
      <c r="C81">
        <v>0.3</v>
      </c>
      <c r="D81">
        <v>0.28214285714285697</v>
      </c>
      <c r="E81">
        <v>0.33214285714285702</v>
      </c>
      <c r="F81">
        <v>0.33571428571428602</v>
      </c>
      <c r="G81">
        <v>0.33928571428571402</v>
      </c>
      <c r="H81">
        <v>0.35714285714285698</v>
      </c>
      <c r="I81">
        <v>0.310714285714286</v>
      </c>
      <c r="J81">
        <v>0.246428571428571</v>
      </c>
      <c r="K81">
        <v>0.32</v>
      </c>
      <c r="L81">
        <v>0.28000000000000003</v>
      </c>
      <c r="M81">
        <v>0.36499999999999999</v>
      </c>
      <c r="N81">
        <v>0.35</v>
      </c>
      <c r="O81">
        <v>0.3</v>
      </c>
      <c r="P81">
        <v>0.37</v>
      </c>
      <c r="Q81">
        <v>0.23499999999999999</v>
      </c>
      <c r="R81">
        <v>0.24</v>
      </c>
      <c r="S81">
        <v>0.23043478260869599</v>
      </c>
      <c r="T81">
        <v>0.31290322580645202</v>
      </c>
      <c r="U81">
        <v>0.38750000000000001</v>
      </c>
      <c r="V81">
        <v>0.33750000000000002</v>
      </c>
      <c r="W81">
        <v>0.33467741935483902</v>
      </c>
      <c r="X81">
        <v>0.31693548387096798</v>
      </c>
      <c r="Y81">
        <v>0.38333333333333303</v>
      </c>
      <c r="Z81">
        <v>0.3</v>
      </c>
      <c r="AA81">
        <v>0.32500000000000001</v>
      </c>
      <c r="AB81">
        <v>0.25</v>
      </c>
      <c r="AC81">
        <v>0.45</v>
      </c>
      <c r="AD81">
        <v>0.34166666666666701</v>
      </c>
      <c r="AE81">
        <v>0.42499999999999999</v>
      </c>
      <c r="AF81">
        <v>0.3125</v>
      </c>
      <c r="AG81">
        <v>0.241666666666667</v>
      </c>
      <c r="AH81">
        <v>0.25833333333333303</v>
      </c>
      <c r="AI81">
        <v>0.6</v>
      </c>
      <c r="AJ81">
        <v>0.8</v>
      </c>
      <c r="AK81" t="s">
        <v>1</v>
      </c>
      <c r="AL81">
        <v>12.2268807747287</v>
      </c>
      <c r="AM81">
        <v>11.1384101186724</v>
      </c>
      <c r="AN81">
        <v>14.390033875122899</v>
      </c>
      <c r="AO81">
        <v>12.390483051512501</v>
      </c>
      <c r="AP81" t="s">
        <v>2</v>
      </c>
      <c r="AQ81">
        <v>12</v>
      </c>
      <c r="AR81">
        <v>9</v>
      </c>
      <c r="AS81">
        <v>10</v>
      </c>
      <c r="AT81">
        <v>16</v>
      </c>
      <c r="AU81" t="s">
        <v>3</v>
      </c>
      <c r="AV81">
        <v>0</v>
      </c>
    </row>
    <row r="82" spans="1:48">
      <c r="A82">
        <v>81</v>
      </c>
      <c r="B82" t="s">
        <v>0</v>
      </c>
      <c r="C82">
        <v>0.35714285714285698</v>
      </c>
      <c r="D82">
        <v>0.310714285714286</v>
      </c>
      <c r="E82">
        <v>0.314285714285714</v>
      </c>
      <c r="F82">
        <v>0.33928571428571402</v>
      </c>
      <c r="G82">
        <v>0.23571428571428599</v>
      </c>
      <c r="H82">
        <v>0.26785714285714302</v>
      </c>
      <c r="I82">
        <v>0.28928571428571398</v>
      </c>
      <c r="J82">
        <v>0.28214285714285697</v>
      </c>
      <c r="K82">
        <v>0.36499999999999999</v>
      </c>
      <c r="L82">
        <v>0.33500000000000002</v>
      </c>
      <c r="M82">
        <v>0.3</v>
      </c>
      <c r="N82">
        <v>0.34499999999999997</v>
      </c>
      <c r="O82">
        <v>0.22</v>
      </c>
      <c r="P82">
        <v>0.22500000000000001</v>
      </c>
      <c r="Q82">
        <v>0.33</v>
      </c>
      <c r="R82">
        <v>0.30499999999999999</v>
      </c>
      <c r="S82">
        <v>0.24921874999999999</v>
      </c>
      <c r="T82">
        <v>0.31590909090909097</v>
      </c>
      <c r="U82">
        <v>0.375</v>
      </c>
      <c r="V82">
        <v>0.22500000000000001</v>
      </c>
      <c r="W82">
        <v>0.26250000000000001</v>
      </c>
      <c r="X82">
        <v>0.27272727272727298</v>
      </c>
      <c r="Y82">
        <v>0.35</v>
      </c>
      <c r="Z82">
        <v>0.1875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0.6</v>
      </c>
      <c r="AK82" t="s">
        <v>1</v>
      </c>
      <c r="AL82">
        <v>14.2801907769979</v>
      </c>
      <c r="AM82">
        <v>12.4019663904506</v>
      </c>
      <c r="AN82">
        <v>12.056366614269001</v>
      </c>
      <c r="AO82">
        <v>10.604527625096701</v>
      </c>
      <c r="AP82" t="s">
        <v>2</v>
      </c>
      <c r="AQ82">
        <v>22</v>
      </c>
      <c r="AR82">
        <v>16</v>
      </c>
      <c r="AS82">
        <v>5</v>
      </c>
      <c r="AT82">
        <v>8</v>
      </c>
      <c r="AU82" t="s">
        <v>3</v>
      </c>
      <c r="AV82">
        <v>1</v>
      </c>
    </row>
    <row r="83" spans="1:48">
      <c r="A83">
        <v>82</v>
      </c>
      <c r="B83" t="s">
        <v>0</v>
      </c>
      <c r="C83">
        <v>0.22500000000000001</v>
      </c>
      <c r="D83">
        <v>0.27142857142857102</v>
      </c>
      <c r="E83">
        <v>0.32142857142857101</v>
      </c>
      <c r="F83">
        <v>0.32142857142857101</v>
      </c>
      <c r="G83">
        <v>0.40714285714285697</v>
      </c>
      <c r="H83">
        <v>0.29642857142857099</v>
      </c>
      <c r="I83">
        <v>0.26071428571428601</v>
      </c>
      <c r="J83">
        <v>0.307142857142857</v>
      </c>
      <c r="K83">
        <v>0.24</v>
      </c>
      <c r="L83">
        <v>0.28999999999999998</v>
      </c>
      <c r="M83">
        <v>0.315</v>
      </c>
      <c r="N83">
        <v>0.33</v>
      </c>
      <c r="O83">
        <v>0.41</v>
      </c>
      <c r="P83">
        <v>0.28000000000000003</v>
      </c>
      <c r="Q83">
        <v>0.255</v>
      </c>
      <c r="R83">
        <v>0.29499999999999998</v>
      </c>
      <c r="S83">
        <v>0.21488095238095201</v>
      </c>
      <c r="T83">
        <v>0.29537037037037001</v>
      </c>
      <c r="U83">
        <v>0.35</v>
      </c>
      <c r="V83">
        <v>0.42</v>
      </c>
      <c r="W83">
        <v>0.32129629629629602</v>
      </c>
      <c r="X83">
        <v>0.30092592592592599</v>
      </c>
      <c r="Y83">
        <v>0.315</v>
      </c>
      <c r="Z83">
        <v>0.245</v>
      </c>
      <c r="AA83">
        <v>0.27500000000000002</v>
      </c>
      <c r="AB83">
        <v>0.32500000000000001</v>
      </c>
      <c r="AC83">
        <v>0.35</v>
      </c>
      <c r="AD83">
        <v>0.375</v>
      </c>
      <c r="AE83">
        <v>0.3</v>
      </c>
      <c r="AF83">
        <v>0.25</v>
      </c>
      <c r="AG83">
        <v>0.233333333333333</v>
      </c>
      <c r="AH83">
        <v>0.28333333333333299</v>
      </c>
      <c r="AI83">
        <v>0.2</v>
      </c>
      <c r="AJ83">
        <v>0.8</v>
      </c>
      <c r="AK83" t="s">
        <v>1</v>
      </c>
      <c r="AL83">
        <v>11.4675142589834</v>
      </c>
      <c r="AM83">
        <v>10.6086591160055</v>
      </c>
      <c r="AN83">
        <v>15.253143598546201</v>
      </c>
      <c r="AO83">
        <v>13.008943555657901</v>
      </c>
      <c r="AP83" t="s">
        <v>2</v>
      </c>
      <c r="AQ83">
        <v>8</v>
      </c>
      <c r="AR83">
        <v>6</v>
      </c>
      <c r="AS83">
        <v>21</v>
      </c>
      <c r="AT83">
        <v>14</v>
      </c>
      <c r="AU83" t="s">
        <v>3</v>
      </c>
      <c r="AV83">
        <v>1</v>
      </c>
    </row>
    <row r="84" spans="1:48">
      <c r="A84">
        <v>83</v>
      </c>
      <c r="B84" t="s">
        <v>0</v>
      </c>
      <c r="C84">
        <v>0.25714285714285701</v>
      </c>
      <c r="D84">
        <v>0.2</v>
      </c>
      <c r="E84">
        <v>0.39642857142857102</v>
      </c>
      <c r="F84">
        <v>0.307142857142857</v>
      </c>
      <c r="G84">
        <v>0.25</v>
      </c>
      <c r="H84">
        <v>0.4</v>
      </c>
      <c r="I84">
        <v>0.27142857142857102</v>
      </c>
      <c r="J84">
        <v>0.246428571428571</v>
      </c>
      <c r="K84">
        <v>0.26500000000000001</v>
      </c>
      <c r="L84">
        <v>0.21</v>
      </c>
      <c r="M84">
        <v>0.37</v>
      </c>
      <c r="N84">
        <v>0.29499999999999998</v>
      </c>
      <c r="O84">
        <v>0.26500000000000001</v>
      </c>
      <c r="P84">
        <v>0.38500000000000001</v>
      </c>
      <c r="Q84">
        <v>0.27500000000000002</v>
      </c>
      <c r="R84">
        <v>0.26</v>
      </c>
      <c r="S84">
        <v>0.17364864864864901</v>
      </c>
      <c r="T84">
        <v>0.23854166666666701</v>
      </c>
      <c r="U84">
        <v>0.375</v>
      </c>
      <c r="V84">
        <v>0.3125</v>
      </c>
      <c r="W84">
        <v>0.39583333333333298</v>
      </c>
      <c r="X84">
        <v>0.38124999999999998</v>
      </c>
      <c r="Y84">
        <v>0.35</v>
      </c>
      <c r="Z84">
        <v>0.24374999999999999</v>
      </c>
      <c r="AA84">
        <v>0.27</v>
      </c>
      <c r="AB84">
        <v>0.19500000000000001</v>
      </c>
      <c r="AC84">
        <v>0.41</v>
      </c>
      <c r="AD84">
        <v>0.315</v>
      </c>
      <c r="AE84">
        <v>0.245</v>
      </c>
      <c r="AF84">
        <v>0.36499999999999999</v>
      </c>
      <c r="AG84">
        <v>0.26500000000000001</v>
      </c>
      <c r="AH84">
        <v>0.215</v>
      </c>
      <c r="AI84">
        <v>0.4</v>
      </c>
      <c r="AJ84">
        <v>1</v>
      </c>
      <c r="AK84" t="s">
        <v>1</v>
      </c>
      <c r="AL84">
        <v>10.667363224079899</v>
      </c>
      <c r="AM84">
        <v>10.0220436586877</v>
      </c>
      <c r="AN84">
        <v>16.177587750929799</v>
      </c>
      <c r="AO84">
        <v>13.6507381014289</v>
      </c>
      <c r="AP84" t="s">
        <v>2</v>
      </c>
      <c r="AQ84">
        <v>11</v>
      </c>
      <c r="AR84">
        <v>9</v>
      </c>
      <c r="AS84">
        <v>14</v>
      </c>
      <c r="AT84">
        <v>11</v>
      </c>
      <c r="AU84" t="s">
        <v>3</v>
      </c>
      <c r="AV84">
        <v>1</v>
      </c>
    </row>
    <row r="85" spans="1:48">
      <c r="A85">
        <v>84</v>
      </c>
      <c r="B85" t="s">
        <v>0</v>
      </c>
      <c r="C85">
        <v>0.20357142857142899</v>
      </c>
      <c r="D85">
        <v>0.17499999999999999</v>
      </c>
      <c r="E85">
        <v>0.3</v>
      </c>
      <c r="F85">
        <v>0.26428571428571401</v>
      </c>
      <c r="G85">
        <v>0.39642857142857102</v>
      </c>
      <c r="H85">
        <v>0.375</v>
      </c>
      <c r="I85">
        <v>0.32500000000000001</v>
      </c>
      <c r="J85">
        <v>0.36428571428571399</v>
      </c>
      <c r="K85">
        <v>0.20499999999999999</v>
      </c>
      <c r="L85">
        <v>0.19</v>
      </c>
      <c r="M85">
        <v>0.34499999999999997</v>
      </c>
      <c r="N85">
        <v>0.245</v>
      </c>
      <c r="O85">
        <v>0.35</v>
      </c>
      <c r="P85">
        <v>0.39</v>
      </c>
      <c r="Q85">
        <v>0.28999999999999998</v>
      </c>
      <c r="R85">
        <v>0.40500000000000003</v>
      </c>
      <c r="S85">
        <v>0.21363636363636401</v>
      </c>
      <c r="T85">
        <v>0.294047619047619</v>
      </c>
      <c r="U85">
        <v>0.32500000000000001</v>
      </c>
      <c r="V85">
        <v>0.5</v>
      </c>
      <c r="W85">
        <v>0.33690476190476198</v>
      </c>
      <c r="X85">
        <v>0.29523809523809502</v>
      </c>
      <c r="Y85">
        <v>0.3</v>
      </c>
      <c r="Z85">
        <v>0.32500000000000001</v>
      </c>
      <c r="AA85">
        <v>0.18</v>
      </c>
      <c r="AB85">
        <v>0.15</v>
      </c>
      <c r="AC85">
        <v>0.26250000000000001</v>
      </c>
      <c r="AD85">
        <v>0.3</v>
      </c>
      <c r="AE85">
        <v>0.42499999999999999</v>
      </c>
      <c r="AF85">
        <v>0.38</v>
      </c>
      <c r="AG85">
        <v>0.3</v>
      </c>
      <c r="AH85">
        <v>0.32500000000000001</v>
      </c>
      <c r="AI85">
        <v>0.2</v>
      </c>
      <c r="AJ85">
        <v>0.8</v>
      </c>
      <c r="AK85" t="s">
        <v>1</v>
      </c>
      <c r="AL85">
        <v>11.697823132378799</v>
      </c>
      <c r="AM85">
        <v>10.834130079206799</v>
      </c>
      <c r="AN85">
        <v>15.0813079515952</v>
      </c>
      <c r="AO85">
        <v>12.9398689386088</v>
      </c>
      <c r="AP85" t="s">
        <v>2</v>
      </c>
      <c r="AQ85">
        <v>14</v>
      </c>
      <c r="AR85">
        <v>14</v>
      </c>
      <c r="AS85">
        <v>13</v>
      </c>
      <c r="AT85">
        <v>13</v>
      </c>
      <c r="AU85" t="s">
        <v>3</v>
      </c>
      <c r="AV85">
        <v>0</v>
      </c>
    </row>
    <row r="86" spans="1:48">
      <c r="A86">
        <v>85</v>
      </c>
      <c r="B86" t="s">
        <v>0</v>
      </c>
      <c r="C86">
        <v>0.26785714285714302</v>
      </c>
      <c r="D86">
        <v>0.26785714285714302</v>
      </c>
      <c r="E86">
        <v>0.32857142857142901</v>
      </c>
      <c r="F86">
        <v>0.28571428571428598</v>
      </c>
      <c r="G86">
        <v>0.3</v>
      </c>
      <c r="H86">
        <v>0.23571428571428599</v>
      </c>
      <c r="I86">
        <v>0.314285714285714</v>
      </c>
      <c r="J86">
        <v>0.27142857142857102</v>
      </c>
      <c r="K86">
        <v>0.22500000000000001</v>
      </c>
      <c r="L86">
        <v>0.28499999999999998</v>
      </c>
      <c r="M86">
        <v>0.33500000000000002</v>
      </c>
      <c r="N86">
        <v>0.3</v>
      </c>
      <c r="O86">
        <v>0.28999999999999998</v>
      </c>
      <c r="P86">
        <v>0.26</v>
      </c>
      <c r="Q86">
        <v>0.28499999999999998</v>
      </c>
      <c r="R86">
        <v>0.26</v>
      </c>
      <c r="S86">
        <v>0.22202380952381001</v>
      </c>
      <c r="T86">
        <v>0.31964285714285701</v>
      </c>
      <c r="U86">
        <v>0.35625000000000001</v>
      </c>
      <c r="V86">
        <v>0.38124999999999998</v>
      </c>
      <c r="W86">
        <v>0.33928571428571402</v>
      </c>
      <c r="X86">
        <v>0.284821428571429</v>
      </c>
      <c r="Y86">
        <v>0.33437499999999998</v>
      </c>
      <c r="Z86">
        <v>0.32187500000000002</v>
      </c>
      <c r="AA86">
        <v>0.233333333333333</v>
      </c>
      <c r="AB86">
        <v>0.29166666666666702</v>
      </c>
      <c r="AC86">
        <v>0.4</v>
      </c>
      <c r="AD86">
        <v>0.31666666666666698</v>
      </c>
      <c r="AE86">
        <v>0.233333333333333</v>
      </c>
      <c r="AF86">
        <v>0.29166666666666702</v>
      </c>
      <c r="AG86">
        <v>0.28333333333333299</v>
      </c>
      <c r="AH86">
        <v>0.233333333333333</v>
      </c>
      <c r="AI86">
        <v>0.4</v>
      </c>
      <c r="AJ86">
        <v>0.4</v>
      </c>
      <c r="AK86" t="s">
        <v>1</v>
      </c>
      <c r="AL86">
        <v>12.8038530740944</v>
      </c>
      <c r="AM86">
        <v>11.5755934254694</v>
      </c>
      <c r="AN86">
        <v>13.815833395572399</v>
      </c>
      <c r="AO86">
        <v>12.0076907112269</v>
      </c>
      <c r="AP86" t="s">
        <v>2</v>
      </c>
      <c r="AQ86">
        <v>15</v>
      </c>
      <c r="AR86">
        <v>14</v>
      </c>
      <c r="AS86">
        <v>7</v>
      </c>
      <c r="AT86">
        <v>12</v>
      </c>
      <c r="AU86" t="s">
        <v>3</v>
      </c>
      <c r="AV86">
        <v>0</v>
      </c>
    </row>
    <row r="87" spans="1:48">
      <c r="A87">
        <v>86</v>
      </c>
      <c r="B87" t="s">
        <v>0</v>
      </c>
      <c r="C87">
        <v>0.32857142857142901</v>
      </c>
      <c r="D87">
        <v>0.36785714285714299</v>
      </c>
      <c r="E87">
        <v>0.39285714285714302</v>
      </c>
      <c r="F87">
        <v>0.310714285714286</v>
      </c>
      <c r="G87">
        <v>0.28571428571428598</v>
      </c>
      <c r="H87">
        <v>0.23214285714285701</v>
      </c>
      <c r="I87">
        <v>0.32142857142857101</v>
      </c>
      <c r="J87">
        <v>0.28214285714285697</v>
      </c>
      <c r="K87">
        <v>0.315</v>
      </c>
      <c r="L87">
        <v>0.35</v>
      </c>
      <c r="M87">
        <v>0.43</v>
      </c>
      <c r="N87">
        <v>0.34</v>
      </c>
      <c r="O87">
        <v>0.26</v>
      </c>
      <c r="P87">
        <v>0.245</v>
      </c>
      <c r="Q87">
        <v>0.28999999999999998</v>
      </c>
      <c r="R87">
        <v>0.31</v>
      </c>
      <c r="S87">
        <v>0.23428571428571399</v>
      </c>
      <c r="T87">
        <v>0.31562499999999999</v>
      </c>
      <c r="U87">
        <v>0.28749999999999998</v>
      </c>
      <c r="V87">
        <v>0.25</v>
      </c>
      <c r="W87">
        <v>0.3125</v>
      </c>
      <c r="X87">
        <v>0.23958333333333301</v>
      </c>
      <c r="Y87">
        <v>0.47499999999999998</v>
      </c>
      <c r="Z87">
        <v>0.47499999999999998</v>
      </c>
      <c r="AA87">
        <v>0.4</v>
      </c>
      <c r="AB87">
        <v>0.35625000000000001</v>
      </c>
      <c r="AC87">
        <v>0.41249999999999998</v>
      </c>
      <c r="AD87">
        <v>0.33750000000000002</v>
      </c>
      <c r="AE87">
        <v>0.25624999999999998</v>
      </c>
      <c r="AF87">
        <v>0.25</v>
      </c>
      <c r="AG87">
        <v>0.28125</v>
      </c>
      <c r="AH87">
        <v>0.28749999999999998</v>
      </c>
      <c r="AI87">
        <v>0.6</v>
      </c>
      <c r="AJ87">
        <v>1</v>
      </c>
      <c r="AK87" t="s">
        <v>1</v>
      </c>
      <c r="AL87">
        <v>14.28862269781</v>
      </c>
      <c r="AM87">
        <v>12.4570047588909</v>
      </c>
      <c r="AN87">
        <v>12.1767787659682</v>
      </c>
      <c r="AO87">
        <v>10.7329763555882</v>
      </c>
      <c r="AP87" t="s">
        <v>2</v>
      </c>
      <c r="AQ87">
        <v>16</v>
      </c>
      <c r="AR87">
        <v>13</v>
      </c>
      <c r="AS87">
        <v>11</v>
      </c>
      <c r="AT87">
        <v>11</v>
      </c>
      <c r="AU87" t="s">
        <v>3</v>
      </c>
      <c r="AV87">
        <v>1</v>
      </c>
    </row>
    <row r="88" spans="1:48">
      <c r="A88">
        <v>87</v>
      </c>
      <c r="B88" t="s">
        <v>0</v>
      </c>
      <c r="C88">
        <v>0.32500000000000001</v>
      </c>
      <c r="D88">
        <v>0.27142857142857102</v>
      </c>
      <c r="E88">
        <v>0.29642857142857099</v>
      </c>
      <c r="F88">
        <v>0.26785714285714302</v>
      </c>
      <c r="G88">
        <v>0.35</v>
      </c>
      <c r="H88">
        <v>0.28214285714285697</v>
      </c>
      <c r="I88">
        <v>0.29285714285714298</v>
      </c>
      <c r="J88">
        <v>0.29642857142857099</v>
      </c>
      <c r="K88">
        <v>0.29499999999999998</v>
      </c>
      <c r="L88">
        <v>0.28999999999999998</v>
      </c>
      <c r="M88">
        <v>0.27</v>
      </c>
      <c r="N88">
        <v>0.28499999999999998</v>
      </c>
      <c r="O88">
        <v>0.35499999999999998</v>
      </c>
      <c r="P88">
        <v>0.3</v>
      </c>
      <c r="Q88">
        <v>0.26</v>
      </c>
      <c r="R88">
        <v>0.33</v>
      </c>
      <c r="S88">
        <v>0.2</v>
      </c>
      <c r="T88">
        <v>0.26634615384615401</v>
      </c>
      <c r="U88">
        <v>0.36875000000000002</v>
      </c>
      <c r="V88">
        <v>0.25624999999999998</v>
      </c>
      <c r="W88">
        <v>0.38750000000000001</v>
      </c>
      <c r="X88">
        <v>0.300961538461538</v>
      </c>
      <c r="Y88">
        <v>0.31874999999999998</v>
      </c>
      <c r="Z88">
        <v>0.26874999999999999</v>
      </c>
      <c r="AA88">
        <v>0.29166666666666702</v>
      </c>
      <c r="AB88">
        <v>0.31666666666666698</v>
      </c>
      <c r="AC88">
        <v>0.36249999999999999</v>
      </c>
      <c r="AD88">
        <v>0.15</v>
      </c>
      <c r="AE88">
        <v>0.40833333333333299</v>
      </c>
      <c r="AF88">
        <v>0.3</v>
      </c>
      <c r="AG88">
        <v>0.2</v>
      </c>
      <c r="AH88">
        <v>0.22500000000000001</v>
      </c>
      <c r="AI88">
        <v>0.2</v>
      </c>
      <c r="AJ88">
        <v>0.4</v>
      </c>
      <c r="AK88" t="s">
        <v>1</v>
      </c>
      <c r="AL88">
        <v>13.231547581539401</v>
      </c>
      <c r="AM88">
        <v>11.9548610114889</v>
      </c>
      <c r="AN88">
        <v>13.4831481840279</v>
      </c>
      <c r="AO88">
        <v>11.831761803393499</v>
      </c>
      <c r="AP88" t="s">
        <v>2</v>
      </c>
      <c r="AQ88">
        <v>6</v>
      </c>
      <c r="AR88">
        <v>15</v>
      </c>
      <c r="AS88">
        <v>13</v>
      </c>
      <c r="AT88">
        <v>11</v>
      </c>
      <c r="AU88" t="s">
        <v>3</v>
      </c>
      <c r="AV88">
        <v>1</v>
      </c>
    </row>
    <row r="89" spans="1:48">
      <c r="A89">
        <v>88</v>
      </c>
      <c r="B89" t="s">
        <v>0</v>
      </c>
      <c r="C89">
        <v>0.45357142857142901</v>
      </c>
      <c r="D89">
        <v>0.27500000000000002</v>
      </c>
      <c r="E89">
        <v>0.27500000000000002</v>
      </c>
      <c r="F89">
        <v>0.28928571428571398</v>
      </c>
      <c r="G89">
        <v>0.26428571428571401</v>
      </c>
      <c r="H89">
        <v>0.28214285714285697</v>
      </c>
      <c r="I89">
        <v>0.496428571428571</v>
      </c>
      <c r="J89">
        <v>0.24285714285714299</v>
      </c>
      <c r="K89">
        <v>0.41499999999999998</v>
      </c>
      <c r="L89">
        <v>0.28000000000000003</v>
      </c>
      <c r="M89">
        <v>0.27500000000000002</v>
      </c>
      <c r="N89">
        <v>0.255</v>
      </c>
      <c r="O89">
        <v>0.28000000000000003</v>
      </c>
      <c r="P89">
        <v>0.29499999999999998</v>
      </c>
      <c r="Q89">
        <v>0.57499999999999996</v>
      </c>
      <c r="R89">
        <v>0.27500000000000002</v>
      </c>
      <c r="S89">
        <v>0.29880952380952402</v>
      </c>
      <c r="T89">
        <v>0.34074074074074101</v>
      </c>
      <c r="U89">
        <v>0.23499999999999999</v>
      </c>
      <c r="V89">
        <v>0.16</v>
      </c>
      <c r="W89">
        <v>0.280555555555556</v>
      </c>
      <c r="X89">
        <v>0.24722222222222201</v>
      </c>
      <c r="Y89">
        <v>0.53</v>
      </c>
      <c r="Z89">
        <v>0.41</v>
      </c>
      <c r="AA89">
        <v>0.45</v>
      </c>
      <c r="AB89">
        <v>0.25</v>
      </c>
      <c r="AC89">
        <v>0.266666666666667</v>
      </c>
      <c r="AD89">
        <v>0.3</v>
      </c>
      <c r="AE89">
        <v>0.17499999999999999</v>
      </c>
      <c r="AF89">
        <v>0.25</v>
      </c>
      <c r="AG89">
        <v>0.483333333333333</v>
      </c>
      <c r="AH89">
        <v>0.2</v>
      </c>
      <c r="AI89">
        <v>0.4</v>
      </c>
      <c r="AJ89">
        <v>0</v>
      </c>
      <c r="AK89" t="s">
        <v>1</v>
      </c>
      <c r="AL89">
        <v>18.611949262499401</v>
      </c>
      <c r="AM89">
        <v>15.6679564801435</v>
      </c>
      <c r="AN89">
        <v>8.9256884511097194</v>
      </c>
      <c r="AO89">
        <v>8.5033812525511596</v>
      </c>
      <c r="AP89" t="s">
        <v>2</v>
      </c>
      <c r="AQ89">
        <v>14</v>
      </c>
      <c r="AR89">
        <v>10</v>
      </c>
      <c r="AS89">
        <v>13</v>
      </c>
      <c r="AT89">
        <v>9</v>
      </c>
      <c r="AU89" t="s">
        <v>3</v>
      </c>
      <c r="AV89">
        <v>1</v>
      </c>
    </row>
    <row r="90" spans="1:48">
      <c r="A90">
        <v>89</v>
      </c>
      <c r="B90" t="s">
        <v>0</v>
      </c>
      <c r="C90">
        <v>0.310714285714286</v>
      </c>
      <c r="D90">
        <v>0.28928571428571398</v>
      </c>
      <c r="E90">
        <v>0.307142857142857</v>
      </c>
      <c r="F90">
        <v>0.34642857142857097</v>
      </c>
      <c r="G90">
        <v>0.314285714285714</v>
      </c>
      <c r="H90">
        <v>0.20714285714285699</v>
      </c>
      <c r="I90">
        <v>0.28571428571428598</v>
      </c>
      <c r="J90">
        <v>0.28928571428571398</v>
      </c>
      <c r="K90">
        <v>0.35499999999999998</v>
      </c>
      <c r="L90">
        <v>0.31</v>
      </c>
      <c r="M90">
        <v>0.29499999999999998</v>
      </c>
      <c r="N90">
        <v>0.35499999999999998</v>
      </c>
      <c r="O90">
        <v>0.32</v>
      </c>
      <c r="P90">
        <v>0.185</v>
      </c>
      <c r="Q90">
        <v>0.30499999999999999</v>
      </c>
      <c r="R90">
        <v>0.28499999999999998</v>
      </c>
      <c r="S90">
        <v>0.23712121212121201</v>
      </c>
      <c r="T90">
        <v>0.3</v>
      </c>
      <c r="U90">
        <v>0.32500000000000001</v>
      </c>
      <c r="V90">
        <v>0.25</v>
      </c>
      <c r="W90">
        <v>0.33750000000000002</v>
      </c>
      <c r="X90">
        <v>0.23068181818181799</v>
      </c>
      <c r="Y90">
        <v>0.3</v>
      </c>
      <c r="Z90">
        <v>0.45</v>
      </c>
      <c r="AA90">
        <v>0.46250000000000002</v>
      </c>
      <c r="AB90">
        <v>0.25</v>
      </c>
      <c r="AC90">
        <v>0.31666666666666698</v>
      </c>
      <c r="AD90">
        <v>0.30833333333333302</v>
      </c>
      <c r="AE90">
        <v>0.28749999999999998</v>
      </c>
      <c r="AF90">
        <v>0.15</v>
      </c>
      <c r="AG90">
        <v>0.30833333333333302</v>
      </c>
      <c r="AH90">
        <v>0.3</v>
      </c>
      <c r="AI90">
        <v>0.2</v>
      </c>
      <c r="AJ90">
        <v>0.4</v>
      </c>
      <c r="AK90" t="s">
        <v>1</v>
      </c>
      <c r="AL90">
        <v>13.5577670748029</v>
      </c>
      <c r="AM90">
        <v>12.1306527476399</v>
      </c>
      <c r="AN90">
        <v>13.0937165098563</v>
      </c>
      <c r="AO90">
        <v>11.515067829030899</v>
      </c>
      <c r="AP90" t="s">
        <v>2</v>
      </c>
      <c r="AQ90">
        <v>6</v>
      </c>
      <c r="AR90">
        <v>8</v>
      </c>
      <c r="AS90">
        <v>12</v>
      </c>
      <c r="AT90">
        <v>10</v>
      </c>
      <c r="AU90" t="s">
        <v>3</v>
      </c>
      <c r="AV90">
        <v>0</v>
      </c>
    </row>
    <row r="91" spans="1:48">
      <c r="A91">
        <v>90</v>
      </c>
      <c r="B91" t="s">
        <v>0</v>
      </c>
      <c r="C91">
        <v>0.28928571428571398</v>
      </c>
      <c r="D91">
        <v>0.314285714285714</v>
      </c>
      <c r="E91">
        <v>0.317857142857143</v>
      </c>
      <c r="F91">
        <v>0.27857142857142903</v>
      </c>
      <c r="G91">
        <v>0.32857142857142901</v>
      </c>
      <c r="H91">
        <v>0.30357142857142899</v>
      </c>
      <c r="I91">
        <v>0.3</v>
      </c>
      <c r="J91">
        <v>0.371428571428571</v>
      </c>
      <c r="K91">
        <v>0.25</v>
      </c>
      <c r="L91">
        <v>0.30499999999999999</v>
      </c>
      <c r="M91">
        <v>0.32</v>
      </c>
      <c r="N91">
        <v>0.255</v>
      </c>
      <c r="O91">
        <v>0.38</v>
      </c>
      <c r="P91">
        <v>0.31</v>
      </c>
      <c r="Q91">
        <v>0.29499999999999998</v>
      </c>
      <c r="R91">
        <v>0.41</v>
      </c>
      <c r="S91">
        <v>0.27196969696969697</v>
      </c>
      <c r="T91">
        <v>0.356521739130435</v>
      </c>
      <c r="U91">
        <v>0.375</v>
      </c>
      <c r="V91">
        <v>0.32500000000000001</v>
      </c>
      <c r="W91">
        <v>0.272826086956522</v>
      </c>
      <c r="X91">
        <v>0.23695652173913001</v>
      </c>
      <c r="Y91">
        <v>0.45</v>
      </c>
      <c r="Z91">
        <v>0.27500000000000002</v>
      </c>
      <c r="AA91">
        <v>0.4</v>
      </c>
      <c r="AB91">
        <v>0.375</v>
      </c>
      <c r="AC91">
        <v>0.25</v>
      </c>
      <c r="AD91">
        <v>0.25</v>
      </c>
      <c r="AE91">
        <v>0.32500000000000001</v>
      </c>
      <c r="AF91">
        <v>0.32500000000000001</v>
      </c>
      <c r="AG91">
        <v>0.35</v>
      </c>
      <c r="AH91">
        <v>0.5</v>
      </c>
      <c r="AI91">
        <v>0.4</v>
      </c>
      <c r="AJ91">
        <v>0.6</v>
      </c>
      <c r="AK91" t="s">
        <v>1</v>
      </c>
      <c r="AL91">
        <v>14.492265759934</v>
      </c>
      <c r="AM91">
        <v>12.6995234878156</v>
      </c>
      <c r="AN91">
        <v>12.112654641390099</v>
      </c>
      <c r="AO91">
        <v>10.757906081565899</v>
      </c>
      <c r="AP91" t="s">
        <v>2</v>
      </c>
      <c r="AQ91">
        <v>16</v>
      </c>
      <c r="AR91">
        <v>11</v>
      </c>
      <c r="AS91">
        <v>15</v>
      </c>
      <c r="AT91">
        <v>12</v>
      </c>
      <c r="AU91" t="s">
        <v>3</v>
      </c>
      <c r="AV91">
        <v>1</v>
      </c>
    </row>
    <row r="92" spans="1:48">
      <c r="A92">
        <v>91</v>
      </c>
      <c r="B92" t="s">
        <v>0</v>
      </c>
      <c r="C92">
        <v>0.42857142857142899</v>
      </c>
      <c r="D92">
        <v>0.27142857142857102</v>
      </c>
      <c r="E92">
        <v>0.28928571428571398</v>
      </c>
      <c r="F92">
        <v>0.27857142857142903</v>
      </c>
      <c r="G92">
        <v>0.27142857142857102</v>
      </c>
      <c r="H92">
        <v>0.26785714285714302</v>
      </c>
      <c r="I92">
        <v>0.32857142857142901</v>
      </c>
      <c r="J92">
        <v>0.20714285714285699</v>
      </c>
      <c r="K92">
        <v>0.42499999999999999</v>
      </c>
      <c r="L92">
        <v>0.255</v>
      </c>
      <c r="M92">
        <v>0.35</v>
      </c>
      <c r="N92">
        <v>0.28000000000000003</v>
      </c>
      <c r="O92">
        <v>0.27</v>
      </c>
      <c r="P92">
        <v>0.26</v>
      </c>
      <c r="Q92">
        <v>0.33</v>
      </c>
      <c r="R92">
        <v>0.185</v>
      </c>
      <c r="S92">
        <v>0.29107142857142898</v>
      </c>
      <c r="T92">
        <v>0.33888888888888902</v>
      </c>
      <c r="U92">
        <v>0.36785714285714299</v>
      </c>
      <c r="V92">
        <v>0.27500000000000002</v>
      </c>
      <c r="W92">
        <v>0.28425925925925899</v>
      </c>
      <c r="X92">
        <v>0.250925925925926</v>
      </c>
      <c r="Y92">
        <v>0.33571428571428602</v>
      </c>
      <c r="Z92">
        <v>0.221428571428571</v>
      </c>
      <c r="AA92">
        <v>0.52500000000000002</v>
      </c>
      <c r="AB92">
        <v>0.25833333333333303</v>
      </c>
      <c r="AC92">
        <v>0.23749999999999999</v>
      </c>
      <c r="AD92">
        <v>0.3125</v>
      </c>
      <c r="AE92">
        <v>0.21666666666666701</v>
      </c>
      <c r="AF92">
        <v>0.19166666666666701</v>
      </c>
      <c r="AG92">
        <v>0.35625000000000001</v>
      </c>
      <c r="AH92">
        <v>0.22500000000000001</v>
      </c>
      <c r="AI92">
        <v>0.6</v>
      </c>
      <c r="AJ92">
        <v>0.2</v>
      </c>
      <c r="AK92" t="s">
        <v>1</v>
      </c>
      <c r="AL92">
        <v>14.9828764785397</v>
      </c>
      <c r="AM92">
        <v>12.986147805643901</v>
      </c>
      <c r="AN92">
        <v>11.5894005175751</v>
      </c>
      <c r="AO92">
        <v>10.3456982120811</v>
      </c>
      <c r="AP92" t="s">
        <v>2</v>
      </c>
      <c r="AQ92">
        <v>19</v>
      </c>
      <c r="AR92">
        <v>9</v>
      </c>
      <c r="AS92">
        <v>12</v>
      </c>
      <c r="AT92">
        <v>7</v>
      </c>
      <c r="AU92" t="s">
        <v>3</v>
      </c>
      <c r="AV92">
        <v>1</v>
      </c>
    </row>
    <row r="93" spans="1:48">
      <c r="A93">
        <v>92</v>
      </c>
      <c r="B93" t="s">
        <v>0</v>
      </c>
      <c r="C93">
        <v>0.4</v>
      </c>
      <c r="D93">
        <v>0.30357142857142899</v>
      </c>
      <c r="E93">
        <v>0.22500000000000001</v>
      </c>
      <c r="F93">
        <v>0.25714285714285701</v>
      </c>
      <c r="G93">
        <v>0.26071428571428601</v>
      </c>
      <c r="H93">
        <v>0.23214285714285701</v>
      </c>
      <c r="I93">
        <v>0.439285714285714</v>
      </c>
      <c r="J93">
        <v>0.307142857142857</v>
      </c>
      <c r="K93">
        <v>0.39</v>
      </c>
      <c r="L93">
        <v>0.3</v>
      </c>
      <c r="M93">
        <v>0.22500000000000001</v>
      </c>
      <c r="N93">
        <v>0.245</v>
      </c>
      <c r="O93">
        <v>0.29499999999999998</v>
      </c>
      <c r="P93">
        <v>0.23499999999999999</v>
      </c>
      <c r="Q93">
        <v>0.47</v>
      </c>
      <c r="R93">
        <v>0.29499999999999998</v>
      </c>
      <c r="S93">
        <v>0.214285714285714</v>
      </c>
      <c r="T93">
        <v>0.30760869565217402</v>
      </c>
      <c r="U93">
        <v>0.27500000000000002</v>
      </c>
      <c r="V93">
        <v>0.32500000000000001</v>
      </c>
      <c r="W93">
        <v>0.33043478260869602</v>
      </c>
      <c r="X93">
        <v>0.26304347826086999</v>
      </c>
      <c r="Y93">
        <v>0.36249999999999999</v>
      </c>
      <c r="Z93">
        <v>0.35</v>
      </c>
      <c r="AA93">
        <v>0.4</v>
      </c>
      <c r="AB93">
        <v>0.30833333333333302</v>
      </c>
      <c r="AC93">
        <v>0.1875</v>
      </c>
      <c r="AD93">
        <v>0.26250000000000001</v>
      </c>
      <c r="AE93">
        <v>0.266666666666667</v>
      </c>
      <c r="AF93">
        <v>0.21666666666666701</v>
      </c>
      <c r="AG93">
        <v>0.45</v>
      </c>
      <c r="AH93">
        <v>0.3</v>
      </c>
      <c r="AI93">
        <v>1</v>
      </c>
      <c r="AJ93">
        <v>0</v>
      </c>
      <c r="AK93" t="s">
        <v>1</v>
      </c>
      <c r="AL93">
        <v>17.851311136044899</v>
      </c>
      <c r="AM93">
        <v>15.0472424191295</v>
      </c>
      <c r="AN93">
        <v>9.3753616391739101</v>
      </c>
      <c r="AO93">
        <v>8.7871133708821905</v>
      </c>
      <c r="AP93" t="s">
        <v>2</v>
      </c>
      <c r="AQ93">
        <v>19</v>
      </c>
      <c r="AR93">
        <v>15</v>
      </c>
      <c r="AS93">
        <v>9</v>
      </c>
      <c r="AT93">
        <v>5</v>
      </c>
      <c r="AU93" t="s">
        <v>3</v>
      </c>
      <c r="AV93">
        <v>1</v>
      </c>
    </row>
    <row r="94" spans="1:48">
      <c r="A94">
        <v>93</v>
      </c>
      <c r="B94" t="s">
        <v>0</v>
      </c>
      <c r="C94">
        <v>0.29285714285714298</v>
      </c>
      <c r="D94">
        <v>0.28928571428571398</v>
      </c>
      <c r="E94">
        <v>0.221428571428571</v>
      </c>
      <c r="F94">
        <v>0.2</v>
      </c>
      <c r="G94">
        <v>0.34285714285714303</v>
      </c>
      <c r="H94">
        <v>0.29285714285714298</v>
      </c>
      <c r="I94">
        <v>0.38214285714285701</v>
      </c>
      <c r="J94">
        <v>0.378571428571429</v>
      </c>
      <c r="K94">
        <v>0.26</v>
      </c>
      <c r="L94">
        <v>0.3</v>
      </c>
      <c r="M94">
        <v>0.23</v>
      </c>
      <c r="N94">
        <v>0.215</v>
      </c>
      <c r="O94">
        <v>0.33</v>
      </c>
      <c r="P94">
        <v>0.3</v>
      </c>
      <c r="Q94">
        <v>0.34</v>
      </c>
      <c r="R94">
        <v>0.375</v>
      </c>
      <c r="S94">
        <v>0.198780487804878</v>
      </c>
      <c r="T94">
        <v>0.27037037037036998</v>
      </c>
      <c r="U94">
        <v>0.27142857142857102</v>
      </c>
      <c r="V94">
        <v>0.25714285714285701</v>
      </c>
      <c r="W94">
        <v>0.38518518518518502</v>
      </c>
      <c r="X94">
        <v>0.3</v>
      </c>
      <c r="Y94">
        <v>0.36071428571428599</v>
      </c>
      <c r="Z94">
        <v>0.375</v>
      </c>
      <c r="AA94">
        <v>0.34166666666666701</v>
      </c>
      <c r="AB94">
        <v>0.233333333333333</v>
      </c>
      <c r="AC94">
        <v>0.20499999999999999</v>
      </c>
      <c r="AD94">
        <v>0.185</v>
      </c>
      <c r="AE94">
        <v>0.28333333333333299</v>
      </c>
      <c r="AF94">
        <v>0.29166666666666702</v>
      </c>
      <c r="AG94">
        <v>0.40500000000000003</v>
      </c>
      <c r="AH94">
        <v>0.38500000000000001</v>
      </c>
      <c r="AI94">
        <v>0.2</v>
      </c>
      <c r="AJ94">
        <v>0.4</v>
      </c>
      <c r="AK94" t="s">
        <v>1</v>
      </c>
      <c r="AL94">
        <v>15.3915807284652</v>
      </c>
      <c r="AM94">
        <v>13.403260454077801</v>
      </c>
      <c r="AN94">
        <v>11.403066927670601</v>
      </c>
      <c r="AO94">
        <v>10.3021153429736</v>
      </c>
      <c r="AP94" t="s">
        <v>2</v>
      </c>
      <c r="AQ94">
        <v>13</v>
      </c>
      <c r="AR94">
        <v>9</v>
      </c>
      <c r="AS94">
        <v>14</v>
      </c>
      <c r="AT94">
        <v>11</v>
      </c>
      <c r="AU94" t="s">
        <v>3</v>
      </c>
      <c r="AV94">
        <v>0</v>
      </c>
    </row>
    <row r="95" spans="1:48">
      <c r="A95">
        <v>94</v>
      </c>
      <c r="B95" t="s">
        <v>0</v>
      </c>
      <c r="C95">
        <v>0.28571428571428598</v>
      </c>
      <c r="D95">
        <v>0.253571428571429</v>
      </c>
      <c r="E95">
        <v>0.246428571428571</v>
      </c>
      <c r="F95">
        <v>0.27500000000000002</v>
      </c>
      <c r="G95">
        <v>0.52142857142857102</v>
      </c>
      <c r="H95">
        <v>0.26071428571428601</v>
      </c>
      <c r="I95">
        <v>0.29642857142857099</v>
      </c>
      <c r="J95">
        <v>0.246428571428571</v>
      </c>
      <c r="K95">
        <v>0.28999999999999998</v>
      </c>
      <c r="L95">
        <v>0.24</v>
      </c>
      <c r="M95">
        <v>0.255</v>
      </c>
      <c r="N95">
        <v>0.3</v>
      </c>
      <c r="O95">
        <v>0.54</v>
      </c>
      <c r="P95">
        <v>0.27</v>
      </c>
      <c r="Q95">
        <v>0.27</v>
      </c>
      <c r="R95">
        <v>0.245</v>
      </c>
      <c r="S95">
        <v>0.22314814814814801</v>
      </c>
      <c r="T95">
        <v>0.24090909090909099</v>
      </c>
      <c r="U95">
        <v>0.45</v>
      </c>
      <c r="V95">
        <v>0.2</v>
      </c>
      <c r="W95">
        <v>0.45340909090909098</v>
      </c>
      <c r="X95">
        <v>0.326136363636364</v>
      </c>
      <c r="Y95">
        <v>0.27500000000000002</v>
      </c>
      <c r="Z95">
        <v>0.27500000000000002</v>
      </c>
      <c r="AA95">
        <v>0.28125</v>
      </c>
      <c r="AB95">
        <v>0.28125</v>
      </c>
      <c r="AC95">
        <v>0.26874999999999999</v>
      </c>
      <c r="AD95">
        <v>0.30625000000000002</v>
      </c>
      <c r="AE95">
        <v>0.50624999999999998</v>
      </c>
      <c r="AF95">
        <v>0.27500000000000002</v>
      </c>
      <c r="AG95">
        <v>0.21875</v>
      </c>
      <c r="AH95">
        <v>0.29375000000000001</v>
      </c>
      <c r="AI95">
        <v>0</v>
      </c>
      <c r="AJ95">
        <v>0.6</v>
      </c>
      <c r="AK95" t="s">
        <v>1</v>
      </c>
      <c r="AL95">
        <v>11.7314570764844</v>
      </c>
      <c r="AM95">
        <v>10.8888665376465</v>
      </c>
      <c r="AN95">
        <v>15.0858343747684</v>
      </c>
      <c r="AO95">
        <v>12.968918258298199</v>
      </c>
      <c r="AP95" t="s">
        <v>2</v>
      </c>
      <c r="AQ95">
        <v>9</v>
      </c>
      <c r="AR95">
        <v>12</v>
      </c>
      <c r="AS95">
        <v>11</v>
      </c>
      <c r="AT95">
        <v>15</v>
      </c>
      <c r="AU95" t="s">
        <v>3</v>
      </c>
      <c r="AV95">
        <v>1</v>
      </c>
    </row>
    <row r="96" spans="1:48">
      <c r="A96">
        <v>95</v>
      </c>
      <c r="B96" t="s">
        <v>0</v>
      </c>
      <c r="C96">
        <v>0.371428571428571</v>
      </c>
      <c r="D96">
        <v>0.307142857142857</v>
      </c>
      <c r="E96">
        <v>0.36071428571428599</v>
      </c>
      <c r="F96">
        <v>0.33928571428571402</v>
      </c>
      <c r="G96">
        <v>0.34642857142857097</v>
      </c>
      <c r="H96">
        <v>0.30357142857142899</v>
      </c>
      <c r="I96">
        <v>0.221428571428571</v>
      </c>
      <c r="J96">
        <v>0.23571428571428599</v>
      </c>
      <c r="K96">
        <v>0.43</v>
      </c>
      <c r="L96">
        <v>0.29499999999999998</v>
      </c>
      <c r="M96">
        <v>0.41</v>
      </c>
      <c r="N96">
        <v>0.34499999999999997</v>
      </c>
      <c r="O96">
        <v>0.315</v>
      </c>
      <c r="P96">
        <v>0.315</v>
      </c>
      <c r="Q96">
        <v>0.19</v>
      </c>
      <c r="R96">
        <v>0.22</v>
      </c>
      <c r="S96">
        <v>0.20882352941176499</v>
      </c>
      <c r="T96">
        <v>0.29891304347826098</v>
      </c>
      <c r="U96">
        <v>0.47499999999999998</v>
      </c>
      <c r="V96">
        <v>0.3</v>
      </c>
      <c r="W96">
        <v>0.319565217391304</v>
      </c>
      <c r="X96">
        <v>0.33478260869565202</v>
      </c>
      <c r="Y96">
        <v>0.2</v>
      </c>
      <c r="Z96">
        <v>0.15</v>
      </c>
      <c r="AA96">
        <v>0.38500000000000001</v>
      </c>
      <c r="AB96">
        <v>0.32500000000000001</v>
      </c>
      <c r="AC96">
        <v>0.15</v>
      </c>
      <c r="AD96">
        <v>0.3</v>
      </c>
      <c r="AE96">
        <v>0.30499999999999999</v>
      </c>
      <c r="AF96">
        <v>0.29499999999999998</v>
      </c>
      <c r="AG96">
        <v>0.32500000000000001</v>
      </c>
      <c r="AH96">
        <v>0.32500000000000001</v>
      </c>
      <c r="AI96">
        <v>0.8</v>
      </c>
      <c r="AJ96">
        <v>1</v>
      </c>
      <c r="AK96" t="s">
        <v>1</v>
      </c>
      <c r="AL96">
        <v>11.4716848745846</v>
      </c>
      <c r="AM96">
        <v>10.4563998727449</v>
      </c>
      <c r="AN96">
        <v>14.9897344601318</v>
      </c>
      <c r="AO96">
        <v>12.6852410638897</v>
      </c>
      <c r="AP96" t="s">
        <v>2</v>
      </c>
      <c r="AQ96">
        <v>10</v>
      </c>
      <c r="AR96">
        <v>14</v>
      </c>
      <c r="AS96">
        <v>17</v>
      </c>
      <c r="AT96">
        <v>7</v>
      </c>
      <c r="AU96" t="s">
        <v>3</v>
      </c>
      <c r="AV96">
        <v>1</v>
      </c>
    </row>
    <row r="97" spans="1:48">
      <c r="A97">
        <v>96</v>
      </c>
      <c r="B97" t="s">
        <v>0</v>
      </c>
      <c r="C97">
        <v>0.30357142857142899</v>
      </c>
      <c r="D97">
        <v>0.26071428571428601</v>
      </c>
      <c r="E97">
        <v>0.35357142857142898</v>
      </c>
      <c r="F97">
        <v>0.35357142857142898</v>
      </c>
      <c r="G97">
        <v>0.23928571428571399</v>
      </c>
      <c r="H97">
        <v>0.310714285714286</v>
      </c>
      <c r="I97">
        <v>0.25</v>
      </c>
      <c r="J97">
        <v>0.24285714285714299</v>
      </c>
      <c r="K97">
        <v>0.28000000000000003</v>
      </c>
      <c r="L97">
        <v>0.29499999999999998</v>
      </c>
      <c r="M97">
        <v>0.28999999999999998</v>
      </c>
      <c r="N97">
        <v>0.36</v>
      </c>
      <c r="O97">
        <v>0.22500000000000001</v>
      </c>
      <c r="P97">
        <v>0.33500000000000002</v>
      </c>
      <c r="Q97">
        <v>0.26500000000000001</v>
      </c>
      <c r="R97">
        <v>0.24</v>
      </c>
      <c r="S97">
        <v>0.23106060606060599</v>
      </c>
      <c r="T97">
        <v>0.30595238095238098</v>
      </c>
      <c r="U97">
        <v>0.17499999999999999</v>
      </c>
      <c r="V97">
        <v>0.27500000000000002</v>
      </c>
      <c r="W97">
        <v>0.21071428571428599</v>
      </c>
      <c r="X97">
        <v>0.22500000000000001</v>
      </c>
      <c r="Y97">
        <v>0.27500000000000002</v>
      </c>
      <c r="Z97">
        <v>0.22500000000000001</v>
      </c>
      <c r="AA97">
        <v>0.35</v>
      </c>
      <c r="AB97">
        <v>0.19166666666666701</v>
      </c>
      <c r="AC97">
        <v>0.4</v>
      </c>
      <c r="AD97">
        <v>0.35</v>
      </c>
      <c r="AE97">
        <v>0.18333333333333299</v>
      </c>
      <c r="AF97">
        <v>0.27500000000000002</v>
      </c>
      <c r="AG97">
        <v>0.26</v>
      </c>
      <c r="AH97">
        <v>0.255</v>
      </c>
      <c r="AI97">
        <v>0.6</v>
      </c>
      <c r="AJ97">
        <v>0.6</v>
      </c>
      <c r="AK97" t="s">
        <v>1</v>
      </c>
      <c r="AL97">
        <v>12.488601282736701</v>
      </c>
      <c r="AM97">
        <v>11.122696046160399</v>
      </c>
      <c r="AN97">
        <v>13.8074573668966</v>
      </c>
      <c r="AO97">
        <v>11.8159652759694</v>
      </c>
      <c r="AP97" t="s">
        <v>2</v>
      </c>
      <c r="AQ97">
        <v>12</v>
      </c>
      <c r="AR97">
        <v>18</v>
      </c>
      <c r="AS97">
        <v>7</v>
      </c>
      <c r="AT97">
        <v>8</v>
      </c>
      <c r="AU97" t="s">
        <v>3</v>
      </c>
      <c r="AV97">
        <v>0</v>
      </c>
    </row>
    <row r="98" spans="1:48">
      <c r="A98">
        <v>97</v>
      </c>
      <c r="B98" t="s">
        <v>0</v>
      </c>
      <c r="C98">
        <v>0.3</v>
      </c>
      <c r="D98">
        <v>0.33571428571428602</v>
      </c>
      <c r="E98">
        <v>0.3</v>
      </c>
      <c r="F98">
        <v>0.3</v>
      </c>
      <c r="G98">
        <v>0.26071428571428601</v>
      </c>
      <c r="H98">
        <v>0.27500000000000002</v>
      </c>
      <c r="I98">
        <v>0.314285714285714</v>
      </c>
      <c r="J98">
        <v>0.28571428571428598</v>
      </c>
      <c r="K98">
        <v>0.315</v>
      </c>
      <c r="L98">
        <v>0.35499999999999998</v>
      </c>
      <c r="M98">
        <v>0.29499999999999998</v>
      </c>
      <c r="N98">
        <v>0.28000000000000003</v>
      </c>
      <c r="O98">
        <v>0.27</v>
      </c>
      <c r="P98">
        <v>0.25</v>
      </c>
      <c r="Q98">
        <v>0.315</v>
      </c>
      <c r="R98">
        <v>0.28499999999999998</v>
      </c>
      <c r="S98">
        <v>0.26987179487179502</v>
      </c>
      <c r="T98">
        <v>0.3</v>
      </c>
      <c r="U98">
        <v>0.32187500000000002</v>
      </c>
      <c r="V98">
        <v>0.37812499999999999</v>
      </c>
      <c r="W98">
        <v>0.31923076923076898</v>
      </c>
      <c r="X98">
        <v>0.27211538461538498</v>
      </c>
      <c r="Y98">
        <v>0.33124999999999999</v>
      </c>
      <c r="Z98">
        <v>0.3125</v>
      </c>
      <c r="AA98">
        <v>0.3</v>
      </c>
      <c r="AB98">
        <v>0.28333333333333299</v>
      </c>
      <c r="AC98">
        <v>0.23749999999999999</v>
      </c>
      <c r="AD98">
        <v>0.17499999999999999</v>
      </c>
      <c r="AE98">
        <v>0.25</v>
      </c>
      <c r="AF98">
        <v>0.266666666666667</v>
      </c>
      <c r="AG98">
        <v>0.36249999999999999</v>
      </c>
      <c r="AH98">
        <v>0.3125</v>
      </c>
      <c r="AI98">
        <v>0.6</v>
      </c>
      <c r="AJ98">
        <v>0.2</v>
      </c>
      <c r="AK98" t="s">
        <v>1</v>
      </c>
      <c r="AL98">
        <v>14.0880026771662</v>
      </c>
      <c r="AM98">
        <v>12.5058337512181</v>
      </c>
      <c r="AN98">
        <v>12.576473750513699</v>
      </c>
      <c r="AO98">
        <v>11.1483126678663</v>
      </c>
      <c r="AP98" t="s">
        <v>2</v>
      </c>
      <c r="AQ98">
        <v>17</v>
      </c>
      <c r="AR98">
        <v>14</v>
      </c>
      <c r="AS98">
        <v>13</v>
      </c>
      <c r="AT98">
        <v>10</v>
      </c>
      <c r="AU98" t="s">
        <v>3</v>
      </c>
      <c r="AV98">
        <v>1</v>
      </c>
    </row>
    <row r="99" spans="1:48">
      <c r="A99">
        <v>98</v>
      </c>
      <c r="B99" t="s">
        <v>0</v>
      </c>
      <c r="C99">
        <v>0.27142857142857102</v>
      </c>
      <c r="D99">
        <v>0.214285714285714</v>
      </c>
      <c r="E99">
        <v>0.35714285714285698</v>
      </c>
      <c r="F99">
        <v>0.33571428571428602</v>
      </c>
      <c r="G99">
        <v>0.26428571428571401</v>
      </c>
      <c r="H99">
        <v>0.371428571428571</v>
      </c>
      <c r="I99">
        <v>0.246428571428571</v>
      </c>
      <c r="J99">
        <v>0.27500000000000002</v>
      </c>
      <c r="K99">
        <v>0.26500000000000001</v>
      </c>
      <c r="L99">
        <v>0.19500000000000001</v>
      </c>
      <c r="M99">
        <v>0.35499999999999998</v>
      </c>
      <c r="N99">
        <v>0.32500000000000001</v>
      </c>
      <c r="O99">
        <v>0.28000000000000003</v>
      </c>
      <c r="P99">
        <v>0.34</v>
      </c>
      <c r="Q99">
        <v>0.255</v>
      </c>
      <c r="R99">
        <v>0.27500000000000002</v>
      </c>
      <c r="S99">
        <v>0.17631578947368401</v>
      </c>
      <c r="T99">
        <v>0.23799999999999999</v>
      </c>
      <c r="U99">
        <v>0.34537037037036999</v>
      </c>
      <c r="V99">
        <v>0.328703703703704</v>
      </c>
      <c r="W99">
        <v>0.39400000000000002</v>
      </c>
      <c r="X99">
        <v>0.377</v>
      </c>
      <c r="Y99">
        <v>0.31388888888888899</v>
      </c>
      <c r="Z99">
        <v>0.27407407407407403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0.4</v>
      </c>
      <c r="AJ99">
        <v>0.8</v>
      </c>
      <c r="AK99" t="s">
        <v>1</v>
      </c>
      <c r="AL99">
        <v>10.7085113504678</v>
      </c>
      <c r="AM99">
        <v>10.119437151192299</v>
      </c>
      <c r="AN99">
        <v>16.2203102822962</v>
      </c>
      <c r="AO99">
        <v>13.7417798937014</v>
      </c>
      <c r="AP99" t="s">
        <v>2</v>
      </c>
      <c r="AQ99">
        <v>3</v>
      </c>
      <c r="AR99">
        <v>10</v>
      </c>
      <c r="AS99">
        <v>8</v>
      </c>
      <c r="AT99">
        <v>13</v>
      </c>
      <c r="AU99" t="s">
        <v>3</v>
      </c>
      <c r="AV99">
        <v>1</v>
      </c>
    </row>
    <row r="100" spans="1:48">
      <c r="A100">
        <v>99</v>
      </c>
      <c r="B100" t="s">
        <v>0</v>
      </c>
      <c r="C100">
        <v>0.34642857142857097</v>
      </c>
      <c r="D100">
        <v>0.26428571428571401</v>
      </c>
      <c r="E100">
        <v>0.41428571428571398</v>
      </c>
      <c r="F100">
        <v>0.26785714285714302</v>
      </c>
      <c r="G100">
        <v>0.314285714285714</v>
      </c>
      <c r="H100">
        <v>0.378571428571429</v>
      </c>
      <c r="I100">
        <v>0.28928571428571398</v>
      </c>
      <c r="J100">
        <v>0.26785714285714302</v>
      </c>
      <c r="K100">
        <v>0.32500000000000001</v>
      </c>
      <c r="L100">
        <v>0.27500000000000002</v>
      </c>
      <c r="M100">
        <v>0.43</v>
      </c>
      <c r="N100">
        <v>0.25</v>
      </c>
      <c r="O100">
        <v>0.315</v>
      </c>
      <c r="P100">
        <v>0.38</v>
      </c>
      <c r="Q100">
        <v>0.29499999999999998</v>
      </c>
      <c r="R100">
        <v>0.245</v>
      </c>
      <c r="S100">
        <v>0.22282608695652201</v>
      </c>
      <c r="T100">
        <v>0.30083333333333301</v>
      </c>
      <c r="U100">
        <v>0.44687500000000002</v>
      </c>
      <c r="V100">
        <v>0.35</v>
      </c>
      <c r="W100">
        <v>0.33750000000000002</v>
      </c>
      <c r="X100">
        <v>0.31916666666666699</v>
      </c>
      <c r="Y100">
        <v>0.27500000000000002</v>
      </c>
      <c r="Z100">
        <v>0.28437499999999999</v>
      </c>
      <c r="AA100">
        <v>0.3125</v>
      </c>
      <c r="AB100">
        <v>0.27500000000000002</v>
      </c>
      <c r="AC100">
        <v>0.32500000000000001</v>
      </c>
      <c r="AD100">
        <v>0.25</v>
      </c>
      <c r="AE100">
        <v>0.375</v>
      </c>
      <c r="AF100">
        <v>0.38750000000000001</v>
      </c>
      <c r="AG100">
        <v>0.375</v>
      </c>
      <c r="AH100">
        <v>0.42499999999999999</v>
      </c>
      <c r="AI100">
        <v>0.4</v>
      </c>
      <c r="AJ100">
        <v>0.6</v>
      </c>
      <c r="AK100" t="s">
        <v>1</v>
      </c>
      <c r="AL100">
        <v>11.7553176672</v>
      </c>
      <c r="AM100">
        <v>10.8666027919848</v>
      </c>
      <c r="AN100">
        <v>14.9983533612796</v>
      </c>
      <c r="AO100">
        <v>12.873146080959099</v>
      </c>
      <c r="AP100" t="s">
        <v>2</v>
      </c>
      <c r="AQ100">
        <v>13</v>
      </c>
      <c r="AR100">
        <v>12</v>
      </c>
      <c r="AS100">
        <v>18</v>
      </c>
      <c r="AT100">
        <v>10</v>
      </c>
      <c r="AU100" t="s">
        <v>3</v>
      </c>
      <c r="AV100">
        <v>1</v>
      </c>
    </row>
    <row r="101" spans="1:48">
      <c r="A101">
        <v>100</v>
      </c>
      <c r="B101" t="s">
        <v>0</v>
      </c>
      <c r="C101">
        <v>0.310714285714286</v>
      </c>
      <c r="D101">
        <v>0.29285714285714298</v>
      </c>
      <c r="E101">
        <v>0.28214285714285697</v>
      </c>
      <c r="F101">
        <v>0.307142857142857</v>
      </c>
      <c r="G101">
        <v>0.317857142857143</v>
      </c>
      <c r="H101">
        <v>0.28571428571428598</v>
      </c>
      <c r="I101">
        <v>0.23214285714285701</v>
      </c>
      <c r="J101">
        <v>0.317857142857143</v>
      </c>
      <c r="K101">
        <v>0.32500000000000001</v>
      </c>
      <c r="L101">
        <v>0.28000000000000003</v>
      </c>
      <c r="M101">
        <v>0.3</v>
      </c>
      <c r="N101">
        <v>0.32</v>
      </c>
      <c r="O101">
        <v>0.31</v>
      </c>
      <c r="P101">
        <v>0.30499999999999999</v>
      </c>
      <c r="Q101">
        <v>0.21</v>
      </c>
      <c r="R101">
        <v>0.30499999999999999</v>
      </c>
      <c r="S101">
        <v>0.21</v>
      </c>
      <c r="T101">
        <v>0.35568181818181799</v>
      </c>
      <c r="U101">
        <v>0.328125</v>
      </c>
      <c r="V101">
        <v>0.27500000000000002</v>
      </c>
      <c r="W101">
        <v>0.31022727272727302</v>
      </c>
      <c r="X101">
        <v>0.26136363636363602</v>
      </c>
      <c r="Y101">
        <v>0.30937500000000001</v>
      </c>
      <c r="Z101">
        <v>0.3</v>
      </c>
      <c r="AA101">
        <v>0.33333333333333298</v>
      </c>
      <c r="AB101">
        <v>0.35</v>
      </c>
      <c r="AC101">
        <v>0.29166666666666702</v>
      </c>
      <c r="AD101">
        <v>0.30833333333333302</v>
      </c>
      <c r="AE101">
        <v>0.28333333333333299</v>
      </c>
      <c r="AF101">
        <v>0.266666666666667</v>
      </c>
      <c r="AG101">
        <v>0.29166666666666702</v>
      </c>
      <c r="AH101">
        <v>0.33333333333333298</v>
      </c>
      <c r="AI101">
        <v>0.2</v>
      </c>
      <c r="AJ101">
        <v>0.8</v>
      </c>
      <c r="AK101" t="s">
        <v>1</v>
      </c>
      <c r="AL101">
        <v>13.3312123572506</v>
      </c>
      <c r="AM101">
        <v>11.7506385156343</v>
      </c>
      <c r="AN101">
        <v>13.031686524733599</v>
      </c>
      <c r="AO101">
        <v>11.3061498489184</v>
      </c>
      <c r="AP101" t="s">
        <v>2</v>
      </c>
      <c r="AQ101">
        <v>12</v>
      </c>
      <c r="AR101">
        <v>13</v>
      </c>
      <c r="AS101">
        <v>16</v>
      </c>
      <c r="AT101">
        <v>9</v>
      </c>
      <c r="AU101" t="s">
        <v>3</v>
      </c>
      <c r="AV101">
        <v>0</v>
      </c>
    </row>
    <row r="102" spans="1:48">
      <c r="A102">
        <v>101</v>
      </c>
      <c r="B102" t="s">
        <v>0</v>
      </c>
      <c r="C102">
        <v>0.4</v>
      </c>
      <c r="D102">
        <v>0.32142857142857101</v>
      </c>
      <c r="E102">
        <v>0.38214285714285701</v>
      </c>
      <c r="F102">
        <v>0.30357142857142899</v>
      </c>
      <c r="G102">
        <v>0.21071428571428599</v>
      </c>
      <c r="H102">
        <v>0.23928571428571399</v>
      </c>
      <c r="I102">
        <v>0.26785714285714302</v>
      </c>
      <c r="J102">
        <v>0.23571428571428599</v>
      </c>
      <c r="K102">
        <v>0.45</v>
      </c>
      <c r="L102">
        <v>0.30499999999999999</v>
      </c>
      <c r="M102">
        <v>0.40500000000000003</v>
      </c>
      <c r="N102">
        <v>0.32</v>
      </c>
      <c r="O102">
        <v>0.215</v>
      </c>
      <c r="P102">
        <v>0.25</v>
      </c>
      <c r="Q102">
        <v>0.29499999999999998</v>
      </c>
      <c r="R102">
        <v>0.19500000000000001</v>
      </c>
      <c r="S102">
        <v>0.25078125000000001</v>
      </c>
      <c r="T102">
        <v>0.32045454545454499</v>
      </c>
      <c r="U102">
        <v>0</v>
      </c>
      <c r="V102">
        <v>0</v>
      </c>
      <c r="W102">
        <v>0.26250000000000001</v>
      </c>
      <c r="X102">
        <v>0.270454545454545</v>
      </c>
      <c r="Y102">
        <v>0</v>
      </c>
      <c r="Z102">
        <v>0</v>
      </c>
      <c r="AA102">
        <v>0.33333333333333298</v>
      </c>
      <c r="AB102">
        <v>0.36666666666666697</v>
      </c>
      <c r="AC102">
        <v>0.37916666666666698</v>
      </c>
      <c r="AD102">
        <v>0.30833333333333302</v>
      </c>
      <c r="AE102">
        <v>0.18333333333333299</v>
      </c>
      <c r="AF102">
        <v>0.20833333333333301</v>
      </c>
      <c r="AG102">
        <v>0.27500000000000002</v>
      </c>
      <c r="AH102">
        <v>0.22083333333333299</v>
      </c>
      <c r="AI102">
        <v>1</v>
      </c>
      <c r="AJ102">
        <v>1</v>
      </c>
      <c r="AK102" t="s">
        <v>1</v>
      </c>
      <c r="AL102">
        <v>14.5596787646279</v>
      </c>
      <c r="AM102">
        <v>11.736255711230999</v>
      </c>
      <c r="AN102">
        <v>10.6405636441068</v>
      </c>
      <c r="AO102">
        <v>9.0231005099604005</v>
      </c>
      <c r="AP102" t="s">
        <v>2</v>
      </c>
      <c r="AQ102">
        <v>14</v>
      </c>
      <c r="AR102">
        <v>14</v>
      </c>
      <c r="AS102">
        <v>13</v>
      </c>
      <c r="AT102">
        <v>16</v>
      </c>
      <c r="AU102" t="s">
        <v>3</v>
      </c>
      <c r="AV102">
        <v>1</v>
      </c>
    </row>
    <row r="103" spans="1:48">
      <c r="A103">
        <v>102</v>
      </c>
      <c r="B103" t="s">
        <v>0</v>
      </c>
      <c r="C103">
        <v>0.317857142857143</v>
      </c>
      <c r="D103">
        <v>0.27500000000000002</v>
      </c>
      <c r="E103">
        <v>0.38214285714285701</v>
      </c>
      <c r="F103">
        <v>0.33214285714285702</v>
      </c>
      <c r="G103">
        <v>0.33928571428571402</v>
      </c>
      <c r="H103">
        <v>0.2</v>
      </c>
      <c r="I103">
        <v>0.32500000000000001</v>
      </c>
      <c r="J103">
        <v>0.29285714285714298</v>
      </c>
      <c r="K103">
        <v>0.35</v>
      </c>
      <c r="L103">
        <v>0.23</v>
      </c>
      <c r="M103">
        <v>0.38</v>
      </c>
      <c r="N103">
        <v>0.29499999999999998</v>
      </c>
      <c r="O103">
        <v>0.35499999999999998</v>
      </c>
      <c r="P103">
        <v>0.19</v>
      </c>
      <c r="Q103">
        <v>0.33500000000000002</v>
      </c>
      <c r="R103">
        <v>0.27</v>
      </c>
      <c r="S103">
        <v>0.241666666666667</v>
      </c>
      <c r="T103">
        <v>0.29565217391304299</v>
      </c>
      <c r="U103">
        <v>0.27500000000000002</v>
      </c>
      <c r="V103">
        <v>0.26250000000000001</v>
      </c>
      <c r="W103">
        <v>0.33586956521739098</v>
      </c>
      <c r="X103">
        <v>0.231521739130435</v>
      </c>
      <c r="Y103">
        <v>0.5625</v>
      </c>
      <c r="Z103">
        <v>0.32500000000000001</v>
      </c>
      <c r="AA103">
        <v>0.28749999999999998</v>
      </c>
      <c r="AB103">
        <v>0.30625000000000002</v>
      </c>
      <c r="AC103">
        <v>0.5</v>
      </c>
      <c r="AD103">
        <v>0.35</v>
      </c>
      <c r="AE103">
        <v>0.375</v>
      </c>
      <c r="AF103">
        <v>0.21249999999999999</v>
      </c>
      <c r="AG103">
        <v>0.32500000000000001</v>
      </c>
      <c r="AH103">
        <v>0.4</v>
      </c>
      <c r="AI103">
        <v>0.2</v>
      </c>
      <c r="AJ103">
        <v>0.6</v>
      </c>
      <c r="AK103" t="s">
        <v>1</v>
      </c>
      <c r="AL103">
        <v>13.6049043449429</v>
      </c>
      <c r="AM103">
        <v>12.1672358855668</v>
      </c>
      <c r="AN103">
        <v>13.0571117916618</v>
      </c>
      <c r="AO103">
        <v>11.492193030389499</v>
      </c>
      <c r="AP103" t="s">
        <v>2</v>
      </c>
      <c r="AQ103">
        <v>15</v>
      </c>
      <c r="AR103">
        <v>13</v>
      </c>
      <c r="AS103">
        <v>15</v>
      </c>
      <c r="AT103">
        <v>10</v>
      </c>
      <c r="AU103" t="s">
        <v>3</v>
      </c>
      <c r="AV103">
        <v>1</v>
      </c>
    </row>
    <row r="104" spans="1:48">
      <c r="A104">
        <v>103</v>
      </c>
      <c r="B104" t="s">
        <v>0</v>
      </c>
      <c r="C104">
        <v>0.246428571428571</v>
      </c>
      <c r="D104">
        <v>0.22500000000000001</v>
      </c>
      <c r="E104">
        <v>0.27500000000000002</v>
      </c>
      <c r="F104">
        <v>0.25714285714285701</v>
      </c>
      <c r="G104">
        <v>0.34285714285714303</v>
      </c>
      <c r="H104">
        <v>0.35714285714285698</v>
      </c>
      <c r="I104">
        <v>0.5</v>
      </c>
      <c r="J104">
        <v>0.28571428571428598</v>
      </c>
      <c r="K104">
        <v>0.24</v>
      </c>
      <c r="L104">
        <v>0.22</v>
      </c>
      <c r="M104">
        <v>0.27</v>
      </c>
      <c r="N104">
        <v>0.22</v>
      </c>
      <c r="O104">
        <v>0.35</v>
      </c>
      <c r="P104">
        <v>0.35499999999999998</v>
      </c>
      <c r="Q104">
        <v>0.495</v>
      </c>
      <c r="R104">
        <v>0.27500000000000002</v>
      </c>
      <c r="S104">
        <v>0.21212121212121199</v>
      </c>
      <c r="T104">
        <v>0.30357142857142899</v>
      </c>
      <c r="U104">
        <v>0.22500000000000001</v>
      </c>
      <c r="V104">
        <v>0.22500000000000001</v>
      </c>
      <c r="W104">
        <v>0.33452380952381</v>
      </c>
      <c r="X104">
        <v>0.29880952380952402</v>
      </c>
      <c r="Y104">
        <v>0.45</v>
      </c>
      <c r="Z104">
        <v>0.375</v>
      </c>
      <c r="AA104">
        <v>0.24</v>
      </c>
      <c r="AB104">
        <v>0.22</v>
      </c>
      <c r="AC104">
        <v>0.26250000000000001</v>
      </c>
      <c r="AD104">
        <v>0.28749999999999998</v>
      </c>
      <c r="AE104">
        <v>0.35</v>
      </c>
      <c r="AF104">
        <v>0.35499999999999998</v>
      </c>
      <c r="AG104">
        <v>0.46875</v>
      </c>
      <c r="AH104">
        <v>0.31874999999999998</v>
      </c>
      <c r="AI104">
        <v>0.4</v>
      </c>
      <c r="AJ104">
        <v>0</v>
      </c>
      <c r="AK104" t="s">
        <v>1</v>
      </c>
      <c r="AL104">
        <v>15.0107663497551</v>
      </c>
      <c r="AM104">
        <v>13.301459675796901</v>
      </c>
      <c r="AN104">
        <v>11.905435446607701</v>
      </c>
      <c r="AO104">
        <v>10.7707352918867</v>
      </c>
      <c r="AP104" t="s">
        <v>2</v>
      </c>
      <c r="AQ104">
        <v>12</v>
      </c>
      <c r="AR104">
        <v>8</v>
      </c>
      <c r="AS104">
        <v>19</v>
      </c>
      <c r="AT104">
        <v>11</v>
      </c>
      <c r="AU104" t="s">
        <v>3</v>
      </c>
      <c r="AV104">
        <v>0</v>
      </c>
    </row>
    <row r="105" spans="1:48">
      <c r="A105">
        <v>104</v>
      </c>
      <c r="B105" t="s">
        <v>0</v>
      </c>
      <c r="C105">
        <v>0.307142857142857</v>
      </c>
      <c r="D105">
        <v>0.32500000000000001</v>
      </c>
      <c r="E105">
        <v>0.314285714285714</v>
      </c>
      <c r="F105">
        <v>0.33928571428571402</v>
      </c>
      <c r="G105">
        <v>0.26785714285714302</v>
      </c>
      <c r="H105">
        <v>0.27857142857142903</v>
      </c>
      <c r="I105">
        <v>0.28571428571428598</v>
      </c>
      <c r="J105">
        <v>0.26785714285714302</v>
      </c>
      <c r="K105">
        <v>0.26</v>
      </c>
      <c r="L105">
        <v>0.33</v>
      </c>
      <c r="M105">
        <v>0.35</v>
      </c>
      <c r="N105">
        <v>0.35499999999999998</v>
      </c>
      <c r="O105">
        <v>0.26500000000000001</v>
      </c>
      <c r="P105">
        <v>0.27500000000000002</v>
      </c>
      <c r="Q105">
        <v>0.29499999999999998</v>
      </c>
      <c r="R105">
        <v>0.23499999999999999</v>
      </c>
      <c r="S105">
        <v>0.245714285714286</v>
      </c>
      <c r="T105">
        <v>0.316</v>
      </c>
      <c r="U105">
        <v>0.25</v>
      </c>
      <c r="V105">
        <v>0.25</v>
      </c>
      <c r="W105">
        <v>0.311</v>
      </c>
      <c r="X105">
        <v>0.24099999999999999</v>
      </c>
      <c r="Y105">
        <v>0.27500000000000002</v>
      </c>
      <c r="Z105">
        <v>0.32500000000000001</v>
      </c>
      <c r="AA105">
        <v>0.22500000000000001</v>
      </c>
      <c r="AB105">
        <v>0.32500000000000001</v>
      </c>
      <c r="AC105">
        <v>0.3125</v>
      </c>
      <c r="AD105">
        <v>0.41249999999999998</v>
      </c>
      <c r="AE105">
        <v>0.27500000000000002</v>
      </c>
      <c r="AF105">
        <v>0.1</v>
      </c>
      <c r="AG105">
        <v>0.23749999999999999</v>
      </c>
      <c r="AH105">
        <v>0.21249999999999999</v>
      </c>
      <c r="AI105">
        <v>0.4</v>
      </c>
      <c r="AJ105">
        <v>0.6</v>
      </c>
      <c r="AK105" t="s">
        <v>1</v>
      </c>
      <c r="AL105">
        <v>13.407444961072599</v>
      </c>
      <c r="AM105">
        <v>11.808564324597301</v>
      </c>
      <c r="AN105">
        <v>12.9494237156742</v>
      </c>
      <c r="AO105">
        <v>11.25007488931</v>
      </c>
      <c r="AP105" t="s">
        <v>2</v>
      </c>
      <c r="AQ105">
        <v>16</v>
      </c>
      <c r="AR105">
        <v>13</v>
      </c>
      <c r="AS105">
        <v>10</v>
      </c>
      <c r="AT105">
        <v>13</v>
      </c>
      <c r="AU105" t="s">
        <v>3</v>
      </c>
      <c r="AV105">
        <v>1</v>
      </c>
    </row>
    <row r="106" spans="1:48">
      <c r="A106">
        <v>105</v>
      </c>
      <c r="B106" t="s">
        <v>0</v>
      </c>
      <c r="C106">
        <v>0.28928571428571398</v>
      </c>
      <c r="D106">
        <v>0.314285714285714</v>
      </c>
      <c r="E106">
        <v>0.23214285714285701</v>
      </c>
      <c r="F106">
        <v>0.246428571428571</v>
      </c>
      <c r="G106">
        <v>0.36785714285714299</v>
      </c>
      <c r="H106">
        <v>0.317857142857143</v>
      </c>
      <c r="I106">
        <v>0.435714285714286</v>
      </c>
      <c r="J106">
        <v>0.30357142857142899</v>
      </c>
      <c r="K106">
        <v>0.28499999999999998</v>
      </c>
      <c r="L106">
        <v>0.29499999999999998</v>
      </c>
      <c r="M106">
        <v>0.215</v>
      </c>
      <c r="N106">
        <v>0.20499999999999999</v>
      </c>
      <c r="O106">
        <v>0.375</v>
      </c>
      <c r="P106">
        <v>0.315</v>
      </c>
      <c r="Q106">
        <v>0.505</v>
      </c>
      <c r="R106">
        <v>0.32</v>
      </c>
      <c r="S106">
        <v>0.28409090909090901</v>
      </c>
      <c r="T106">
        <v>0.35312500000000002</v>
      </c>
      <c r="U106">
        <v>0.2</v>
      </c>
      <c r="V106">
        <v>0.26250000000000001</v>
      </c>
      <c r="W106">
        <v>0.27708333333333302</v>
      </c>
      <c r="X106">
        <v>0.23958333333333301</v>
      </c>
      <c r="Y106">
        <v>0.48749999999999999</v>
      </c>
      <c r="Z106">
        <v>0.32500000000000001</v>
      </c>
      <c r="AA106">
        <v>0.25</v>
      </c>
      <c r="AB106">
        <v>0.35</v>
      </c>
      <c r="AC106">
        <v>0.32500000000000001</v>
      </c>
      <c r="AD106">
        <v>0.22500000000000001</v>
      </c>
      <c r="AE106">
        <v>0.35</v>
      </c>
      <c r="AF106">
        <v>0.1875</v>
      </c>
      <c r="AG106">
        <v>0.47499999999999998</v>
      </c>
      <c r="AH106">
        <v>0.27500000000000002</v>
      </c>
      <c r="AI106">
        <v>0.6</v>
      </c>
      <c r="AJ106">
        <v>0</v>
      </c>
      <c r="AK106" t="s">
        <v>1</v>
      </c>
      <c r="AL106">
        <v>17.723797365908698</v>
      </c>
      <c r="AM106">
        <v>15.0815425287769</v>
      </c>
      <c r="AN106">
        <v>9.5901662708630493</v>
      </c>
      <c r="AO106">
        <v>9.0144399186978195</v>
      </c>
      <c r="AP106" t="s">
        <v>2</v>
      </c>
      <c r="AQ106">
        <v>20</v>
      </c>
      <c r="AR106">
        <v>13</v>
      </c>
      <c r="AS106">
        <v>5</v>
      </c>
      <c r="AT106">
        <v>7</v>
      </c>
      <c r="AU106" t="s">
        <v>3</v>
      </c>
      <c r="AV106">
        <v>1</v>
      </c>
    </row>
    <row r="107" spans="1:48">
      <c r="A107">
        <v>106</v>
      </c>
      <c r="B107" t="s">
        <v>0</v>
      </c>
      <c r="C107">
        <v>0.32857142857142901</v>
      </c>
      <c r="D107">
        <v>0.33214285714285702</v>
      </c>
      <c r="E107">
        <v>0.27857142857142903</v>
      </c>
      <c r="F107">
        <v>0.29285714285714298</v>
      </c>
      <c r="G107">
        <v>0.221428571428571</v>
      </c>
      <c r="H107">
        <v>0.26785714285714302</v>
      </c>
      <c r="I107">
        <v>0.35</v>
      </c>
      <c r="J107">
        <v>0.29285714285714298</v>
      </c>
      <c r="K107">
        <v>0.33500000000000002</v>
      </c>
      <c r="L107">
        <v>0.33500000000000002</v>
      </c>
      <c r="M107">
        <v>0.26500000000000001</v>
      </c>
      <c r="N107">
        <v>0.28999999999999998</v>
      </c>
      <c r="O107">
        <v>0.23</v>
      </c>
      <c r="P107">
        <v>0.26500000000000001</v>
      </c>
      <c r="Q107">
        <v>0.33500000000000002</v>
      </c>
      <c r="R107">
        <v>0.28499999999999998</v>
      </c>
      <c r="S107">
        <v>0.232051282051282</v>
      </c>
      <c r="T107">
        <v>0.326851851851852</v>
      </c>
      <c r="U107">
        <v>0.3</v>
      </c>
      <c r="V107">
        <v>0.233333333333333</v>
      </c>
      <c r="W107">
        <v>0.30462962962963003</v>
      </c>
      <c r="X107">
        <v>0.27500000000000002</v>
      </c>
      <c r="Y107">
        <v>0.40416666666666701</v>
      </c>
      <c r="Z107">
        <v>0.34583333333333299</v>
      </c>
      <c r="AA107">
        <v>0</v>
      </c>
      <c r="AB107">
        <v>0</v>
      </c>
      <c r="AC107">
        <v>0.25624999999999998</v>
      </c>
      <c r="AD107">
        <v>0.33124999999999999</v>
      </c>
      <c r="AE107">
        <v>0</v>
      </c>
      <c r="AF107">
        <v>0</v>
      </c>
      <c r="AG107">
        <v>0.38750000000000001</v>
      </c>
      <c r="AH107">
        <v>0.29375000000000001</v>
      </c>
      <c r="AI107">
        <v>0.8</v>
      </c>
      <c r="AJ107">
        <v>0.2</v>
      </c>
      <c r="AK107" t="s">
        <v>1</v>
      </c>
      <c r="AL107">
        <v>15.383815232974699</v>
      </c>
      <c r="AM107">
        <v>13.193576954844101</v>
      </c>
      <c r="AN107">
        <v>11.1368962919327</v>
      </c>
      <c r="AO107">
        <v>9.9734390213627808</v>
      </c>
      <c r="AP107" t="s">
        <v>2</v>
      </c>
      <c r="AQ107">
        <v>15</v>
      </c>
      <c r="AR107">
        <v>8</v>
      </c>
      <c r="AS107">
        <v>16</v>
      </c>
      <c r="AT107">
        <v>10</v>
      </c>
      <c r="AU107" t="s">
        <v>3</v>
      </c>
      <c r="AV107">
        <v>0</v>
      </c>
    </row>
    <row r="108" spans="1:48">
      <c r="A108">
        <v>107</v>
      </c>
      <c r="B108" t="s">
        <v>0</v>
      </c>
      <c r="C108">
        <v>0.253571428571429</v>
      </c>
      <c r="D108">
        <v>0.307142857142857</v>
      </c>
      <c r="E108">
        <v>0.23928571428571399</v>
      </c>
      <c r="F108">
        <v>0.217857142857143</v>
      </c>
      <c r="G108">
        <v>0.26428571428571401</v>
      </c>
      <c r="H108">
        <v>0.27142857142857102</v>
      </c>
      <c r="I108">
        <v>0.26785714285714302</v>
      </c>
      <c r="J108">
        <v>0.36071428571428599</v>
      </c>
      <c r="K108">
        <v>0.27</v>
      </c>
      <c r="L108">
        <v>0.315</v>
      </c>
      <c r="M108">
        <v>0.255</v>
      </c>
      <c r="N108">
        <v>0.20499999999999999</v>
      </c>
      <c r="O108">
        <v>0.255</v>
      </c>
      <c r="P108">
        <v>0.25</v>
      </c>
      <c r="Q108">
        <v>0.27500000000000002</v>
      </c>
      <c r="R108">
        <v>0.33</v>
      </c>
      <c r="S108">
        <v>0.22083333333333299</v>
      </c>
      <c r="T108">
        <v>0.31481481481481499</v>
      </c>
      <c r="U108">
        <v>0.24062500000000001</v>
      </c>
      <c r="V108">
        <v>0.24062500000000001</v>
      </c>
      <c r="W108">
        <v>0.33888888888888902</v>
      </c>
      <c r="X108">
        <v>0.28981481481481502</v>
      </c>
      <c r="Y108">
        <v>0.40625</v>
      </c>
      <c r="Z108">
        <v>0.3</v>
      </c>
      <c r="AA108">
        <v>0</v>
      </c>
      <c r="AB108">
        <v>0</v>
      </c>
      <c r="AC108">
        <v>0.27500000000000002</v>
      </c>
      <c r="AD108">
        <v>0.3</v>
      </c>
      <c r="AE108">
        <v>0</v>
      </c>
      <c r="AF108">
        <v>0</v>
      </c>
      <c r="AG108">
        <v>0.27500000000000002</v>
      </c>
      <c r="AH108">
        <v>0.5</v>
      </c>
      <c r="AI108">
        <v>0.8</v>
      </c>
      <c r="AJ108">
        <v>0.4</v>
      </c>
      <c r="AK108" t="s">
        <v>1</v>
      </c>
      <c r="AL108">
        <v>14.756166678657101</v>
      </c>
      <c r="AM108">
        <v>12.640400931848999</v>
      </c>
      <c r="AN108">
        <v>11.537196520823001</v>
      </c>
      <c r="AO108">
        <v>10.1779418577361</v>
      </c>
      <c r="AP108" t="s">
        <v>2</v>
      </c>
      <c r="AQ108">
        <v>10</v>
      </c>
      <c r="AR108">
        <v>17</v>
      </c>
      <c r="AS108">
        <v>12</v>
      </c>
      <c r="AT108">
        <v>6</v>
      </c>
      <c r="AU108" t="s">
        <v>3</v>
      </c>
      <c r="AV108">
        <v>0</v>
      </c>
    </row>
    <row r="109" spans="1:48">
      <c r="A109">
        <v>108</v>
      </c>
      <c r="B109" t="s">
        <v>0</v>
      </c>
      <c r="C109">
        <v>0.3</v>
      </c>
      <c r="D109">
        <v>0.28214285714285697</v>
      </c>
      <c r="E109">
        <v>0.40357142857142903</v>
      </c>
      <c r="F109">
        <v>0.32142857142857101</v>
      </c>
      <c r="G109">
        <v>0.34285714285714303</v>
      </c>
      <c r="H109">
        <v>0.28571428571428598</v>
      </c>
      <c r="I109">
        <v>0.217857142857143</v>
      </c>
      <c r="J109">
        <v>0.26428571428571401</v>
      </c>
      <c r="K109">
        <v>0.32500000000000001</v>
      </c>
      <c r="L109">
        <v>0.32500000000000001</v>
      </c>
      <c r="M109">
        <v>0.43</v>
      </c>
      <c r="N109">
        <v>0.3</v>
      </c>
      <c r="O109">
        <v>0.33500000000000002</v>
      </c>
      <c r="P109">
        <v>0.27500000000000002</v>
      </c>
      <c r="Q109">
        <v>0.25</v>
      </c>
      <c r="R109">
        <v>0.28999999999999998</v>
      </c>
      <c r="S109">
        <v>0.21249999999999999</v>
      </c>
      <c r="T109">
        <v>0.35434782608695697</v>
      </c>
      <c r="U109">
        <v>0.33</v>
      </c>
      <c r="V109">
        <v>0.32</v>
      </c>
      <c r="W109">
        <v>0.31413043478260899</v>
      </c>
      <c r="X109">
        <v>0.25978260869565201</v>
      </c>
      <c r="Y109">
        <v>0.27500000000000002</v>
      </c>
      <c r="Z109">
        <v>0.24</v>
      </c>
      <c r="AA109">
        <v>0</v>
      </c>
      <c r="AB109">
        <v>0</v>
      </c>
      <c r="AC109">
        <v>0.41249999999999998</v>
      </c>
      <c r="AD109">
        <v>0.28749999999999998</v>
      </c>
      <c r="AE109">
        <v>0</v>
      </c>
      <c r="AF109">
        <v>0</v>
      </c>
      <c r="AG109">
        <v>0.27500000000000002</v>
      </c>
      <c r="AH109">
        <v>0.25</v>
      </c>
      <c r="AI109">
        <v>0.2</v>
      </c>
      <c r="AJ109">
        <v>1</v>
      </c>
      <c r="AK109" t="s">
        <v>1</v>
      </c>
      <c r="AL109">
        <v>11.366106980858101</v>
      </c>
      <c r="AM109">
        <v>10.4511277696253</v>
      </c>
      <c r="AN109">
        <v>15.2181041693211</v>
      </c>
      <c r="AO109">
        <v>12.906690264171001</v>
      </c>
      <c r="AP109" t="s">
        <v>2</v>
      </c>
      <c r="AQ109">
        <v>7</v>
      </c>
      <c r="AR109">
        <v>9</v>
      </c>
      <c r="AS109">
        <v>9</v>
      </c>
      <c r="AT109">
        <v>8</v>
      </c>
      <c r="AU109" t="s">
        <v>3</v>
      </c>
      <c r="AV109">
        <v>1</v>
      </c>
    </row>
    <row r="110" spans="1:48">
      <c r="A110">
        <v>109</v>
      </c>
      <c r="B110" t="s">
        <v>0</v>
      </c>
      <c r="C110">
        <v>0.39285714285714302</v>
      </c>
      <c r="D110">
        <v>0.32500000000000001</v>
      </c>
      <c r="E110">
        <v>0.28928571428571398</v>
      </c>
      <c r="F110">
        <v>0.28214285714285697</v>
      </c>
      <c r="G110">
        <v>0.29285714285714298</v>
      </c>
      <c r="H110">
        <v>0.23571428571428599</v>
      </c>
      <c r="I110">
        <v>0.33928571428571402</v>
      </c>
      <c r="J110">
        <v>0.28214285714285697</v>
      </c>
      <c r="K110">
        <v>0.37</v>
      </c>
      <c r="L110">
        <v>0.34</v>
      </c>
      <c r="M110">
        <v>0.3</v>
      </c>
      <c r="N110">
        <v>0.28499999999999998</v>
      </c>
      <c r="O110">
        <v>0.28999999999999998</v>
      </c>
      <c r="P110">
        <v>0.23</v>
      </c>
      <c r="Q110">
        <v>0.36</v>
      </c>
      <c r="R110">
        <v>0.26</v>
      </c>
      <c r="S110">
        <v>0.21527777777777801</v>
      </c>
      <c r="T110">
        <v>0.315217391304348</v>
      </c>
      <c r="U110">
        <v>0.1</v>
      </c>
      <c r="V110">
        <v>0.1</v>
      </c>
      <c r="W110">
        <v>0.32282608695652198</v>
      </c>
      <c r="X110">
        <v>0.25543478260869601</v>
      </c>
      <c r="Y110">
        <v>0.3</v>
      </c>
      <c r="Z110">
        <v>0.2</v>
      </c>
      <c r="AA110">
        <v>0.391666666666667</v>
      </c>
      <c r="AB110">
        <v>0.33333333333333298</v>
      </c>
      <c r="AC110">
        <v>0.30833333333333302</v>
      </c>
      <c r="AD110">
        <v>0.241666666666667</v>
      </c>
      <c r="AE110">
        <v>0.30416666666666697</v>
      </c>
      <c r="AF110">
        <v>0.22083333333333299</v>
      </c>
      <c r="AG110">
        <v>0.3</v>
      </c>
      <c r="AH110">
        <v>0.29166666666666702</v>
      </c>
      <c r="AI110">
        <v>0.8</v>
      </c>
      <c r="AJ110">
        <v>0.4</v>
      </c>
      <c r="AK110" t="s">
        <v>1</v>
      </c>
      <c r="AL110">
        <v>16.209184007151698</v>
      </c>
      <c r="AM110">
        <v>13.6276262878736</v>
      </c>
      <c r="AN110">
        <v>10.3348023416264</v>
      </c>
      <c r="AO110">
        <v>9.3187686820375308</v>
      </c>
      <c r="AP110" t="s">
        <v>2</v>
      </c>
      <c r="AQ110">
        <v>19</v>
      </c>
      <c r="AR110">
        <v>14</v>
      </c>
      <c r="AS110">
        <v>8</v>
      </c>
      <c r="AT110">
        <v>8</v>
      </c>
      <c r="AU110" t="s">
        <v>3</v>
      </c>
      <c r="AV110">
        <v>1</v>
      </c>
    </row>
    <row r="111" spans="1:48">
      <c r="A111">
        <v>110</v>
      </c>
      <c r="B111" t="s">
        <v>0</v>
      </c>
      <c r="C111">
        <v>0.435714285714286</v>
      </c>
      <c r="D111">
        <v>0.25</v>
      </c>
      <c r="E111">
        <v>0.33571428571428602</v>
      </c>
      <c r="F111">
        <v>0.307142857142857</v>
      </c>
      <c r="G111">
        <v>0.28214285714285697</v>
      </c>
      <c r="H111">
        <v>0.253571428571429</v>
      </c>
      <c r="I111">
        <v>0.25</v>
      </c>
      <c r="J111">
        <v>0.26785714285714302</v>
      </c>
      <c r="K111">
        <v>0.38500000000000001</v>
      </c>
      <c r="L111">
        <v>0.23499999999999999</v>
      </c>
      <c r="M111">
        <v>0.34</v>
      </c>
      <c r="N111">
        <v>0.27500000000000002</v>
      </c>
      <c r="O111">
        <v>0.34</v>
      </c>
      <c r="P111">
        <v>0.27500000000000002</v>
      </c>
      <c r="Q111">
        <v>0.26</v>
      </c>
      <c r="R111">
        <v>0.26500000000000001</v>
      </c>
      <c r="S111">
        <v>0.29107142857142898</v>
      </c>
      <c r="T111">
        <v>0.327777777777778</v>
      </c>
      <c r="U111">
        <v>0.33660714285714299</v>
      </c>
      <c r="V111">
        <v>0.32232142857142898</v>
      </c>
      <c r="W111">
        <v>0.28518518518518499</v>
      </c>
      <c r="X111">
        <v>0.25370370370370399</v>
      </c>
      <c r="Y111">
        <v>0.30803571428571402</v>
      </c>
      <c r="Z111">
        <v>0.27410714285714299</v>
      </c>
      <c r="AA111">
        <v>0.49166666666666697</v>
      </c>
      <c r="AB111">
        <v>0.25</v>
      </c>
      <c r="AC111">
        <v>0.42499999999999999</v>
      </c>
      <c r="AD111">
        <v>0.17499999999999999</v>
      </c>
      <c r="AE111">
        <v>0.25833333333333303</v>
      </c>
      <c r="AF111">
        <v>0.19166666666666701</v>
      </c>
      <c r="AG111">
        <v>0.375</v>
      </c>
      <c r="AH111">
        <v>0.27500000000000002</v>
      </c>
      <c r="AI111">
        <v>0.6</v>
      </c>
      <c r="AJ111">
        <v>0.6</v>
      </c>
      <c r="AK111" t="s">
        <v>1</v>
      </c>
      <c r="AL111">
        <v>13.614440009845399</v>
      </c>
      <c r="AM111">
        <v>12.0824771724792</v>
      </c>
      <c r="AN111">
        <v>12.920391593026</v>
      </c>
      <c r="AO111">
        <v>11.326361704663499</v>
      </c>
      <c r="AP111" t="s">
        <v>2</v>
      </c>
      <c r="AQ111">
        <v>17</v>
      </c>
      <c r="AR111">
        <v>13</v>
      </c>
      <c r="AS111">
        <v>13</v>
      </c>
      <c r="AT111">
        <v>8</v>
      </c>
      <c r="AU111" t="s">
        <v>3</v>
      </c>
      <c r="AV111">
        <v>1</v>
      </c>
    </row>
    <row r="112" spans="1:48">
      <c r="A112">
        <v>111</v>
      </c>
      <c r="B112" t="s">
        <v>0</v>
      </c>
      <c r="C112">
        <v>0.39642857142857102</v>
      </c>
      <c r="D112">
        <v>0.29642857142857099</v>
      </c>
      <c r="E112">
        <v>0.307142857142857</v>
      </c>
      <c r="F112">
        <v>0.30357142857142899</v>
      </c>
      <c r="G112">
        <v>0.33928571428571402</v>
      </c>
      <c r="H112">
        <v>0.29642857142857099</v>
      </c>
      <c r="I112">
        <v>0.34285714285714303</v>
      </c>
      <c r="J112">
        <v>0.28928571428571398</v>
      </c>
      <c r="K112">
        <v>0.36499999999999999</v>
      </c>
      <c r="L112">
        <v>0.28499999999999998</v>
      </c>
      <c r="M112">
        <v>0.33</v>
      </c>
      <c r="N112">
        <v>0.28499999999999998</v>
      </c>
      <c r="O112">
        <v>0.35499999999999998</v>
      </c>
      <c r="P112">
        <v>0.28000000000000003</v>
      </c>
      <c r="Q112">
        <v>0.34</v>
      </c>
      <c r="R112">
        <v>0.33</v>
      </c>
      <c r="S112">
        <v>0.20220588235294101</v>
      </c>
      <c r="T112">
        <v>0.31136363636363601</v>
      </c>
      <c r="U112">
        <v>0.375</v>
      </c>
      <c r="V112">
        <v>0.5</v>
      </c>
      <c r="W112">
        <v>0.31704545454545502</v>
      </c>
      <c r="X112">
        <v>0.31363636363636399</v>
      </c>
      <c r="Y112">
        <v>0.32500000000000001</v>
      </c>
      <c r="Z112">
        <v>0.45</v>
      </c>
      <c r="AA112">
        <v>0.4375</v>
      </c>
      <c r="AB112">
        <v>0.3</v>
      </c>
      <c r="AC112">
        <v>0.22500000000000001</v>
      </c>
      <c r="AD112">
        <v>0.25</v>
      </c>
      <c r="AE112">
        <v>0.35</v>
      </c>
      <c r="AF112">
        <v>0.36249999999999999</v>
      </c>
      <c r="AG112">
        <v>0.32500000000000001</v>
      </c>
      <c r="AH112">
        <v>0.45</v>
      </c>
      <c r="AI112">
        <v>0.4</v>
      </c>
      <c r="AJ112">
        <v>0.6</v>
      </c>
      <c r="AK112" t="s">
        <v>1</v>
      </c>
      <c r="AL112">
        <v>13.529724398574</v>
      </c>
      <c r="AM112">
        <v>12.1749555287779</v>
      </c>
      <c r="AN112">
        <v>13.2027398637514</v>
      </c>
      <c r="AO112">
        <v>11.6401668783895</v>
      </c>
      <c r="AP112" t="s">
        <v>2</v>
      </c>
      <c r="AQ112">
        <v>17</v>
      </c>
      <c r="AR112">
        <v>16</v>
      </c>
      <c r="AS112">
        <v>11</v>
      </c>
      <c r="AT112">
        <v>12</v>
      </c>
      <c r="AU112" t="s">
        <v>3</v>
      </c>
      <c r="AV112">
        <v>1</v>
      </c>
    </row>
    <row r="113" spans="1:48">
      <c r="A113">
        <v>112</v>
      </c>
      <c r="B113" t="s">
        <v>0</v>
      </c>
      <c r="C113">
        <v>0.3</v>
      </c>
      <c r="D113">
        <v>0.307142857142857</v>
      </c>
      <c r="E113">
        <v>0.25714285714285701</v>
      </c>
      <c r="F113">
        <v>0.221428571428571</v>
      </c>
      <c r="G113">
        <v>0.22857142857142901</v>
      </c>
      <c r="H113">
        <v>0.314285714285714</v>
      </c>
      <c r="I113">
        <v>0.35714285714285698</v>
      </c>
      <c r="J113">
        <v>0.33928571428571402</v>
      </c>
      <c r="K113">
        <v>0.32500000000000001</v>
      </c>
      <c r="L113">
        <v>0.33</v>
      </c>
      <c r="M113">
        <v>0.27</v>
      </c>
      <c r="N113">
        <v>0.22</v>
      </c>
      <c r="O113">
        <v>0.23499999999999999</v>
      </c>
      <c r="P113">
        <v>0.31</v>
      </c>
      <c r="Q113">
        <v>0.35499999999999998</v>
      </c>
      <c r="R113">
        <v>0.33500000000000002</v>
      </c>
      <c r="S113">
        <v>0.240151515151515</v>
      </c>
      <c r="T113">
        <v>0.3125</v>
      </c>
      <c r="U113">
        <v>0.15</v>
      </c>
      <c r="V113">
        <v>0.25</v>
      </c>
      <c r="W113">
        <v>0.20909090909090899</v>
      </c>
      <c r="X113">
        <v>0.22386363636363599</v>
      </c>
      <c r="Y113">
        <v>0.3</v>
      </c>
      <c r="Z113">
        <v>0.35</v>
      </c>
      <c r="AA113">
        <v>0.33333333333333298</v>
      </c>
      <c r="AB113">
        <v>0.30833333333333302</v>
      </c>
      <c r="AC113">
        <v>0.25</v>
      </c>
      <c r="AD113">
        <v>0.21666666666666701</v>
      </c>
      <c r="AE113">
        <v>0.28333333333333299</v>
      </c>
      <c r="AF113">
        <v>0.32500000000000001</v>
      </c>
      <c r="AG113">
        <v>0.37083333333333302</v>
      </c>
      <c r="AH113">
        <v>0.34166666666666701</v>
      </c>
      <c r="AI113">
        <v>0.8</v>
      </c>
      <c r="AJ113">
        <v>0.4</v>
      </c>
      <c r="AK113" t="s">
        <v>1</v>
      </c>
      <c r="AL113">
        <v>17.295902421867101</v>
      </c>
      <c r="AM113">
        <v>14.2861334402042</v>
      </c>
      <c r="AN113">
        <v>9.4191688723106193</v>
      </c>
      <c r="AO113">
        <v>8.6099936164858306</v>
      </c>
      <c r="AP113" t="s">
        <v>2</v>
      </c>
      <c r="AQ113">
        <v>15</v>
      </c>
      <c r="AR113">
        <v>15</v>
      </c>
      <c r="AS113">
        <v>3</v>
      </c>
      <c r="AT113">
        <v>4</v>
      </c>
      <c r="AU113" t="s">
        <v>3</v>
      </c>
      <c r="AV113">
        <v>1</v>
      </c>
    </row>
    <row r="114" spans="1:48">
      <c r="A114">
        <v>113</v>
      </c>
      <c r="B114" t="s">
        <v>0</v>
      </c>
      <c r="C114">
        <v>0.25714285714285701</v>
      </c>
      <c r="D114">
        <v>0.32857142857142901</v>
      </c>
      <c r="E114">
        <v>0.28928571428571398</v>
      </c>
      <c r="F114">
        <v>0.33214285714285702</v>
      </c>
      <c r="G114">
        <v>0.26785714285714302</v>
      </c>
      <c r="H114">
        <v>0.23928571428571399</v>
      </c>
      <c r="I114">
        <v>0.26785714285714302</v>
      </c>
      <c r="J114">
        <v>0.28214285714285697</v>
      </c>
      <c r="K114">
        <v>0.27</v>
      </c>
      <c r="L114">
        <v>0.33500000000000002</v>
      </c>
      <c r="M114">
        <v>0.29499999999999998</v>
      </c>
      <c r="N114">
        <v>0.33</v>
      </c>
      <c r="O114">
        <v>0.27</v>
      </c>
      <c r="P114">
        <v>0.22500000000000001</v>
      </c>
      <c r="Q114">
        <v>0.26</v>
      </c>
      <c r="R114">
        <v>0.32</v>
      </c>
      <c r="S114">
        <v>0.22678571428571401</v>
      </c>
      <c r="T114">
        <v>0.31874999999999998</v>
      </c>
      <c r="U114">
        <v>0.36785714285714299</v>
      </c>
      <c r="V114">
        <v>0.34642857142857097</v>
      </c>
      <c r="W114">
        <v>0.33750000000000002</v>
      </c>
      <c r="X114">
        <v>0.284821428571429</v>
      </c>
      <c r="Y114">
        <v>0.371428571428571</v>
      </c>
      <c r="Z114">
        <v>0.28928571428571398</v>
      </c>
      <c r="AA114">
        <v>0.28125</v>
      </c>
      <c r="AB114">
        <v>0.33124999999999999</v>
      </c>
      <c r="AC114">
        <v>0.3125</v>
      </c>
      <c r="AD114">
        <v>0.32500000000000001</v>
      </c>
      <c r="AE114">
        <v>0.20624999999999999</v>
      </c>
      <c r="AF114">
        <v>0.27500000000000002</v>
      </c>
      <c r="AG114">
        <v>0.26250000000000001</v>
      </c>
      <c r="AH114">
        <v>0.21249999999999999</v>
      </c>
      <c r="AI114">
        <v>0.6</v>
      </c>
      <c r="AJ114">
        <v>0.6</v>
      </c>
      <c r="AK114" t="s">
        <v>1</v>
      </c>
      <c r="AL114">
        <v>13.269496395236899</v>
      </c>
      <c r="AM114">
        <v>11.7716287516912</v>
      </c>
      <c r="AN114">
        <v>13.165704700611</v>
      </c>
      <c r="AO114">
        <v>11.4473013135147</v>
      </c>
      <c r="AP114" t="s">
        <v>2</v>
      </c>
      <c r="AQ114">
        <v>15</v>
      </c>
      <c r="AR114">
        <v>11</v>
      </c>
      <c r="AS114">
        <v>14</v>
      </c>
      <c r="AT114">
        <v>8</v>
      </c>
      <c r="AU114" t="s">
        <v>3</v>
      </c>
      <c r="AV114">
        <v>1</v>
      </c>
    </row>
    <row r="115" spans="1:48">
      <c r="A115">
        <v>114</v>
      </c>
      <c r="B115" t="s">
        <v>0</v>
      </c>
      <c r="C115">
        <v>0.307142857142857</v>
      </c>
      <c r="D115">
        <v>0.253571428571429</v>
      </c>
      <c r="E115">
        <v>0.32857142857142901</v>
      </c>
      <c r="F115">
        <v>0.26785714285714302</v>
      </c>
      <c r="G115">
        <v>0.46785714285714303</v>
      </c>
      <c r="H115">
        <v>0.27500000000000002</v>
      </c>
      <c r="I115">
        <v>0.33214285714285702</v>
      </c>
      <c r="J115">
        <v>0.36785714285714299</v>
      </c>
      <c r="K115">
        <v>0.28999999999999998</v>
      </c>
      <c r="L115">
        <v>0.24</v>
      </c>
      <c r="M115">
        <v>0.34</v>
      </c>
      <c r="N115">
        <v>0.28499999999999998</v>
      </c>
      <c r="O115">
        <v>0.45500000000000002</v>
      </c>
      <c r="P115">
        <v>0.255</v>
      </c>
      <c r="Q115">
        <v>0.33500000000000002</v>
      </c>
      <c r="R115">
        <v>0.33</v>
      </c>
      <c r="S115">
        <v>0.21249999999999999</v>
      </c>
      <c r="T115">
        <v>0.25227272727272698</v>
      </c>
      <c r="U115">
        <v>0</v>
      </c>
      <c r="V115">
        <v>0</v>
      </c>
      <c r="W115">
        <v>0.45340909090909098</v>
      </c>
      <c r="X115">
        <v>0.32045454545454499</v>
      </c>
      <c r="Y115">
        <v>0</v>
      </c>
      <c r="Z115">
        <v>0</v>
      </c>
      <c r="AA115">
        <v>0.3125</v>
      </c>
      <c r="AB115">
        <v>0.17499999999999999</v>
      </c>
      <c r="AC115">
        <v>0.3</v>
      </c>
      <c r="AD115">
        <v>0.22500000000000001</v>
      </c>
      <c r="AE115">
        <v>0.55000000000000004</v>
      </c>
      <c r="AF115">
        <v>0.22500000000000001</v>
      </c>
      <c r="AG115">
        <v>0.25</v>
      </c>
      <c r="AH115">
        <v>0.4</v>
      </c>
      <c r="AI115">
        <v>0.2</v>
      </c>
      <c r="AJ115">
        <v>0.4</v>
      </c>
      <c r="AK115" t="s">
        <v>1</v>
      </c>
      <c r="AL115">
        <v>12.178332619286801</v>
      </c>
      <c r="AM115">
        <v>11.1241821834875</v>
      </c>
      <c r="AN115">
        <v>14.468688984649701</v>
      </c>
      <c r="AO115">
        <v>12.462270740502801</v>
      </c>
      <c r="AP115" t="s">
        <v>2</v>
      </c>
      <c r="AQ115">
        <v>15</v>
      </c>
      <c r="AR115">
        <v>10</v>
      </c>
      <c r="AS115">
        <v>14</v>
      </c>
      <c r="AT115">
        <v>8</v>
      </c>
      <c r="AU115" t="s">
        <v>3</v>
      </c>
      <c r="AV115">
        <v>0</v>
      </c>
    </row>
    <row r="116" spans="1:48">
      <c r="A116">
        <v>115</v>
      </c>
      <c r="B116" t="s">
        <v>0</v>
      </c>
      <c r="C116">
        <v>0.21071428571428599</v>
      </c>
      <c r="D116">
        <v>0.217857142857143</v>
      </c>
      <c r="E116">
        <v>0.34642857142857097</v>
      </c>
      <c r="F116">
        <v>0.27142857142857102</v>
      </c>
      <c r="G116">
        <v>0.47499999999999998</v>
      </c>
      <c r="H116">
        <v>0.310714285714286</v>
      </c>
      <c r="I116">
        <v>0.35714285714285698</v>
      </c>
      <c r="J116">
        <v>0.2</v>
      </c>
      <c r="K116">
        <v>0.22</v>
      </c>
      <c r="L116">
        <v>0.21</v>
      </c>
      <c r="M116">
        <v>0.39</v>
      </c>
      <c r="N116">
        <v>0.23499999999999999</v>
      </c>
      <c r="O116">
        <v>0.47</v>
      </c>
      <c r="P116">
        <v>0.32</v>
      </c>
      <c r="Q116">
        <v>0.375</v>
      </c>
      <c r="R116">
        <v>0.20499999999999999</v>
      </c>
      <c r="S116">
        <v>0.215243902439024</v>
      </c>
      <c r="T116">
        <v>0.28518518518518499</v>
      </c>
      <c r="U116">
        <v>0.33500000000000002</v>
      </c>
      <c r="V116">
        <v>0.33</v>
      </c>
      <c r="W116">
        <v>0.32407407407407401</v>
      </c>
      <c r="X116">
        <v>0.30185185185185198</v>
      </c>
      <c r="Y116">
        <v>0.315</v>
      </c>
      <c r="Z116">
        <v>0.28000000000000003</v>
      </c>
      <c r="AA116">
        <v>0.22500000000000001</v>
      </c>
      <c r="AB116">
        <v>0.2</v>
      </c>
      <c r="AC116">
        <v>0.358333333333333</v>
      </c>
      <c r="AD116">
        <v>0.233333333333333</v>
      </c>
      <c r="AE116">
        <v>0.48749999999999999</v>
      </c>
      <c r="AF116">
        <v>0.3</v>
      </c>
      <c r="AG116">
        <v>0.29166666666666702</v>
      </c>
      <c r="AH116">
        <v>0.18333333333333299</v>
      </c>
      <c r="AI116">
        <v>0</v>
      </c>
      <c r="AJ116">
        <v>0.4</v>
      </c>
      <c r="AK116" t="s">
        <v>1</v>
      </c>
      <c r="AL116">
        <v>11.5737281061306</v>
      </c>
      <c r="AM116">
        <v>10.8248076730747</v>
      </c>
      <c r="AN116">
        <v>15.329102115734999</v>
      </c>
      <c r="AO116">
        <v>13.1826732750782</v>
      </c>
      <c r="AP116" t="s">
        <v>2</v>
      </c>
      <c r="AQ116">
        <v>10</v>
      </c>
      <c r="AR116">
        <v>10</v>
      </c>
      <c r="AS116">
        <v>15</v>
      </c>
      <c r="AT116">
        <v>13</v>
      </c>
      <c r="AU116" t="s">
        <v>3</v>
      </c>
      <c r="AV116">
        <v>1</v>
      </c>
    </row>
    <row r="117" spans="1:48">
      <c r="A117">
        <v>116</v>
      </c>
      <c r="B117" t="s">
        <v>0</v>
      </c>
      <c r="C117">
        <v>0.24285714285714299</v>
      </c>
      <c r="D117">
        <v>0.19642857142857101</v>
      </c>
      <c r="E117">
        <v>0.32142857142857101</v>
      </c>
      <c r="F117">
        <v>0.35</v>
      </c>
      <c r="G117">
        <v>0.26428571428571401</v>
      </c>
      <c r="H117">
        <v>0.35</v>
      </c>
      <c r="I117">
        <v>0.29642857142857099</v>
      </c>
      <c r="J117">
        <v>0.26071428571428601</v>
      </c>
      <c r="K117">
        <v>0.26</v>
      </c>
      <c r="L117">
        <v>0.215</v>
      </c>
      <c r="M117">
        <v>0.34499999999999997</v>
      </c>
      <c r="N117">
        <v>0.36499999999999999</v>
      </c>
      <c r="O117">
        <v>0.28000000000000003</v>
      </c>
      <c r="P117">
        <v>0.35</v>
      </c>
      <c r="Q117">
        <v>0.28499999999999998</v>
      </c>
      <c r="R117">
        <v>0.24</v>
      </c>
      <c r="S117">
        <v>0.17432432432432399</v>
      </c>
      <c r="T117">
        <v>0.23899999999999999</v>
      </c>
      <c r="U117">
        <v>0.375</v>
      </c>
      <c r="V117">
        <v>0.34583333333333299</v>
      </c>
      <c r="W117">
        <v>0.38300000000000001</v>
      </c>
      <c r="X117">
        <v>0.375</v>
      </c>
      <c r="Y117">
        <v>0.29166666666666702</v>
      </c>
      <c r="Z117">
        <v>0.30833333333333302</v>
      </c>
      <c r="AA117">
        <v>0.3</v>
      </c>
      <c r="AB117">
        <v>0.15</v>
      </c>
      <c r="AC117">
        <v>0.33333333333333298</v>
      </c>
      <c r="AD117">
        <v>0.29166666666666702</v>
      </c>
      <c r="AE117">
        <v>0.25</v>
      </c>
      <c r="AF117">
        <v>0.42499999999999999</v>
      </c>
      <c r="AG117">
        <v>0.30833333333333302</v>
      </c>
      <c r="AH117">
        <v>0.25</v>
      </c>
      <c r="AI117">
        <v>0.4</v>
      </c>
      <c r="AJ117">
        <v>0.6</v>
      </c>
      <c r="AK117" t="s">
        <v>1</v>
      </c>
      <c r="AL117">
        <v>10.800627974435001</v>
      </c>
      <c r="AM117">
        <v>10.176212561241501</v>
      </c>
      <c r="AN117">
        <v>16.1061216055523</v>
      </c>
      <c r="AO117">
        <v>13.653479490625299</v>
      </c>
      <c r="AP117" t="s">
        <v>2</v>
      </c>
      <c r="AQ117">
        <v>10</v>
      </c>
      <c r="AR117">
        <v>6</v>
      </c>
      <c r="AS117">
        <v>15</v>
      </c>
      <c r="AT117">
        <v>17</v>
      </c>
      <c r="AU117" t="s">
        <v>3</v>
      </c>
      <c r="AV117">
        <v>1</v>
      </c>
    </row>
    <row r="118" spans="1:48">
      <c r="A118">
        <v>117</v>
      </c>
      <c r="B118" t="s">
        <v>0</v>
      </c>
      <c r="C118">
        <v>0.314285714285714</v>
      </c>
      <c r="D118">
        <v>0.3</v>
      </c>
      <c r="E118">
        <v>0.28214285714285697</v>
      </c>
      <c r="F118">
        <v>0.32500000000000001</v>
      </c>
      <c r="G118">
        <v>0.34642857142857097</v>
      </c>
      <c r="H118">
        <v>0.307142857142857</v>
      </c>
      <c r="I118">
        <v>0.27500000000000002</v>
      </c>
      <c r="J118">
        <v>0.22857142857142901</v>
      </c>
      <c r="K118">
        <v>0.34</v>
      </c>
      <c r="L118">
        <v>0.29499999999999998</v>
      </c>
      <c r="M118">
        <v>0.3</v>
      </c>
      <c r="N118">
        <v>0.33500000000000002</v>
      </c>
      <c r="O118">
        <v>0.36</v>
      </c>
      <c r="P118">
        <v>0.32</v>
      </c>
      <c r="Q118">
        <v>0.3</v>
      </c>
      <c r="R118">
        <v>0.22</v>
      </c>
      <c r="S118">
        <v>0.29924242424242398</v>
      </c>
      <c r="T118">
        <v>0.35199999999999998</v>
      </c>
      <c r="U118">
        <v>0.26250000000000001</v>
      </c>
      <c r="V118">
        <v>0.32500000000000001</v>
      </c>
      <c r="W118">
        <v>0.27100000000000002</v>
      </c>
      <c r="X118">
        <v>0.23699999999999999</v>
      </c>
      <c r="Y118">
        <v>0.46250000000000002</v>
      </c>
      <c r="Z118">
        <v>0.3125</v>
      </c>
      <c r="AA118">
        <v>0.4</v>
      </c>
      <c r="AB118">
        <v>0.32500000000000001</v>
      </c>
      <c r="AC118">
        <v>0.22500000000000001</v>
      </c>
      <c r="AD118">
        <v>0.25</v>
      </c>
      <c r="AE118">
        <v>0.35</v>
      </c>
      <c r="AF118">
        <v>0.3125</v>
      </c>
      <c r="AG118">
        <v>0.45</v>
      </c>
      <c r="AH118">
        <v>0.15</v>
      </c>
      <c r="AI118">
        <v>0.6</v>
      </c>
      <c r="AJ118">
        <v>0.6</v>
      </c>
      <c r="AK118" t="s">
        <v>1</v>
      </c>
      <c r="AL118">
        <v>13.8401932026485</v>
      </c>
      <c r="AM118">
        <v>12.2523905297901</v>
      </c>
      <c r="AN118">
        <v>12.7238466320937</v>
      </c>
      <c r="AO118">
        <v>11.196712015928799</v>
      </c>
      <c r="AP118" t="s">
        <v>2</v>
      </c>
      <c r="AQ118">
        <v>13</v>
      </c>
      <c r="AR118">
        <v>11</v>
      </c>
      <c r="AS118">
        <v>11</v>
      </c>
      <c r="AT118">
        <v>14</v>
      </c>
      <c r="AU118" t="s">
        <v>3</v>
      </c>
      <c r="AV118">
        <v>1</v>
      </c>
    </row>
    <row r="119" spans="1:48">
      <c r="A119">
        <v>118</v>
      </c>
      <c r="B119" t="s">
        <v>0</v>
      </c>
      <c r="C119">
        <v>0.432142857142857</v>
      </c>
      <c r="D119">
        <v>0.26071428571428601</v>
      </c>
      <c r="E119">
        <v>0.38571428571428601</v>
      </c>
      <c r="F119">
        <v>0.30357142857142899</v>
      </c>
      <c r="G119">
        <v>0.30357142857142899</v>
      </c>
      <c r="H119">
        <v>0.246428571428571</v>
      </c>
      <c r="I119">
        <v>0.33214285714285702</v>
      </c>
      <c r="J119">
        <v>0.28214285714285697</v>
      </c>
      <c r="K119">
        <v>0.40500000000000003</v>
      </c>
      <c r="L119">
        <v>0.25</v>
      </c>
      <c r="M119">
        <v>0.35499999999999998</v>
      </c>
      <c r="N119">
        <v>0.31</v>
      </c>
      <c r="O119">
        <v>0.33</v>
      </c>
      <c r="P119">
        <v>0.23</v>
      </c>
      <c r="Q119">
        <v>0.34499999999999997</v>
      </c>
      <c r="R119">
        <v>0.29499999999999998</v>
      </c>
      <c r="S119">
        <v>0.30119047619047601</v>
      </c>
      <c r="T119">
        <v>0.32767857142857099</v>
      </c>
      <c r="U119">
        <v>0.28214285714285697</v>
      </c>
      <c r="V119">
        <v>0.29642857142857099</v>
      </c>
      <c r="W119">
        <v>0.286607142857143</v>
      </c>
      <c r="X119">
        <v>0.251785714285714</v>
      </c>
      <c r="Y119">
        <v>0.32142857142857101</v>
      </c>
      <c r="Z119">
        <v>0.314285714285714</v>
      </c>
      <c r="AA119">
        <v>0.47499999999999998</v>
      </c>
      <c r="AB119">
        <v>0.26874999999999999</v>
      </c>
      <c r="AC119">
        <v>0.4</v>
      </c>
      <c r="AD119">
        <v>0.32500000000000001</v>
      </c>
      <c r="AE119">
        <v>0.27500000000000002</v>
      </c>
      <c r="AF119">
        <v>0.19375000000000001</v>
      </c>
      <c r="AG119">
        <v>0.32500000000000001</v>
      </c>
      <c r="AH119">
        <v>0.3125</v>
      </c>
      <c r="AI119">
        <v>0.8</v>
      </c>
      <c r="AJ119">
        <v>0.4</v>
      </c>
      <c r="AK119" t="s">
        <v>1</v>
      </c>
      <c r="AL119">
        <v>14.318910773913201</v>
      </c>
      <c r="AM119">
        <v>12.6346694533171</v>
      </c>
      <c r="AN119">
        <v>12.3241007822683</v>
      </c>
      <c r="AO119">
        <v>10.9456678982251</v>
      </c>
      <c r="AP119" t="s">
        <v>2</v>
      </c>
      <c r="AQ119">
        <v>17</v>
      </c>
      <c r="AR119">
        <v>14</v>
      </c>
      <c r="AS119">
        <v>10</v>
      </c>
      <c r="AT119">
        <v>3</v>
      </c>
      <c r="AU119" t="s">
        <v>3</v>
      </c>
      <c r="AV119">
        <v>1</v>
      </c>
    </row>
    <row r="120" spans="1:48">
      <c r="A120">
        <v>119</v>
      </c>
      <c r="B120" t="s">
        <v>0</v>
      </c>
      <c r="C120">
        <v>0.20714285714285699</v>
      </c>
      <c r="D120">
        <v>0.20714285714285699</v>
      </c>
      <c r="E120">
        <v>0.3</v>
      </c>
      <c r="F120">
        <v>0.27857142857142903</v>
      </c>
      <c r="G120">
        <v>0.48571428571428599</v>
      </c>
      <c r="H120">
        <v>0.32142857142857101</v>
      </c>
      <c r="I120">
        <v>0.310714285714286</v>
      </c>
      <c r="J120">
        <v>0.27857142857142903</v>
      </c>
      <c r="K120">
        <v>0.22500000000000001</v>
      </c>
      <c r="L120">
        <v>0.185</v>
      </c>
      <c r="M120">
        <v>0.315</v>
      </c>
      <c r="N120">
        <v>0.27</v>
      </c>
      <c r="O120">
        <v>0.47</v>
      </c>
      <c r="P120">
        <v>0.33</v>
      </c>
      <c r="Q120">
        <v>0.31</v>
      </c>
      <c r="R120">
        <v>0.28000000000000003</v>
      </c>
      <c r="S120">
        <v>0.216071428571429</v>
      </c>
      <c r="T120">
        <v>0.28392857142857097</v>
      </c>
      <c r="U120">
        <v>0.32222222222222202</v>
      </c>
      <c r="V120">
        <v>0.36388888888888898</v>
      </c>
      <c r="W120">
        <v>0.32589285714285698</v>
      </c>
      <c r="X120">
        <v>0.30267857142857102</v>
      </c>
      <c r="Y120">
        <v>0.34166666666666701</v>
      </c>
      <c r="Z120">
        <v>0.31666666666666698</v>
      </c>
      <c r="AA120">
        <v>0.16250000000000001</v>
      </c>
      <c r="AB120">
        <v>0.13750000000000001</v>
      </c>
      <c r="AC120">
        <v>0.32500000000000001</v>
      </c>
      <c r="AD120">
        <v>0.34375</v>
      </c>
      <c r="AE120">
        <v>0.57499999999999996</v>
      </c>
      <c r="AF120">
        <v>0.35</v>
      </c>
      <c r="AG120">
        <v>0.3125</v>
      </c>
      <c r="AH120">
        <v>0.25624999999999998</v>
      </c>
      <c r="AI120">
        <v>0</v>
      </c>
      <c r="AJ120">
        <v>0.2</v>
      </c>
      <c r="AK120" t="s">
        <v>1</v>
      </c>
      <c r="AL120">
        <v>11.7222911902692</v>
      </c>
      <c r="AM120">
        <v>10.949567358576999</v>
      </c>
      <c r="AN120">
        <v>15.184883532447399</v>
      </c>
      <c r="AO120">
        <v>13.0954274552986</v>
      </c>
      <c r="AP120" t="s">
        <v>2</v>
      </c>
      <c r="AQ120">
        <v>11</v>
      </c>
      <c r="AR120">
        <v>7</v>
      </c>
      <c r="AS120">
        <v>18</v>
      </c>
      <c r="AT120">
        <v>9</v>
      </c>
      <c r="AU120" t="s">
        <v>3</v>
      </c>
      <c r="AV120">
        <v>1</v>
      </c>
    </row>
    <row r="121" spans="1:48">
      <c r="A121">
        <v>120</v>
      </c>
      <c r="B121" t="s">
        <v>0</v>
      </c>
      <c r="C121">
        <v>0.32500000000000001</v>
      </c>
      <c r="D121">
        <v>0.314285714285714</v>
      </c>
      <c r="E121">
        <v>0.35714285714285698</v>
      </c>
      <c r="F121">
        <v>0.25714285714285701</v>
      </c>
      <c r="G121">
        <v>0.20357142857142899</v>
      </c>
      <c r="H121">
        <v>0.27857142857142903</v>
      </c>
      <c r="I121">
        <v>0.34285714285714303</v>
      </c>
      <c r="J121">
        <v>0.20714285714285699</v>
      </c>
      <c r="K121">
        <v>0.34499999999999997</v>
      </c>
      <c r="L121">
        <v>0.35499999999999998</v>
      </c>
      <c r="M121">
        <v>0.315</v>
      </c>
      <c r="N121">
        <v>0.26</v>
      </c>
      <c r="O121">
        <v>0.185</v>
      </c>
      <c r="P121">
        <v>0.25</v>
      </c>
      <c r="Q121">
        <v>0.36499999999999999</v>
      </c>
      <c r="R121">
        <v>0.23</v>
      </c>
      <c r="S121">
        <v>0.24090909090909099</v>
      </c>
      <c r="T121">
        <v>0.32386363636363602</v>
      </c>
      <c r="U121">
        <v>0.21249999999999999</v>
      </c>
      <c r="V121">
        <v>0.32500000000000001</v>
      </c>
      <c r="W121">
        <v>0.19318181818181801</v>
      </c>
      <c r="X121">
        <v>0.21590909090909099</v>
      </c>
      <c r="Y121">
        <v>0.41249999999999998</v>
      </c>
      <c r="Z121">
        <v>0.28749999999999998</v>
      </c>
      <c r="AA121">
        <v>0.34375</v>
      </c>
      <c r="AB121">
        <v>0.32500000000000001</v>
      </c>
      <c r="AC121">
        <v>0.35</v>
      </c>
      <c r="AD121">
        <v>0.25833333333333303</v>
      </c>
      <c r="AE121">
        <v>0.23125000000000001</v>
      </c>
      <c r="AF121">
        <v>0.26874999999999999</v>
      </c>
      <c r="AG121">
        <v>0.42499999999999999</v>
      </c>
      <c r="AH121">
        <v>0.21666666666666701</v>
      </c>
      <c r="AI121">
        <v>1</v>
      </c>
      <c r="AJ121">
        <v>0.4</v>
      </c>
      <c r="AK121" t="s">
        <v>1</v>
      </c>
      <c r="AL121">
        <v>15.960168501165199</v>
      </c>
      <c r="AM121">
        <v>13.436191781909899</v>
      </c>
      <c r="AN121">
        <v>10.5041100368614</v>
      </c>
      <c r="AO121">
        <v>9.4262738514509596</v>
      </c>
      <c r="AP121" t="s">
        <v>2</v>
      </c>
      <c r="AQ121">
        <v>13</v>
      </c>
      <c r="AR121">
        <v>10</v>
      </c>
      <c r="AS121">
        <v>11</v>
      </c>
      <c r="AT121">
        <v>15</v>
      </c>
      <c r="AU121" t="s">
        <v>3</v>
      </c>
      <c r="AV121">
        <v>1</v>
      </c>
    </row>
    <row r="122" spans="1:48">
      <c r="A122">
        <v>121</v>
      </c>
      <c r="B122" t="s">
        <v>0</v>
      </c>
      <c r="C122">
        <v>0.40357142857142903</v>
      </c>
      <c r="D122">
        <v>0.29642857142857099</v>
      </c>
      <c r="E122">
        <v>0.314285714285714</v>
      </c>
      <c r="F122">
        <v>0.23214285714285701</v>
      </c>
      <c r="G122">
        <v>0.22500000000000001</v>
      </c>
      <c r="H122">
        <v>0.26785714285714302</v>
      </c>
      <c r="I122">
        <v>0.44642857142857101</v>
      </c>
      <c r="J122">
        <v>0.253571428571429</v>
      </c>
      <c r="K122">
        <v>0.4</v>
      </c>
      <c r="L122">
        <v>0.255</v>
      </c>
      <c r="M122">
        <v>0.30499999999999999</v>
      </c>
      <c r="N122">
        <v>0.26500000000000001</v>
      </c>
      <c r="O122">
        <v>0.22</v>
      </c>
      <c r="P122">
        <v>0.28499999999999998</v>
      </c>
      <c r="Q122">
        <v>0.375</v>
      </c>
      <c r="R122">
        <v>0.255</v>
      </c>
      <c r="S122">
        <v>0.25234374999999998</v>
      </c>
      <c r="T122">
        <v>0.32727272727272699</v>
      </c>
      <c r="U122">
        <v>0.125</v>
      </c>
      <c r="V122">
        <v>0.25</v>
      </c>
      <c r="W122">
        <v>0.26477272727272699</v>
      </c>
      <c r="X122">
        <v>0.27954545454545499</v>
      </c>
      <c r="Y122">
        <v>0.53749999999999998</v>
      </c>
      <c r="Z122">
        <v>0.5625</v>
      </c>
      <c r="AA122">
        <v>0.4</v>
      </c>
      <c r="AB122">
        <v>0.36249999999999999</v>
      </c>
      <c r="AC122">
        <v>0.3</v>
      </c>
      <c r="AD122">
        <v>0.25624999999999998</v>
      </c>
      <c r="AE122">
        <v>0.23749999999999999</v>
      </c>
      <c r="AF122">
        <v>0.3</v>
      </c>
      <c r="AG122">
        <v>0.41875000000000001</v>
      </c>
      <c r="AH122">
        <v>0.28125</v>
      </c>
      <c r="AI122">
        <v>1</v>
      </c>
      <c r="AJ122">
        <v>0.4</v>
      </c>
      <c r="AK122" t="s">
        <v>1</v>
      </c>
      <c r="AL122">
        <v>18.1822781570534</v>
      </c>
      <c r="AM122">
        <v>15.1523884991726</v>
      </c>
      <c r="AN122">
        <v>9.0368715504894297</v>
      </c>
      <c r="AO122">
        <v>8.4715989164047407</v>
      </c>
      <c r="AP122" t="s">
        <v>2</v>
      </c>
      <c r="AQ122">
        <v>15</v>
      </c>
      <c r="AR122">
        <v>16</v>
      </c>
      <c r="AS122">
        <v>8</v>
      </c>
      <c r="AT122">
        <v>12</v>
      </c>
      <c r="AU122" t="s">
        <v>3</v>
      </c>
      <c r="AV122">
        <v>1</v>
      </c>
    </row>
    <row r="123" spans="1:48">
      <c r="A123">
        <v>122</v>
      </c>
      <c r="B123" t="s">
        <v>0</v>
      </c>
      <c r="C123">
        <v>0.22500000000000001</v>
      </c>
      <c r="D123">
        <v>0.2</v>
      </c>
      <c r="E123">
        <v>0.33928571428571402</v>
      </c>
      <c r="F123">
        <v>0.36071428571428599</v>
      </c>
      <c r="G123">
        <v>0.371428571428571</v>
      </c>
      <c r="H123">
        <v>0.34642857142857097</v>
      </c>
      <c r="I123">
        <v>0.30357142857142899</v>
      </c>
      <c r="J123">
        <v>0.23571428571428599</v>
      </c>
      <c r="K123">
        <v>0.245</v>
      </c>
      <c r="L123">
        <v>0.19500000000000001</v>
      </c>
      <c r="M123">
        <v>0.33500000000000002</v>
      </c>
      <c r="N123">
        <v>0.33500000000000002</v>
      </c>
      <c r="O123">
        <v>0.38500000000000001</v>
      </c>
      <c r="P123">
        <v>0.35499999999999998</v>
      </c>
      <c r="Q123">
        <v>0.30499999999999999</v>
      </c>
      <c r="R123">
        <v>0.26</v>
      </c>
      <c r="S123">
        <v>0.221212121212121</v>
      </c>
      <c r="T123">
        <v>0.298863636363636</v>
      </c>
      <c r="U123">
        <v>0.42499999999999999</v>
      </c>
      <c r="V123">
        <v>7.4999999999999997E-2</v>
      </c>
      <c r="W123">
        <v>0.34090909090909099</v>
      </c>
      <c r="X123">
        <v>0.29772727272727301</v>
      </c>
      <c r="Y123">
        <v>0.45</v>
      </c>
      <c r="Z123">
        <v>0.22500000000000001</v>
      </c>
      <c r="AA123">
        <v>0.22500000000000001</v>
      </c>
      <c r="AB123">
        <v>0.2</v>
      </c>
      <c r="AC123">
        <v>0.33750000000000002</v>
      </c>
      <c r="AD123">
        <v>0.45</v>
      </c>
      <c r="AE123">
        <v>0.371428571428571</v>
      </c>
      <c r="AF123">
        <v>0.34642857142857097</v>
      </c>
      <c r="AG123">
        <v>0.27500000000000002</v>
      </c>
      <c r="AH123">
        <v>0.1875</v>
      </c>
      <c r="AI123">
        <v>0.4</v>
      </c>
      <c r="AJ123">
        <v>0.6</v>
      </c>
      <c r="AK123" t="s">
        <v>1</v>
      </c>
      <c r="AL123">
        <v>11.556494238501401</v>
      </c>
      <c r="AM123">
        <v>10.670702526835999</v>
      </c>
      <c r="AN123">
        <v>15.1437048295004</v>
      </c>
      <c r="AO123">
        <v>12.9296736752091</v>
      </c>
      <c r="AP123" t="s">
        <v>2</v>
      </c>
      <c r="AQ123">
        <v>10</v>
      </c>
      <c r="AR123">
        <v>10</v>
      </c>
      <c r="AS123">
        <v>9</v>
      </c>
      <c r="AT123">
        <v>12</v>
      </c>
      <c r="AU123" t="s">
        <v>3</v>
      </c>
      <c r="AV123">
        <v>0</v>
      </c>
    </row>
    <row r="124" spans="1:48">
      <c r="A124">
        <v>123</v>
      </c>
      <c r="B124" t="s">
        <v>0</v>
      </c>
      <c r="C124">
        <v>0.27500000000000002</v>
      </c>
      <c r="D124">
        <v>0.27142857142857102</v>
      </c>
      <c r="E124">
        <v>0.26071428571428601</v>
      </c>
      <c r="F124">
        <v>0.189285714285714</v>
      </c>
      <c r="G124">
        <v>0.36071428571428599</v>
      </c>
      <c r="H124">
        <v>0.28214285714285697</v>
      </c>
      <c r="I124">
        <v>0.28571428571428598</v>
      </c>
      <c r="J124">
        <v>0.35714285714285698</v>
      </c>
      <c r="K124">
        <v>0.26500000000000001</v>
      </c>
      <c r="L124">
        <v>0.28000000000000003</v>
      </c>
      <c r="M124">
        <v>0.25</v>
      </c>
      <c r="N124">
        <v>0.19</v>
      </c>
      <c r="O124">
        <v>0.39500000000000002</v>
      </c>
      <c r="P124">
        <v>0.27500000000000002</v>
      </c>
      <c r="Q124">
        <v>0.28000000000000003</v>
      </c>
      <c r="R124">
        <v>0.39</v>
      </c>
      <c r="S124">
        <v>0.199375</v>
      </c>
      <c r="T124">
        <v>0.25961538461538503</v>
      </c>
      <c r="U124">
        <v>0.24722222222222201</v>
      </c>
      <c r="V124">
        <v>0.23055555555555601</v>
      </c>
      <c r="W124">
        <v>0.38846153846153803</v>
      </c>
      <c r="X124">
        <v>0.30769230769230799</v>
      </c>
      <c r="Y124">
        <v>0.38888888888888901</v>
      </c>
      <c r="Z124">
        <v>0.31388888888888899</v>
      </c>
      <c r="AA124">
        <v>0.266666666666667</v>
      </c>
      <c r="AB124">
        <v>0.32500000000000001</v>
      </c>
      <c r="AC124">
        <v>0.27500000000000002</v>
      </c>
      <c r="AD124">
        <v>0.15</v>
      </c>
      <c r="AE124">
        <v>0.38333333333333303</v>
      </c>
      <c r="AF124">
        <v>0.25</v>
      </c>
      <c r="AG124">
        <v>0.3125</v>
      </c>
      <c r="AH124">
        <v>0.42499999999999999</v>
      </c>
      <c r="AI124">
        <v>0.2</v>
      </c>
      <c r="AJ124">
        <v>0.4</v>
      </c>
      <c r="AK124" t="s">
        <v>1</v>
      </c>
      <c r="AL124">
        <v>14.2752849595512</v>
      </c>
      <c r="AM124">
        <v>12.6524944962127</v>
      </c>
      <c r="AN124">
        <v>12.4335906232934</v>
      </c>
      <c r="AO124">
        <v>11.0590198106669</v>
      </c>
      <c r="AP124" t="s">
        <v>2</v>
      </c>
      <c r="AQ124">
        <v>14</v>
      </c>
      <c r="AR124">
        <v>7</v>
      </c>
      <c r="AS124">
        <v>13</v>
      </c>
      <c r="AT124">
        <v>7</v>
      </c>
      <c r="AU124" t="s">
        <v>3</v>
      </c>
      <c r="AV124">
        <v>1</v>
      </c>
    </row>
    <row r="125" spans="1:48">
      <c r="A125">
        <v>124</v>
      </c>
      <c r="B125" t="s">
        <v>0</v>
      </c>
      <c r="C125">
        <v>0.29285714285714298</v>
      </c>
      <c r="D125">
        <v>0.310714285714286</v>
      </c>
      <c r="E125">
        <v>0.40357142857142903</v>
      </c>
      <c r="F125">
        <v>0.33571428571428602</v>
      </c>
      <c r="G125">
        <v>0.27857142857142903</v>
      </c>
      <c r="H125">
        <v>0.28214285714285697</v>
      </c>
      <c r="I125">
        <v>0.28928571428571398</v>
      </c>
      <c r="J125">
        <v>0.217857142857143</v>
      </c>
      <c r="K125">
        <v>0.315</v>
      </c>
      <c r="L125">
        <v>0.28999999999999998</v>
      </c>
      <c r="M125">
        <v>0.4</v>
      </c>
      <c r="N125">
        <v>0.33</v>
      </c>
      <c r="O125">
        <v>0.3</v>
      </c>
      <c r="P125">
        <v>0.31</v>
      </c>
      <c r="Q125">
        <v>0.27500000000000002</v>
      </c>
      <c r="R125">
        <v>0.22</v>
      </c>
      <c r="S125">
        <v>0.23819444444444399</v>
      </c>
      <c r="T125">
        <v>0.316</v>
      </c>
      <c r="U125">
        <v>0.342708333333333</v>
      </c>
      <c r="V125">
        <v>0.31666666666666698</v>
      </c>
      <c r="W125">
        <v>0.30499999999999999</v>
      </c>
      <c r="X125">
        <v>0.23899999999999999</v>
      </c>
      <c r="Y125">
        <v>0.31770833333333298</v>
      </c>
      <c r="Z125">
        <v>0.25312499999999999</v>
      </c>
      <c r="AA125">
        <v>0.27500000000000002</v>
      </c>
      <c r="AB125">
        <v>0.30833333333333302</v>
      </c>
      <c r="AC125">
        <v>0</v>
      </c>
      <c r="AD125">
        <v>0</v>
      </c>
      <c r="AE125">
        <v>0.29166666666666702</v>
      </c>
      <c r="AF125">
        <v>0.31666666666666698</v>
      </c>
      <c r="AG125">
        <v>0</v>
      </c>
      <c r="AH125">
        <v>0</v>
      </c>
      <c r="AI125">
        <v>0.4</v>
      </c>
      <c r="AJ125">
        <v>0.8</v>
      </c>
      <c r="AK125" t="s">
        <v>1</v>
      </c>
      <c r="AL125">
        <v>12.2126105861025</v>
      </c>
      <c r="AM125">
        <v>11.152989487886</v>
      </c>
      <c r="AN125">
        <v>14.432286719540199</v>
      </c>
      <c r="AO125">
        <v>12.439612796929801</v>
      </c>
      <c r="AP125" t="s">
        <v>2</v>
      </c>
      <c r="AQ125">
        <v>14</v>
      </c>
      <c r="AR125">
        <v>15</v>
      </c>
      <c r="AS125">
        <v>10</v>
      </c>
      <c r="AT125">
        <v>16</v>
      </c>
      <c r="AU125" t="s">
        <v>3</v>
      </c>
      <c r="AV125">
        <v>0</v>
      </c>
    </row>
    <row r="126" spans="1:48">
      <c r="A126">
        <v>125</v>
      </c>
      <c r="B126" t="s">
        <v>0</v>
      </c>
      <c r="C126">
        <v>0.33928571428571402</v>
      </c>
      <c r="D126">
        <v>0.29642857142857099</v>
      </c>
      <c r="E126">
        <v>0.32857142857142901</v>
      </c>
      <c r="F126">
        <v>0.26785714285714302</v>
      </c>
      <c r="G126">
        <v>0.28214285714285697</v>
      </c>
      <c r="H126">
        <v>0.27142857142857102</v>
      </c>
      <c r="I126">
        <v>0.34285714285714303</v>
      </c>
      <c r="J126">
        <v>0.34285714285714303</v>
      </c>
      <c r="K126">
        <v>0.37</v>
      </c>
      <c r="L126">
        <v>0.25</v>
      </c>
      <c r="M126">
        <v>0.33500000000000002</v>
      </c>
      <c r="N126">
        <v>0.27</v>
      </c>
      <c r="O126">
        <v>0.29499999999999998</v>
      </c>
      <c r="P126">
        <v>0.25</v>
      </c>
      <c r="Q126">
        <v>0.36499999999999999</v>
      </c>
      <c r="R126">
        <v>0.30499999999999999</v>
      </c>
      <c r="S126">
        <v>0.23048780487804901</v>
      </c>
      <c r="T126">
        <v>0.317857142857143</v>
      </c>
      <c r="U126">
        <v>0.34375</v>
      </c>
      <c r="V126">
        <v>0.29375000000000001</v>
      </c>
      <c r="W126">
        <v>0.3125</v>
      </c>
      <c r="X126">
        <v>0.27678571428571402</v>
      </c>
      <c r="Y126">
        <v>0.33124999999999999</v>
      </c>
      <c r="Z126">
        <v>0.34375</v>
      </c>
      <c r="AA126">
        <v>0.375</v>
      </c>
      <c r="AB126">
        <v>0.2</v>
      </c>
      <c r="AC126">
        <v>0.32500000000000001</v>
      </c>
      <c r="AD126">
        <v>0.21249999999999999</v>
      </c>
      <c r="AE126">
        <v>0.4</v>
      </c>
      <c r="AF126">
        <v>0.25</v>
      </c>
      <c r="AG126">
        <v>0.3125</v>
      </c>
      <c r="AH126">
        <v>0.32500000000000001</v>
      </c>
      <c r="AI126">
        <v>0.6</v>
      </c>
      <c r="AJ126">
        <v>0.2</v>
      </c>
      <c r="AK126" t="s">
        <v>1</v>
      </c>
      <c r="AL126">
        <v>14.9210726249826</v>
      </c>
      <c r="AM126">
        <v>13.134586907037001</v>
      </c>
      <c r="AN126">
        <v>11.8696899196055</v>
      </c>
      <c r="AO126">
        <v>10.6752571415538</v>
      </c>
      <c r="AP126" t="s">
        <v>2</v>
      </c>
      <c r="AQ126">
        <v>13</v>
      </c>
      <c r="AR126">
        <v>13</v>
      </c>
      <c r="AS126">
        <v>11</v>
      </c>
      <c r="AT126">
        <v>10</v>
      </c>
      <c r="AU126" t="s">
        <v>3</v>
      </c>
      <c r="AV126">
        <v>1</v>
      </c>
    </row>
    <row r="127" spans="1:48">
      <c r="A127">
        <v>126</v>
      </c>
      <c r="B127" t="s">
        <v>0</v>
      </c>
      <c r="C127">
        <v>0.33214285714285702</v>
      </c>
      <c r="D127">
        <v>0.36428571428571399</v>
      </c>
      <c r="E127">
        <v>0.39642857142857102</v>
      </c>
      <c r="F127">
        <v>0.26428571428571401</v>
      </c>
      <c r="G127">
        <v>0.27500000000000002</v>
      </c>
      <c r="H127">
        <v>0.22857142857142901</v>
      </c>
      <c r="I127">
        <v>0.32500000000000001</v>
      </c>
      <c r="J127">
        <v>0.23571428571428599</v>
      </c>
      <c r="K127">
        <v>0.315</v>
      </c>
      <c r="L127">
        <v>0.33</v>
      </c>
      <c r="M127">
        <v>0.42499999999999999</v>
      </c>
      <c r="N127">
        <v>0.28000000000000003</v>
      </c>
      <c r="O127">
        <v>0.27500000000000002</v>
      </c>
      <c r="P127">
        <v>0.23499999999999999</v>
      </c>
      <c r="Q127">
        <v>0.30499999999999999</v>
      </c>
      <c r="R127">
        <v>0.19500000000000001</v>
      </c>
      <c r="S127">
        <v>0.26315789473684198</v>
      </c>
      <c r="T127">
        <v>0.29699999999999999</v>
      </c>
      <c r="U127">
        <v>0.44687500000000002</v>
      </c>
      <c r="V127">
        <v>0.34375</v>
      </c>
      <c r="W127">
        <v>0.317</v>
      </c>
      <c r="X127">
        <v>0.26900000000000002</v>
      </c>
      <c r="Y127">
        <v>0.28437499999999999</v>
      </c>
      <c r="Z127">
        <v>0.29062500000000002</v>
      </c>
      <c r="AA127">
        <v>0.32500000000000001</v>
      </c>
      <c r="AB127">
        <v>0.32500000000000001</v>
      </c>
      <c r="AC127">
        <v>0.38750000000000001</v>
      </c>
      <c r="AD127">
        <v>0.25</v>
      </c>
      <c r="AE127">
        <v>0.4</v>
      </c>
      <c r="AF127">
        <v>0.375</v>
      </c>
      <c r="AG127">
        <v>0.35</v>
      </c>
      <c r="AH127">
        <v>0.36249999999999999</v>
      </c>
      <c r="AI127">
        <v>0.6</v>
      </c>
      <c r="AJ127">
        <v>1</v>
      </c>
      <c r="AK127" t="s">
        <v>1</v>
      </c>
      <c r="AL127">
        <v>13.1683785729647</v>
      </c>
      <c r="AM127">
        <v>11.626022889553999</v>
      </c>
      <c r="AN127">
        <v>13.171877332559299</v>
      </c>
      <c r="AO127">
        <v>11.395337910729999</v>
      </c>
      <c r="AP127" t="s">
        <v>2</v>
      </c>
      <c r="AQ127">
        <v>16</v>
      </c>
      <c r="AR127">
        <v>12</v>
      </c>
      <c r="AS127">
        <v>13</v>
      </c>
      <c r="AT127">
        <v>10</v>
      </c>
      <c r="AU127" t="s">
        <v>3</v>
      </c>
      <c r="AV127">
        <v>1</v>
      </c>
    </row>
    <row r="128" spans="1:48">
      <c r="A128">
        <v>127</v>
      </c>
      <c r="B128" t="s">
        <v>0</v>
      </c>
      <c r="C128">
        <v>0.32142857142857101</v>
      </c>
      <c r="D128">
        <v>0.29642857142857099</v>
      </c>
      <c r="E128">
        <v>0.23928571428571399</v>
      </c>
      <c r="F128">
        <v>0.20714285714285699</v>
      </c>
      <c r="G128">
        <v>0.310714285714286</v>
      </c>
      <c r="H128">
        <v>0.25</v>
      </c>
      <c r="I128">
        <v>0.33928571428571402</v>
      </c>
      <c r="J128">
        <v>0.33571428571428602</v>
      </c>
      <c r="K128">
        <v>0.28499999999999998</v>
      </c>
      <c r="L128">
        <v>0.26500000000000001</v>
      </c>
      <c r="M128">
        <v>0.26500000000000001</v>
      </c>
      <c r="N128">
        <v>0.23499999999999999</v>
      </c>
      <c r="O128">
        <v>0.34</v>
      </c>
      <c r="P128">
        <v>0.26</v>
      </c>
      <c r="Q128">
        <v>0.34499999999999997</v>
      </c>
      <c r="R128">
        <v>0.3</v>
      </c>
      <c r="S128">
        <v>0.223571428571429</v>
      </c>
      <c r="T128">
        <v>0.34895833333333298</v>
      </c>
      <c r="U128">
        <v>0.30625000000000002</v>
      </c>
      <c r="V128">
        <v>0.3125</v>
      </c>
      <c r="W128">
        <v>0.31041666666666701</v>
      </c>
      <c r="X128">
        <v>0.25729166666666697</v>
      </c>
      <c r="Y128">
        <v>0.41875000000000001</v>
      </c>
      <c r="Z128">
        <v>0.32500000000000001</v>
      </c>
      <c r="AA128">
        <v>0.35</v>
      </c>
      <c r="AB128">
        <v>0.32</v>
      </c>
      <c r="AC128">
        <v>0.23928571428571399</v>
      </c>
      <c r="AD128">
        <v>0.20714285714285699</v>
      </c>
      <c r="AE128">
        <v>0.30499999999999999</v>
      </c>
      <c r="AF128">
        <v>0.24</v>
      </c>
      <c r="AG128">
        <v>0.33928571428571402</v>
      </c>
      <c r="AH128">
        <v>0.33571428571428602</v>
      </c>
      <c r="AI128">
        <v>0.2</v>
      </c>
      <c r="AJ128">
        <v>0.6</v>
      </c>
      <c r="AK128" t="s">
        <v>1</v>
      </c>
      <c r="AL128">
        <v>16.173423705025598</v>
      </c>
      <c r="AM128">
        <v>13.7521747014588</v>
      </c>
      <c r="AN128">
        <v>10.548489326335501</v>
      </c>
      <c r="AO128">
        <v>9.5663229266679402</v>
      </c>
      <c r="AP128" t="s">
        <v>2</v>
      </c>
      <c r="AQ128">
        <v>12</v>
      </c>
      <c r="AR128">
        <v>7</v>
      </c>
      <c r="AS128">
        <v>7</v>
      </c>
      <c r="AT128">
        <v>12</v>
      </c>
      <c r="AU128" t="s">
        <v>3</v>
      </c>
      <c r="AV128">
        <v>1</v>
      </c>
    </row>
    <row r="129" spans="1:48">
      <c r="A129">
        <v>128</v>
      </c>
      <c r="B129" t="s">
        <v>0</v>
      </c>
      <c r="C129">
        <v>0.28928571428571398</v>
      </c>
      <c r="D129">
        <v>0.25</v>
      </c>
      <c r="E129">
        <v>0.310714285714286</v>
      </c>
      <c r="F129">
        <v>0.317857142857143</v>
      </c>
      <c r="G129">
        <v>0.42857142857142899</v>
      </c>
      <c r="H129">
        <v>0.26785714285714302</v>
      </c>
      <c r="I129">
        <v>0.27500000000000002</v>
      </c>
      <c r="J129">
        <v>0.32500000000000001</v>
      </c>
      <c r="K129">
        <v>0.32</v>
      </c>
      <c r="L129">
        <v>0.27</v>
      </c>
      <c r="M129">
        <v>0.33500000000000002</v>
      </c>
      <c r="N129">
        <v>0.28499999999999998</v>
      </c>
      <c r="O129">
        <v>0.33</v>
      </c>
      <c r="P129">
        <v>0.28499999999999998</v>
      </c>
      <c r="Q129">
        <v>0.28999999999999998</v>
      </c>
      <c r="R129">
        <v>0.34499999999999997</v>
      </c>
      <c r="S129">
        <v>0.21810344827586201</v>
      </c>
      <c r="T129">
        <v>0.25217391304347803</v>
      </c>
      <c r="U129">
        <v>0.7</v>
      </c>
      <c r="V129">
        <v>0.36249999999999999</v>
      </c>
      <c r="W129">
        <v>0.448913043478261</v>
      </c>
      <c r="X129">
        <v>0.315217391304348</v>
      </c>
      <c r="Y129">
        <v>0.1875</v>
      </c>
      <c r="Z129">
        <v>0.26250000000000001</v>
      </c>
      <c r="AA129">
        <v>0.25624999999999998</v>
      </c>
      <c r="AB129">
        <v>0.28749999999999998</v>
      </c>
      <c r="AC129">
        <v>0.375</v>
      </c>
      <c r="AD129">
        <v>0.26250000000000001</v>
      </c>
      <c r="AE129">
        <v>0.38750000000000001</v>
      </c>
      <c r="AF129">
        <v>0.30625000000000002</v>
      </c>
      <c r="AG129">
        <v>0.3125</v>
      </c>
      <c r="AH129">
        <v>0.3</v>
      </c>
      <c r="AI129">
        <v>0.4</v>
      </c>
      <c r="AJ129">
        <v>0.6</v>
      </c>
      <c r="AK129" t="s">
        <v>1</v>
      </c>
      <c r="AL129">
        <v>11.4781030017206</v>
      </c>
      <c r="AM129">
        <v>10.7022990459435</v>
      </c>
      <c r="AN129">
        <v>15.360407116990199</v>
      </c>
      <c r="AO129">
        <v>13.158497495511799</v>
      </c>
      <c r="AP129" t="s">
        <v>2</v>
      </c>
      <c r="AQ129">
        <v>9</v>
      </c>
      <c r="AR129">
        <v>18</v>
      </c>
      <c r="AS129">
        <v>20</v>
      </c>
      <c r="AT129">
        <v>20</v>
      </c>
      <c r="AU129" t="s">
        <v>3</v>
      </c>
      <c r="AV129">
        <v>1</v>
      </c>
    </row>
    <row r="130" spans="1:48">
      <c r="A130">
        <v>129</v>
      </c>
      <c r="B130" t="s">
        <v>0</v>
      </c>
      <c r="C130">
        <v>0.35714285714285698</v>
      </c>
      <c r="D130">
        <v>0.27142857142857102</v>
      </c>
      <c r="E130">
        <v>0.33571428571428602</v>
      </c>
      <c r="F130">
        <v>0.27142857142857102</v>
      </c>
      <c r="G130">
        <v>0.35357142857142898</v>
      </c>
      <c r="H130">
        <v>0.29285714285714298</v>
      </c>
      <c r="I130">
        <v>0.28571428571428598</v>
      </c>
      <c r="J130">
        <v>0.27142857142857102</v>
      </c>
      <c r="K130">
        <v>0.315</v>
      </c>
      <c r="L130">
        <v>0.27</v>
      </c>
      <c r="M130">
        <v>0.35</v>
      </c>
      <c r="N130">
        <v>0.28000000000000003</v>
      </c>
      <c r="O130">
        <v>0.38</v>
      </c>
      <c r="P130">
        <v>0.29499999999999998</v>
      </c>
      <c r="Q130">
        <v>0.27500000000000002</v>
      </c>
      <c r="R130">
        <v>0.245</v>
      </c>
      <c r="S130">
        <v>0.214705882352941</v>
      </c>
      <c r="T130">
        <v>0.315217391304348</v>
      </c>
      <c r="U130">
        <v>0.27500000000000002</v>
      </c>
      <c r="V130">
        <v>0.3</v>
      </c>
      <c r="W130">
        <v>0.315217391304348</v>
      </c>
      <c r="X130">
        <v>0.31304347826086998</v>
      </c>
      <c r="Y130">
        <v>0.32500000000000001</v>
      </c>
      <c r="Z130">
        <v>0.17499999999999999</v>
      </c>
      <c r="AA130">
        <v>0.35</v>
      </c>
      <c r="AB130">
        <v>0.241666666666667</v>
      </c>
      <c r="AC130">
        <v>0.375</v>
      </c>
      <c r="AD130">
        <v>0.1875</v>
      </c>
      <c r="AE130">
        <v>0.358333333333333</v>
      </c>
      <c r="AF130">
        <v>0.32500000000000001</v>
      </c>
      <c r="AG130">
        <v>0.4</v>
      </c>
      <c r="AH130">
        <v>0.3</v>
      </c>
      <c r="AI130">
        <v>0.2</v>
      </c>
      <c r="AJ130">
        <v>0.6</v>
      </c>
      <c r="AK130" t="s">
        <v>1</v>
      </c>
      <c r="AL130">
        <v>12.7222947280965</v>
      </c>
      <c r="AM130">
        <v>11.4999891776928</v>
      </c>
      <c r="AN130">
        <v>13.881935063597499</v>
      </c>
      <c r="AO130">
        <v>12.040946806546099</v>
      </c>
      <c r="AP130" t="s">
        <v>2</v>
      </c>
      <c r="AQ130">
        <v>11</v>
      </c>
      <c r="AR130">
        <v>14</v>
      </c>
      <c r="AS130">
        <v>10</v>
      </c>
      <c r="AT130">
        <v>15</v>
      </c>
      <c r="AU130" t="s">
        <v>3</v>
      </c>
      <c r="AV130">
        <v>0</v>
      </c>
    </row>
    <row r="131" spans="1:48">
      <c r="A131">
        <v>130</v>
      </c>
      <c r="B131" t="s">
        <v>0</v>
      </c>
      <c r="C131">
        <v>0.26785714285714302</v>
      </c>
      <c r="D131">
        <v>0.2</v>
      </c>
      <c r="E131">
        <v>0.33214285714285702</v>
      </c>
      <c r="F131">
        <v>0.32500000000000001</v>
      </c>
      <c r="G131">
        <v>0.30357142857142899</v>
      </c>
      <c r="H131">
        <v>0.33571428571428602</v>
      </c>
      <c r="I131">
        <v>0.217857142857143</v>
      </c>
      <c r="J131">
        <v>0.28928571428571398</v>
      </c>
      <c r="K131">
        <v>0.245</v>
      </c>
      <c r="L131">
        <v>0.19</v>
      </c>
      <c r="M131">
        <v>0.34499999999999997</v>
      </c>
      <c r="N131">
        <v>0.315</v>
      </c>
      <c r="O131">
        <v>0.30499999999999999</v>
      </c>
      <c r="P131">
        <v>0.32500000000000001</v>
      </c>
      <c r="Q131">
        <v>0.19500000000000001</v>
      </c>
      <c r="R131">
        <v>0.27500000000000002</v>
      </c>
      <c r="S131">
        <v>0.16756756756756799</v>
      </c>
      <c r="T131">
        <v>0.23</v>
      </c>
      <c r="U131">
        <v>0.34062500000000001</v>
      </c>
      <c r="V131">
        <v>0.28437499999999999</v>
      </c>
      <c r="W131">
        <v>0.38900000000000001</v>
      </c>
      <c r="X131">
        <v>0.38900000000000001</v>
      </c>
      <c r="Y131">
        <v>0.3</v>
      </c>
      <c r="Z131">
        <v>0.28749999999999998</v>
      </c>
      <c r="AA131">
        <v>0.30833333333333302</v>
      </c>
      <c r="AB131">
        <v>0.22500000000000001</v>
      </c>
      <c r="AC131">
        <v>0.34</v>
      </c>
      <c r="AD131">
        <v>0.31</v>
      </c>
      <c r="AE131">
        <v>0.31666666666666698</v>
      </c>
      <c r="AF131">
        <v>0.33333333333333298</v>
      </c>
      <c r="AG131">
        <v>0.24</v>
      </c>
      <c r="AH131">
        <v>0.28999999999999998</v>
      </c>
      <c r="AI131">
        <v>0.2</v>
      </c>
      <c r="AJ131">
        <v>1</v>
      </c>
      <c r="AK131" t="s">
        <v>1</v>
      </c>
      <c r="AL131">
        <v>10.695532466807199</v>
      </c>
      <c r="AM131">
        <v>10.0254869022459</v>
      </c>
      <c r="AN131">
        <v>16.120733510890499</v>
      </c>
      <c r="AO131">
        <v>13.595504407311701</v>
      </c>
      <c r="AP131" t="s">
        <v>2</v>
      </c>
      <c r="AQ131">
        <v>4</v>
      </c>
      <c r="AR131">
        <v>10</v>
      </c>
      <c r="AS131">
        <v>15</v>
      </c>
      <c r="AT131">
        <v>7</v>
      </c>
      <c r="AU131" t="s">
        <v>3</v>
      </c>
      <c r="AV131">
        <v>1</v>
      </c>
    </row>
    <row r="132" spans="1:48">
      <c r="A132">
        <v>131</v>
      </c>
      <c r="B132" t="s">
        <v>0</v>
      </c>
      <c r="C132">
        <v>0.36785714285714299</v>
      </c>
      <c r="D132">
        <v>0.35</v>
      </c>
      <c r="E132">
        <v>0.28571428571428598</v>
      </c>
      <c r="F132">
        <v>0.32857142857142901</v>
      </c>
      <c r="G132">
        <v>0.28571428571428598</v>
      </c>
      <c r="H132">
        <v>0.246428571428571</v>
      </c>
      <c r="I132">
        <v>0.28928571428571398</v>
      </c>
      <c r="J132">
        <v>0.22857142857142901</v>
      </c>
      <c r="K132">
        <v>0.375</v>
      </c>
      <c r="L132">
        <v>0.36</v>
      </c>
      <c r="M132">
        <v>0.31</v>
      </c>
      <c r="N132">
        <v>0.35499999999999998</v>
      </c>
      <c r="O132">
        <v>0.28000000000000003</v>
      </c>
      <c r="P132">
        <v>0.255</v>
      </c>
      <c r="Q132">
        <v>0.27500000000000002</v>
      </c>
      <c r="R132">
        <v>0.245</v>
      </c>
      <c r="S132">
        <v>0.22905405405405399</v>
      </c>
      <c r="T132">
        <v>0.32</v>
      </c>
      <c r="U132">
        <v>0.43333333333333302</v>
      </c>
      <c r="V132">
        <v>0.266666666666667</v>
      </c>
      <c r="W132">
        <v>0.31900000000000001</v>
      </c>
      <c r="X132">
        <v>0.25800000000000001</v>
      </c>
      <c r="Y132">
        <v>0.31666666666666698</v>
      </c>
      <c r="Z132">
        <v>0.29166666666666702</v>
      </c>
      <c r="AA132">
        <v>0.38750000000000001</v>
      </c>
      <c r="AB132">
        <v>0.34166666666666701</v>
      </c>
      <c r="AC132">
        <v>0.3125</v>
      </c>
      <c r="AD132">
        <v>0.31874999999999998</v>
      </c>
      <c r="AE132">
        <v>0.27500000000000002</v>
      </c>
      <c r="AF132">
        <v>0.22500000000000001</v>
      </c>
      <c r="AG132">
        <v>0.23749999999999999</v>
      </c>
      <c r="AH132">
        <v>0.25624999999999998</v>
      </c>
      <c r="AI132">
        <v>0.6</v>
      </c>
      <c r="AJ132">
        <v>0.6</v>
      </c>
      <c r="AK132" t="s">
        <v>1</v>
      </c>
      <c r="AL132">
        <v>14.1497554091256</v>
      </c>
      <c r="AM132">
        <v>12.3312266386625</v>
      </c>
      <c r="AN132">
        <v>12.252198930257601</v>
      </c>
      <c r="AO132">
        <v>10.7636155650315</v>
      </c>
      <c r="AP132" t="s">
        <v>2</v>
      </c>
      <c r="AQ132">
        <v>7</v>
      </c>
      <c r="AR132">
        <v>18</v>
      </c>
      <c r="AS132">
        <v>8</v>
      </c>
      <c r="AT132">
        <v>14</v>
      </c>
      <c r="AU132" t="s">
        <v>3</v>
      </c>
      <c r="AV132">
        <v>0</v>
      </c>
    </row>
    <row r="133" spans="1:48">
      <c r="A133">
        <v>132</v>
      </c>
      <c r="B133" t="s">
        <v>0</v>
      </c>
      <c r="C133">
        <v>0.33214285714285702</v>
      </c>
      <c r="D133">
        <v>0.26785714285714302</v>
      </c>
      <c r="E133">
        <v>0.23214285714285701</v>
      </c>
      <c r="F133">
        <v>0.21071428571428599</v>
      </c>
      <c r="G133">
        <v>0.33928571428571402</v>
      </c>
      <c r="H133">
        <v>0.317857142857143</v>
      </c>
      <c r="I133">
        <v>0.45357142857142901</v>
      </c>
      <c r="J133">
        <v>0.307142857142857</v>
      </c>
      <c r="K133">
        <v>0.33</v>
      </c>
      <c r="L133">
        <v>0.27500000000000002</v>
      </c>
      <c r="M133">
        <v>0.215</v>
      </c>
      <c r="N133">
        <v>0.17499999999999999</v>
      </c>
      <c r="O133">
        <v>0.38</v>
      </c>
      <c r="P133">
        <v>0.28999999999999998</v>
      </c>
      <c r="Q133">
        <v>0.46500000000000002</v>
      </c>
      <c r="R133">
        <v>0.32</v>
      </c>
      <c r="S133">
        <v>0.22944444444444401</v>
      </c>
      <c r="T133">
        <v>0.30249999999999999</v>
      </c>
      <c r="U133">
        <v>0.32053571428571398</v>
      </c>
      <c r="V133">
        <v>0.27857142857142903</v>
      </c>
      <c r="W133">
        <v>0.33750000000000002</v>
      </c>
      <c r="X133">
        <v>0.3175</v>
      </c>
      <c r="Y133">
        <v>0.32321428571428601</v>
      </c>
      <c r="Z133">
        <v>0.30178571428571399</v>
      </c>
      <c r="AA133">
        <v>0.30833333333333302</v>
      </c>
      <c r="AB133">
        <v>0.22500000000000001</v>
      </c>
      <c r="AC133">
        <v>0.233333333333333</v>
      </c>
      <c r="AD133">
        <v>0.21666666666666701</v>
      </c>
      <c r="AE133">
        <v>0.31666666666666698</v>
      </c>
      <c r="AF133">
        <v>0.32500000000000001</v>
      </c>
      <c r="AG133">
        <v>0.45</v>
      </c>
      <c r="AH133">
        <v>0.30833333333333302</v>
      </c>
      <c r="AI133">
        <v>0</v>
      </c>
      <c r="AJ133">
        <v>0</v>
      </c>
      <c r="AK133" t="s">
        <v>1</v>
      </c>
      <c r="AL133">
        <v>16.023381402945901</v>
      </c>
      <c r="AM133">
        <v>13.9702026721535</v>
      </c>
      <c r="AN133">
        <v>10.9967472995086</v>
      </c>
      <c r="AO133">
        <v>10.088239074241301</v>
      </c>
      <c r="AP133" t="s">
        <v>2</v>
      </c>
      <c r="AQ133">
        <v>24</v>
      </c>
      <c r="AR133">
        <v>7</v>
      </c>
      <c r="AS133">
        <v>10</v>
      </c>
      <c r="AT133">
        <v>6</v>
      </c>
      <c r="AU133" t="s">
        <v>3</v>
      </c>
      <c r="AV133">
        <v>1</v>
      </c>
    </row>
    <row r="134" spans="1:48">
      <c r="A134">
        <v>133</v>
      </c>
      <c r="B134" t="s">
        <v>0</v>
      </c>
      <c r="C134">
        <v>0.371428571428571</v>
      </c>
      <c r="D134">
        <v>0.26785714285714302</v>
      </c>
      <c r="E134">
        <v>0.39285714285714302</v>
      </c>
      <c r="F134">
        <v>0.3</v>
      </c>
      <c r="G134">
        <v>0.35</v>
      </c>
      <c r="H134">
        <v>0.217857142857143</v>
      </c>
      <c r="I134">
        <v>0.23214285714285701</v>
      </c>
      <c r="J134">
        <v>0.28214285714285697</v>
      </c>
      <c r="K134">
        <v>0.29499999999999998</v>
      </c>
      <c r="L134">
        <v>0.28000000000000003</v>
      </c>
      <c r="M134">
        <v>0.38500000000000001</v>
      </c>
      <c r="N134">
        <v>0.30499999999999999</v>
      </c>
      <c r="O134">
        <v>0.34499999999999997</v>
      </c>
      <c r="P134">
        <v>0.245</v>
      </c>
      <c r="Q134">
        <v>0.215</v>
      </c>
      <c r="R134">
        <v>0.29499999999999998</v>
      </c>
      <c r="S134">
        <v>0.226515151515152</v>
      </c>
      <c r="T134">
        <v>0.28409090909090901</v>
      </c>
      <c r="U134">
        <v>0.4375</v>
      </c>
      <c r="V134">
        <v>0.3</v>
      </c>
      <c r="W134">
        <v>0.35113636363636402</v>
      </c>
      <c r="X134">
        <v>0.23181818181818201</v>
      </c>
      <c r="Y134">
        <v>0.26250000000000001</v>
      </c>
      <c r="Z134">
        <v>0.27500000000000002</v>
      </c>
      <c r="AA134">
        <v>0.42499999999999999</v>
      </c>
      <c r="AB134">
        <v>0.241666666666667</v>
      </c>
      <c r="AC134">
        <v>0.42499999999999999</v>
      </c>
      <c r="AD134">
        <v>0.17499999999999999</v>
      </c>
      <c r="AE134">
        <v>0.28333333333333299</v>
      </c>
      <c r="AF134">
        <v>0.20833333333333301</v>
      </c>
      <c r="AG134">
        <v>0.25</v>
      </c>
      <c r="AH134">
        <v>0.35</v>
      </c>
      <c r="AI134">
        <v>0.4</v>
      </c>
      <c r="AJ134">
        <v>1</v>
      </c>
      <c r="AK134" t="s">
        <v>1</v>
      </c>
      <c r="AL134">
        <v>11.9281258715714</v>
      </c>
      <c r="AM134">
        <v>10.886814876312</v>
      </c>
      <c r="AN134">
        <v>14.658232298096699</v>
      </c>
      <c r="AO134">
        <v>12.546397190102001</v>
      </c>
      <c r="AP134" t="s">
        <v>2</v>
      </c>
      <c r="AQ134">
        <v>7</v>
      </c>
      <c r="AR134">
        <v>9</v>
      </c>
      <c r="AS134">
        <v>10</v>
      </c>
      <c r="AT134">
        <v>19</v>
      </c>
      <c r="AU134" t="s">
        <v>3</v>
      </c>
      <c r="AV134">
        <v>1</v>
      </c>
    </row>
    <row r="135" spans="1:48">
      <c r="A135">
        <v>134</v>
      </c>
      <c r="B135" t="s">
        <v>0</v>
      </c>
      <c r="C135">
        <v>0.32142857142857101</v>
      </c>
      <c r="D135">
        <v>0.28571428571428598</v>
      </c>
      <c r="E135">
        <v>0.29285714285714298</v>
      </c>
      <c r="F135">
        <v>0.25714285714285701</v>
      </c>
      <c r="G135">
        <v>0.34285714285714303</v>
      </c>
      <c r="H135">
        <v>0.34285714285714303</v>
      </c>
      <c r="I135">
        <v>0.371428571428571</v>
      </c>
      <c r="J135">
        <v>0.26071428571428601</v>
      </c>
      <c r="K135">
        <v>0.32500000000000001</v>
      </c>
      <c r="L135">
        <v>0.27500000000000002</v>
      </c>
      <c r="M135">
        <v>0.28499999999999998</v>
      </c>
      <c r="N135">
        <v>0.245</v>
      </c>
      <c r="O135">
        <v>0.35</v>
      </c>
      <c r="P135">
        <v>0.32500000000000001</v>
      </c>
      <c r="Q135">
        <v>0.37</v>
      </c>
      <c r="R135">
        <v>0.255</v>
      </c>
      <c r="S135">
        <v>0.28970588235294098</v>
      </c>
      <c r="T135">
        <v>0.34799999999999998</v>
      </c>
      <c r="U135">
        <v>0.27500000000000002</v>
      </c>
      <c r="V135">
        <v>0.17499999999999999</v>
      </c>
      <c r="W135">
        <v>0.27400000000000002</v>
      </c>
      <c r="X135">
        <v>0.23799999999999999</v>
      </c>
      <c r="Y135">
        <v>0.4</v>
      </c>
      <c r="Z135">
        <v>0.27500000000000002</v>
      </c>
      <c r="AA135">
        <v>0.5</v>
      </c>
      <c r="AB135">
        <v>0.32500000000000001</v>
      </c>
      <c r="AC135">
        <v>0.28749999999999998</v>
      </c>
      <c r="AD135">
        <v>0.28749999999999998</v>
      </c>
      <c r="AE135">
        <v>0.125</v>
      </c>
      <c r="AF135">
        <v>0.17499999999999999</v>
      </c>
      <c r="AG135">
        <v>0.36875000000000002</v>
      </c>
      <c r="AH135">
        <v>0.23125000000000001</v>
      </c>
      <c r="AI135">
        <v>0.6</v>
      </c>
      <c r="AJ135">
        <v>0.4</v>
      </c>
      <c r="AK135" t="s">
        <v>1</v>
      </c>
      <c r="AL135">
        <v>15.261623968343599</v>
      </c>
      <c r="AM135">
        <v>13.1838973392219</v>
      </c>
      <c r="AN135">
        <v>11.357861980923699</v>
      </c>
      <c r="AO135">
        <v>10.1840340618922</v>
      </c>
      <c r="AP135" t="s">
        <v>2</v>
      </c>
      <c r="AQ135">
        <v>10</v>
      </c>
      <c r="AR135">
        <v>9</v>
      </c>
      <c r="AS135">
        <v>7</v>
      </c>
      <c r="AT135">
        <v>14</v>
      </c>
      <c r="AU135" t="s">
        <v>3</v>
      </c>
      <c r="AV135">
        <v>1</v>
      </c>
    </row>
    <row r="136" spans="1:48">
      <c r="A136">
        <v>135</v>
      </c>
      <c r="B136" t="s">
        <v>0</v>
      </c>
      <c r="C136">
        <v>0.34642857142857097</v>
      </c>
      <c r="D136">
        <v>0.33214285714285702</v>
      </c>
      <c r="E136">
        <v>0.39642857142857102</v>
      </c>
      <c r="F136">
        <v>0.26428571428571401</v>
      </c>
      <c r="G136">
        <v>0.28214285714285697</v>
      </c>
      <c r="H136">
        <v>0.34285714285714303</v>
      </c>
      <c r="I136">
        <v>0.32857142857142901</v>
      </c>
      <c r="J136">
        <v>0.217857142857143</v>
      </c>
      <c r="K136">
        <v>0.35499999999999998</v>
      </c>
      <c r="L136">
        <v>0.32</v>
      </c>
      <c r="M136">
        <v>0.42</v>
      </c>
      <c r="N136">
        <v>0.28000000000000003</v>
      </c>
      <c r="O136">
        <v>0.28000000000000003</v>
      </c>
      <c r="P136">
        <v>0.38</v>
      </c>
      <c r="Q136">
        <v>0.32</v>
      </c>
      <c r="R136">
        <v>0.21</v>
      </c>
      <c r="S136">
        <v>0.22430555555555601</v>
      </c>
      <c r="T136">
        <v>0.32604166666666701</v>
      </c>
      <c r="U136">
        <v>0.375</v>
      </c>
      <c r="V136">
        <v>0.241666666666667</v>
      </c>
      <c r="W136">
        <v>0.30625000000000002</v>
      </c>
      <c r="X136">
        <v>0.24583333333333299</v>
      </c>
      <c r="Y136">
        <v>0.31666666666666698</v>
      </c>
      <c r="Z136">
        <v>0.241666666666667</v>
      </c>
      <c r="AA136">
        <v>0</v>
      </c>
      <c r="AB136">
        <v>0</v>
      </c>
      <c r="AC136">
        <v>0.38750000000000001</v>
      </c>
      <c r="AD136">
        <v>0.25</v>
      </c>
      <c r="AE136">
        <v>0</v>
      </c>
      <c r="AF136">
        <v>0</v>
      </c>
      <c r="AG136">
        <v>0.36249999999999999</v>
      </c>
      <c r="AH136">
        <v>0.3</v>
      </c>
      <c r="AI136">
        <v>0.6</v>
      </c>
      <c r="AJ136">
        <v>0.8</v>
      </c>
      <c r="AK136" t="s">
        <v>1</v>
      </c>
      <c r="AL136">
        <v>12.714652016437</v>
      </c>
      <c r="AM136">
        <v>11.3541695684512</v>
      </c>
      <c r="AN136">
        <v>13.6599363882495</v>
      </c>
      <c r="AO136">
        <v>11.7686927625276</v>
      </c>
      <c r="AP136" t="s">
        <v>2</v>
      </c>
      <c r="AQ136">
        <v>14</v>
      </c>
      <c r="AR136">
        <v>8</v>
      </c>
      <c r="AS136">
        <v>15</v>
      </c>
      <c r="AT136">
        <v>14</v>
      </c>
      <c r="AU136" t="s">
        <v>3</v>
      </c>
      <c r="AV136">
        <v>1</v>
      </c>
    </row>
    <row r="137" spans="1:48">
      <c r="A137">
        <v>136</v>
      </c>
      <c r="B137" t="s">
        <v>0</v>
      </c>
      <c r="C137">
        <v>0.23928571428571399</v>
      </c>
      <c r="D137">
        <v>0.19642857142857101</v>
      </c>
      <c r="E137">
        <v>0.32500000000000001</v>
      </c>
      <c r="F137">
        <v>0.28214285714285697</v>
      </c>
      <c r="G137">
        <v>0.30357142857142899</v>
      </c>
      <c r="H137">
        <v>0.32857142857142901</v>
      </c>
      <c r="I137">
        <v>0.32142857142857101</v>
      </c>
      <c r="J137">
        <v>0.32857142857142901</v>
      </c>
      <c r="K137">
        <v>0.21</v>
      </c>
      <c r="L137">
        <v>0.19500000000000001</v>
      </c>
      <c r="M137">
        <v>0.35</v>
      </c>
      <c r="N137">
        <v>0.28000000000000003</v>
      </c>
      <c r="O137">
        <v>0.31</v>
      </c>
      <c r="P137">
        <v>0.30499999999999999</v>
      </c>
      <c r="Q137">
        <v>0.27500000000000002</v>
      </c>
      <c r="R137">
        <v>0.315</v>
      </c>
      <c r="S137">
        <v>0.158552631578947</v>
      </c>
      <c r="T137">
        <v>0.22800000000000001</v>
      </c>
      <c r="U137">
        <v>0.38500000000000001</v>
      </c>
      <c r="V137">
        <v>0.315</v>
      </c>
      <c r="W137">
        <v>0.39100000000000001</v>
      </c>
      <c r="X137">
        <v>0.373</v>
      </c>
      <c r="Y137">
        <v>0.34</v>
      </c>
      <c r="Z137">
        <v>0.29499999999999998</v>
      </c>
      <c r="AA137">
        <v>0.241666666666667</v>
      </c>
      <c r="AB137">
        <v>0.21666666666666701</v>
      </c>
      <c r="AC137">
        <v>0.27500000000000002</v>
      </c>
      <c r="AD137">
        <v>0.3</v>
      </c>
      <c r="AE137">
        <v>0.31666666666666698</v>
      </c>
      <c r="AF137">
        <v>0.31666666666666698</v>
      </c>
      <c r="AG137">
        <v>0.42499999999999999</v>
      </c>
      <c r="AH137">
        <v>0.4</v>
      </c>
      <c r="AI137">
        <v>0.2</v>
      </c>
      <c r="AJ137">
        <v>0.8</v>
      </c>
      <c r="AK137" t="s">
        <v>1</v>
      </c>
      <c r="AL137">
        <v>11.3948046313012</v>
      </c>
      <c r="AM137">
        <v>10.5606824991712</v>
      </c>
      <c r="AN137">
        <v>15.3428600416624</v>
      </c>
      <c r="AO137">
        <v>13.075815481814599</v>
      </c>
      <c r="AP137" t="s">
        <v>2</v>
      </c>
      <c r="AQ137">
        <v>5</v>
      </c>
      <c r="AR137">
        <v>6</v>
      </c>
      <c r="AS137">
        <v>14</v>
      </c>
      <c r="AT137">
        <v>18</v>
      </c>
      <c r="AU137" t="s">
        <v>3</v>
      </c>
      <c r="AV137">
        <v>1</v>
      </c>
    </row>
    <row r="138" spans="1:48">
      <c r="A138">
        <v>137</v>
      </c>
      <c r="B138" t="s">
        <v>0</v>
      </c>
      <c r="C138">
        <v>0.32857142857142901</v>
      </c>
      <c r="D138">
        <v>0.32500000000000001</v>
      </c>
      <c r="E138">
        <v>0.23571428571428599</v>
      </c>
      <c r="F138">
        <v>0.17857142857142899</v>
      </c>
      <c r="G138">
        <v>0.3</v>
      </c>
      <c r="H138">
        <v>0.25714285714285701</v>
      </c>
      <c r="I138">
        <v>0.48571428571428599</v>
      </c>
      <c r="J138">
        <v>0.29285714285714298</v>
      </c>
      <c r="K138">
        <v>0.33500000000000002</v>
      </c>
      <c r="L138">
        <v>0.34</v>
      </c>
      <c r="M138">
        <v>0.22500000000000001</v>
      </c>
      <c r="N138">
        <v>0.17499999999999999</v>
      </c>
      <c r="O138">
        <v>0.31</v>
      </c>
      <c r="P138">
        <v>0.245</v>
      </c>
      <c r="Q138">
        <v>0.48</v>
      </c>
      <c r="R138">
        <v>0.28499999999999998</v>
      </c>
      <c r="S138">
        <v>0.25833333333333303</v>
      </c>
      <c r="T138">
        <v>0.30299999999999999</v>
      </c>
      <c r="U138">
        <v>0.310714285714286</v>
      </c>
      <c r="V138">
        <v>0.277678571428571</v>
      </c>
      <c r="W138">
        <v>0.318</v>
      </c>
      <c r="X138">
        <v>0.26500000000000001</v>
      </c>
      <c r="Y138">
        <v>0.33750000000000002</v>
      </c>
      <c r="Z138">
        <v>0.29553571428571401</v>
      </c>
      <c r="AA138">
        <v>0.23749999999999999</v>
      </c>
      <c r="AB138">
        <v>0.3125</v>
      </c>
      <c r="AC138">
        <v>0.25</v>
      </c>
      <c r="AD138">
        <v>0.15</v>
      </c>
      <c r="AE138">
        <v>0.32500000000000001</v>
      </c>
      <c r="AF138">
        <v>0.28749999999999998</v>
      </c>
      <c r="AG138">
        <v>0.46250000000000002</v>
      </c>
      <c r="AH138">
        <v>0.3</v>
      </c>
      <c r="AI138">
        <v>0.6</v>
      </c>
      <c r="AJ138">
        <v>0</v>
      </c>
      <c r="AK138" t="s">
        <v>1</v>
      </c>
      <c r="AL138">
        <v>18.2208764880404</v>
      </c>
      <c r="AM138">
        <v>15.3029999049719</v>
      </c>
      <c r="AN138">
        <v>9.1136299733423094</v>
      </c>
      <c r="AO138">
        <v>8.59366444522027</v>
      </c>
      <c r="AP138" t="s">
        <v>2</v>
      </c>
      <c r="AQ138">
        <v>13</v>
      </c>
      <c r="AR138">
        <v>14</v>
      </c>
      <c r="AS138">
        <v>3</v>
      </c>
      <c r="AT138">
        <v>15</v>
      </c>
      <c r="AU138" t="s">
        <v>3</v>
      </c>
      <c r="AV138">
        <v>1</v>
      </c>
    </row>
    <row r="139" spans="1:48">
      <c r="A139">
        <v>138</v>
      </c>
      <c r="B139" t="s">
        <v>0</v>
      </c>
      <c r="C139">
        <v>0.26428571428571401</v>
      </c>
      <c r="D139">
        <v>0.27500000000000002</v>
      </c>
      <c r="E139">
        <v>0.32857142857142901</v>
      </c>
      <c r="F139">
        <v>0.28214285714285697</v>
      </c>
      <c r="G139">
        <v>0.36428571428571399</v>
      </c>
      <c r="H139">
        <v>0.253571428571429</v>
      </c>
      <c r="I139">
        <v>0.34285714285714303</v>
      </c>
      <c r="J139">
        <v>0.314285714285714</v>
      </c>
      <c r="K139">
        <v>0.28999999999999998</v>
      </c>
      <c r="L139">
        <v>0.24</v>
      </c>
      <c r="M139">
        <v>0.315</v>
      </c>
      <c r="N139">
        <v>0.28499999999999998</v>
      </c>
      <c r="O139">
        <v>0.35499999999999998</v>
      </c>
      <c r="P139">
        <v>0.245</v>
      </c>
      <c r="Q139">
        <v>0.35</v>
      </c>
      <c r="R139">
        <v>0.30499999999999999</v>
      </c>
      <c r="S139">
        <v>0.20833333333333301</v>
      </c>
      <c r="T139">
        <v>0.25865384615384601</v>
      </c>
      <c r="U139">
        <v>0.36249999999999999</v>
      </c>
      <c r="V139">
        <v>0.24374999999999999</v>
      </c>
      <c r="W139">
        <v>0.38076923076923103</v>
      </c>
      <c r="X139">
        <v>0.300961538461538</v>
      </c>
      <c r="Y139">
        <v>0.36249999999999999</v>
      </c>
      <c r="Z139">
        <v>0.29375000000000001</v>
      </c>
      <c r="AA139">
        <v>0.26250000000000001</v>
      </c>
      <c r="AB139">
        <v>0.21249999999999999</v>
      </c>
      <c r="AC139">
        <v>0.33124999999999999</v>
      </c>
      <c r="AD139">
        <v>0.26874999999999999</v>
      </c>
      <c r="AE139">
        <v>0.41249999999999998</v>
      </c>
      <c r="AF139">
        <v>0.3125</v>
      </c>
      <c r="AG139">
        <v>0.33124999999999999</v>
      </c>
      <c r="AH139">
        <v>0.33750000000000002</v>
      </c>
      <c r="AI139">
        <v>0.4</v>
      </c>
      <c r="AJ139">
        <v>0.4</v>
      </c>
      <c r="AK139" t="s">
        <v>1</v>
      </c>
      <c r="AL139">
        <v>12.9327885713175</v>
      </c>
      <c r="AM139">
        <v>11.737165125748501</v>
      </c>
      <c r="AN139">
        <v>13.777347318163599</v>
      </c>
      <c r="AO139">
        <v>12.035466444306399</v>
      </c>
      <c r="AP139" t="s">
        <v>2</v>
      </c>
      <c r="AQ139">
        <v>13</v>
      </c>
      <c r="AR139">
        <v>16</v>
      </c>
      <c r="AS139">
        <v>9</v>
      </c>
      <c r="AT139">
        <v>12</v>
      </c>
      <c r="AU139" t="s">
        <v>3</v>
      </c>
      <c r="AV139">
        <v>0</v>
      </c>
    </row>
    <row r="140" spans="1:48">
      <c r="A140">
        <v>139</v>
      </c>
      <c r="B140" t="s">
        <v>0</v>
      </c>
      <c r="C140">
        <v>0.23571428571428599</v>
      </c>
      <c r="D140">
        <v>0.217857142857143</v>
      </c>
      <c r="E140">
        <v>0.28928571428571398</v>
      </c>
      <c r="F140">
        <v>0.27142857142857102</v>
      </c>
      <c r="G140">
        <v>0.35</v>
      </c>
      <c r="H140">
        <v>0.32142857142857101</v>
      </c>
      <c r="I140">
        <v>0.34285714285714303</v>
      </c>
      <c r="J140">
        <v>0.26785714285714302</v>
      </c>
      <c r="K140">
        <v>0.23</v>
      </c>
      <c r="L140">
        <v>0.22500000000000001</v>
      </c>
      <c r="M140">
        <v>0.3</v>
      </c>
      <c r="N140">
        <v>0.28499999999999998</v>
      </c>
      <c r="O140">
        <v>0.34</v>
      </c>
      <c r="P140">
        <v>0.27</v>
      </c>
      <c r="Q140">
        <v>0.33500000000000002</v>
      </c>
      <c r="R140">
        <v>0.28999999999999998</v>
      </c>
      <c r="S140">
        <v>0.21515151515151501</v>
      </c>
      <c r="T140">
        <v>0.29431818181818198</v>
      </c>
      <c r="U140">
        <v>0.42499999999999999</v>
      </c>
      <c r="V140">
        <v>0.15</v>
      </c>
      <c r="W140">
        <v>0.34204545454545499</v>
      </c>
      <c r="X140">
        <v>0.29659090909090902</v>
      </c>
      <c r="Y140">
        <v>0.3</v>
      </c>
      <c r="Z140">
        <v>0.25</v>
      </c>
      <c r="AA140">
        <v>0.23571428571428599</v>
      </c>
      <c r="AB140">
        <v>0.217857142857143</v>
      </c>
      <c r="AC140">
        <v>0.33124999999999999</v>
      </c>
      <c r="AD140">
        <v>0.28749999999999998</v>
      </c>
      <c r="AE140">
        <v>0.35</v>
      </c>
      <c r="AF140">
        <v>0.32142857142857101</v>
      </c>
      <c r="AG140">
        <v>0.4</v>
      </c>
      <c r="AH140">
        <v>0.22500000000000001</v>
      </c>
      <c r="AI140">
        <v>0.4</v>
      </c>
      <c r="AJ140">
        <v>0.4</v>
      </c>
      <c r="AK140" t="s">
        <v>1</v>
      </c>
      <c r="AL140">
        <v>12.8027800422964</v>
      </c>
      <c r="AM140">
        <v>11.5516997895341</v>
      </c>
      <c r="AN140">
        <v>13.784490185673301</v>
      </c>
      <c r="AO140">
        <v>11.9672525027669</v>
      </c>
      <c r="AP140" t="s">
        <v>2</v>
      </c>
      <c r="AQ140">
        <v>9</v>
      </c>
      <c r="AR140">
        <v>10</v>
      </c>
      <c r="AS140">
        <v>11</v>
      </c>
      <c r="AT140">
        <v>10</v>
      </c>
      <c r="AU140" t="s">
        <v>3</v>
      </c>
      <c r="AV140">
        <v>1</v>
      </c>
    </row>
    <row r="141" spans="1:48">
      <c r="A141">
        <v>140</v>
      </c>
      <c r="B141" t="s">
        <v>0</v>
      </c>
      <c r="C141">
        <v>0.375</v>
      </c>
      <c r="D141">
        <v>0.307142857142857</v>
      </c>
      <c r="E141">
        <v>0.36428571428571399</v>
      </c>
      <c r="F141">
        <v>0.253571428571429</v>
      </c>
      <c r="G141">
        <v>0.21071428571428599</v>
      </c>
      <c r="H141">
        <v>0.27857142857142903</v>
      </c>
      <c r="I141">
        <v>0.34285714285714303</v>
      </c>
      <c r="J141">
        <v>0.28571428571428598</v>
      </c>
      <c r="K141">
        <v>0.32500000000000001</v>
      </c>
      <c r="L141">
        <v>0.32</v>
      </c>
      <c r="M141">
        <v>0.38500000000000001</v>
      </c>
      <c r="N141">
        <v>0.245</v>
      </c>
      <c r="O141">
        <v>0.22500000000000001</v>
      </c>
      <c r="P141">
        <v>0.3</v>
      </c>
      <c r="Q141">
        <v>0.36</v>
      </c>
      <c r="R141">
        <v>0.25</v>
      </c>
      <c r="S141">
        <v>0.229545454545455</v>
      </c>
      <c r="T141">
        <v>0.32380952380952399</v>
      </c>
      <c r="U141">
        <v>0.125</v>
      </c>
      <c r="V141">
        <v>0.32500000000000001</v>
      </c>
      <c r="W141">
        <v>0.270238095238095</v>
      </c>
      <c r="X141">
        <v>0.286904761904762</v>
      </c>
      <c r="Y141">
        <v>0.2</v>
      </c>
      <c r="Z141">
        <v>0.42499999999999999</v>
      </c>
      <c r="AA141">
        <v>0.36249999999999999</v>
      </c>
      <c r="AB141">
        <v>0.375</v>
      </c>
      <c r="AC141">
        <v>0.32500000000000001</v>
      </c>
      <c r="AD141">
        <v>0.32500000000000001</v>
      </c>
      <c r="AE141">
        <v>0.26250000000000001</v>
      </c>
      <c r="AF141">
        <v>0.35</v>
      </c>
      <c r="AG141">
        <v>0.35</v>
      </c>
      <c r="AH141">
        <v>0.35</v>
      </c>
      <c r="AI141">
        <v>1</v>
      </c>
      <c r="AJ141">
        <v>0.2</v>
      </c>
      <c r="AK141" t="s">
        <v>1</v>
      </c>
      <c r="AL141">
        <v>14.8817031799246</v>
      </c>
      <c r="AM141">
        <v>12.926566837683501</v>
      </c>
      <c r="AN141">
        <v>11.6935348918015</v>
      </c>
      <c r="AO141">
        <v>10.4273164805451</v>
      </c>
      <c r="AP141" t="s">
        <v>2</v>
      </c>
      <c r="AQ141">
        <v>18</v>
      </c>
      <c r="AR141">
        <v>14</v>
      </c>
      <c r="AS141">
        <v>7</v>
      </c>
      <c r="AT141">
        <v>9</v>
      </c>
      <c r="AU141" t="s">
        <v>3</v>
      </c>
      <c r="AV141">
        <v>1</v>
      </c>
    </row>
    <row r="142" spans="1:48">
      <c r="A142">
        <v>141</v>
      </c>
      <c r="B142" t="s">
        <v>0</v>
      </c>
      <c r="C142">
        <v>0.33214285714285702</v>
      </c>
      <c r="D142">
        <v>0.25</v>
      </c>
      <c r="E142">
        <v>0.34642857142857097</v>
      </c>
      <c r="F142">
        <v>0.35714285714285698</v>
      </c>
      <c r="G142">
        <v>0.28571428571428598</v>
      </c>
      <c r="H142">
        <v>0.26785714285714302</v>
      </c>
      <c r="I142">
        <v>0.27500000000000002</v>
      </c>
      <c r="J142">
        <v>0.26071428571428601</v>
      </c>
      <c r="K142">
        <v>0.31</v>
      </c>
      <c r="L142">
        <v>0.24</v>
      </c>
      <c r="M142">
        <v>0.34</v>
      </c>
      <c r="N142">
        <v>0.39500000000000002</v>
      </c>
      <c r="O142">
        <v>0.3</v>
      </c>
      <c r="P142">
        <v>0.25</v>
      </c>
      <c r="Q142">
        <v>0.26500000000000001</v>
      </c>
      <c r="R142">
        <v>0.28000000000000003</v>
      </c>
      <c r="S142">
        <v>0.21666666666666701</v>
      </c>
      <c r="T142">
        <v>0.33229166666666698</v>
      </c>
      <c r="U142">
        <v>0.37</v>
      </c>
      <c r="V142">
        <v>0.30499999999999999</v>
      </c>
      <c r="W142">
        <v>0.30625000000000002</v>
      </c>
      <c r="X142">
        <v>0.25729166666666697</v>
      </c>
      <c r="Y142">
        <v>0.33500000000000002</v>
      </c>
      <c r="Z142">
        <v>0.24</v>
      </c>
      <c r="AA142">
        <v>0.32500000000000001</v>
      </c>
      <c r="AB142">
        <v>0.25</v>
      </c>
      <c r="AC142">
        <v>0.25</v>
      </c>
      <c r="AD142">
        <v>0.4</v>
      </c>
      <c r="AE142">
        <v>0.42499999999999999</v>
      </c>
      <c r="AF142">
        <v>0.35</v>
      </c>
      <c r="AG142">
        <v>0.35</v>
      </c>
      <c r="AH142">
        <v>0.375</v>
      </c>
      <c r="AI142">
        <v>0.4</v>
      </c>
      <c r="AJ142">
        <v>0.4</v>
      </c>
      <c r="AK142" t="s">
        <v>1</v>
      </c>
      <c r="AL142">
        <v>12.4210292278614</v>
      </c>
      <c r="AM142">
        <v>11.2625501179214</v>
      </c>
      <c r="AN142">
        <v>14.1625231873243</v>
      </c>
      <c r="AO142">
        <v>12.219120612572199</v>
      </c>
      <c r="AP142" t="s">
        <v>2</v>
      </c>
      <c r="AQ142">
        <v>19</v>
      </c>
      <c r="AR142">
        <v>12</v>
      </c>
      <c r="AS142">
        <v>16</v>
      </c>
      <c r="AT142">
        <v>10</v>
      </c>
      <c r="AU142" t="s">
        <v>3</v>
      </c>
      <c r="AV142">
        <v>0</v>
      </c>
    </row>
    <row r="143" spans="1:48">
      <c r="A143">
        <v>142</v>
      </c>
      <c r="B143" t="s">
        <v>0</v>
      </c>
      <c r="C143">
        <v>0.28214285714285697</v>
      </c>
      <c r="D143">
        <v>0.33928571428571402</v>
      </c>
      <c r="E143">
        <v>0.34642857142857097</v>
      </c>
      <c r="F143">
        <v>0.27857142857142903</v>
      </c>
      <c r="G143">
        <v>0.28571428571428598</v>
      </c>
      <c r="H143">
        <v>0.26071428571428601</v>
      </c>
      <c r="I143">
        <v>0.28928571428571398</v>
      </c>
      <c r="J143">
        <v>0.26428571428571401</v>
      </c>
      <c r="K143">
        <v>0.27500000000000002</v>
      </c>
      <c r="L143">
        <v>0.35499999999999998</v>
      </c>
      <c r="M143">
        <v>0.29499999999999998</v>
      </c>
      <c r="N143">
        <v>0.28499999999999998</v>
      </c>
      <c r="O143">
        <v>0.27500000000000002</v>
      </c>
      <c r="P143">
        <v>0.27500000000000002</v>
      </c>
      <c r="Q143">
        <v>0.28999999999999998</v>
      </c>
      <c r="R143">
        <v>0.28499999999999998</v>
      </c>
      <c r="S143">
        <v>0.223780487804878</v>
      </c>
      <c r="T143">
        <v>0.31481481481481499</v>
      </c>
      <c r="U143">
        <v>0.37916666666666698</v>
      </c>
      <c r="V143">
        <v>0.40833333333333299</v>
      </c>
      <c r="W143">
        <v>0.33611111111111103</v>
      </c>
      <c r="X143">
        <v>0.28888888888888897</v>
      </c>
      <c r="Y143">
        <v>0.295833333333333</v>
      </c>
      <c r="Z143">
        <v>0.22916666666666699</v>
      </c>
      <c r="AA143">
        <v>0.25</v>
      </c>
      <c r="AB143">
        <v>0.42499999999999999</v>
      </c>
      <c r="AC143">
        <v>0.35</v>
      </c>
      <c r="AD143">
        <v>0.26250000000000001</v>
      </c>
      <c r="AE143">
        <v>0.3</v>
      </c>
      <c r="AF143">
        <v>0.15</v>
      </c>
      <c r="AG143">
        <v>0.33750000000000002</v>
      </c>
      <c r="AH143">
        <v>0.25</v>
      </c>
      <c r="AI143">
        <v>0.6</v>
      </c>
      <c r="AJ143">
        <v>0.4</v>
      </c>
      <c r="AK143" t="s">
        <v>1</v>
      </c>
      <c r="AL143">
        <v>13.4006683116276</v>
      </c>
      <c r="AM143">
        <v>11.9485035762886</v>
      </c>
      <c r="AN143">
        <v>13.1452021005622</v>
      </c>
      <c r="AO143">
        <v>11.4966535592923</v>
      </c>
      <c r="AP143" t="s">
        <v>2</v>
      </c>
      <c r="AQ143">
        <v>16</v>
      </c>
      <c r="AR143">
        <v>7</v>
      </c>
      <c r="AS143">
        <v>5</v>
      </c>
      <c r="AT143">
        <v>9</v>
      </c>
      <c r="AU143" t="s">
        <v>3</v>
      </c>
      <c r="AV143">
        <v>1</v>
      </c>
    </row>
    <row r="144" spans="1:48">
      <c r="A144">
        <v>143</v>
      </c>
      <c r="B144" t="s">
        <v>0</v>
      </c>
      <c r="C144">
        <v>0.34642857142857097</v>
      </c>
      <c r="D144">
        <v>0.314285714285714</v>
      </c>
      <c r="E144">
        <v>0.27857142857142903</v>
      </c>
      <c r="F144">
        <v>0.29642857142857099</v>
      </c>
      <c r="G144">
        <v>0.185714285714286</v>
      </c>
      <c r="H144">
        <v>0.26785714285714302</v>
      </c>
      <c r="I144">
        <v>0.39285714285714302</v>
      </c>
      <c r="J144">
        <v>0.310714285714286</v>
      </c>
      <c r="K144">
        <v>0.35499999999999998</v>
      </c>
      <c r="L144">
        <v>0.29499999999999998</v>
      </c>
      <c r="M144">
        <v>0.3</v>
      </c>
      <c r="N144">
        <v>0.315</v>
      </c>
      <c r="O144">
        <v>0.185</v>
      </c>
      <c r="P144">
        <v>0.25</v>
      </c>
      <c r="Q144">
        <v>0.36</v>
      </c>
      <c r="R144">
        <v>0.33500000000000002</v>
      </c>
      <c r="S144">
        <v>0.240151515151515</v>
      </c>
      <c r="T144">
        <v>0.32272727272727297</v>
      </c>
      <c r="U144">
        <v>0.13750000000000001</v>
      </c>
      <c r="V144">
        <v>0.1875</v>
      </c>
      <c r="W144">
        <v>0.19659090909090901</v>
      </c>
      <c r="X144">
        <v>0.222727272727273</v>
      </c>
      <c r="Y144">
        <v>0.52500000000000002</v>
      </c>
      <c r="Z144">
        <v>0.46250000000000002</v>
      </c>
      <c r="AA144">
        <v>0.3125</v>
      </c>
      <c r="AB144">
        <v>0.36249999999999999</v>
      </c>
      <c r="AC144">
        <v>0.35</v>
      </c>
      <c r="AD144">
        <v>0.23749999999999999</v>
      </c>
      <c r="AE144">
        <v>0.16250000000000001</v>
      </c>
      <c r="AF144">
        <v>0.28749999999999998</v>
      </c>
      <c r="AG144">
        <v>0.35</v>
      </c>
      <c r="AH144">
        <v>0.22500000000000001</v>
      </c>
      <c r="AI144">
        <v>1</v>
      </c>
      <c r="AJ144">
        <v>0.4</v>
      </c>
      <c r="AK144" t="s">
        <v>1</v>
      </c>
      <c r="AL144">
        <v>18.507583760445499</v>
      </c>
      <c r="AM144">
        <v>15.1417313716554</v>
      </c>
      <c r="AN144">
        <v>8.5849493643342694</v>
      </c>
      <c r="AO144">
        <v>8.0141073165434307</v>
      </c>
      <c r="AP144" t="s">
        <v>2</v>
      </c>
      <c r="AQ144">
        <v>21</v>
      </c>
      <c r="AR144">
        <v>10</v>
      </c>
      <c r="AS144">
        <v>9</v>
      </c>
      <c r="AT144">
        <v>6</v>
      </c>
      <c r="AU144" t="s">
        <v>3</v>
      </c>
      <c r="AV144">
        <v>1</v>
      </c>
    </row>
    <row r="145" spans="1:48">
      <c r="A145">
        <v>144</v>
      </c>
      <c r="B145" t="s">
        <v>0</v>
      </c>
      <c r="C145">
        <v>0.34642857142857097</v>
      </c>
      <c r="D145">
        <v>0.253571428571429</v>
      </c>
      <c r="E145">
        <v>0.32857142857142901</v>
      </c>
      <c r="F145">
        <v>0.32857142857142901</v>
      </c>
      <c r="G145">
        <v>0.371428571428571</v>
      </c>
      <c r="H145">
        <v>0.27857142857142903</v>
      </c>
      <c r="I145">
        <v>0.253571428571429</v>
      </c>
      <c r="J145">
        <v>0.25714285714285701</v>
      </c>
      <c r="K145">
        <v>0.34499999999999997</v>
      </c>
      <c r="L145">
        <v>0.23</v>
      </c>
      <c r="M145">
        <v>0.315</v>
      </c>
      <c r="N145">
        <v>0.34</v>
      </c>
      <c r="O145">
        <v>0.37</v>
      </c>
      <c r="P145">
        <v>0.26500000000000001</v>
      </c>
      <c r="Q145">
        <v>0.26</v>
      </c>
      <c r="R145">
        <v>0.27</v>
      </c>
      <c r="S145">
        <v>0.24034090909090899</v>
      </c>
      <c r="T145">
        <v>0.29833333333333301</v>
      </c>
      <c r="U145">
        <v>0.39200000000000002</v>
      </c>
      <c r="V145">
        <v>0.312</v>
      </c>
      <c r="W145">
        <v>0.32583333333333298</v>
      </c>
      <c r="X145">
        <v>0.31833333333333302</v>
      </c>
      <c r="Y145">
        <v>0.307</v>
      </c>
      <c r="Z145">
        <v>0.26800000000000002</v>
      </c>
      <c r="AA145">
        <v>0.35</v>
      </c>
      <c r="AB145">
        <v>0.3</v>
      </c>
      <c r="AC145">
        <v>0.4</v>
      </c>
      <c r="AD145">
        <v>0.3</v>
      </c>
      <c r="AE145">
        <v>0.42499999999999999</v>
      </c>
      <c r="AF145">
        <v>0.26250000000000001</v>
      </c>
      <c r="AG145">
        <v>0.32500000000000001</v>
      </c>
      <c r="AH145">
        <v>0.25</v>
      </c>
      <c r="AI145">
        <v>0.2</v>
      </c>
      <c r="AJ145">
        <v>0.6</v>
      </c>
      <c r="AK145" t="s">
        <v>1</v>
      </c>
      <c r="AL145">
        <v>12.181820660271599</v>
      </c>
      <c r="AM145">
        <v>11.151225019259501</v>
      </c>
      <c r="AN145">
        <v>14.5039708416476</v>
      </c>
      <c r="AO145">
        <v>12.507958806911301</v>
      </c>
      <c r="AP145" t="s">
        <v>2</v>
      </c>
      <c r="AQ145">
        <v>16</v>
      </c>
      <c r="AR145">
        <v>13</v>
      </c>
      <c r="AS145">
        <v>13</v>
      </c>
      <c r="AT145">
        <v>8</v>
      </c>
      <c r="AU145" t="s">
        <v>3</v>
      </c>
      <c r="AV145">
        <v>0</v>
      </c>
    </row>
    <row r="146" spans="1:48">
      <c r="A146">
        <v>145</v>
      </c>
      <c r="B146" t="s">
        <v>0</v>
      </c>
      <c r="C146">
        <v>0.2</v>
      </c>
      <c r="D146">
        <v>0.2</v>
      </c>
      <c r="E146">
        <v>0.375</v>
      </c>
      <c r="F146">
        <v>0.28571428571428598</v>
      </c>
      <c r="G146">
        <v>0.46428571428571402</v>
      </c>
      <c r="H146">
        <v>0.30357142857142899</v>
      </c>
      <c r="I146">
        <v>0.185714285714286</v>
      </c>
      <c r="J146">
        <v>0.253571428571429</v>
      </c>
      <c r="K146">
        <v>0.19500000000000001</v>
      </c>
      <c r="L146">
        <v>0.22500000000000001</v>
      </c>
      <c r="M146">
        <v>0.4</v>
      </c>
      <c r="N146">
        <v>0.255</v>
      </c>
      <c r="O146">
        <v>0.45</v>
      </c>
      <c r="P146">
        <v>0.28000000000000003</v>
      </c>
      <c r="Q146">
        <v>0.19500000000000001</v>
      </c>
      <c r="R146">
        <v>0.24</v>
      </c>
      <c r="S146">
        <v>0.20406976744186001</v>
      </c>
      <c r="T146">
        <v>0.28103448275862097</v>
      </c>
      <c r="U146">
        <v>0.36</v>
      </c>
      <c r="V146">
        <v>0.26</v>
      </c>
      <c r="W146">
        <v>0.33706896551724103</v>
      </c>
      <c r="X146">
        <v>0.29741379310344801</v>
      </c>
      <c r="Y146">
        <v>0.28499999999999998</v>
      </c>
      <c r="Z146">
        <v>0.28999999999999998</v>
      </c>
      <c r="AA146">
        <v>0.19166666666666701</v>
      </c>
      <c r="AB146">
        <v>0.22500000000000001</v>
      </c>
      <c r="AC146">
        <v>0.36875000000000002</v>
      </c>
      <c r="AD146">
        <v>0.25624999999999998</v>
      </c>
      <c r="AE146">
        <v>0.41666666666666702</v>
      </c>
      <c r="AF146">
        <v>0.31666666666666698</v>
      </c>
      <c r="AG146">
        <v>0.1875</v>
      </c>
      <c r="AH146">
        <v>0.26250000000000001</v>
      </c>
      <c r="AI146">
        <v>0</v>
      </c>
      <c r="AJ146">
        <v>1</v>
      </c>
      <c r="AK146" t="s">
        <v>1</v>
      </c>
      <c r="AL146">
        <v>10.456969368621699</v>
      </c>
      <c r="AM146">
        <v>9.8921951411167708</v>
      </c>
      <c r="AN146">
        <v>16.479526080572501</v>
      </c>
      <c r="AO146">
        <v>13.886279717890099</v>
      </c>
      <c r="AP146" t="s">
        <v>2</v>
      </c>
      <c r="AQ146">
        <v>17</v>
      </c>
      <c r="AR146">
        <v>16</v>
      </c>
      <c r="AS146">
        <v>9</v>
      </c>
      <c r="AT146">
        <v>6</v>
      </c>
      <c r="AU146" t="s">
        <v>3</v>
      </c>
      <c r="AV146">
        <v>0</v>
      </c>
    </row>
    <row r="147" spans="1:48">
      <c r="A147">
        <v>146</v>
      </c>
      <c r="B147" t="s">
        <v>0</v>
      </c>
      <c r="C147">
        <v>0.29285714285714298</v>
      </c>
      <c r="D147">
        <v>0.27857142857142903</v>
      </c>
      <c r="E147">
        <v>0.317857142857143</v>
      </c>
      <c r="F147">
        <v>0.29285714285714298</v>
      </c>
      <c r="G147">
        <v>0.38214285714285701</v>
      </c>
      <c r="H147">
        <v>0.310714285714286</v>
      </c>
      <c r="I147">
        <v>0.29285714285714298</v>
      </c>
      <c r="J147">
        <v>0.30357142857142899</v>
      </c>
      <c r="K147">
        <v>0.3</v>
      </c>
      <c r="L147">
        <v>0.28499999999999998</v>
      </c>
      <c r="M147">
        <v>0.34</v>
      </c>
      <c r="N147">
        <v>0.315</v>
      </c>
      <c r="O147">
        <v>0.41</v>
      </c>
      <c r="P147">
        <v>0.31</v>
      </c>
      <c r="Q147">
        <v>0.22500000000000001</v>
      </c>
      <c r="R147">
        <v>0.28499999999999998</v>
      </c>
      <c r="S147">
        <v>0.211666666666667</v>
      </c>
      <c r="T147">
        <v>0.25978260869565201</v>
      </c>
      <c r="U147">
        <v>0.6</v>
      </c>
      <c r="V147">
        <v>0.32500000000000001</v>
      </c>
      <c r="W147">
        <v>0.44130434782608702</v>
      </c>
      <c r="X147">
        <v>0.319565217391304</v>
      </c>
      <c r="Y147">
        <v>0.375</v>
      </c>
      <c r="Z147">
        <v>0.2</v>
      </c>
      <c r="AA147">
        <v>0.28125</v>
      </c>
      <c r="AB147">
        <v>0.33124999999999999</v>
      </c>
      <c r="AC147">
        <v>0.3125</v>
      </c>
      <c r="AD147">
        <v>0.375</v>
      </c>
      <c r="AE147">
        <v>0.36249999999999999</v>
      </c>
      <c r="AF147">
        <v>0.36875000000000002</v>
      </c>
      <c r="AG147">
        <v>0.27500000000000002</v>
      </c>
      <c r="AH147">
        <v>0.27500000000000002</v>
      </c>
      <c r="AI147">
        <v>0.4</v>
      </c>
      <c r="AJ147">
        <v>0.8</v>
      </c>
      <c r="AK147" t="s">
        <v>1</v>
      </c>
      <c r="AL147">
        <v>11.6223686261109</v>
      </c>
      <c r="AM147">
        <v>10.7437318624594</v>
      </c>
      <c r="AN147">
        <v>15.1100155143709</v>
      </c>
      <c r="AO147">
        <v>12.928588191068499</v>
      </c>
      <c r="AP147" t="s">
        <v>2</v>
      </c>
      <c r="AQ147">
        <v>12</v>
      </c>
      <c r="AR147">
        <v>15</v>
      </c>
      <c r="AS147">
        <v>13</v>
      </c>
      <c r="AT147">
        <v>16</v>
      </c>
      <c r="AU147" t="s">
        <v>3</v>
      </c>
      <c r="AV147">
        <v>1</v>
      </c>
    </row>
    <row r="148" spans="1:48">
      <c r="A148">
        <v>147</v>
      </c>
      <c r="B148" t="s">
        <v>0</v>
      </c>
      <c r="C148">
        <v>0.35</v>
      </c>
      <c r="D148">
        <v>0.35714285714285698</v>
      </c>
      <c r="E148">
        <v>0.20714285714285699</v>
      </c>
      <c r="F148">
        <v>0.192857142857143</v>
      </c>
      <c r="G148">
        <v>0.29642857142857099</v>
      </c>
      <c r="H148">
        <v>0.27500000000000002</v>
      </c>
      <c r="I148">
        <v>0.32142857142857101</v>
      </c>
      <c r="J148">
        <v>0.32142857142857101</v>
      </c>
      <c r="K148">
        <v>0.32500000000000001</v>
      </c>
      <c r="L148">
        <v>0.37</v>
      </c>
      <c r="M148">
        <v>0.22</v>
      </c>
      <c r="N148">
        <v>0.17499999999999999</v>
      </c>
      <c r="O148">
        <v>0.315</v>
      </c>
      <c r="P148">
        <v>0.315</v>
      </c>
      <c r="Q148">
        <v>0.34</v>
      </c>
      <c r="R148">
        <v>0.33</v>
      </c>
      <c r="S148">
        <v>0.22094594594594599</v>
      </c>
      <c r="T148">
        <v>0.33020833333333299</v>
      </c>
      <c r="U148">
        <v>0.22500000000000001</v>
      </c>
      <c r="V148">
        <v>0.17499999999999999</v>
      </c>
      <c r="W148">
        <v>0.30312499999999998</v>
      </c>
      <c r="X148">
        <v>0.25520833333333298</v>
      </c>
      <c r="Y148">
        <v>0.33750000000000002</v>
      </c>
      <c r="Z148">
        <v>0.3125</v>
      </c>
      <c r="AA148">
        <v>0.32500000000000001</v>
      </c>
      <c r="AB148">
        <v>0.32500000000000001</v>
      </c>
      <c r="AC148">
        <v>0.29166666666666702</v>
      </c>
      <c r="AD148">
        <v>0.15833333333333299</v>
      </c>
      <c r="AE148">
        <v>0.41249999999999998</v>
      </c>
      <c r="AF148">
        <v>0.33750000000000002</v>
      </c>
      <c r="AG148">
        <v>0.32500000000000001</v>
      </c>
      <c r="AH148">
        <v>0.34166666666666701</v>
      </c>
      <c r="AI148">
        <v>0.2</v>
      </c>
      <c r="AJ148">
        <v>0.2</v>
      </c>
      <c r="AK148" t="s">
        <v>1</v>
      </c>
      <c r="AL148">
        <v>17.900785602476901</v>
      </c>
      <c r="AM148">
        <v>14.9098186587438</v>
      </c>
      <c r="AN148">
        <v>9.2002543613269108</v>
      </c>
      <c r="AO148">
        <v>8.5670534733857693</v>
      </c>
      <c r="AP148" t="s">
        <v>2</v>
      </c>
      <c r="AQ148">
        <v>10</v>
      </c>
      <c r="AR148">
        <v>12</v>
      </c>
      <c r="AS148">
        <v>10</v>
      </c>
      <c r="AT148">
        <v>9</v>
      </c>
      <c r="AU148" t="s">
        <v>3</v>
      </c>
      <c r="AV148">
        <v>1</v>
      </c>
    </row>
    <row r="149" spans="1:48">
      <c r="A149">
        <v>148</v>
      </c>
      <c r="B149" t="s">
        <v>0</v>
      </c>
      <c r="C149">
        <v>0.27500000000000002</v>
      </c>
      <c r="D149">
        <v>0.28214285714285697</v>
      </c>
      <c r="E149">
        <v>0.307142857142857</v>
      </c>
      <c r="F149">
        <v>0.32857142857142901</v>
      </c>
      <c r="G149">
        <v>0.33214285714285702</v>
      </c>
      <c r="H149">
        <v>0.25714285714285701</v>
      </c>
      <c r="I149">
        <v>0.23928571428571399</v>
      </c>
      <c r="J149">
        <v>0.27142857142857102</v>
      </c>
      <c r="K149">
        <v>0.28999999999999998</v>
      </c>
      <c r="L149">
        <v>0.27500000000000002</v>
      </c>
      <c r="M149">
        <v>0.3</v>
      </c>
      <c r="N149">
        <v>0.315</v>
      </c>
      <c r="O149">
        <v>0.33</v>
      </c>
      <c r="P149">
        <v>0.25</v>
      </c>
      <c r="Q149">
        <v>0.255</v>
      </c>
      <c r="R149">
        <v>0.26</v>
      </c>
      <c r="S149">
        <v>0.21282051282051301</v>
      </c>
      <c r="T149">
        <v>0.26634615384615401</v>
      </c>
      <c r="U149">
        <v>0.341964285714286</v>
      </c>
      <c r="V149">
        <v>0.30982142857142903</v>
      </c>
      <c r="W149">
        <v>0.37307692307692297</v>
      </c>
      <c r="X149">
        <v>0.29903846153846197</v>
      </c>
      <c r="Y149">
        <v>0.32857142857142901</v>
      </c>
      <c r="Z149">
        <v>0.286607142857143</v>
      </c>
      <c r="AA149">
        <v>0.26874999999999999</v>
      </c>
      <c r="AB149">
        <v>0.28749999999999998</v>
      </c>
      <c r="AC149">
        <v>0.32500000000000001</v>
      </c>
      <c r="AD149">
        <v>0.3</v>
      </c>
      <c r="AE149">
        <v>0.31874999999999998</v>
      </c>
      <c r="AF149">
        <v>0.21875</v>
      </c>
      <c r="AG149">
        <v>0.21249999999999999</v>
      </c>
      <c r="AH149">
        <v>0.1875</v>
      </c>
      <c r="AI149">
        <v>0.6</v>
      </c>
      <c r="AJ149">
        <v>0.6</v>
      </c>
      <c r="AK149" t="s">
        <v>1</v>
      </c>
      <c r="AL149">
        <v>12.105314915686</v>
      </c>
      <c r="AM149">
        <v>11.053229391950801</v>
      </c>
      <c r="AN149">
        <v>14.5172339540745</v>
      </c>
      <c r="AO149">
        <v>12.480288333113799</v>
      </c>
      <c r="AP149" t="s">
        <v>2</v>
      </c>
      <c r="AQ149">
        <v>14</v>
      </c>
      <c r="AR149">
        <v>10</v>
      </c>
      <c r="AS149">
        <v>15</v>
      </c>
      <c r="AT149">
        <v>11</v>
      </c>
      <c r="AU149" t="s">
        <v>3</v>
      </c>
      <c r="AV149">
        <v>1</v>
      </c>
    </row>
    <row r="150" spans="1:48">
      <c r="A150">
        <v>149</v>
      </c>
      <c r="B150" t="s">
        <v>0</v>
      </c>
      <c r="C150">
        <v>0.27500000000000002</v>
      </c>
      <c r="D150">
        <v>0.26785714285714302</v>
      </c>
      <c r="E150">
        <v>0.314285714285714</v>
      </c>
      <c r="F150">
        <v>0.25714285714285701</v>
      </c>
      <c r="G150">
        <v>0.314285714285714</v>
      </c>
      <c r="H150">
        <v>0.27857142857142903</v>
      </c>
      <c r="I150">
        <v>0.32500000000000001</v>
      </c>
      <c r="J150">
        <v>0.26428571428571401</v>
      </c>
      <c r="K150">
        <v>0.29499999999999998</v>
      </c>
      <c r="L150">
        <v>0.3</v>
      </c>
      <c r="M150">
        <v>0.34</v>
      </c>
      <c r="N150">
        <v>0.25</v>
      </c>
      <c r="O150">
        <v>0.28499999999999998</v>
      </c>
      <c r="P150">
        <v>0.29499999999999998</v>
      </c>
      <c r="Q150">
        <v>0.29499999999999998</v>
      </c>
      <c r="R150">
        <v>0.23</v>
      </c>
      <c r="S150">
        <v>0.22424242424242399</v>
      </c>
      <c r="T150">
        <v>0.28409090909090901</v>
      </c>
      <c r="U150">
        <v>0.4</v>
      </c>
      <c r="V150">
        <v>0.17499999999999999</v>
      </c>
      <c r="W150">
        <v>0.34204545454545499</v>
      </c>
      <c r="X150">
        <v>0.23863636363636401</v>
      </c>
      <c r="Y150">
        <v>0.2</v>
      </c>
      <c r="Z150">
        <v>0.35</v>
      </c>
      <c r="AA150">
        <v>0</v>
      </c>
      <c r="AB150">
        <v>0</v>
      </c>
      <c r="AC150">
        <v>0.17499999999999999</v>
      </c>
      <c r="AD150">
        <v>0.22500000000000001</v>
      </c>
      <c r="AE150">
        <v>0</v>
      </c>
      <c r="AF150">
        <v>0</v>
      </c>
      <c r="AG150">
        <v>0.22500000000000001</v>
      </c>
      <c r="AH150">
        <v>0.2</v>
      </c>
      <c r="AI150">
        <v>0.6</v>
      </c>
      <c r="AJ150">
        <v>0.6</v>
      </c>
      <c r="AK150" t="s">
        <v>1</v>
      </c>
      <c r="AL150">
        <v>12.7790010018894</v>
      </c>
      <c r="AM150">
        <v>11.4185977561004</v>
      </c>
      <c r="AN150">
        <v>13.619417163289199</v>
      </c>
      <c r="AO150">
        <v>11.755339123887699</v>
      </c>
      <c r="AP150" t="s">
        <v>2</v>
      </c>
      <c r="AQ150">
        <v>6</v>
      </c>
      <c r="AR150">
        <v>6</v>
      </c>
      <c r="AS150">
        <v>8</v>
      </c>
      <c r="AT150">
        <v>11</v>
      </c>
      <c r="AU150" t="s">
        <v>3</v>
      </c>
      <c r="AV150">
        <v>1</v>
      </c>
    </row>
    <row r="151" spans="1:48">
      <c r="A151">
        <v>150</v>
      </c>
      <c r="B151" t="s">
        <v>0</v>
      </c>
      <c r="C151">
        <v>0.246428571428571</v>
      </c>
      <c r="D151">
        <v>0.246428571428571</v>
      </c>
      <c r="E151">
        <v>0.29642857142857099</v>
      </c>
      <c r="F151">
        <v>0.28571428571428598</v>
      </c>
      <c r="G151">
        <v>0.32857142857142901</v>
      </c>
      <c r="H151">
        <v>0.27500000000000002</v>
      </c>
      <c r="I151">
        <v>0.35357142857142898</v>
      </c>
      <c r="J151">
        <v>0.32142857142857101</v>
      </c>
      <c r="K151">
        <v>0.20499999999999999</v>
      </c>
      <c r="L151">
        <v>0.22</v>
      </c>
      <c r="M151">
        <v>0.31</v>
      </c>
      <c r="N151">
        <v>0.27500000000000002</v>
      </c>
      <c r="O151">
        <v>0.33</v>
      </c>
      <c r="P151">
        <v>0.27500000000000002</v>
      </c>
      <c r="Q151">
        <v>0.33</v>
      </c>
      <c r="R151">
        <v>0.35</v>
      </c>
      <c r="S151">
        <v>0.211363636363636</v>
      </c>
      <c r="T151">
        <v>0.29659090909090902</v>
      </c>
      <c r="U151">
        <v>0.3</v>
      </c>
      <c r="V151">
        <v>0.27500000000000002</v>
      </c>
      <c r="W151">
        <v>0.33636363636363598</v>
      </c>
      <c r="X151">
        <v>0.29772727272727301</v>
      </c>
      <c r="Y151">
        <v>0.42499999999999999</v>
      </c>
      <c r="Z151">
        <v>0.35</v>
      </c>
      <c r="AA151">
        <v>0.246428571428571</v>
      </c>
      <c r="AB151">
        <v>0.246428571428571</v>
      </c>
      <c r="AC151">
        <v>0.31</v>
      </c>
      <c r="AD151">
        <v>0.27500000000000002</v>
      </c>
      <c r="AE151">
        <v>0.32857142857142901</v>
      </c>
      <c r="AF151">
        <v>0.27500000000000002</v>
      </c>
      <c r="AG151">
        <v>0.33</v>
      </c>
      <c r="AH151">
        <v>0.35</v>
      </c>
      <c r="AI151">
        <v>0.2</v>
      </c>
      <c r="AJ151">
        <v>0.4</v>
      </c>
      <c r="AK151" t="s">
        <v>1</v>
      </c>
      <c r="AL151">
        <v>13.4731289807133</v>
      </c>
      <c r="AM151">
        <v>12.0961825983988</v>
      </c>
      <c r="AN151">
        <v>13.2085455305993</v>
      </c>
      <c r="AO151">
        <v>11.615264945182901</v>
      </c>
      <c r="AP151" t="s">
        <v>2</v>
      </c>
      <c r="AQ151">
        <v>16</v>
      </c>
      <c r="AR151">
        <v>14</v>
      </c>
      <c r="AS151">
        <v>8</v>
      </c>
      <c r="AT151">
        <v>8</v>
      </c>
      <c r="AU151" t="s">
        <v>3</v>
      </c>
      <c r="AV151">
        <v>1</v>
      </c>
    </row>
    <row r="152" spans="1:48">
      <c r="A152">
        <v>151</v>
      </c>
      <c r="B152" t="s">
        <v>0</v>
      </c>
      <c r="C152">
        <v>0.40357142857142903</v>
      </c>
      <c r="D152">
        <v>0.28571428571428598</v>
      </c>
      <c r="E152">
        <v>0.375</v>
      </c>
      <c r="F152">
        <v>0.33571428571428602</v>
      </c>
      <c r="G152">
        <v>0.32500000000000001</v>
      </c>
      <c r="H152">
        <v>0.21071428571428599</v>
      </c>
      <c r="I152">
        <v>0.20357142857142899</v>
      </c>
      <c r="J152">
        <v>0.27500000000000002</v>
      </c>
      <c r="K152">
        <v>0.4</v>
      </c>
      <c r="L152">
        <v>0.30499999999999999</v>
      </c>
      <c r="M152">
        <v>0.33</v>
      </c>
      <c r="N152">
        <v>0.35499999999999998</v>
      </c>
      <c r="O152">
        <v>0.33</v>
      </c>
      <c r="P152">
        <v>0.215</v>
      </c>
      <c r="Q152">
        <v>0.21</v>
      </c>
      <c r="R152">
        <v>0.27500000000000002</v>
      </c>
      <c r="S152">
        <v>0.29625000000000001</v>
      </c>
      <c r="T152">
        <v>0.31851851851851898</v>
      </c>
      <c r="U152">
        <v>0.3125</v>
      </c>
      <c r="V152">
        <v>0.3</v>
      </c>
      <c r="W152">
        <v>0.29074074074074102</v>
      </c>
      <c r="X152">
        <v>0.24537037037036999</v>
      </c>
      <c r="Y152">
        <v>0.25833333333333303</v>
      </c>
      <c r="Z152">
        <v>0.23749999999999999</v>
      </c>
      <c r="AA152">
        <v>0.44166666666666698</v>
      </c>
      <c r="AB152">
        <v>0.3</v>
      </c>
      <c r="AC152">
        <v>0.391666666666667</v>
      </c>
      <c r="AD152">
        <v>0.36666666666666697</v>
      </c>
      <c r="AE152">
        <v>0.29166666666666702</v>
      </c>
      <c r="AF152">
        <v>0.15</v>
      </c>
      <c r="AG152">
        <v>0.233333333333333</v>
      </c>
      <c r="AH152">
        <v>0.30833333333333302</v>
      </c>
      <c r="AI152">
        <v>0.8</v>
      </c>
      <c r="AJ152">
        <v>1</v>
      </c>
      <c r="AK152" t="s">
        <v>1</v>
      </c>
      <c r="AL152">
        <v>12.8247456709712</v>
      </c>
      <c r="AM152">
        <v>11.3216601438686</v>
      </c>
      <c r="AN152">
        <v>13.4143199969206</v>
      </c>
      <c r="AO152">
        <v>11.5130809429625</v>
      </c>
      <c r="AP152" t="s">
        <v>2</v>
      </c>
      <c r="AQ152">
        <v>15</v>
      </c>
      <c r="AR152">
        <v>14</v>
      </c>
      <c r="AS152">
        <v>13</v>
      </c>
      <c r="AT152">
        <v>16</v>
      </c>
      <c r="AU152" t="s">
        <v>3</v>
      </c>
      <c r="AV152">
        <v>0</v>
      </c>
    </row>
    <row r="153" spans="1:48">
      <c r="A153">
        <v>152</v>
      </c>
      <c r="B153" t="s">
        <v>0</v>
      </c>
      <c r="C153">
        <v>0.30357142857142899</v>
      </c>
      <c r="D153">
        <v>0.28571428571428598</v>
      </c>
      <c r="E153">
        <v>0.36071428571428599</v>
      </c>
      <c r="F153">
        <v>0.30357142857142899</v>
      </c>
      <c r="G153">
        <v>0.29285714285714298</v>
      </c>
      <c r="H153">
        <v>0.25</v>
      </c>
      <c r="I153">
        <v>0.29285714285714298</v>
      </c>
      <c r="J153">
        <v>0.36071428571428599</v>
      </c>
      <c r="K153">
        <v>0.28000000000000003</v>
      </c>
      <c r="L153">
        <v>0.26500000000000001</v>
      </c>
      <c r="M153">
        <v>0.39</v>
      </c>
      <c r="N153">
        <v>0.32</v>
      </c>
      <c r="O153">
        <v>0.35499999999999998</v>
      </c>
      <c r="P153">
        <v>0.27</v>
      </c>
      <c r="Q153">
        <v>0.29499999999999998</v>
      </c>
      <c r="R153">
        <v>0.36</v>
      </c>
      <c r="S153">
        <v>0.22187499999999999</v>
      </c>
      <c r="T153">
        <v>0.3125</v>
      </c>
      <c r="U153">
        <v>0.36666666666666697</v>
      </c>
      <c r="V153">
        <v>0.35</v>
      </c>
      <c r="W153">
        <v>0.30384615384615399</v>
      </c>
      <c r="X153">
        <v>0.27788461538461501</v>
      </c>
      <c r="Y153">
        <v>0.36666666666666697</v>
      </c>
      <c r="Z153">
        <v>0.31666666666666698</v>
      </c>
      <c r="AA153">
        <v>0.27500000000000002</v>
      </c>
      <c r="AB153">
        <v>0.25</v>
      </c>
      <c r="AC153">
        <v>0.30833333333333302</v>
      </c>
      <c r="AD153">
        <v>0.3</v>
      </c>
      <c r="AE153">
        <v>0.358333333333333</v>
      </c>
      <c r="AF153">
        <v>0.22500000000000001</v>
      </c>
      <c r="AG153">
        <v>0.27500000000000002</v>
      </c>
      <c r="AH153">
        <v>0.375</v>
      </c>
      <c r="AI153">
        <v>0.2</v>
      </c>
      <c r="AJ153">
        <v>0.6</v>
      </c>
      <c r="AK153" t="s">
        <v>1</v>
      </c>
      <c r="AL153">
        <v>13.0592387009929</v>
      </c>
      <c r="AM153">
        <v>11.768961002664399</v>
      </c>
      <c r="AN153">
        <v>13.5778626035776</v>
      </c>
      <c r="AO153">
        <v>11.8502970671477</v>
      </c>
      <c r="AP153" t="s">
        <v>2</v>
      </c>
      <c r="AQ153">
        <v>12</v>
      </c>
      <c r="AR153">
        <v>10</v>
      </c>
      <c r="AS153">
        <v>14</v>
      </c>
      <c r="AT153">
        <v>14</v>
      </c>
      <c r="AU153" t="s">
        <v>3</v>
      </c>
      <c r="AV153">
        <v>1</v>
      </c>
    </row>
    <row r="154" spans="1:48">
      <c r="A154">
        <v>153</v>
      </c>
      <c r="B154" t="s">
        <v>0</v>
      </c>
      <c r="C154">
        <v>0.36071428571428599</v>
      </c>
      <c r="D154">
        <v>0.26785714285714302</v>
      </c>
      <c r="E154">
        <v>0.35714285714285698</v>
      </c>
      <c r="F154">
        <v>0.253571428571429</v>
      </c>
      <c r="G154">
        <v>0.22500000000000001</v>
      </c>
      <c r="H154">
        <v>0.25714285714285701</v>
      </c>
      <c r="I154">
        <v>0.36785714285714299</v>
      </c>
      <c r="J154">
        <v>0.25714285714285701</v>
      </c>
      <c r="K154">
        <v>0.36499999999999999</v>
      </c>
      <c r="L154">
        <v>0.24</v>
      </c>
      <c r="M154">
        <v>0.36</v>
      </c>
      <c r="N154">
        <v>0.23499999999999999</v>
      </c>
      <c r="O154">
        <v>0.22</v>
      </c>
      <c r="P154">
        <v>0.255</v>
      </c>
      <c r="Q154">
        <v>0.34499999999999997</v>
      </c>
      <c r="R154">
        <v>0.255</v>
      </c>
      <c r="S154">
        <v>0.25</v>
      </c>
      <c r="T154">
        <v>0.30681818181818199</v>
      </c>
      <c r="U154">
        <v>0</v>
      </c>
      <c r="V154">
        <v>0</v>
      </c>
      <c r="W154">
        <v>0.201136363636364</v>
      </c>
      <c r="X154">
        <v>0.22159090909090901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0.8</v>
      </c>
      <c r="AJ154">
        <v>0.4</v>
      </c>
      <c r="AK154" t="s">
        <v>1</v>
      </c>
      <c r="AL154">
        <v>15.1549177918971</v>
      </c>
      <c r="AM154">
        <v>12.5835600818007</v>
      </c>
      <c r="AN154">
        <v>10.719511220659999</v>
      </c>
      <c r="AO154">
        <v>9.3734701054417808</v>
      </c>
      <c r="AP154" t="s">
        <v>2</v>
      </c>
      <c r="AQ154">
        <v>12</v>
      </c>
      <c r="AR154">
        <v>11</v>
      </c>
      <c r="AS154">
        <v>11</v>
      </c>
      <c r="AT154">
        <v>12</v>
      </c>
      <c r="AU154" t="s">
        <v>3</v>
      </c>
      <c r="AV154">
        <v>1</v>
      </c>
    </row>
    <row r="155" spans="1:48">
      <c r="A155">
        <v>154</v>
      </c>
      <c r="B155" t="s">
        <v>0</v>
      </c>
      <c r="C155">
        <v>0.34285714285714303</v>
      </c>
      <c r="D155">
        <v>0.33571428571428602</v>
      </c>
      <c r="E155">
        <v>0.307142857142857</v>
      </c>
      <c r="F155">
        <v>0.317857142857143</v>
      </c>
      <c r="G155">
        <v>0.23928571428571399</v>
      </c>
      <c r="H155">
        <v>0.29642857142857099</v>
      </c>
      <c r="I155">
        <v>0.26428571428571401</v>
      </c>
      <c r="J155">
        <v>0.26428571428571401</v>
      </c>
      <c r="K155">
        <v>0.32500000000000001</v>
      </c>
      <c r="L155">
        <v>0.36499999999999999</v>
      </c>
      <c r="M155">
        <v>0.32500000000000001</v>
      </c>
      <c r="N155">
        <v>0.28499999999999998</v>
      </c>
      <c r="O155">
        <v>0.22</v>
      </c>
      <c r="P155">
        <v>0.26500000000000001</v>
      </c>
      <c r="Q155">
        <v>0.26500000000000001</v>
      </c>
      <c r="R155">
        <v>0.28000000000000003</v>
      </c>
      <c r="S155">
        <v>0.23906250000000001</v>
      </c>
      <c r="T155">
        <v>0.32261904761904803</v>
      </c>
      <c r="U155">
        <v>0.25</v>
      </c>
      <c r="V155">
        <v>0.27500000000000002</v>
      </c>
      <c r="W155">
        <v>0.266666666666667</v>
      </c>
      <c r="X155">
        <v>0.27857142857142903</v>
      </c>
      <c r="Y155">
        <v>0.42499999999999999</v>
      </c>
      <c r="Z155">
        <v>0.32500000000000001</v>
      </c>
      <c r="AA155">
        <v>0.22500000000000001</v>
      </c>
      <c r="AB155">
        <v>0.2</v>
      </c>
      <c r="AC155">
        <v>0.27500000000000002</v>
      </c>
      <c r="AD155">
        <v>0.35</v>
      </c>
      <c r="AE155">
        <v>0.17499999999999999</v>
      </c>
      <c r="AF155">
        <v>0.22500000000000001</v>
      </c>
      <c r="AG155">
        <v>0.32500000000000001</v>
      </c>
      <c r="AH155">
        <v>0.27500000000000002</v>
      </c>
      <c r="AI155">
        <v>0.8</v>
      </c>
      <c r="AJ155">
        <v>0.8</v>
      </c>
      <c r="AK155" t="s">
        <v>1</v>
      </c>
      <c r="AL155">
        <v>14.3855520117519</v>
      </c>
      <c r="AM155">
        <v>12.2954730299221</v>
      </c>
      <c r="AN155">
        <v>11.771900472666101</v>
      </c>
      <c r="AO155">
        <v>10.283815837454201</v>
      </c>
      <c r="AP155" t="s">
        <v>2</v>
      </c>
      <c r="AQ155">
        <v>11</v>
      </c>
      <c r="AR155">
        <v>13</v>
      </c>
      <c r="AS155">
        <v>8</v>
      </c>
      <c r="AT155">
        <v>9</v>
      </c>
      <c r="AU155" t="s">
        <v>3</v>
      </c>
      <c r="AV155">
        <v>1</v>
      </c>
    </row>
    <row r="156" spans="1:48">
      <c r="A156">
        <v>155</v>
      </c>
      <c r="B156" t="s">
        <v>0</v>
      </c>
      <c r="C156">
        <v>0.35357142857142898</v>
      </c>
      <c r="D156">
        <v>0.307142857142857</v>
      </c>
      <c r="E156">
        <v>0.27500000000000002</v>
      </c>
      <c r="F156">
        <v>0.26071428571428601</v>
      </c>
      <c r="G156">
        <v>0.29642857142857099</v>
      </c>
      <c r="H156">
        <v>0.35714285714285698</v>
      </c>
      <c r="I156">
        <v>0.3</v>
      </c>
      <c r="J156">
        <v>0.28214285714285697</v>
      </c>
      <c r="K156">
        <v>0.38</v>
      </c>
      <c r="L156">
        <v>0.32500000000000001</v>
      </c>
      <c r="M156">
        <v>0.25</v>
      </c>
      <c r="N156">
        <v>0.26500000000000001</v>
      </c>
      <c r="O156">
        <v>0.30499999999999999</v>
      </c>
      <c r="P156">
        <v>0.34499999999999997</v>
      </c>
      <c r="Q156">
        <v>0.25</v>
      </c>
      <c r="R156">
        <v>0.3</v>
      </c>
      <c r="S156">
        <v>0.22714285714285701</v>
      </c>
      <c r="T156">
        <v>0.32395833333333302</v>
      </c>
      <c r="U156">
        <v>0.29166666666666702</v>
      </c>
      <c r="V156">
        <v>0.35</v>
      </c>
      <c r="W156">
        <v>0.31041666666666701</v>
      </c>
      <c r="X156">
        <v>0.251041666666667</v>
      </c>
      <c r="Y156">
        <v>0.22500000000000001</v>
      </c>
      <c r="Z156">
        <v>0.34166666666666701</v>
      </c>
      <c r="AA156">
        <v>0.41666666666666702</v>
      </c>
      <c r="AB156">
        <v>0.34166666666666701</v>
      </c>
      <c r="AC156">
        <v>0.30625000000000002</v>
      </c>
      <c r="AD156">
        <v>0.28125</v>
      </c>
      <c r="AE156">
        <v>0.28333333333333299</v>
      </c>
      <c r="AF156">
        <v>0.35</v>
      </c>
      <c r="AG156">
        <v>0.35</v>
      </c>
      <c r="AH156">
        <v>0.24374999999999999</v>
      </c>
      <c r="AI156">
        <v>0.6</v>
      </c>
      <c r="AJ156">
        <v>0.4</v>
      </c>
      <c r="AK156" t="s">
        <v>1</v>
      </c>
      <c r="AL156">
        <v>14.280738776819</v>
      </c>
      <c r="AM156">
        <v>12.5380362516023</v>
      </c>
      <c r="AN156">
        <v>12.2797603004392</v>
      </c>
      <c r="AO156">
        <v>10.8656226508208</v>
      </c>
      <c r="AP156" t="s">
        <v>2</v>
      </c>
      <c r="AQ156">
        <v>16</v>
      </c>
      <c r="AR156">
        <v>9</v>
      </c>
      <c r="AS156">
        <v>20</v>
      </c>
      <c r="AT156">
        <v>16</v>
      </c>
      <c r="AU156" t="s">
        <v>3</v>
      </c>
      <c r="AV156">
        <v>0</v>
      </c>
    </row>
    <row r="157" spans="1:48">
      <c r="A157">
        <v>156</v>
      </c>
      <c r="B157" t="s">
        <v>0</v>
      </c>
      <c r="C157">
        <v>0.317857142857143</v>
      </c>
      <c r="D157">
        <v>0.253571428571429</v>
      </c>
      <c r="E157">
        <v>0.28928571428571398</v>
      </c>
      <c r="F157">
        <v>0.3</v>
      </c>
      <c r="G157">
        <v>0.29285714285714298</v>
      </c>
      <c r="H157">
        <v>0.23571428571428599</v>
      </c>
      <c r="I157">
        <v>0.378571428571429</v>
      </c>
      <c r="J157">
        <v>0.33214285714285702</v>
      </c>
      <c r="K157">
        <v>0.32</v>
      </c>
      <c r="L157">
        <v>0.24</v>
      </c>
      <c r="M157">
        <v>0.26500000000000001</v>
      </c>
      <c r="N157">
        <v>0.30499999999999999</v>
      </c>
      <c r="O157">
        <v>0.245</v>
      </c>
      <c r="P157">
        <v>0.215</v>
      </c>
      <c r="Q157">
        <v>0.41499999999999998</v>
      </c>
      <c r="R157">
        <v>0.35</v>
      </c>
      <c r="S157">
        <v>0.211111111111111</v>
      </c>
      <c r="T157">
        <v>0.33260869565217399</v>
      </c>
      <c r="U157">
        <v>0.29375000000000001</v>
      </c>
      <c r="V157">
        <v>0.19375000000000001</v>
      </c>
      <c r="W157">
        <v>0.30652173913043501</v>
      </c>
      <c r="X157">
        <v>0.25217391304347803</v>
      </c>
      <c r="Y157">
        <v>0.45</v>
      </c>
      <c r="Z157">
        <v>0.32500000000000001</v>
      </c>
      <c r="AA157">
        <v>0.35</v>
      </c>
      <c r="AB157">
        <v>0.241666666666667</v>
      </c>
      <c r="AC157">
        <v>0.28499999999999998</v>
      </c>
      <c r="AD157">
        <v>0.34</v>
      </c>
      <c r="AE157">
        <v>0.28333333333333299</v>
      </c>
      <c r="AF157">
        <v>0.233333333333333</v>
      </c>
      <c r="AG157">
        <v>0.35499999999999998</v>
      </c>
      <c r="AH157">
        <v>0.375</v>
      </c>
      <c r="AI157">
        <v>0.8</v>
      </c>
      <c r="AJ157">
        <v>0.2</v>
      </c>
      <c r="AK157" t="s">
        <v>1</v>
      </c>
      <c r="AL157">
        <v>15.983512163344701</v>
      </c>
      <c r="AM157">
        <v>13.7090017364202</v>
      </c>
      <c r="AN157">
        <v>10.7789359672368</v>
      </c>
      <c r="AO157">
        <v>9.7845315651065103</v>
      </c>
      <c r="AP157" t="s">
        <v>2</v>
      </c>
      <c r="AQ157">
        <v>13</v>
      </c>
      <c r="AR157">
        <v>11</v>
      </c>
      <c r="AS157">
        <v>8</v>
      </c>
      <c r="AT157">
        <v>14</v>
      </c>
      <c r="AU157" t="s">
        <v>3</v>
      </c>
      <c r="AV157">
        <v>1</v>
      </c>
    </row>
    <row r="158" spans="1:48">
      <c r="A158">
        <v>157</v>
      </c>
      <c r="B158" t="s">
        <v>0</v>
      </c>
      <c r="C158">
        <v>0.28571428571428598</v>
      </c>
      <c r="D158">
        <v>0.27500000000000002</v>
      </c>
      <c r="E158">
        <v>0.23214285714285701</v>
      </c>
      <c r="F158">
        <v>0.23571428571428599</v>
      </c>
      <c r="G158">
        <v>0.35357142857142898</v>
      </c>
      <c r="H158">
        <v>0.32500000000000001</v>
      </c>
      <c r="I158">
        <v>0.42142857142857099</v>
      </c>
      <c r="J158">
        <v>0.27500000000000002</v>
      </c>
      <c r="K158">
        <v>0.27500000000000002</v>
      </c>
      <c r="L158">
        <v>0.26500000000000001</v>
      </c>
      <c r="M158">
        <v>0.255</v>
      </c>
      <c r="N158">
        <v>0.27</v>
      </c>
      <c r="O158">
        <v>0.33500000000000002</v>
      </c>
      <c r="P158">
        <v>0.35499999999999998</v>
      </c>
      <c r="Q158">
        <v>0.39500000000000002</v>
      </c>
      <c r="R158">
        <v>0.245</v>
      </c>
      <c r="S158">
        <v>0.21640624999999999</v>
      </c>
      <c r="T158">
        <v>0.31190476190476202</v>
      </c>
      <c r="U158">
        <v>0.25</v>
      </c>
      <c r="V158">
        <v>0.42499999999999999</v>
      </c>
      <c r="W158">
        <v>0.307142857142857</v>
      </c>
      <c r="X158">
        <v>0.30952380952380998</v>
      </c>
      <c r="Y158">
        <v>0.32500000000000001</v>
      </c>
      <c r="Z158">
        <v>0.3</v>
      </c>
      <c r="AA158">
        <v>0.29166666666666702</v>
      </c>
      <c r="AB158">
        <v>0.26250000000000001</v>
      </c>
      <c r="AC158">
        <v>0.25</v>
      </c>
      <c r="AD158">
        <v>0.26874999999999999</v>
      </c>
      <c r="AE158">
        <v>0.34166666666666701</v>
      </c>
      <c r="AF158">
        <v>0.35</v>
      </c>
      <c r="AG158">
        <v>0.36875000000000002</v>
      </c>
      <c r="AH158">
        <v>0.27500000000000002</v>
      </c>
      <c r="AI158">
        <v>0.4</v>
      </c>
      <c r="AJ158">
        <v>0.2</v>
      </c>
      <c r="AK158" t="s">
        <v>1</v>
      </c>
      <c r="AL158">
        <v>14.4710452363295</v>
      </c>
      <c r="AM158">
        <v>12.8145639566496</v>
      </c>
      <c r="AN158">
        <v>12.275191271400899</v>
      </c>
      <c r="AO158">
        <v>10.962650083922201</v>
      </c>
      <c r="AP158" t="s">
        <v>2</v>
      </c>
      <c r="AQ158">
        <v>17</v>
      </c>
      <c r="AR158">
        <v>15</v>
      </c>
      <c r="AS158">
        <v>9</v>
      </c>
      <c r="AT158">
        <v>10</v>
      </c>
      <c r="AU158" t="s">
        <v>3</v>
      </c>
      <c r="AV158">
        <v>1</v>
      </c>
    </row>
    <row r="159" spans="1:48">
      <c r="A159">
        <v>158</v>
      </c>
      <c r="B159" t="s">
        <v>0</v>
      </c>
      <c r="C159">
        <v>0.33214285714285702</v>
      </c>
      <c r="D159">
        <v>0.32142857142857101</v>
      </c>
      <c r="E159">
        <v>0.34642857142857097</v>
      </c>
      <c r="F159">
        <v>0.32142857142857101</v>
      </c>
      <c r="G159">
        <v>0.28928571428571398</v>
      </c>
      <c r="H159">
        <v>0.27500000000000002</v>
      </c>
      <c r="I159">
        <v>0.25714285714285701</v>
      </c>
      <c r="J159">
        <v>0.3</v>
      </c>
      <c r="K159">
        <v>0.33</v>
      </c>
      <c r="L159">
        <v>0.315</v>
      </c>
      <c r="M159">
        <v>0.30499999999999999</v>
      </c>
      <c r="N159">
        <v>0.33</v>
      </c>
      <c r="O159">
        <v>0.26</v>
      </c>
      <c r="P159">
        <v>0.27</v>
      </c>
      <c r="Q159">
        <v>0.26</v>
      </c>
      <c r="R159">
        <v>0.32500000000000001</v>
      </c>
      <c r="S159">
        <v>0.25394736842105298</v>
      </c>
      <c r="T159">
        <v>0.307</v>
      </c>
      <c r="U159">
        <v>0.35</v>
      </c>
      <c r="V159">
        <v>0.3125</v>
      </c>
      <c r="W159">
        <v>0.312</v>
      </c>
      <c r="X159">
        <v>0.27400000000000002</v>
      </c>
      <c r="Y159">
        <v>0.35</v>
      </c>
      <c r="Z159">
        <v>0.17499999999999999</v>
      </c>
      <c r="AA159">
        <v>0.266666666666667</v>
      </c>
      <c r="AB159">
        <v>0.32500000000000001</v>
      </c>
      <c r="AC159">
        <v>0.31666666666666698</v>
      </c>
      <c r="AD159">
        <v>0.38333333333333303</v>
      </c>
      <c r="AE159">
        <v>0.241666666666667</v>
      </c>
      <c r="AF159">
        <v>0.31666666666666698</v>
      </c>
      <c r="AG159">
        <v>0.28333333333333299</v>
      </c>
      <c r="AH159">
        <v>0.30833333333333302</v>
      </c>
      <c r="AI159">
        <v>0.6</v>
      </c>
      <c r="AJ159">
        <v>0.8</v>
      </c>
      <c r="AK159" t="s">
        <v>1</v>
      </c>
      <c r="AL159">
        <v>13.052412513962601</v>
      </c>
      <c r="AM159">
        <v>11.514076550918499</v>
      </c>
      <c r="AN159">
        <v>13.234970839886801</v>
      </c>
      <c r="AO159">
        <v>11.414421379760601</v>
      </c>
      <c r="AP159" t="s">
        <v>2</v>
      </c>
      <c r="AQ159">
        <v>10</v>
      </c>
      <c r="AR159">
        <v>19</v>
      </c>
      <c r="AS159">
        <v>16</v>
      </c>
      <c r="AT159">
        <v>15</v>
      </c>
      <c r="AU159" t="s">
        <v>3</v>
      </c>
      <c r="AV159">
        <v>1</v>
      </c>
    </row>
    <row r="160" spans="1:48">
      <c r="A160">
        <v>159</v>
      </c>
      <c r="B160" t="s">
        <v>0</v>
      </c>
      <c r="C160">
        <v>0.20357142857142899</v>
      </c>
      <c r="D160">
        <v>0.192857142857143</v>
      </c>
      <c r="E160">
        <v>0.253571428571429</v>
      </c>
      <c r="F160">
        <v>0.246428571428571</v>
      </c>
      <c r="G160">
        <v>0.307142857142857</v>
      </c>
      <c r="H160">
        <v>0.32500000000000001</v>
      </c>
      <c r="I160">
        <v>0.310714285714286</v>
      </c>
      <c r="J160">
        <v>0.25714285714285701</v>
      </c>
      <c r="K160">
        <v>0.21</v>
      </c>
      <c r="L160">
        <v>0.19</v>
      </c>
      <c r="M160">
        <v>0.22500000000000001</v>
      </c>
      <c r="N160">
        <v>0.25</v>
      </c>
      <c r="O160">
        <v>0.34</v>
      </c>
      <c r="P160">
        <v>0.30499999999999999</v>
      </c>
      <c r="Q160">
        <v>0.27500000000000002</v>
      </c>
      <c r="R160">
        <v>0.26</v>
      </c>
      <c r="S160">
        <v>0.152702702702703</v>
      </c>
      <c r="T160">
        <v>0.22395833333333301</v>
      </c>
      <c r="U160">
        <v>0.28000000000000003</v>
      </c>
      <c r="V160">
        <v>0.31</v>
      </c>
      <c r="W160">
        <v>0.390625</v>
      </c>
      <c r="X160">
        <v>0.38541666666666702</v>
      </c>
      <c r="Y160">
        <v>0.39500000000000002</v>
      </c>
      <c r="Z160">
        <v>0.29499999999999998</v>
      </c>
      <c r="AA160">
        <v>0.28125</v>
      </c>
      <c r="AB160">
        <v>0.17499999999999999</v>
      </c>
      <c r="AC160">
        <v>0</v>
      </c>
      <c r="AD160">
        <v>0</v>
      </c>
      <c r="AE160">
        <v>0.30625000000000002</v>
      </c>
      <c r="AF160">
        <v>0.33124999999999999</v>
      </c>
      <c r="AG160">
        <v>0</v>
      </c>
      <c r="AH160">
        <v>0</v>
      </c>
      <c r="AI160">
        <v>0</v>
      </c>
      <c r="AJ160">
        <v>0.4</v>
      </c>
      <c r="AK160" t="s">
        <v>1</v>
      </c>
      <c r="AL160">
        <v>12.0538063230708</v>
      </c>
      <c r="AM160">
        <v>11.151230398026399</v>
      </c>
      <c r="AN160">
        <v>14.763643796497</v>
      </c>
      <c r="AO160">
        <v>12.766202815007899</v>
      </c>
      <c r="AP160" t="s">
        <v>2</v>
      </c>
      <c r="AQ160">
        <v>6</v>
      </c>
      <c r="AR160">
        <v>15</v>
      </c>
      <c r="AS160">
        <v>11</v>
      </c>
      <c r="AT160">
        <v>8</v>
      </c>
      <c r="AU160" t="s">
        <v>3</v>
      </c>
      <c r="AV160">
        <v>1</v>
      </c>
    </row>
    <row r="161" spans="1:48">
      <c r="A161">
        <v>160</v>
      </c>
      <c r="B161" t="s">
        <v>0</v>
      </c>
      <c r="C161">
        <v>0.40714285714285697</v>
      </c>
      <c r="D161">
        <v>0.3</v>
      </c>
      <c r="E161">
        <v>0.30357142857142899</v>
      </c>
      <c r="F161">
        <v>0.26428571428571401</v>
      </c>
      <c r="G161">
        <v>0.32500000000000001</v>
      </c>
      <c r="H161">
        <v>0.23571428571428599</v>
      </c>
      <c r="I161">
        <v>0.33928571428571402</v>
      </c>
      <c r="J161">
        <v>0.25714285714285701</v>
      </c>
      <c r="K161">
        <v>0.38500000000000001</v>
      </c>
      <c r="L161">
        <v>0.32500000000000001</v>
      </c>
      <c r="M161">
        <v>0.28000000000000003</v>
      </c>
      <c r="N161">
        <v>0.27500000000000002</v>
      </c>
      <c r="O161">
        <v>0.33</v>
      </c>
      <c r="P161">
        <v>0.23499999999999999</v>
      </c>
      <c r="Q161">
        <v>0.33</v>
      </c>
      <c r="R161">
        <v>0.26500000000000001</v>
      </c>
      <c r="S161">
        <v>0.298170731707317</v>
      </c>
      <c r="T161">
        <v>0.31964285714285701</v>
      </c>
      <c r="U161">
        <v>0.314285714285714</v>
      </c>
      <c r="V161">
        <v>0.23571428571428599</v>
      </c>
      <c r="W161">
        <v>0.29196428571428601</v>
      </c>
      <c r="X161">
        <v>0.25089285714285697</v>
      </c>
      <c r="Y161">
        <v>0.4</v>
      </c>
      <c r="Z161">
        <v>0.32500000000000001</v>
      </c>
      <c r="AA161">
        <v>0</v>
      </c>
      <c r="AB161">
        <v>0</v>
      </c>
      <c r="AC161">
        <v>0.31874999999999998</v>
      </c>
      <c r="AD161">
        <v>0.25624999999999998</v>
      </c>
      <c r="AE161">
        <v>0</v>
      </c>
      <c r="AF161">
        <v>0</v>
      </c>
      <c r="AG161">
        <v>0.33124999999999999</v>
      </c>
      <c r="AH161">
        <v>0.21875</v>
      </c>
      <c r="AI161">
        <v>0.8</v>
      </c>
      <c r="AJ161">
        <v>0.4</v>
      </c>
      <c r="AK161" t="s">
        <v>1</v>
      </c>
      <c r="AL161">
        <v>15.1358143709408</v>
      </c>
      <c r="AM161">
        <v>13.086181043195101</v>
      </c>
      <c r="AN161">
        <v>11.427688847281701</v>
      </c>
      <c r="AO161">
        <v>10.2235856538056</v>
      </c>
      <c r="AP161" t="s">
        <v>2</v>
      </c>
      <c r="AQ161">
        <v>16</v>
      </c>
      <c r="AR161">
        <v>11</v>
      </c>
      <c r="AS161">
        <v>6</v>
      </c>
      <c r="AT161">
        <v>9</v>
      </c>
      <c r="AU161" t="s">
        <v>3</v>
      </c>
      <c r="AV161">
        <v>1</v>
      </c>
    </row>
    <row r="162" spans="1:48">
      <c r="A162">
        <v>161</v>
      </c>
      <c r="B162" t="s">
        <v>0</v>
      </c>
      <c r="C162">
        <v>0.27142857142857102</v>
      </c>
      <c r="D162">
        <v>0.27142857142857102</v>
      </c>
      <c r="E162">
        <v>0.33571428571428602</v>
      </c>
      <c r="F162">
        <v>0.36071428571428599</v>
      </c>
      <c r="G162">
        <v>0.314285714285714</v>
      </c>
      <c r="H162">
        <v>0.27857142857142903</v>
      </c>
      <c r="I162">
        <v>0.29285714285714298</v>
      </c>
      <c r="J162">
        <v>0.27500000000000002</v>
      </c>
      <c r="K162">
        <v>0.26500000000000001</v>
      </c>
      <c r="L162">
        <v>0.27500000000000002</v>
      </c>
      <c r="M162">
        <v>0.31</v>
      </c>
      <c r="N162">
        <v>0.35</v>
      </c>
      <c r="O162">
        <v>0.34499999999999997</v>
      </c>
      <c r="P162">
        <v>0.28999999999999998</v>
      </c>
      <c r="Q162">
        <v>0.29499999999999998</v>
      </c>
      <c r="R162">
        <v>0.28999999999999998</v>
      </c>
      <c r="S162">
        <v>0.229375</v>
      </c>
      <c r="T162">
        <v>0.31018518518518501</v>
      </c>
      <c r="U162">
        <v>0.39</v>
      </c>
      <c r="V162">
        <v>0.29499999999999998</v>
      </c>
      <c r="W162">
        <v>0.30555555555555602</v>
      </c>
      <c r="X162">
        <v>0.280555555555556</v>
      </c>
      <c r="Y162">
        <v>0.39</v>
      </c>
      <c r="Z162">
        <v>0.26</v>
      </c>
      <c r="AA162">
        <v>0.28125</v>
      </c>
      <c r="AB162">
        <v>0.25</v>
      </c>
      <c r="AC162">
        <v>0.3</v>
      </c>
      <c r="AD162">
        <v>0.31666666666666698</v>
      </c>
      <c r="AE162">
        <v>0.35625000000000001</v>
      </c>
      <c r="AF162">
        <v>0.25624999999999998</v>
      </c>
      <c r="AG162">
        <v>0.358333333333333</v>
      </c>
      <c r="AH162">
        <v>0.3</v>
      </c>
      <c r="AI162">
        <v>0.2</v>
      </c>
      <c r="AJ162">
        <v>0.4</v>
      </c>
      <c r="AK162" t="s">
        <v>1</v>
      </c>
      <c r="AL162">
        <v>12.412136012338101</v>
      </c>
      <c r="AM162">
        <v>11.325468290902</v>
      </c>
      <c r="AN162">
        <v>14.267070269602399</v>
      </c>
      <c r="AO162">
        <v>12.348747827701001</v>
      </c>
      <c r="AP162" t="s">
        <v>2</v>
      </c>
      <c r="AQ162">
        <v>11</v>
      </c>
      <c r="AR162">
        <v>10</v>
      </c>
      <c r="AS162">
        <v>10</v>
      </c>
      <c r="AT162">
        <v>10</v>
      </c>
      <c r="AU162" t="s">
        <v>3</v>
      </c>
      <c r="AV162">
        <v>0</v>
      </c>
    </row>
    <row r="163" spans="1:48">
      <c r="A163">
        <v>162</v>
      </c>
      <c r="B163" t="s">
        <v>0</v>
      </c>
      <c r="C163">
        <v>0.317857142857143</v>
      </c>
      <c r="D163">
        <v>0.25714285714285701</v>
      </c>
      <c r="E163">
        <v>0.29642857142857099</v>
      </c>
      <c r="F163">
        <v>0.29642857142857099</v>
      </c>
      <c r="G163">
        <v>0.26071428571428601</v>
      </c>
      <c r="H163">
        <v>0.23571428571428599</v>
      </c>
      <c r="I163">
        <v>0.27142857142857102</v>
      </c>
      <c r="J163">
        <v>0.26785714285714302</v>
      </c>
      <c r="K163">
        <v>0.35</v>
      </c>
      <c r="L163">
        <v>0.25</v>
      </c>
      <c r="M163">
        <v>0.28999999999999998</v>
      </c>
      <c r="N163">
        <v>0.27500000000000002</v>
      </c>
      <c r="O163">
        <v>0.24</v>
      </c>
      <c r="P163">
        <v>0.245</v>
      </c>
      <c r="Q163">
        <v>0.25</v>
      </c>
      <c r="R163">
        <v>0.30499999999999999</v>
      </c>
      <c r="S163">
        <v>0.214189189189189</v>
      </c>
      <c r="T163">
        <v>0.33020833333333299</v>
      </c>
      <c r="U163">
        <v>0.22500000000000001</v>
      </c>
      <c r="V163">
        <v>0.28749999999999998</v>
      </c>
      <c r="W163">
        <v>0.30208333333333298</v>
      </c>
      <c r="X163">
        <v>0.25624999999999998</v>
      </c>
      <c r="Y163">
        <v>0.33750000000000002</v>
      </c>
      <c r="Z163">
        <v>0.35</v>
      </c>
      <c r="AA163">
        <v>0.1875</v>
      </c>
      <c r="AB163">
        <v>0.25</v>
      </c>
      <c r="AC163">
        <v>0.23749999999999999</v>
      </c>
      <c r="AD163">
        <v>0.28749999999999998</v>
      </c>
      <c r="AE163">
        <v>0.1875</v>
      </c>
      <c r="AF163">
        <v>0.17499999999999999</v>
      </c>
      <c r="AG163">
        <v>0.3</v>
      </c>
      <c r="AH163">
        <v>0.3</v>
      </c>
      <c r="AI163">
        <v>1</v>
      </c>
      <c r="AJ163">
        <v>0.6</v>
      </c>
      <c r="AK163" t="s">
        <v>1</v>
      </c>
      <c r="AL163">
        <v>14.173503919424</v>
      </c>
      <c r="AM163">
        <v>12.261028253733</v>
      </c>
      <c r="AN163">
        <v>12.1043569664039</v>
      </c>
      <c r="AO163">
        <v>10.595645549893201</v>
      </c>
      <c r="AP163" t="s">
        <v>2</v>
      </c>
      <c r="AQ163">
        <v>14</v>
      </c>
      <c r="AR163">
        <v>11</v>
      </c>
      <c r="AS163">
        <v>11</v>
      </c>
      <c r="AT163">
        <v>11</v>
      </c>
      <c r="AU163" t="s">
        <v>3</v>
      </c>
      <c r="AV163">
        <v>1</v>
      </c>
    </row>
    <row r="164" spans="1:48">
      <c r="A164">
        <v>163</v>
      </c>
      <c r="B164" t="s">
        <v>0</v>
      </c>
      <c r="C164">
        <v>0.28571428571428598</v>
      </c>
      <c r="D164">
        <v>0.307142857142857</v>
      </c>
      <c r="E164">
        <v>0.307142857142857</v>
      </c>
      <c r="F164">
        <v>0.33928571428571402</v>
      </c>
      <c r="G164">
        <v>0.38571428571428601</v>
      </c>
      <c r="H164">
        <v>0.317857142857143</v>
      </c>
      <c r="I164">
        <v>0.3</v>
      </c>
      <c r="J164">
        <v>0.29285714285714298</v>
      </c>
      <c r="K164">
        <v>0.23</v>
      </c>
      <c r="L164">
        <v>0.32500000000000001</v>
      </c>
      <c r="M164">
        <v>0.30499999999999999</v>
      </c>
      <c r="N164">
        <v>0.32500000000000001</v>
      </c>
      <c r="O164">
        <v>0.41</v>
      </c>
      <c r="P164">
        <v>0.36499999999999999</v>
      </c>
      <c r="Q164">
        <v>0.28999999999999998</v>
      </c>
      <c r="R164">
        <v>0.315</v>
      </c>
      <c r="S164">
        <v>0.195967741935484</v>
      </c>
      <c r="T164">
        <v>0.26250000000000001</v>
      </c>
      <c r="U164">
        <v>0.4</v>
      </c>
      <c r="V164">
        <v>0.22500000000000001</v>
      </c>
      <c r="W164">
        <v>0.43522727272727302</v>
      </c>
      <c r="X164">
        <v>0.31704545454545502</v>
      </c>
      <c r="Y164">
        <v>0.27500000000000002</v>
      </c>
      <c r="Z164">
        <v>0.27500000000000002</v>
      </c>
      <c r="AA164">
        <v>0.28000000000000003</v>
      </c>
      <c r="AB164">
        <v>0.35</v>
      </c>
      <c r="AC164">
        <v>0.26250000000000001</v>
      </c>
      <c r="AD164">
        <v>0.36249999999999999</v>
      </c>
      <c r="AE164">
        <v>0.36499999999999999</v>
      </c>
      <c r="AF164">
        <v>0.35499999999999998</v>
      </c>
      <c r="AG164">
        <v>0.28125</v>
      </c>
      <c r="AH164">
        <v>0.33124999999999999</v>
      </c>
      <c r="AI164">
        <v>0</v>
      </c>
      <c r="AJ164">
        <v>0.4</v>
      </c>
      <c r="AK164" t="s">
        <v>1</v>
      </c>
      <c r="AL164">
        <v>11.7344480440899</v>
      </c>
      <c r="AM164">
        <v>10.8913845183652</v>
      </c>
      <c r="AN164">
        <v>15.081047766637701</v>
      </c>
      <c r="AO164">
        <v>12.9656561138748</v>
      </c>
      <c r="AP164" t="s">
        <v>2</v>
      </c>
      <c r="AQ164">
        <v>7</v>
      </c>
      <c r="AR164">
        <v>9</v>
      </c>
      <c r="AS164">
        <v>19</v>
      </c>
      <c r="AT164">
        <v>12</v>
      </c>
      <c r="AU164" t="s">
        <v>3</v>
      </c>
      <c r="AV164">
        <v>1</v>
      </c>
    </row>
    <row r="165" spans="1:48">
      <c r="A165">
        <v>164</v>
      </c>
      <c r="B165" t="s">
        <v>0</v>
      </c>
      <c r="C165">
        <v>0.34285714285714303</v>
      </c>
      <c r="D165">
        <v>0.253571428571429</v>
      </c>
      <c r="E165">
        <v>0.310714285714286</v>
      </c>
      <c r="F165">
        <v>0.27857142857142903</v>
      </c>
      <c r="G165">
        <v>0.35357142857142898</v>
      </c>
      <c r="H165">
        <v>0.25714285714285701</v>
      </c>
      <c r="I165">
        <v>0.32500000000000001</v>
      </c>
      <c r="J165">
        <v>0.33571428571428602</v>
      </c>
      <c r="K165">
        <v>0.34499999999999997</v>
      </c>
      <c r="L165">
        <v>0.255</v>
      </c>
      <c r="M165">
        <v>0.27500000000000002</v>
      </c>
      <c r="N165">
        <v>0.26</v>
      </c>
      <c r="O165">
        <v>0.33</v>
      </c>
      <c r="P165">
        <v>0.26</v>
      </c>
      <c r="Q165">
        <v>0.32500000000000001</v>
      </c>
      <c r="R165">
        <v>0.34499999999999997</v>
      </c>
      <c r="S165">
        <v>0.23749999999999999</v>
      </c>
      <c r="T165">
        <v>0.30625000000000002</v>
      </c>
      <c r="U165">
        <v>0.33500000000000002</v>
      </c>
      <c r="V165">
        <v>0.255</v>
      </c>
      <c r="W165">
        <v>0.32589285714285698</v>
      </c>
      <c r="X165">
        <v>0.317857142857143</v>
      </c>
      <c r="Y165">
        <v>0.35499999999999998</v>
      </c>
      <c r="Z165">
        <v>0.315</v>
      </c>
      <c r="AA165">
        <v>0.17499999999999999</v>
      </c>
      <c r="AB165">
        <v>0.22500000000000001</v>
      </c>
      <c r="AC165">
        <v>0.310714285714286</v>
      </c>
      <c r="AD165">
        <v>0.27857142857142903</v>
      </c>
      <c r="AE165">
        <v>0.45</v>
      </c>
      <c r="AF165">
        <v>0.35</v>
      </c>
      <c r="AG165">
        <v>0.32500000000000001</v>
      </c>
      <c r="AH165">
        <v>0.33571428571428602</v>
      </c>
      <c r="AI165">
        <v>0.4</v>
      </c>
      <c r="AJ165">
        <v>0.4</v>
      </c>
      <c r="AK165" t="s">
        <v>1</v>
      </c>
      <c r="AL165">
        <v>14.210641875016</v>
      </c>
      <c r="AM165">
        <v>12.5765339773232</v>
      </c>
      <c r="AN165">
        <v>12.4531280246345</v>
      </c>
      <c r="AO165">
        <v>11.050860668604599</v>
      </c>
      <c r="AP165" t="s">
        <v>2</v>
      </c>
      <c r="AQ165">
        <v>14</v>
      </c>
      <c r="AR165">
        <v>13</v>
      </c>
      <c r="AS165">
        <v>8</v>
      </c>
      <c r="AT165">
        <v>10</v>
      </c>
      <c r="AU165" t="s">
        <v>3</v>
      </c>
      <c r="AV165">
        <v>1</v>
      </c>
    </row>
    <row r="166" spans="1:48">
      <c r="A166">
        <v>165</v>
      </c>
      <c r="B166" t="s">
        <v>0</v>
      </c>
      <c r="C166">
        <v>0.39642857142857102</v>
      </c>
      <c r="D166">
        <v>0.307142857142857</v>
      </c>
      <c r="E166">
        <v>0.214285714285714</v>
      </c>
      <c r="F166">
        <v>0.21071428571428599</v>
      </c>
      <c r="G166">
        <v>0.30357142857142899</v>
      </c>
      <c r="H166">
        <v>0.24285714285714299</v>
      </c>
      <c r="I166">
        <v>0.317857142857143</v>
      </c>
      <c r="J166">
        <v>0.307142857142857</v>
      </c>
      <c r="K166">
        <v>0.38</v>
      </c>
      <c r="L166">
        <v>0.315</v>
      </c>
      <c r="M166">
        <v>0.19</v>
      </c>
      <c r="N166">
        <v>0.23499999999999999</v>
      </c>
      <c r="O166">
        <v>0.29499999999999998</v>
      </c>
      <c r="P166">
        <v>0.24</v>
      </c>
      <c r="Q166">
        <v>0.32</v>
      </c>
      <c r="R166">
        <v>0.26</v>
      </c>
      <c r="S166">
        <v>0.29756097560975597</v>
      </c>
      <c r="T166">
        <v>0.31696428571428598</v>
      </c>
      <c r="U166">
        <v>0.22500000000000001</v>
      </c>
      <c r="V166">
        <v>0.227083333333333</v>
      </c>
      <c r="W166">
        <v>0.28125</v>
      </c>
      <c r="X166">
        <v>0.25</v>
      </c>
      <c r="Y166">
        <v>0.39270833333333299</v>
      </c>
      <c r="Z166">
        <v>0.38124999999999998</v>
      </c>
      <c r="AA166">
        <v>0.40833333333333299</v>
      </c>
      <c r="AB166">
        <v>0.34166666666666701</v>
      </c>
      <c r="AC166">
        <v>0.1125</v>
      </c>
      <c r="AD166">
        <v>0.2</v>
      </c>
      <c r="AE166">
        <v>0.3</v>
      </c>
      <c r="AF166">
        <v>0.22500000000000001</v>
      </c>
      <c r="AG166">
        <v>0.36249999999999999</v>
      </c>
      <c r="AH166">
        <v>0.3125</v>
      </c>
      <c r="AI166">
        <v>0.8</v>
      </c>
      <c r="AJ166">
        <v>0</v>
      </c>
      <c r="AK166" t="s">
        <v>1</v>
      </c>
      <c r="AL166">
        <v>17.931782049237</v>
      </c>
      <c r="AM166">
        <v>14.984926751390301</v>
      </c>
      <c r="AN166">
        <v>9.2118921986989903</v>
      </c>
      <c r="AO166">
        <v>8.6028241929663807</v>
      </c>
      <c r="AP166" t="s">
        <v>2</v>
      </c>
      <c r="AQ166">
        <v>17</v>
      </c>
      <c r="AR166">
        <v>13</v>
      </c>
      <c r="AS166">
        <v>9</v>
      </c>
      <c r="AT166">
        <v>11</v>
      </c>
      <c r="AU166" t="s">
        <v>3</v>
      </c>
      <c r="AV166">
        <v>1</v>
      </c>
    </row>
    <row r="167" spans="1:48">
      <c r="A167">
        <v>166</v>
      </c>
      <c r="B167" t="s">
        <v>0</v>
      </c>
      <c r="C167">
        <v>0.30357142857142899</v>
      </c>
      <c r="D167">
        <v>0.34285714285714303</v>
      </c>
      <c r="E167">
        <v>0.32142857142857101</v>
      </c>
      <c r="F167">
        <v>0.35714285714285698</v>
      </c>
      <c r="G167">
        <v>0.3</v>
      </c>
      <c r="H167">
        <v>0.29285714285714298</v>
      </c>
      <c r="I167">
        <v>0.23214285714285701</v>
      </c>
      <c r="J167">
        <v>0.27857142857142903</v>
      </c>
      <c r="K167">
        <v>0.26500000000000001</v>
      </c>
      <c r="L167">
        <v>0.33</v>
      </c>
      <c r="M167">
        <v>0.33500000000000002</v>
      </c>
      <c r="N167">
        <v>0.39</v>
      </c>
      <c r="O167">
        <v>0.31</v>
      </c>
      <c r="P167">
        <v>0.3</v>
      </c>
      <c r="Q167">
        <v>0.22500000000000001</v>
      </c>
      <c r="R167">
        <v>0.26500000000000001</v>
      </c>
      <c r="S167">
        <v>0.22986111111111099</v>
      </c>
      <c r="T167">
        <v>0.33020833333333299</v>
      </c>
      <c r="U167">
        <v>0.4</v>
      </c>
      <c r="V167">
        <v>0.22500000000000001</v>
      </c>
      <c r="W167">
        <v>0.30208333333333298</v>
      </c>
      <c r="X167">
        <v>0.25520833333333298</v>
      </c>
      <c r="Y167">
        <v>0.20833333333333301</v>
      </c>
      <c r="Z167">
        <v>0.358333333333333</v>
      </c>
      <c r="AA167">
        <v>0.32500000000000001</v>
      </c>
      <c r="AB167">
        <v>0.4</v>
      </c>
      <c r="AC167">
        <v>0.375</v>
      </c>
      <c r="AD167">
        <v>0.375</v>
      </c>
      <c r="AE167">
        <v>0.25</v>
      </c>
      <c r="AF167">
        <v>0.3</v>
      </c>
      <c r="AG167">
        <v>0.26874999999999999</v>
      </c>
      <c r="AH167">
        <v>0.31874999999999998</v>
      </c>
      <c r="AI167">
        <v>0.2</v>
      </c>
      <c r="AJ167">
        <v>0.8</v>
      </c>
      <c r="AK167" t="s">
        <v>1</v>
      </c>
      <c r="AL167">
        <v>12.312299667543501</v>
      </c>
      <c r="AM167">
        <v>11.0671144557212</v>
      </c>
      <c r="AN167">
        <v>14.111385885969399</v>
      </c>
      <c r="AO167">
        <v>12.0869224026279</v>
      </c>
      <c r="AP167" t="s">
        <v>2</v>
      </c>
      <c r="AQ167">
        <v>7</v>
      </c>
      <c r="AR167">
        <v>16</v>
      </c>
      <c r="AS167">
        <v>12</v>
      </c>
      <c r="AT167">
        <v>12</v>
      </c>
      <c r="AU167" t="s">
        <v>3</v>
      </c>
      <c r="AV167">
        <v>1</v>
      </c>
    </row>
    <row r="168" spans="1:48">
      <c r="A168">
        <v>167</v>
      </c>
      <c r="B168" t="s">
        <v>0</v>
      </c>
      <c r="C168">
        <v>0.34642857142857097</v>
      </c>
      <c r="D168">
        <v>0.33571428571428602</v>
      </c>
      <c r="E168">
        <v>0.36071428571428599</v>
      </c>
      <c r="F168">
        <v>0.24285714285714299</v>
      </c>
      <c r="G168">
        <v>0.23928571428571399</v>
      </c>
      <c r="H168">
        <v>0.32500000000000001</v>
      </c>
      <c r="I168">
        <v>0.23928571428571399</v>
      </c>
      <c r="J168">
        <v>0.27142857142857102</v>
      </c>
      <c r="K168">
        <v>0.33</v>
      </c>
      <c r="L168">
        <v>0.34499999999999997</v>
      </c>
      <c r="M168">
        <v>0.35</v>
      </c>
      <c r="N168">
        <v>0.22</v>
      </c>
      <c r="O168">
        <v>0.22500000000000001</v>
      </c>
      <c r="P168">
        <v>0.34</v>
      </c>
      <c r="Q168">
        <v>0.26</v>
      </c>
      <c r="R168">
        <v>0.29499999999999998</v>
      </c>
      <c r="S168">
        <v>0.28046874999999999</v>
      </c>
      <c r="T168">
        <v>0.33913043478260901</v>
      </c>
      <c r="U168">
        <v>0.17499999999999999</v>
      </c>
      <c r="V168">
        <v>0.05</v>
      </c>
      <c r="W168">
        <v>0.264130434782609</v>
      </c>
      <c r="X168">
        <v>0.247826086956522</v>
      </c>
      <c r="Y168">
        <v>0.27500000000000002</v>
      </c>
      <c r="Z168">
        <v>0.47499999999999998</v>
      </c>
      <c r="AA168">
        <v>0.33750000000000002</v>
      </c>
      <c r="AB168">
        <v>0.38124999999999998</v>
      </c>
      <c r="AC168">
        <v>0.34</v>
      </c>
      <c r="AD168">
        <v>0.23499999999999999</v>
      </c>
      <c r="AE168">
        <v>0.27500000000000002</v>
      </c>
      <c r="AF168">
        <v>0.35</v>
      </c>
      <c r="AG168">
        <v>0.23499999999999999</v>
      </c>
      <c r="AH168">
        <v>0.28999999999999998</v>
      </c>
      <c r="AI168">
        <v>1</v>
      </c>
      <c r="AJ168">
        <v>0.8</v>
      </c>
      <c r="AK168" t="s">
        <v>1</v>
      </c>
      <c r="AL168">
        <v>15.3854669843548</v>
      </c>
      <c r="AM168">
        <v>12.921711745156999</v>
      </c>
      <c r="AN168">
        <v>10.8435063857695</v>
      </c>
      <c r="AO168">
        <v>9.5917673246235005</v>
      </c>
      <c r="AP168" t="s">
        <v>2</v>
      </c>
      <c r="AQ168">
        <v>12</v>
      </c>
      <c r="AR168">
        <v>9</v>
      </c>
      <c r="AS168">
        <v>11</v>
      </c>
      <c r="AT168">
        <v>13</v>
      </c>
      <c r="AU168" t="s">
        <v>3</v>
      </c>
      <c r="AV168">
        <v>1</v>
      </c>
    </row>
    <row r="169" spans="1:48">
      <c r="A169">
        <v>168</v>
      </c>
      <c r="B169" t="s">
        <v>0</v>
      </c>
      <c r="C169">
        <v>0.24285714285714299</v>
      </c>
      <c r="D169">
        <v>0.23571428571428599</v>
      </c>
      <c r="E169">
        <v>0.38571428571428601</v>
      </c>
      <c r="F169">
        <v>0.310714285714286</v>
      </c>
      <c r="G169">
        <v>0.28571428571428598</v>
      </c>
      <c r="H169">
        <v>0.27857142857142903</v>
      </c>
      <c r="I169">
        <v>0.32500000000000001</v>
      </c>
      <c r="J169">
        <v>0.35</v>
      </c>
      <c r="K169">
        <v>0.26500000000000001</v>
      </c>
      <c r="L169">
        <v>0.27</v>
      </c>
      <c r="M169">
        <v>0.39</v>
      </c>
      <c r="N169">
        <v>0.33</v>
      </c>
      <c r="O169">
        <v>0.23</v>
      </c>
      <c r="P169">
        <v>0.26</v>
      </c>
      <c r="Q169">
        <v>0.33</v>
      </c>
      <c r="R169">
        <v>0.37</v>
      </c>
      <c r="S169">
        <v>0.214393939393939</v>
      </c>
      <c r="T169">
        <v>0.298863636363636</v>
      </c>
      <c r="U169">
        <v>0.32500000000000001</v>
      </c>
      <c r="V169">
        <v>0.3125</v>
      </c>
      <c r="W169">
        <v>0.32272727272727297</v>
      </c>
      <c r="X169">
        <v>0.29318181818181799</v>
      </c>
      <c r="Y169">
        <v>0.28749999999999998</v>
      </c>
      <c r="Z169">
        <v>0.42499999999999999</v>
      </c>
      <c r="AA169">
        <v>0.27500000000000002</v>
      </c>
      <c r="AB169">
        <v>0.2</v>
      </c>
      <c r="AC169">
        <v>0.35</v>
      </c>
      <c r="AD169">
        <v>0.36249999999999999</v>
      </c>
      <c r="AE169">
        <v>0.15</v>
      </c>
      <c r="AF169">
        <v>0.375</v>
      </c>
      <c r="AG169">
        <v>0.27500000000000002</v>
      </c>
      <c r="AH169">
        <v>0.32500000000000001</v>
      </c>
      <c r="AI169">
        <v>0.6</v>
      </c>
      <c r="AJ169">
        <v>0.6</v>
      </c>
      <c r="AK169" t="s">
        <v>1</v>
      </c>
      <c r="AL169">
        <v>12.2697378615935</v>
      </c>
      <c r="AM169">
        <v>11.188187700664299</v>
      </c>
      <c r="AN169">
        <v>14.3663475898346</v>
      </c>
      <c r="AO169">
        <v>12.389048057602199</v>
      </c>
      <c r="AP169" t="s">
        <v>2</v>
      </c>
      <c r="AQ169">
        <v>9</v>
      </c>
      <c r="AR169">
        <v>9</v>
      </c>
      <c r="AS169">
        <v>25</v>
      </c>
      <c r="AT169">
        <v>18</v>
      </c>
      <c r="AU169" t="s">
        <v>3</v>
      </c>
      <c r="AV169">
        <v>1</v>
      </c>
    </row>
    <row r="170" spans="1:48">
      <c r="A170">
        <v>169</v>
      </c>
      <c r="B170" t="s">
        <v>0</v>
      </c>
      <c r="C170">
        <v>0.23214285714285701</v>
      </c>
      <c r="D170">
        <v>0.253571428571429</v>
      </c>
      <c r="E170">
        <v>0.27857142857142903</v>
      </c>
      <c r="F170">
        <v>0.26428571428571401</v>
      </c>
      <c r="G170">
        <v>0.41428571428571398</v>
      </c>
      <c r="H170">
        <v>0.27500000000000002</v>
      </c>
      <c r="I170">
        <v>0.34642857142857097</v>
      </c>
      <c r="J170">
        <v>0.25714285714285701</v>
      </c>
      <c r="K170">
        <v>0.25</v>
      </c>
      <c r="L170">
        <v>0.27</v>
      </c>
      <c r="M170">
        <v>0.27</v>
      </c>
      <c r="N170">
        <v>0.28000000000000003</v>
      </c>
      <c r="O170">
        <v>0.40500000000000003</v>
      </c>
      <c r="P170">
        <v>0.255</v>
      </c>
      <c r="Q170">
        <v>0.315</v>
      </c>
      <c r="R170">
        <v>0.25</v>
      </c>
      <c r="S170">
        <v>0.20952380952381</v>
      </c>
      <c r="T170">
        <v>0.27586206896551702</v>
      </c>
      <c r="U170">
        <v>0.33333333333333298</v>
      </c>
      <c r="V170">
        <v>0.266666666666667</v>
      </c>
      <c r="W170">
        <v>0.33965517241379301</v>
      </c>
      <c r="X170">
        <v>0.29741379310344801</v>
      </c>
      <c r="Y170">
        <v>0.36770833333333303</v>
      </c>
      <c r="Z170">
        <v>0.29895833333333299</v>
      </c>
      <c r="AA170">
        <v>0.20833333333333301</v>
      </c>
      <c r="AB170">
        <v>0.19166666666666701</v>
      </c>
      <c r="AC170">
        <v>0.28499999999999998</v>
      </c>
      <c r="AD170">
        <v>0.25</v>
      </c>
      <c r="AE170">
        <v>0.49166666666666697</v>
      </c>
      <c r="AF170">
        <v>0.27500000000000002</v>
      </c>
      <c r="AG170">
        <v>0.34499999999999997</v>
      </c>
      <c r="AH170">
        <v>0.23</v>
      </c>
      <c r="AI170">
        <v>0.2</v>
      </c>
      <c r="AJ170">
        <v>0.4</v>
      </c>
      <c r="AK170" t="s">
        <v>1</v>
      </c>
      <c r="AL170">
        <v>13.002986536523</v>
      </c>
      <c r="AM170">
        <v>11.7757162274987</v>
      </c>
      <c r="AN170">
        <v>13.693417540331399</v>
      </c>
      <c r="AO170">
        <v>11.9676588532159</v>
      </c>
      <c r="AP170" t="s">
        <v>2</v>
      </c>
      <c r="AQ170">
        <v>15</v>
      </c>
      <c r="AR170">
        <v>9</v>
      </c>
      <c r="AS170">
        <v>18</v>
      </c>
      <c r="AT170">
        <v>14</v>
      </c>
      <c r="AU170" t="s">
        <v>3</v>
      </c>
      <c r="AV170">
        <v>1</v>
      </c>
    </row>
    <row r="171" spans="1:48">
      <c r="A171">
        <v>170</v>
      </c>
      <c r="B171" t="s">
        <v>0</v>
      </c>
      <c r="C171">
        <v>0.30357142857142899</v>
      </c>
      <c r="D171">
        <v>0.29285714285714298</v>
      </c>
      <c r="E171">
        <v>0.28214285714285697</v>
      </c>
      <c r="F171">
        <v>0.26071428571428601</v>
      </c>
      <c r="G171">
        <v>0.28928571428571398</v>
      </c>
      <c r="H171">
        <v>0.28214285714285697</v>
      </c>
      <c r="I171">
        <v>0.33928571428571402</v>
      </c>
      <c r="J171">
        <v>0.27857142857142903</v>
      </c>
      <c r="K171">
        <v>0.27500000000000002</v>
      </c>
      <c r="L171">
        <v>0.28000000000000003</v>
      </c>
      <c r="M171">
        <v>0.255</v>
      </c>
      <c r="N171">
        <v>0.28499999999999998</v>
      </c>
      <c r="O171">
        <v>0.28000000000000003</v>
      </c>
      <c r="P171">
        <v>0.29499999999999998</v>
      </c>
      <c r="Q171">
        <v>0.31</v>
      </c>
      <c r="R171">
        <v>0.27500000000000002</v>
      </c>
      <c r="S171">
        <v>0.207575757575758</v>
      </c>
      <c r="T171">
        <v>0.28295454545454501</v>
      </c>
      <c r="U171">
        <v>0.2</v>
      </c>
      <c r="V171">
        <v>0.25</v>
      </c>
      <c r="W171">
        <v>0.33750000000000002</v>
      </c>
      <c r="X171">
        <v>0.24545454545454501</v>
      </c>
      <c r="Y171">
        <v>0.375</v>
      </c>
      <c r="Z171">
        <v>0.42499999999999999</v>
      </c>
      <c r="AA171">
        <v>0.27500000000000002</v>
      </c>
      <c r="AB171">
        <v>0.27500000000000002</v>
      </c>
      <c r="AC171">
        <v>0.28000000000000003</v>
      </c>
      <c r="AD171">
        <v>0.25</v>
      </c>
      <c r="AE171">
        <v>0.25</v>
      </c>
      <c r="AF171">
        <v>0.36249999999999999</v>
      </c>
      <c r="AG171">
        <v>0.33500000000000002</v>
      </c>
      <c r="AH171">
        <v>0.255</v>
      </c>
      <c r="AI171">
        <v>0.4</v>
      </c>
      <c r="AJ171">
        <v>0.4</v>
      </c>
      <c r="AK171" t="s">
        <v>1</v>
      </c>
      <c r="AL171">
        <v>14.3319860892903</v>
      </c>
      <c r="AM171">
        <v>12.6138342865623</v>
      </c>
      <c r="AN171">
        <v>12.284713428804301</v>
      </c>
      <c r="AO171">
        <v>10.897712882102899</v>
      </c>
      <c r="AP171" t="s">
        <v>2</v>
      </c>
      <c r="AQ171">
        <v>19</v>
      </c>
      <c r="AR171">
        <v>12</v>
      </c>
      <c r="AS171">
        <v>10</v>
      </c>
      <c r="AT171">
        <v>6</v>
      </c>
      <c r="AU171" t="s">
        <v>3</v>
      </c>
      <c r="AV171">
        <v>1</v>
      </c>
    </row>
    <row r="172" spans="1:48">
      <c r="A172">
        <v>171</v>
      </c>
      <c r="B172" t="s">
        <v>0</v>
      </c>
      <c r="C172">
        <v>0.34642857142857097</v>
      </c>
      <c r="D172">
        <v>0.25714285714285701</v>
      </c>
      <c r="E172">
        <v>0.317857142857143</v>
      </c>
      <c r="F172">
        <v>0.32142857142857101</v>
      </c>
      <c r="G172">
        <v>0.317857142857143</v>
      </c>
      <c r="H172">
        <v>0.25714285714285701</v>
      </c>
      <c r="I172">
        <v>0.26071428571428601</v>
      </c>
      <c r="J172">
        <v>0.34642857142857097</v>
      </c>
      <c r="K172">
        <v>0.36</v>
      </c>
      <c r="L172">
        <v>0.27</v>
      </c>
      <c r="M172">
        <v>0.32500000000000001</v>
      </c>
      <c r="N172">
        <v>0.33500000000000002</v>
      </c>
      <c r="O172">
        <v>0.30499999999999999</v>
      </c>
      <c r="P172">
        <v>0.245</v>
      </c>
      <c r="Q172">
        <v>0.22500000000000001</v>
      </c>
      <c r="R172">
        <v>0.33500000000000002</v>
      </c>
      <c r="S172">
        <v>0.230232558139535</v>
      </c>
      <c r="T172">
        <v>0.30803571428571402</v>
      </c>
      <c r="U172">
        <v>0.36666666666666697</v>
      </c>
      <c r="V172">
        <v>0.33333333333333298</v>
      </c>
      <c r="W172">
        <v>0.32410714285714298</v>
      </c>
      <c r="X172">
        <v>0.31160714285714303</v>
      </c>
      <c r="Y172">
        <v>0.31666666666666698</v>
      </c>
      <c r="Z172">
        <v>0.27500000000000002</v>
      </c>
      <c r="AA172">
        <v>0.4</v>
      </c>
      <c r="AB172">
        <v>0.32500000000000001</v>
      </c>
      <c r="AC172">
        <v>0.32500000000000001</v>
      </c>
      <c r="AD172">
        <v>0.27500000000000002</v>
      </c>
      <c r="AE172">
        <v>0.32500000000000001</v>
      </c>
      <c r="AF172">
        <v>0.2</v>
      </c>
      <c r="AG172">
        <v>0.27500000000000002</v>
      </c>
      <c r="AH172">
        <v>0.35</v>
      </c>
      <c r="AI172">
        <v>0.6</v>
      </c>
      <c r="AJ172">
        <v>1</v>
      </c>
      <c r="AK172" t="s">
        <v>1</v>
      </c>
      <c r="AL172">
        <v>13.0682830244276</v>
      </c>
      <c r="AM172">
        <v>11.5884724769389</v>
      </c>
      <c r="AN172">
        <v>13.316494385286701</v>
      </c>
      <c r="AO172">
        <v>11.521805850628301</v>
      </c>
      <c r="AP172" t="s">
        <v>2</v>
      </c>
      <c r="AQ172">
        <v>11</v>
      </c>
      <c r="AR172">
        <v>10</v>
      </c>
      <c r="AS172">
        <v>11</v>
      </c>
      <c r="AT172">
        <v>16</v>
      </c>
      <c r="AU172" t="s">
        <v>3</v>
      </c>
      <c r="AV172">
        <v>1</v>
      </c>
    </row>
    <row r="173" spans="1:48">
      <c r="A173">
        <v>172</v>
      </c>
      <c r="B173" t="s">
        <v>0</v>
      </c>
      <c r="C173">
        <v>0.314285714285714</v>
      </c>
      <c r="D173">
        <v>0.35</v>
      </c>
      <c r="E173">
        <v>0.26785714285714302</v>
      </c>
      <c r="F173">
        <v>0.26071428571428601</v>
      </c>
      <c r="G173">
        <v>0.21071428571428599</v>
      </c>
      <c r="H173">
        <v>0.27857142857142903</v>
      </c>
      <c r="I173">
        <v>0.40714285714285697</v>
      </c>
      <c r="J173">
        <v>0.27857142857142903</v>
      </c>
      <c r="K173">
        <v>0.32</v>
      </c>
      <c r="L173">
        <v>0.37</v>
      </c>
      <c r="M173">
        <v>0.27</v>
      </c>
      <c r="N173">
        <v>0.28000000000000003</v>
      </c>
      <c r="O173">
        <v>0.22</v>
      </c>
      <c r="P173">
        <v>0.28499999999999998</v>
      </c>
      <c r="Q173">
        <v>0.40500000000000003</v>
      </c>
      <c r="R173">
        <v>0.28000000000000003</v>
      </c>
      <c r="S173">
        <v>0.233333333333333</v>
      </c>
      <c r="T173">
        <v>0.31904761904761902</v>
      </c>
      <c r="U173">
        <v>0.2</v>
      </c>
      <c r="V173">
        <v>0.27500000000000002</v>
      </c>
      <c r="W173">
        <v>0.26190476190476197</v>
      </c>
      <c r="X173">
        <v>0.28214285714285697</v>
      </c>
      <c r="Y173">
        <v>0.45</v>
      </c>
      <c r="Z173">
        <v>0.25</v>
      </c>
      <c r="AA173">
        <v>0.36249999999999999</v>
      </c>
      <c r="AB173">
        <v>0.36249999999999999</v>
      </c>
      <c r="AC173">
        <v>0.25</v>
      </c>
      <c r="AD173">
        <v>0.3</v>
      </c>
      <c r="AE173">
        <v>0.23125000000000001</v>
      </c>
      <c r="AF173">
        <v>0.31874999999999998</v>
      </c>
      <c r="AG173">
        <v>0.35625000000000001</v>
      </c>
      <c r="AH173">
        <v>0.27500000000000002</v>
      </c>
      <c r="AI173">
        <v>0.8</v>
      </c>
      <c r="AJ173">
        <v>0.2</v>
      </c>
      <c r="AK173" t="s">
        <v>1</v>
      </c>
      <c r="AL173">
        <v>17.235086580080399</v>
      </c>
      <c r="AM173">
        <v>14.3834254322809</v>
      </c>
      <c r="AN173">
        <v>9.6020879936414296</v>
      </c>
      <c r="AO173">
        <v>8.82079133526811</v>
      </c>
      <c r="AP173" t="s">
        <v>2</v>
      </c>
      <c r="AQ173">
        <v>19</v>
      </c>
      <c r="AR173">
        <v>13</v>
      </c>
      <c r="AS173">
        <v>8</v>
      </c>
      <c r="AT173">
        <v>8</v>
      </c>
      <c r="AU173" t="s">
        <v>3</v>
      </c>
      <c r="AV173">
        <v>1</v>
      </c>
    </row>
    <row r="174" spans="1:48">
      <c r="A174">
        <v>173</v>
      </c>
      <c r="B174" t="s">
        <v>0</v>
      </c>
      <c r="C174">
        <v>0.28571428571428598</v>
      </c>
      <c r="D174">
        <v>0.27857142857142903</v>
      </c>
      <c r="E174">
        <v>0.28214285714285697</v>
      </c>
      <c r="F174">
        <v>0.34285714285714303</v>
      </c>
      <c r="G174">
        <v>0.32142857142857101</v>
      </c>
      <c r="H174">
        <v>0.33571428571428602</v>
      </c>
      <c r="I174">
        <v>0.29285714285714298</v>
      </c>
      <c r="J174">
        <v>0.28571428571428598</v>
      </c>
      <c r="K174">
        <v>0.26500000000000001</v>
      </c>
      <c r="L174">
        <v>0.29499999999999998</v>
      </c>
      <c r="M174">
        <v>0.25</v>
      </c>
      <c r="N174">
        <v>0.33</v>
      </c>
      <c r="O174">
        <v>0.31</v>
      </c>
      <c r="P174">
        <v>0.34</v>
      </c>
      <c r="Q174">
        <v>0.3</v>
      </c>
      <c r="R174">
        <v>0.28499999999999998</v>
      </c>
      <c r="S174">
        <v>0.21060606060606099</v>
      </c>
      <c r="T174">
        <v>0.314285714285714</v>
      </c>
      <c r="U174">
        <v>0.4</v>
      </c>
      <c r="V174">
        <v>0.2</v>
      </c>
      <c r="W174">
        <v>0.30357142857142899</v>
      </c>
      <c r="X174">
        <v>0.31309523809523798</v>
      </c>
      <c r="Y174">
        <v>0.22500000000000001</v>
      </c>
      <c r="Z174">
        <v>0.3</v>
      </c>
      <c r="AA174">
        <v>0.28571428571428598</v>
      </c>
      <c r="AB174">
        <v>0.27857142857142903</v>
      </c>
      <c r="AC174">
        <v>0.27500000000000002</v>
      </c>
      <c r="AD174">
        <v>0.4</v>
      </c>
      <c r="AE174">
        <v>0.32142857142857101</v>
      </c>
      <c r="AF174">
        <v>0.33571428571428602</v>
      </c>
      <c r="AG174">
        <v>0.233333333333333</v>
      </c>
      <c r="AH174">
        <v>0.28333333333333299</v>
      </c>
      <c r="AI174">
        <v>0.4</v>
      </c>
      <c r="AJ174">
        <v>0.2</v>
      </c>
      <c r="AK174" t="s">
        <v>1</v>
      </c>
      <c r="AL174">
        <v>12.753138666686199</v>
      </c>
      <c r="AM174">
        <v>11.5154171247706</v>
      </c>
      <c r="AN174">
        <v>13.8334778043196</v>
      </c>
      <c r="AO174">
        <v>12.0008210123246</v>
      </c>
      <c r="AP174" t="s">
        <v>2</v>
      </c>
      <c r="AQ174">
        <v>7</v>
      </c>
      <c r="AR174">
        <v>5</v>
      </c>
      <c r="AS174">
        <v>7</v>
      </c>
      <c r="AT174">
        <v>14</v>
      </c>
      <c r="AU174" t="s">
        <v>3</v>
      </c>
      <c r="AV174">
        <v>1</v>
      </c>
    </row>
    <row r="175" spans="1:48">
      <c r="A175">
        <v>174</v>
      </c>
      <c r="B175" t="s">
        <v>0</v>
      </c>
      <c r="C175">
        <v>0.3</v>
      </c>
      <c r="D175">
        <v>0.27500000000000002</v>
      </c>
      <c r="E175">
        <v>0.317857142857143</v>
      </c>
      <c r="F175">
        <v>0.28928571428571398</v>
      </c>
      <c r="G175">
        <v>0.27857142857142903</v>
      </c>
      <c r="H175">
        <v>0.28571428571428598</v>
      </c>
      <c r="I175">
        <v>0.27142857142857102</v>
      </c>
      <c r="J175">
        <v>0.26785714285714302</v>
      </c>
      <c r="K175">
        <v>0.28999999999999998</v>
      </c>
      <c r="L175">
        <v>0.26</v>
      </c>
      <c r="M175">
        <v>0.315</v>
      </c>
      <c r="N175">
        <v>0.26500000000000001</v>
      </c>
      <c r="O175">
        <v>0.255</v>
      </c>
      <c r="P175">
        <v>0.30499999999999999</v>
      </c>
      <c r="Q175">
        <v>0.26500000000000001</v>
      </c>
      <c r="R175">
        <v>0.27500000000000002</v>
      </c>
      <c r="S175">
        <v>0.234375</v>
      </c>
      <c r="T175">
        <v>0.30925925925925901</v>
      </c>
      <c r="U175">
        <v>0.35</v>
      </c>
      <c r="V175">
        <v>0.32500000000000001</v>
      </c>
      <c r="W175">
        <v>0.31481481481481499</v>
      </c>
      <c r="X175">
        <v>0.280555555555556</v>
      </c>
      <c r="Y175">
        <v>0.3</v>
      </c>
      <c r="Z175">
        <v>0.3</v>
      </c>
      <c r="AA175">
        <v>0.28749999999999998</v>
      </c>
      <c r="AB175">
        <v>0.3125</v>
      </c>
      <c r="AC175">
        <v>0.35</v>
      </c>
      <c r="AD175">
        <v>0.34166666666666701</v>
      </c>
      <c r="AE175">
        <v>0.26250000000000001</v>
      </c>
      <c r="AF175">
        <v>0.32500000000000001</v>
      </c>
      <c r="AG175">
        <v>0.31666666666666698</v>
      </c>
      <c r="AH175">
        <v>0.241666666666667</v>
      </c>
      <c r="AI175">
        <v>0.6</v>
      </c>
      <c r="AJ175">
        <v>0.6</v>
      </c>
      <c r="AK175" t="s">
        <v>1</v>
      </c>
      <c r="AL175">
        <v>12.9892043625815</v>
      </c>
      <c r="AM175">
        <v>11.566260262324001</v>
      </c>
      <c r="AN175">
        <v>13.4349128379134</v>
      </c>
      <c r="AO175">
        <v>11.629840347849299</v>
      </c>
      <c r="AP175" t="s">
        <v>2</v>
      </c>
      <c r="AQ175">
        <v>11</v>
      </c>
      <c r="AR175">
        <v>11</v>
      </c>
      <c r="AS175">
        <v>11</v>
      </c>
      <c r="AT175">
        <v>8</v>
      </c>
      <c r="AU175" t="s">
        <v>3</v>
      </c>
      <c r="AV175">
        <v>0</v>
      </c>
    </row>
    <row r="176" spans="1:48">
      <c r="A176">
        <v>175</v>
      </c>
      <c r="B176" t="s">
        <v>0</v>
      </c>
      <c r="C176">
        <v>0.26428571428571401</v>
      </c>
      <c r="D176">
        <v>0.253571428571429</v>
      </c>
      <c r="E176">
        <v>0.23214285714285701</v>
      </c>
      <c r="F176">
        <v>0.23928571428571399</v>
      </c>
      <c r="G176">
        <v>0.35</v>
      </c>
      <c r="H176">
        <v>0.28571428571428598</v>
      </c>
      <c r="I176">
        <v>0.307142857142857</v>
      </c>
      <c r="J176">
        <v>0.30357142857142899</v>
      </c>
      <c r="K176">
        <v>0.24</v>
      </c>
      <c r="L176">
        <v>0.25</v>
      </c>
      <c r="M176">
        <v>0.26</v>
      </c>
      <c r="N176">
        <v>0.26500000000000001</v>
      </c>
      <c r="O176">
        <v>0.35</v>
      </c>
      <c r="P176">
        <v>0.28499999999999998</v>
      </c>
      <c r="Q176">
        <v>0.31</v>
      </c>
      <c r="R176">
        <v>0.28999999999999998</v>
      </c>
      <c r="S176">
        <v>0.22317073170731699</v>
      </c>
      <c r="T176">
        <v>0.30185185185185198</v>
      </c>
      <c r="U176">
        <v>0.27916666666666701</v>
      </c>
      <c r="V176">
        <v>0.29166666666666702</v>
      </c>
      <c r="W176">
        <v>0.30277777777777798</v>
      </c>
      <c r="X176">
        <v>0.28333333333333299</v>
      </c>
      <c r="Y176">
        <v>0.35416666666666702</v>
      </c>
      <c r="Z176">
        <v>0.30833333333333302</v>
      </c>
      <c r="AA176">
        <v>0.28749999999999998</v>
      </c>
      <c r="AB176">
        <v>0.28749999999999998</v>
      </c>
      <c r="AC176">
        <v>0.22500000000000001</v>
      </c>
      <c r="AD176">
        <v>0.25</v>
      </c>
      <c r="AE176">
        <v>0.35</v>
      </c>
      <c r="AF176">
        <v>0.33750000000000002</v>
      </c>
      <c r="AG176">
        <v>0.27500000000000002</v>
      </c>
      <c r="AH176">
        <v>0.26</v>
      </c>
      <c r="AI176">
        <v>0.2</v>
      </c>
      <c r="AJ176">
        <v>0.4</v>
      </c>
      <c r="AK176" t="s">
        <v>1</v>
      </c>
      <c r="AL176">
        <v>13.963841457144801</v>
      </c>
      <c r="AM176">
        <v>12.353527508769099</v>
      </c>
      <c r="AN176">
        <v>12.627964100803201</v>
      </c>
      <c r="AO176">
        <v>11.139763442877401</v>
      </c>
      <c r="AP176" t="s">
        <v>2</v>
      </c>
      <c r="AQ176">
        <v>8</v>
      </c>
      <c r="AR176">
        <v>8</v>
      </c>
      <c r="AS176">
        <v>18</v>
      </c>
      <c r="AT176">
        <v>15</v>
      </c>
      <c r="AU176" t="s">
        <v>3</v>
      </c>
      <c r="AV176">
        <v>0</v>
      </c>
    </row>
    <row r="177" spans="1:48">
      <c r="A177">
        <v>176</v>
      </c>
      <c r="B177" t="s">
        <v>0</v>
      </c>
      <c r="C177">
        <v>0.41785714285714298</v>
      </c>
      <c r="D177">
        <v>0.32857142857142901</v>
      </c>
      <c r="E177">
        <v>0.32500000000000001</v>
      </c>
      <c r="F177">
        <v>0.25</v>
      </c>
      <c r="G177">
        <v>0.32142857142857101</v>
      </c>
      <c r="H177">
        <v>0.33571428571428602</v>
      </c>
      <c r="I177">
        <v>0.24285714285714299</v>
      </c>
      <c r="J177">
        <v>0.24285714285714299</v>
      </c>
      <c r="K177">
        <v>0.44500000000000001</v>
      </c>
      <c r="L177">
        <v>0.34499999999999997</v>
      </c>
      <c r="M177">
        <v>0.33</v>
      </c>
      <c r="N177">
        <v>0.26</v>
      </c>
      <c r="O177">
        <v>0.32500000000000001</v>
      </c>
      <c r="P177">
        <v>0.33500000000000002</v>
      </c>
      <c r="Q177">
        <v>0.24</v>
      </c>
      <c r="R177">
        <v>0.26500000000000001</v>
      </c>
      <c r="S177">
        <v>0.215</v>
      </c>
      <c r="T177">
        <v>0.32065217391304301</v>
      </c>
      <c r="U177">
        <v>0.45</v>
      </c>
      <c r="V177">
        <v>0.15</v>
      </c>
      <c r="W177">
        <v>0.31413043478260899</v>
      </c>
      <c r="X177">
        <v>0.26086956521739102</v>
      </c>
      <c r="Y177">
        <v>0.25</v>
      </c>
      <c r="Z177">
        <v>0.32500000000000001</v>
      </c>
      <c r="AA177">
        <v>0.41666666666666702</v>
      </c>
      <c r="AB177">
        <v>0.30833333333333302</v>
      </c>
      <c r="AC177">
        <v>0.358333333333333</v>
      </c>
      <c r="AD177">
        <v>0.22500000000000001</v>
      </c>
      <c r="AE177">
        <v>0.36666666666666697</v>
      </c>
      <c r="AF177">
        <v>0.375</v>
      </c>
      <c r="AG177">
        <v>0.21666666666666701</v>
      </c>
      <c r="AH177">
        <v>0.27500000000000002</v>
      </c>
      <c r="AI177">
        <v>0.6</v>
      </c>
      <c r="AJ177">
        <v>1</v>
      </c>
      <c r="AK177" t="s">
        <v>1</v>
      </c>
      <c r="AL177">
        <v>14.0135644040787</v>
      </c>
      <c r="AM177">
        <v>12.1511210938814</v>
      </c>
      <c r="AN177">
        <v>12.275980221538299</v>
      </c>
      <c r="AO177">
        <v>10.719985954491699</v>
      </c>
      <c r="AP177" t="s">
        <v>2</v>
      </c>
      <c r="AQ177">
        <v>9</v>
      </c>
      <c r="AR177">
        <v>15</v>
      </c>
      <c r="AS177">
        <v>10</v>
      </c>
      <c r="AT177">
        <v>19</v>
      </c>
      <c r="AU177" t="s">
        <v>3</v>
      </c>
      <c r="AV177">
        <v>0</v>
      </c>
    </row>
    <row r="178" spans="1:48">
      <c r="A178">
        <v>177</v>
      </c>
      <c r="B178" t="s">
        <v>0</v>
      </c>
      <c r="C178">
        <v>0.33928571428571402</v>
      </c>
      <c r="D178">
        <v>0.33571428571428602</v>
      </c>
      <c r="E178">
        <v>0.28571428571428598</v>
      </c>
      <c r="F178">
        <v>0.27857142857142903</v>
      </c>
      <c r="G178">
        <v>0.26785714285714302</v>
      </c>
      <c r="H178">
        <v>0.27857142857142903</v>
      </c>
      <c r="I178">
        <v>0.34642857142857097</v>
      </c>
      <c r="J178">
        <v>0.26071428571428601</v>
      </c>
      <c r="K178">
        <v>0.35499999999999998</v>
      </c>
      <c r="L178">
        <v>0.32500000000000001</v>
      </c>
      <c r="M178">
        <v>0.28999999999999998</v>
      </c>
      <c r="N178">
        <v>0.315</v>
      </c>
      <c r="O178">
        <v>0.27500000000000002</v>
      </c>
      <c r="P178">
        <v>0.31</v>
      </c>
      <c r="Q178">
        <v>0.32500000000000001</v>
      </c>
      <c r="R178">
        <v>0.26</v>
      </c>
      <c r="S178">
        <v>0.232692307692308</v>
      </c>
      <c r="T178">
        <v>0.32187500000000002</v>
      </c>
      <c r="U178">
        <v>0.33800000000000002</v>
      </c>
      <c r="V178">
        <v>0.27</v>
      </c>
      <c r="W178">
        <v>0.32187500000000002</v>
      </c>
      <c r="X178">
        <v>0.27708333333333302</v>
      </c>
      <c r="Y178">
        <v>0.36799999999999999</v>
      </c>
      <c r="Z178">
        <v>0.29599999999999999</v>
      </c>
      <c r="AA178">
        <v>0.375</v>
      </c>
      <c r="AB178">
        <v>0.42499999999999999</v>
      </c>
      <c r="AC178">
        <v>0.29499999999999998</v>
      </c>
      <c r="AD178">
        <v>0.27</v>
      </c>
      <c r="AE178">
        <v>0.25</v>
      </c>
      <c r="AF178">
        <v>0.15</v>
      </c>
      <c r="AG178">
        <v>0.34499999999999997</v>
      </c>
      <c r="AH178">
        <v>0.23499999999999999</v>
      </c>
      <c r="AI178">
        <v>0.6</v>
      </c>
      <c r="AJ178">
        <v>0.4</v>
      </c>
      <c r="AK178" t="s">
        <v>1</v>
      </c>
      <c r="AL178">
        <v>15.309733271228099</v>
      </c>
      <c r="AM178">
        <v>13.211063511595601</v>
      </c>
      <c r="AN178">
        <v>11.3103583770482</v>
      </c>
      <c r="AO178">
        <v>10.146129790855101</v>
      </c>
      <c r="AP178" t="s">
        <v>2</v>
      </c>
      <c r="AQ178">
        <v>17</v>
      </c>
      <c r="AR178">
        <v>9</v>
      </c>
      <c r="AS178">
        <v>8</v>
      </c>
      <c r="AT178">
        <v>13</v>
      </c>
      <c r="AU178" t="s">
        <v>3</v>
      </c>
      <c r="AV178">
        <v>1</v>
      </c>
    </row>
    <row r="179" spans="1:48">
      <c r="A179">
        <v>178</v>
      </c>
      <c r="B179" t="s">
        <v>0</v>
      </c>
      <c r="C179">
        <v>0.20357142857142899</v>
      </c>
      <c r="D179">
        <v>0.22857142857142901</v>
      </c>
      <c r="E179">
        <v>0.24285714285714299</v>
      </c>
      <c r="F179">
        <v>0.3</v>
      </c>
      <c r="G179">
        <v>0.34285714285714303</v>
      </c>
      <c r="H179">
        <v>0.29285714285714298</v>
      </c>
      <c r="I179">
        <v>0.41071428571428598</v>
      </c>
      <c r="J179">
        <v>0.33214285714285702</v>
      </c>
      <c r="K179">
        <v>0.17</v>
      </c>
      <c r="L179">
        <v>0.255</v>
      </c>
      <c r="M179">
        <v>0.22500000000000001</v>
      </c>
      <c r="N179">
        <v>0.31</v>
      </c>
      <c r="O179">
        <v>0.33500000000000002</v>
      </c>
      <c r="P179">
        <v>0.28999999999999998</v>
      </c>
      <c r="Q179">
        <v>0.43</v>
      </c>
      <c r="R179">
        <v>0.34499999999999997</v>
      </c>
      <c r="S179">
        <v>0.14802631578947401</v>
      </c>
      <c r="T179">
        <v>0.22900000000000001</v>
      </c>
      <c r="U179">
        <v>0.27500000000000002</v>
      </c>
      <c r="V179">
        <v>0.22500000000000001</v>
      </c>
      <c r="W179">
        <v>0.39400000000000002</v>
      </c>
      <c r="X179">
        <v>0.379</v>
      </c>
      <c r="Y179">
        <v>0.42499999999999999</v>
      </c>
      <c r="Z179">
        <v>0.315</v>
      </c>
      <c r="AA179">
        <v>0.24374999999999999</v>
      </c>
      <c r="AB179">
        <v>0.23125000000000001</v>
      </c>
      <c r="AC179">
        <v>0.3</v>
      </c>
      <c r="AD179">
        <v>0.2</v>
      </c>
      <c r="AE179">
        <v>0.3125</v>
      </c>
      <c r="AF179">
        <v>0.27500000000000002</v>
      </c>
      <c r="AG179">
        <v>0.4375</v>
      </c>
      <c r="AH179">
        <v>0.22500000000000001</v>
      </c>
      <c r="AI179">
        <v>0</v>
      </c>
      <c r="AJ179">
        <v>0</v>
      </c>
      <c r="AK179" t="s">
        <v>1</v>
      </c>
      <c r="AL179">
        <v>13.384335691041599</v>
      </c>
      <c r="AM179">
        <v>12.1785566752429</v>
      </c>
      <c r="AN179">
        <v>13.4673558589683</v>
      </c>
      <c r="AO179">
        <v>11.906789443429201</v>
      </c>
      <c r="AP179" t="s">
        <v>2</v>
      </c>
      <c r="AQ179">
        <v>3</v>
      </c>
      <c r="AR179">
        <v>16</v>
      </c>
      <c r="AS179">
        <v>15</v>
      </c>
      <c r="AT179">
        <v>8</v>
      </c>
      <c r="AU179" t="s">
        <v>3</v>
      </c>
      <c r="AV179">
        <v>1</v>
      </c>
    </row>
    <row r="180" spans="1:48">
      <c r="A180">
        <v>179</v>
      </c>
      <c r="B180" t="s">
        <v>0</v>
      </c>
      <c r="C180">
        <v>0.34285714285714303</v>
      </c>
      <c r="D180">
        <v>0.25714285714285701</v>
      </c>
      <c r="E180">
        <v>0.39285714285714302</v>
      </c>
      <c r="F180">
        <v>0.317857142857143</v>
      </c>
      <c r="G180">
        <v>0.23928571428571399</v>
      </c>
      <c r="H180">
        <v>0.25714285714285701</v>
      </c>
      <c r="I180">
        <v>0.28928571428571398</v>
      </c>
      <c r="J180">
        <v>0.23928571428571399</v>
      </c>
      <c r="K180">
        <v>0.34</v>
      </c>
      <c r="L180">
        <v>0.23499999999999999</v>
      </c>
      <c r="M180">
        <v>0.38</v>
      </c>
      <c r="N180">
        <v>0.31</v>
      </c>
      <c r="O180">
        <v>0.26500000000000001</v>
      </c>
      <c r="P180">
        <v>0.26500000000000001</v>
      </c>
      <c r="Q180">
        <v>0.28999999999999998</v>
      </c>
      <c r="R180">
        <v>0.28000000000000003</v>
      </c>
      <c r="S180">
        <v>0.24609375</v>
      </c>
      <c r="T180">
        <v>0.30681818181818199</v>
      </c>
      <c r="U180">
        <v>0</v>
      </c>
      <c r="V180">
        <v>0</v>
      </c>
      <c r="W180">
        <v>0.20681818181818201</v>
      </c>
      <c r="X180">
        <v>0.22159090909090901</v>
      </c>
      <c r="Y180">
        <v>0</v>
      </c>
      <c r="Z180">
        <v>0</v>
      </c>
      <c r="AA180">
        <v>0.52500000000000002</v>
      </c>
      <c r="AB180">
        <v>0.25</v>
      </c>
      <c r="AC180">
        <v>0.4</v>
      </c>
      <c r="AD180">
        <v>0.27500000000000002</v>
      </c>
      <c r="AE180">
        <v>0.22500000000000001</v>
      </c>
      <c r="AF180">
        <v>0.15</v>
      </c>
      <c r="AG180">
        <v>0.15</v>
      </c>
      <c r="AH180">
        <v>0.22500000000000001</v>
      </c>
      <c r="AI180">
        <v>0.6</v>
      </c>
      <c r="AJ180">
        <v>0.8</v>
      </c>
      <c r="AK180" t="s">
        <v>1</v>
      </c>
      <c r="AL180">
        <v>13.4845678285107</v>
      </c>
      <c r="AM180">
        <v>11.4277037394183</v>
      </c>
      <c r="AN180">
        <v>12.229426958678999</v>
      </c>
      <c r="AO180">
        <v>10.416535779585899</v>
      </c>
      <c r="AP180" t="s">
        <v>2</v>
      </c>
      <c r="AQ180">
        <v>17</v>
      </c>
      <c r="AR180">
        <v>8</v>
      </c>
      <c r="AS180">
        <v>13</v>
      </c>
      <c r="AT180">
        <v>13</v>
      </c>
      <c r="AU180" t="s">
        <v>3</v>
      </c>
      <c r="AV180">
        <v>1</v>
      </c>
    </row>
    <row r="181" spans="1:48">
      <c r="A181">
        <v>180</v>
      </c>
      <c r="B181" t="s">
        <v>0</v>
      </c>
      <c r="C181">
        <v>0.23928571428571399</v>
      </c>
      <c r="D181">
        <v>0.34285714285714303</v>
      </c>
      <c r="E181">
        <v>0.33571428571428602</v>
      </c>
      <c r="F181">
        <v>0.26428571428571401</v>
      </c>
      <c r="G181">
        <v>0.28928571428571398</v>
      </c>
      <c r="H181">
        <v>0.27500000000000002</v>
      </c>
      <c r="I181">
        <v>0.30357142857142899</v>
      </c>
      <c r="J181">
        <v>0.27857142857142903</v>
      </c>
      <c r="K181">
        <v>0.25</v>
      </c>
      <c r="L181">
        <v>0.31</v>
      </c>
      <c r="M181">
        <v>0.29499999999999998</v>
      </c>
      <c r="N181">
        <v>0.28499999999999998</v>
      </c>
      <c r="O181">
        <v>0.29499999999999998</v>
      </c>
      <c r="P181">
        <v>0.24</v>
      </c>
      <c r="Q181">
        <v>0.31</v>
      </c>
      <c r="R181">
        <v>0.29499999999999998</v>
      </c>
      <c r="S181">
        <v>0.23055555555555601</v>
      </c>
      <c r="T181">
        <v>0.33229166666666698</v>
      </c>
      <c r="U181">
        <v>0.375</v>
      </c>
      <c r="V181">
        <v>0.35</v>
      </c>
      <c r="W181">
        <v>0.3</v>
      </c>
      <c r="X181">
        <v>0.25312499999999999</v>
      </c>
      <c r="Y181">
        <v>0.375</v>
      </c>
      <c r="Z181">
        <v>0.32500000000000001</v>
      </c>
      <c r="AA181">
        <v>0</v>
      </c>
      <c r="AB181">
        <v>0</v>
      </c>
      <c r="AC181">
        <v>0.33750000000000002</v>
      </c>
      <c r="AD181">
        <v>0.28749999999999998</v>
      </c>
      <c r="AE181">
        <v>0</v>
      </c>
      <c r="AF181">
        <v>0</v>
      </c>
      <c r="AG181">
        <v>0.3</v>
      </c>
      <c r="AH181">
        <v>0.3</v>
      </c>
      <c r="AI181">
        <v>0.4</v>
      </c>
      <c r="AJ181">
        <v>0.4</v>
      </c>
      <c r="AK181" t="s">
        <v>1</v>
      </c>
      <c r="AL181">
        <v>13.1570780191695</v>
      </c>
      <c r="AM181">
        <v>11.7785271981877</v>
      </c>
      <c r="AN181">
        <v>13.3767196841731</v>
      </c>
      <c r="AO181">
        <v>11.659542544032499</v>
      </c>
      <c r="AP181" t="s">
        <v>2</v>
      </c>
      <c r="AQ181">
        <v>20</v>
      </c>
      <c r="AR181">
        <v>20</v>
      </c>
      <c r="AS181">
        <v>5</v>
      </c>
      <c r="AT181">
        <v>7</v>
      </c>
      <c r="AU181" t="s">
        <v>3</v>
      </c>
      <c r="AV181">
        <v>0</v>
      </c>
    </row>
    <row r="182" spans="1:48">
      <c r="A182">
        <v>181</v>
      </c>
      <c r="B182" t="s">
        <v>0</v>
      </c>
      <c r="C182">
        <v>0.34642857142857097</v>
      </c>
      <c r="D182">
        <v>0.307142857142857</v>
      </c>
      <c r="E182">
        <v>0.4</v>
      </c>
      <c r="F182">
        <v>0.35357142857142898</v>
      </c>
      <c r="G182">
        <v>0.26071428571428601</v>
      </c>
      <c r="H182">
        <v>0.30357142857142899</v>
      </c>
      <c r="I182">
        <v>0.30357142857142899</v>
      </c>
      <c r="J182">
        <v>0.36428571428571399</v>
      </c>
      <c r="K182">
        <v>0.36</v>
      </c>
      <c r="L182">
        <v>0.31</v>
      </c>
      <c r="M182">
        <v>0.39</v>
      </c>
      <c r="N182">
        <v>0.32</v>
      </c>
      <c r="O182">
        <v>0.25</v>
      </c>
      <c r="P182">
        <v>0.32500000000000001</v>
      </c>
      <c r="Q182">
        <v>0.33</v>
      </c>
      <c r="R182">
        <v>0.34</v>
      </c>
      <c r="S182">
        <v>0.243589743589744</v>
      </c>
      <c r="T182">
        <v>0.318</v>
      </c>
      <c r="U182">
        <v>0.371428571428571</v>
      </c>
      <c r="V182">
        <v>0.33571428571428602</v>
      </c>
      <c r="W182">
        <v>0.317</v>
      </c>
      <c r="X182">
        <v>0.27900000000000003</v>
      </c>
      <c r="Y182">
        <v>0.36428571428571399</v>
      </c>
      <c r="Z182">
        <v>0.26071428571428601</v>
      </c>
      <c r="AA182">
        <v>0.31874999999999998</v>
      </c>
      <c r="AB182">
        <v>0.35625000000000001</v>
      </c>
      <c r="AC182">
        <v>0.375</v>
      </c>
      <c r="AD182">
        <v>0.36666666666666697</v>
      </c>
      <c r="AE182">
        <v>0.22500000000000001</v>
      </c>
      <c r="AF182">
        <v>0.30625000000000002</v>
      </c>
      <c r="AG182">
        <v>0.32500000000000001</v>
      </c>
      <c r="AH182">
        <v>0.44166666666666698</v>
      </c>
      <c r="AI182">
        <v>0.6</v>
      </c>
      <c r="AJ182">
        <v>0.4</v>
      </c>
      <c r="AK182" t="s">
        <v>1</v>
      </c>
      <c r="AL182">
        <v>13.109335749148499</v>
      </c>
      <c r="AM182">
        <v>11.7990149102062</v>
      </c>
      <c r="AN182">
        <v>13.5119204899349</v>
      </c>
      <c r="AO182">
        <v>11.798593998393301</v>
      </c>
      <c r="AP182" t="s">
        <v>2</v>
      </c>
      <c r="AQ182">
        <v>14</v>
      </c>
      <c r="AR182">
        <v>17</v>
      </c>
      <c r="AS182">
        <v>13</v>
      </c>
      <c r="AT182">
        <v>16</v>
      </c>
      <c r="AU182" t="s">
        <v>3</v>
      </c>
      <c r="AV182">
        <v>0</v>
      </c>
    </row>
    <row r="183" spans="1:48">
      <c r="A183">
        <v>182</v>
      </c>
      <c r="B183" t="s">
        <v>0</v>
      </c>
      <c r="C183">
        <v>0.28571428571428598</v>
      </c>
      <c r="D183">
        <v>0.27500000000000002</v>
      </c>
      <c r="E183">
        <v>0.25</v>
      </c>
      <c r="F183">
        <v>0.23928571428571399</v>
      </c>
      <c r="G183">
        <v>0.26785714285714302</v>
      </c>
      <c r="H183">
        <v>0.28571428571428598</v>
      </c>
      <c r="I183">
        <v>0.307142857142857</v>
      </c>
      <c r="J183">
        <v>0.34285714285714303</v>
      </c>
      <c r="K183">
        <v>0.30499999999999999</v>
      </c>
      <c r="L183">
        <v>0.245</v>
      </c>
      <c r="M183">
        <v>0.245</v>
      </c>
      <c r="N183">
        <v>0.25</v>
      </c>
      <c r="O183">
        <v>0.27500000000000002</v>
      </c>
      <c r="P183">
        <v>0.255</v>
      </c>
      <c r="Q183">
        <v>0.29499999999999998</v>
      </c>
      <c r="R183">
        <v>0.33500000000000002</v>
      </c>
      <c r="S183">
        <v>0.23048780487804901</v>
      </c>
      <c r="T183">
        <v>0.30833333333333302</v>
      </c>
      <c r="U183">
        <v>0.3125</v>
      </c>
      <c r="V183">
        <v>0.25416666666666698</v>
      </c>
      <c r="W183">
        <v>0.30277777777777798</v>
      </c>
      <c r="X183">
        <v>0.27685185185185202</v>
      </c>
      <c r="Y183">
        <v>0.35416666666666702</v>
      </c>
      <c r="Z183">
        <v>0.31666666666666698</v>
      </c>
      <c r="AA183">
        <v>0.23749999999999999</v>
      </c>
      <c r="AB183">
        <v>0.3125</v>
      </c>
      <c r="AC183">
        <v>0.25</v>
      </c>
      <c r="AD183">
        <v>0.23928571428571399</v>
      </c>
      <c r="AE183">
        <v>0.22500000000000001</v>
      </c>
      <c r="AF183">
        <v>0.32500000000000001</v>
      </c>
      <c r="AG183">
        <v>0.307142857142857</v>
      </c>
      <c r="AH183">
        <v>0.34285714285714303</v>
      </c>
      <c r="AI183">
        <v>0.6</v>
      </c>
      <c r="AJ183">
        <v>0.2</v>
      </c>
      <c r="AK183" t="s">
        <v>1</v>
      </c>
      <c r="AL183">
        <v>15.0534146598321</v>
      </c>
      <c r="AM183">
        <v>13.0496834192839</v>
      </c>
      <c r="AN183">
        <v>11.5495881816967</v>
      </c>
      <c r="AO183">
        <v>10.327671867062501</v>
      </c>
      <c r="AP183" t="s">
        <v>2</v>
      </c>
      <c r="AQ183">
        <v>16</v>
      </c>
      <c r="AR183">
        <v>12</v>
      </c>
      <c r="AS183">
        <v>13</v>
      </c>
      <c r="AT183">
        <v>11</v>
      </c>
      <c r="AU183" t="s">
        <v>3</v>
      </c>
      <c r="AV183">
        <v>1</v>
      </c>
    </row>
    <row r="184" spans="1:48">
      <c r="A184">
        <v>183</v>
      </c>
      <c r="B184" t="s">
        <v>0</v>
      </c>
      <c r="C184">
        <v>0.24285714285714299</v>
      </c>
      <c r="D184">
        <v>0.29285714285714298</v>
      </c>
      <c r="E184">
        <v>0.246428571428571</v>
      </c>
      <c r="F184">
        <v>0.253571428571429</v>
      </c>
      <c r="G184">
        <v>0.371428571428571</v>
      </c>
      <c r="H184">
        <v>0.36071428571428599</v>
      </c>
      <c r="I184">
        <v>0.35357142857142898</v>
      </c>
      <c r="J184">
        <v>0.29285714285714298</v>
      </c>
      <c r="K184">
        <v>0.255</v>
      </c>
      <c r="L184">
        <v>0.26</v>
      </c>
      <c r="M184">
        <v>0.23</v>
      </c>
      <c r="N184">
        <v>0.215</v>
      </c>
      <c r="O184">
        <v>0.34499999999999997</v>
      </c>
      <c r="P184">
        <v>0.32500000000000001</v>
      </c>
      <c r="Q184">
        <v>0.38500000000000001</v>
      </c>
      <c r="R184">
        <v>0.28999999999999998</v>
      </c>
      <c r="S184">
        <v>0.18828125000000001</v>
      </c>
      <c r="T184">
        <v>0.26704545454545497</v>
      </c>
      <c r="U184">
        <v>0</v>
      </c>
      <c r="V184">
        <v>0</v>
      </c>
      <c r="W184">
        <v>0.444318181818182</v>
      </c>
      <c r="X184">
        <v>0.31022727272727302</v>
      </c>
      <c r="Y184">
        <v>0</v>
      </c>
      <c r="Z184">
        <v>0</v>
      </c>
      <c r="AA184">
        <v>0.22</v>
      </c>
      <c r="AB184">
        <v>0.34</v>
      </c>
      <c r="AC184">
        <v>0.22500000000000001</v>
      </c>
      <c r="AD184">
        <v>0.28749999999999998</v>
      </c>
      <c r="AE184">
        <v>0.4</v>
      </c>
      <c r="AF184">
        <v>0.375</v>
      </c>
      <c r="AG184">
        <v>0.36249999999999999</v>
      </c>
      <c r="AH184">
        <v>0.36249999999999999</v>
      </c>
      <c r="AI184">
        <v>0.2</v>
      </c>
      <c r="AJ184">
        <v>0.2</v>
      </c>
      <c r="AK184" t="s">
        <v>1</v>
      </c>
      <c r="AL184">
        <v>12.9581217873142</v>
      </c>
      <c r="AM184">
        <v>11.5341789762522</v>
      </c>
      <c r="AN184">
        <v>13.4516684025324</v>
      </c>
      <c r="AO184">
        <v>11.6335980156333</v>
      </c>
      <c r="AP184" t="s">
        <v>2</v>
      </c>
      <c r="AQ184">
        <v>9</v>
      </c>
      <c r="AR184">
        <v>13</v>
      </c>
      <c r="AS184">
        <v>11</v>
      </c>
      <c r="AT184">
        <v>9</v>
      </c>
      <c r="AU184" t="s">
        <v>3</v>
      </c>
      <c r="AV184">
        <v>1</v>
      </c>
    </row>
    <row r="185" spans="1:48">
      <c r="A185">
        <v>184</v>
      </c>
      <c r="B185" t="s">
        <v>0</v>
      </c>
      <c r="C185">
        <v>0.30357142857142899</v>
      </c>
      <c r="D185">
        <v>0.27142857142857102</v>
      </c>
      <c r="E185">
        <v>0.17857142857142899</v>
      </c>
      <c r="F185">
        <v>0.26428571428571401</v>
      </c>
      <c r="G185">
        <v>0.27500000000000002</v>
      </c>
      <c r="H185">
        <v>0.27142857142857102</v>
      </c>
      <c r="I185">
        <v>0.34285714285714303</v>
      </c>
      <c r="J185">
        <v>0.26071428571428601</v>
      </c>
      <c r="K185">
        <v>0.33500000000000002</v>
      </c>
      <c r="L185">
        <v>0.26</v>
      </c>
      <c r="M185">
        <v>0.16500000000000001</v>
      </c>
      <c r="N185">
        <v>0.28499999999999998</v>
      </c>
      <c r="O185">
        <v>0.27</v>
      </c>
      <c r="P185">
        <v>0.23499999999999999</v>
      </c>
      <c r="Q185">
        <v>0.33500000000000002</v>
      </c>
      <c r="R185">
        <v>0.29499999999999998</v>
      </c>
      <c r="S185">
        <v>0.20984848484848501</v>
      </c>
      <c r="T185">
        <v>0.28977272727272702</v>
      </c>
      <c r="U185">
        <v>0</v>
      </c>
      <c r="V185">
        <v>0</v>
      </c>
      <c r="W185">
        <v>0.33181818181818201</v>
      </c>
      <c r="X185">
        <v>0.24431818181818199</v>
      </c>
      <c r="Y185">
        <v>0</v>
      </c>
      <c r="Z185">
        <v>0</v>
      </c>
      <c r="AA185">
        <v>0.33124999999999999</v>
      </c>
      <c r="AB185">
        <v>0.30625000000000002</v>
      </c>
      <c r="AC185">
        <v>0.15</v>
      </c>
      <c r="AD185">
        <v>0.22500000000000001</v>
      </c>
      <c r="AE185">
        <v>0.30625000000000002</v>
      </c>
      <c r="AF185">
        <v>0.25</v>
      </c>
      <c r="AG185">
        <v>0.38333333333333303</v>
      </c>
      <c r="AH185">
        <v>0.31666666666666698</v>
      </c>
      <c r="AI185">
        <v>0.6</v>
      </c>
      <c r="AJ185">
        <v>0</v>
      </c>
      <c r="AK185" t="s">
        <v>1</v>
      </c>
      <c r="AL185">
        <v>15.651213725922601</v>
      </c>
      <c r="AM185">
        <v>13.038666430673899</v>
      </c>
      <c r="AN185">
        <v>10.525472078050599</v>
      </c>
      <c r="AO185">
        <v>9.3229563716681092</v>
      </c>
      <c r="AP185" t="s">
        <v>2</v>
      </c>
      <c r="AQ185">
        <v>18</v>
      </c>
      <c r="AR185">
        <v>11</v>
      </c>
      <c r="AS185">
        <v>8</v>
      </c>
      <c r="AT185">
        <v>5</v>
      </c>
      <c r="AU185" t="s">
        <v>3</v>
      </c>
      <c r="AV185">
        <v>1</v>
      </c>
    </row>
    <row r="186" spans="1:48">
      <c r="A186">
        <v>185</v>
      </c>
      <c r="B186" t="s">
        <v>0</v>
      </c>
      <c r="C186">
        <v>0.378571428571429</v>
      </c>
      <c r="D186">
        <v>0.317857142857143</v>
      </c>
      <c r="E186">
        <v>0.317857142857143</v>
      </c>
      <c r="F186">
        <v>0.33571428571428602</v>
      </c>
      <c r="G186">
        <v>0.30357142857142899</v>
      </c>
      <c r="H186">
        <v>0.23928571428571399</v>
      </c>
      <c r="I186">
        <v>0.23928571428571399</v>
      </c>
      <c r="J186">
        <v>0.32500000000000001</v>
      </c>
      <c r="K186">
        <v>0.38</v>
      </c>
      <c r="L186">
        <v>0.32500000000000001</v>
      </c>
      <c r="M186">
        <v>0.33</v>
      </c>
      <c r="N186">
        <v>0.37</v>
      </c>
      <c r="O186">
        <v>0.29499999999999998</v>
      </c>
      <c r="P186">
        <v>0.26</v>
      </c>
      <c r="Q186">
        <v>0.245</v>
      </c>
      <c r="R186">
        <v>0.315</v>
      </c>
      <c r="S186">
        <v>0.28170731707317098</v>
      </c>
      <c r="T186">
        <v>0.312962962962963</v>
      </c>
      <c r="U186">
        <v>0.36499999999999999</v>
      </c>
      <c r="V186">
        <v>0.35499999999999998</v>
      </c>
      <c r="W186">
        <v>0.27870370370370401</v>
      </c>
      <c r="X186">
        <v>0.25648148148148098</v>
      </c>
      <c r="Y186">
        <v>0.28000000000000003</v>
      </c>
      <c r="Z186">
        <v>0.255</v>
      </c>
      <c r="AA186">
        <v>0.40833333333333299</v>
      </c>
      <c r="AB186">
        <v>0.34166666666666701</v>
      </c>
      <c r="AC186">
        <v>0.34375</v>
      </c>
      <c r="AD186">
        <v>0.36249999999999999</v>
      </c>
      <c r="AE186">
        <v>0.266666666666667</v>
      </c>
      <c r="AF186">
        <v>0.25</v>
      </c>
      <c r="AG186">
        <v>0.23749999999999999</v>
      </c>
      <c r="AH186">
        <v>0.33124999999999999</v>
      </c>
      <c r="AI186">
        <v>0.8</v>
      </c>
      <c r="AJ186">
        <v>1</v>
      </c>
      <c r="AK186" t="s">
        <v>1</v>
      </c>
      <c r="AL186">
        <v>13.482487238420401</v>
      </c>
      <c r="AM186">
        <v>11.7502680190631</v>
      </c>
      <c r="AN186">
        <v>12.727367946251601</v>
      </c>
      <c r="AO186">
        <v>11.0113666823166</v>
      </c>
      <c r="AP186" t="s">
        <v>2</v>
      </c>
      <c r="AQ186">
        <v>14</v>
      </c>
      <c r="AR186">
        <v>10</v>
      </c>
      <c r="AS186">
        <v>11</v>
      </c>
      <c r="AT186">
        <v>5</v>
      </c>
      <c r="AU186" t="s">
        <v>3</v>
      </c>
      <c r="AV186">
        <v>1</v>
      </c>
    </row>
    <row r="187" spans="1:48">
      <c r="A187">
        <v>186</v>
      </c>
      <c r="B187" t="s">
        <v>0</v>
      </c>
      <c r="C187">
        <v>0.28571428571428598</v>
      </c>
      <c r="D187">
        <v>0.27857142857142903</v>
      </c>
      <c r="E187">
        <v>0.35</v>
      </c>
      <c r="F187">
        <v>0.23214285714285701</v>
      </c>
      <c r="G187">
        <v>0.28214285714285697</v>
      </c>
      <c r="H187">
        <v>0.27857142857142903</v>
      </c>
      <c r="I187">
        <v>0.27500000000000002</v>
      </c>
      <c r="J187">
        <v>0.28928571428571398</v>
      </c>
      <c r="K187">
        <v>0.315</v>
      </c>
      <c r="L187">
        <v>0.28000000000000003</v>
      </c>
      <c r="M187">
        <v>0.35</v>
      </c>
      <c r="N187">
        <v>0.24</v>
      </c>
      <c r="O187">
        <v>0.28999999999999998</v>
      </c>
      <c r="P187">
        <v>0.29499999999999998</v>
      </c>
      <c r="Q187">
        <v>0.31</v>
      </c>
      <c r="R187">
        <v>0.28000000000000003</v>
      </c>
      <c r="S187">
        <v>0.211363636363636</v>
      </c>
      <c r="T187">
        <v>0.28977272727272702</v>
      </c>
      <c r="U187">
        <v>0</v>
      </c>
      <c r="V187">
        <v>0</v>
      </c>
      <c r="W187">
        <v>0.33750000000000002</v>
      </c>
      <c r="X187">
        <v>0.298863636363636</v>
      </c>
      <c r="Y187">
        <v>0</v>
      </c>
      <c r="Z187">
        <v>0</v>
      </c>
      <c r="AA187">
        <v>0.25</v>
      </c>
      <c r="AB187">
        <v>0.21249999999999999</v>
      </c>
      <c r="AC187">
        <v>0.47499999999999998</v>
      </c>
      <c r="AD187">
        <v>0.22500000000000001</v>
      </c>
      <c r="AE187">
        <v>0.38750000000000001</v>
      </c>
      <c r="AF187">
        <v>0.41249999999999998</v>
      </c>
      <c r="AG187">
        <v>0.27500000000000002</v>
      </c>
      <c r="AH187">
        <v>0.23749999999999999</v>
      </c>
      <c r="AI187">
        <v>0.6</v>
      </c>
      <c r="AJ187">
        <v>0.6</v>
      </c>
      <c r="AK187" t="s">
        <v>1</v>
      </c>
      <c r="AL187">
        <v>13.0865251974376</v>
      </c>
      <c r="AM187">
        <v>11.396176428916601</v>
      </c>
      <c r="AN187">
        <v>12.983989652390401</v>
      </c>
      <c r="AO187">
        <v>11.1270664689903</v>
      </c>
      <c r="AP187" t="s">
        <v>2</v>
      </c>
      <c r="AQ187">
        <v>6</v>
      </c>
      <c r="AR187">
        <v>12</v>
      </c>
      <c r="AS187">
        <v>15</v>
      </c>
      <c r="AT187">
        <v>16</v>
      </c>
      <c r="AU187" t="s">
        <v>3</v>
      </c>
      <c r="AV187">
        <v>0</v>
      </c>
    </row>
    <row r="188" spans="1:48">
      <c r="A188">
        <v>187</v>
      </c>
      <c r="B188" t="s">
        <v>0</v>
      </c>
      <c r="C188">
        <v>0.28571428571428598</v>
      </c>
      <c r="D188">
        <v>0.29642857142857099</v>
      </c>
      <c r="E188">
        <v>0.35</v>
      </c>
      <c r="F188">
        <v>0.36785714285714299</v>
      </c>
      <c r="G188">
        <v>0.33928571428571402</v>
      </c>
      <c r="H188">
        <v>0.24285714285714299</v>
      </c>
      <c r="I188">
        <v>0.214285714285714</v>
      </c>
      <c r="J188">
        <v>0.27500000000000002</v>
      </c>
      <c r="K188">
        <v>0.29499999999999998</v>
      </c>
      <c r="L188">
        <v>0.31</v>
      </c>
      <c r="M188">
        <v>0.36499999999999999</v>
      </c>
      <c r="N188">
        <v>0.34</v>
      </c>
      <c r="O188">
        <v>0.36</v>
      </c>
      <c r="P188">
        <v>0.26</v>
      </c>
      <c r="Q188">
        <v>0.22500000000000001</v>
      </c>
      <c r="R188">
        <v>0.28000000000000003</v>
      </c>
      <c r="S188">
        <v>0.208125</v>
      </c>
      <c r="T188">
        <v>0.27600000000000002</v>
      </c>
      <c r="U188">
        <v>0.4375</v>
      </c>
      <c r="V188">
        <v>0.23749999999999999</v>
      </c>
      <c r="W188">
        <v>0.35899999999999999</v>
      </c>
      <c r="X188">
        <v>0.29399999999999998</v>
      </c>
      <c r="Y188">
        <v>0.28749999999999998</v>
      </c>
      <c r="Z188">
        <v>0.26250000000000001</v>
      </c>
      <c r="AA188">
        <v>0.27916666666666701</v>
      </c>
      <c r="AB188">
        <v>0.27916666666666701</v>
      </c>
      <c r="AC188">
        <v>0.25</v>
      </c>
      <c r="AD188">
        <v>0.47499999999999998</v>
      </c>
      <c r="AE188">
        <v>0.358333333333333</v>
      </c>
      <c r="AF188">
        <v>0.233333333333333</v>
      </c>
      <c r="AG188">
        <v>0.17499999999999999</v>
      </c>
      <c r="AH188">
        <v>0.22500000000000001</v>
      </c>
      <c r="AI188">
        <v>0.4</v>
      </c>
      <c r="AJ188">
        <v>0.8</v>
      </c>
      <c r="AK188" t="s">
        <v>1</v>
      </c>
      <c r="AL188">
        <v>11.4938258730608</v>
      </c>
      <c r="AM188">
        <v>10.551676595259</v>
      </c>
      <c r="AN188">
        <v>15.101739621038901</v>
      </c>
      <c r="AO188">
        <v>12.8353997619918</v>
      </c>
      <c r="AP188" t="s">
        <v>2</v>
      </c>
      <c r="AQ188">
        <v>9</v>
      </c>
      <c r="AR188">
        <v>13</v>
      </c>
      <c r="AS188">
        <v>20</v>
      </c>
      <c r="AT188">
        <v>10</v>
      </c>
      <c r="AU188" t="s">
        <v>3</v>
      </c>
      <c r="AV188">
        <v>1</v>
      </c>
    </row>
    <row r="189" spans="1:48">
      <c r="A189">
        <v>188</v>
      </c>
      <c r="B189" t="s">
        <v>0</v>
      </c>
      <c r="C189">
        <v>0.33571428571428602</v>
      </c>
      <c r="D189">
        <v>0.28571428571428598</v>
      </c>
      <c r="E189">
        <v>0.26071428571428601</v>
      </c>
      <c r="F189">
        <v>0.253571428571429</v>
      </c>
      <c r="G189">
        <v>0.24285714285714299</v>
      </c>
      <c r="H189">
        <v>0.26785714285714302</v>
      </c>
      <c r="I189">
        <v>0.42142857142857099</v>
      </c>
      <c r="J189">
        <v>0.27857142857142903</v>
      </c>
      <c r="K189">
        <v>0.32</v>
      </c>
      <c r="L189">
        <v>0.32</v>
      </c>
      <c r="M189">
        <v>0.26</v>
      </c>
      <c r="N189">
        <v>0.28999999999999998</v>
      </c>
      <c r="O189">
        <v>0.25</v>
      </c>
      <c r="P189">
        <v>0.28000000000000003</v>
      </c>
      <c r="Q189">
        <v>0.38</v>
      </c>
      <c r="R189">
        <v>0.31</v>
      </c>
      <c r="S189">
        <v>0.21458333333333299</v>
      </c>
      <c r="T189">
        <v>0.32291666666666702</v>
      </c>
      <c r="U189">
        <v>0.19166666666666701</v>
      </c>
      <c r="V189">
        <v>0.2</v>
      </c>
      <c r="W189">
        <v>0.30104166666666698</v>
      </c>
      <c r="X189">
        <v>0.25937500000000002</v>
      </c>
      <c r="Y189">
        <v>0.49166666666666697</v>
      </c>
      <c r="Z189">
        <v>0.358333333333333</v>
      </c>
      <c r="AA189">
        <v>0.47499999999999998</v>
      </c>
      <c r="AB189">
        <v>0.3</v>
      </c>
      <c r="AC189">
        <v>0.3125</v>
      </c>
      <c r="AD189">
        <v>0.1875</v>
      </c>
      <c r="AE189">
        <v>0.4</v>
      </c>
      <c r="AF189">
        <v>0.25</v>
      </c>
      <c r="AG189">
        <v>0.52500000000000002</v>
      </c>
      <c r="AH189">
        <v>0.26250000000000001</v>
      </c>
      <c r="AI189">
        <v>1</v>
      </c>
      <c r="AJ189">
        <v>0.2</v>
      </c>
      <c r="AK189" t="s">
        <v>1</v>
      </c>
      <c r="AL189">
        <v>17.8583372491745</v>
      </c>
      <c r="AM189">
        <v>14.963449509371401</v>
      </c>
      <c r="AN189">
        <v>9.2966873683742897</v>
      </c>
      <c r="AO189">
        <v>8.6816009068196305</v>
      </c>
      <c r="AP189" t="s">
        <v>2</v>
      </c>
      <c r="AQ189">
        <v>15</v>
      </c>
      <c r="AR189">
        <v>8</v>
      </c>
      <c r="AS189">
        <v>10</v>
      </c>
      <c r="AT189">
        <v>12</v>
      </c>
      <c r="AU189" t="s">
        <v>3</v>
      </c>
      <c r="AV189">
        <v>1</v>
      </c>
    </row>
    <row r="190" spans="1:48">
      <c r="A190">
        <v>189</v>
      </c>
      <c r="B190" t="s">
        <v>0</v>
      </c>
      <c r="C190">
        <v>0.23928571428571399</v>
      </c>
      <c r="D190">
        <v>0.23928571428571399</v>
      </c>
      <c r="E190">
        <v>0.36785714285714299</v>
      </c>
      <c r="F190">
        <v>0.30357142857142899</v>
      </c>
      <c r="G190">
        <v>0.34642857142857097</v>
      </c>
      <c r="H190">
        <v>0.30357142857142899</v>
      </c>
      <c r="I190">
        <v>0.307142857142857</v>
      </c>
      <c r="J190">
        <v>0.246428571428571</v>
      </c>
      <c r="K190">
        <v>0.26</v>
      </c>
      <c r="L190">
        <v>0.215</v>
      </c>
      <c r="M190">
        <v>0.375</v>
      </c>
      <c r="N190">
        <v>0.30499999999999999</v>
      </c>
      <c r="O190">
        <v>0.35</v>
      </c>
      <c r="P190">
        <v>0.32</v>
      </c>
      <c r="Q190">
        <v>0.28000000000000003</v>
      </c>
      <c r="R190">
        <v>0.245</v>
      </c>
      <c r="S190">
        <v>0.22317073170731699</v>
      </c>
      <c r="T190">
        <v>0.297222222222222</v>
      </c>
      <c r="U190">
        <v>0.42499999999999999</v>
      </c>
      <c r="V190">
        <v>0.310714285714286</v>
      </c>
      <c r="W190">
        <v>0.30740740740740702</v>
      </c>
      <c r="X190">
        <v>0.28518518518518499</v>
      </c>
      <c r="Y190">
        <v>0.27857142857142903</v>
      </c>
      <c r="Z190">
        <v>0.251785714285714</v>
      </c>
      <c r="AA190">
        <v>0</v>
      </c>
      <c r="AB190">
        <v>0</v>
      </c>
      <c r="AC190">
        <v>0.35</v>
      </c>
      <c r="AD190">
        <v>0.3</v>
      </c>
      <c r="AE190">
        <v>0</v>
      </c>
      <c r="AF190">
        <v>0</v>
      </c>
      <c r="AG190">
        <v>0.375</v>
      </c>
      <c r="AH190">
        <v>0.25</v>
      </c>
      <c r="AI190">
        <v>0.4</v>
      </c>
      <c r="AJ190">
        <v>0.8</v>
      </c>
      <c r="AK190" t="s">
        <v>1</v>
      </c>
      <c r="AL190">
        <v>11.1725889121116</v>
      </c>
      <c r="AM190">
        <v>10.357639955122799</v>
      </c>
      <c r="AN190">
        <v>15.5111429564668</v>
      </c>
      <c r="AO190">
        <v>13.1525728766984</v>
      </c>
      <c r="AP190" t="s">
        <v>2</v>
      </c>
      <c r="AQ190">
        <v>8</v>
      </c>
      <c r="AR190">
        <v>8</v>
      </c>
      <c r="AS190">
        <v>18</v>
      </c>
      <c r="AT190">
        <v>13</v>
      </c>
      <c r="AU190" t="s">
        <v>3</v>
      </c>
      <c r="AV190">
        <v>1</v>
      </c>
    </row>
    <row r="191" spans="1:48">
      <c r="A191">
        <v>190</v>
      </c>
      <c r="B191" t="s">
        <v>0</v>
      </c>
      <c r="C191">
        <v>0.314285714285714</v>
      </c>
      <c r="D191">
        <v>0.253571428571429</v>
      </c>
      <c r="E191">
        <v>0.30357142857142899</v>
      </c>
      <c r="F191">
        <v>0.26785714285714302</v>
      </c>
      <c r="G191">
        <v>0.32857142857142901</v>
      </c>
      <c r="H191">
        <v>0.30357142857142899</v>
      </c>
      <c r="I191">
        <v>0.26785714285714302</v>
      </c>
      <c r="J191">
        <v>0.28571428571428598</v>
      </c>
      <c r="K191">
        <v>0.28499999999999998</v>
      </c>
      <c r="L191">
        <v>0.27500000000000002</v>
      </c>
      <c r="M191">
        <v>0.30499999999999999</v>
      </c>
      <c r="N191">
        <v>0.27</v>
      </c>
      <c r="O191">
        <v>0.32</v>
      </c>
      <c r="P191">
        <v>0.32500000000000001</v>
      </c>
      <c r="Q191">
        <v>0.315</v>
      </c>
      <c r="R191">
        <v>0.26500000000000001</v>
      </c>
      <c r="S191">
        <v>0.22267441860465101</v>
      </c>
      <c r="T191">
        <v>0.30625000000000002</v>
      </c>
      <c r="U191">
        <v>0.35178571428571398</v>
      </c>
      <c r="V191">
        <v>0.30803571428571402</v>
      </c>
      <c r="W191">
        <v>0.32678571428571401</v>
      </c>
      <c r="X191">
        <v>0.31517857142857097</v>
      </c>
      <c r="Y191">
        <v>0.30357142857142899</v>
      </c>
      <c r="Z191">
        <v>0.27678571428571402</v>
      </c>
      <c r="AA191">
        <v>0.26250000000000001</v>
      </c>
      <c r="AB191">
        <v>0.27500000000000002</v>
      </c>
      <c r="AC191">
        <v>0.29166666666666702</v>
      </c>
      <c r="AD191">
        <v>0.30833333333333302</v>
      </c>
      <c r="AE191">
        <v>0.32500000000000001</v>
      </c>
      <c r="AF191">
        <v>0.3</v>
      </c>
      <c r="AG191">
        <v>0.25833333333333303</v>
      </c>
      <c r="AH191">
        <v>0.30833333333333302</v>
      </c>
      <c r="AI191">
        <v>0.4</v>
      </c>
      <c r="AJ191">
        <v>0.6</v>
      </c>
      <c r="AK191" t="s">
        <v>1</v>
      </c>
      <c r="AL191">
        <v>12.781985009762</v>
      </c>
      <c r="AM191">
        <v>11.493289588037401</v>
      </c>
      <c r="AN191">
        <v>13.7502506602399</v>
      </c>
      <c r="AO191">
        <v>11.9091750130794</v>
      </c>
      <c r="AP191" t="s">
        <v>2</v>
      </c>
      <c r="AQ191">
        <v>14</v>
      </c>
      <c r="AR191">
        <v>6</v>
      </c>
      <c r="AS191">
        <v>13</v>
      </c>
      <c r="AT191">
        <v>12</v>
      </c>
      <c r="AU191" t="s">
        <v>3</v>
      </c>
      <c r="AV191">
        <v>0</v>
      </c>
    </row>
    <row r="192" spans="1:48">
      <c r="A192">
        <v>191</v>
      </c>
      <c r="B192" t="s">
        <v>0</v>
      </c>
      <c r="C192">
        <v>0.35714285714285698</v>
      </c>
      <c r="D192">
        <v>0.253571428571429</v>
      </c>
      <c r="E192">
        <v>0.27500000000000002</v>
      </c>
      <c r="F192">
        <v>0.35714285714285698</v>
      </c>
      <c r="G192">
        <v>0.25714285714285701</v>
      </c>
      <c r="H192">
        <v>0.27857142857142903</v>
      </c>
      <c r="I192">
        <v>0.25714285714285701</v>
      </c>
      <c r="J192">
        <v>0.246428571428571</v>
      </c>
      <c r="K192">
        <v>0.32</v>
      </c>
      <c r="L192">
        <v>0.27</v>
      </c>
      <c r="M192">
        <v>0.27</v>
      </c>
      <c r="N192">
        <v>0.36</v>
      </c>
      <c r="O192">
        <v>0.29499999999999998</v>
      </c>
      <c r="P192">
        <v>0.31</v>
      </c>
      <c r="Q192">
        <v>0.22500000000000001</v>
      </c>
      <c r="R192">
        <v>0.215</v>
      </c>
      <c r="S192">
        <v>0.24921874999999999</v>
      </c>
      <c r="T192">
        <v>0.29772727272727301</v>
      </c>
      <c r="U192">
        <v>0.22500000000000001</v>
      </c>
      <c r="V192">
        <v>0.15</v>
      </c>
      <c r="W192">
        <v>0.20909090909090899</v>
      </c>
      <c r="X192">
        <v>0.229545454545455</v>
      </c>
      <c r="Y192">
        <v>0.52500000000000002</v>
      </c>
      <c r="Z192">
        <v>0.2</v>
      </c>
      <c r="AA192">
        <v>0.29166666666666702</v>
      </c>
      <c r="AB192">
        <v>0.21666666666666701</v>
      </c>
      <c r="AC192">
        <v>0.17499999999999999</v>
      </c>
      <c r="AD192">
        <v>0.4</v>
      </c>
      <c r="AE192">
        <v>0.27500000000000002</v>
      </c>
      <c r="AF192">
        <v>0.29166666666666702</v>
      </c>
      <c r="AG192">
        <v>0.22500000000000001</v>
      </c>
      <c r="AH192">
        <v>0.25833333333333303</v>
      </c>
      <c r="AI192">
        <v>0.6</v>
      </c>
      <c r="AJ192">
        <v>0.6</v>
      </c>
      <c r="AK192" t="s">
        <v>1</v>
      </c>
      <c r="AL192">
        <v>14.0928880207106</v>
      </c>
      <c r="AM192">
        <v>12.101455048680901</v>
      </c>
      <c r="AN192">
        <v>12.053821399079499</v>
      </c>
      <c r="AO192">
        <v>10.4876706387249</v>
      </c>
      <c r="AP192" t="s">
        <v>2</v>
      </c>
      <c r="AQ192">
        <v>16</v>
      </c>
      <c r="AR192">
        <v>9</v>
      </c>
      <c r="AS192">
        <v>14</v>
      </c>
      <c r="AT192">
        <v>13</v>
      </c>
      <c r="AU192" t="s">
        <v>3</v>
      </c>
      <c r="AV192">
        <v>1</v>
      </c>
    </row>
    <row r="193" spans="1:48">
      <c r="A193">
        <v>192</v>
      </c>
      <c r="B193" t="s">
        <v>0</v>
      </c>
      <c r="C193">
        <v>0.36785714285714299</v>
      </c>
      <c r="D193">
        <v>0.34642857142857097</v>
      </c>
      <c r="E193">
        <v>0.32500000000000001</v>
      </c>
      <c r="F193">
        <v>0.28214285714285697</v>
      </c>
      <c r="G193">
        <v>0.217857142857143</v>
      </c>
      <c r="H193">
        <v>0.27857142857142903</v>
      </c>
      <c r="I193">
        <v>0.23928571428571399</v>
      </c>
      <c r="J193">
        <v>0.28571428571428598</v>
      </c>
      <c r="K193">
        <v>0.375</v>
      </c>
      <c r="L193">
        <v>0.32</v>
      </c>
      <c r="M193">
        <v>0.3</v>
      </c>
      <c r="N193">
        <v>0.3</v>
      </c>
      <c r="O193">
        <v>0.23499999999999999</v>
      </c>
      <c r="P193">
        <v>0.3</v>
      </c>
      <c r="Q193">
        <v>0.22</v>
      </c>
      <c r="R193">
        <v>0.28999999999999998</v>
      </c>
      <c r="S193">
        <v>0.23712121212121201</v>
      </c>
      <c r="T193">
        <v>0.32142857142857101</v>
      </c>
      <c r="U193">
        <v>0.22500000000000001</v>
      </c>
      <c r="V193">
        <v>0.22500000000000001</v>
      </c>
      <c r="W193">
        <v>0.253571428571429</v>
      </c>
      <c r="X193">
        <v>0.27738095238095201</v>
      </c>
      <c r="Y193">
        <v>0.4</v>
      </c>
      <c r="Z193">
        <v>0.35</v>
      </c>
      <c r="AA193">
        <v>0.38750000000000001</v>
      </c>
      <c r="AB193">
        <v>0.34375</v>
      </c>
      <c r="AC193">
        <v>0.29166666666666702</v>
      </c>
      <c r="AD193">
        <v>0.30833333333333302</v>
      </c>
      <c r="AE193">
        <v>0.23125000000000001</v>
      </c>
      <c r="AF193">
        <v>0.29375000000000001</v>
      </c>
      <c r="AG193">
        <v>0.2</v>
      </c>
      <c r="AH193">
        <v>0.34166666666666701</v>
      </c>
      <c r="AI193">
        <v>0.8</v>
      </c>
      <c r="AJ193">
        <v>1</v>
      </c>
      <c r="AK193" t="s">
        <v>1</v>
      </c>
      <c r="AL193">
        <v>15.034792052185001</v>
      </c>
      <c r="AM193">
        <v>12.5987486476158</v>
      </c>
      <c r="AN193">
        <v>11.0408806934801</v>
      </c>
      <c r="AO193">
        <v>9.6767355483933599</v>
      </c>
      <c r="AP193" t="s">
        <v>2</v>
      </c>
      <c r="AQ193">
        <v>9</v>
      </c>
      <c r="AR193">
        <v>11</v>
      </c>
      <c r="AS193">
        <v>10</v>
      </c>
      <c r="AT193">
        <v>8</v>
      </c>
      <c r="AU193" t="s">
        <v>3</v>
      </c>
      <c r="AV193">
        <v>0</v>
      </c>
    </row>
    <row r="194" spans="1:48">
      <c r="A194">
        <v>193</v>
      </c>
      <c r="B194" t="s">
        <v>0</v>
      </c>
      <c r="C194">
        <v>0.36428571428571399</v>
      </c>
      <c r="D194">
        <v>0.32500000000000001</v>
      </c>
      <c r="E194">
        <v>0.160714285714286</v>
      </c>
      <c r="F194">
        <v>0.25714285714285701</v>
      </c>
      <c r="G194">
        <v>0.27142857142857102</v>
      </c>
      <c r="H194">
        <v>0.32500000000000001</v>
      </c>
      <c r="I194">
        <v>0.35714285714285698</v>
      </c>
      <c r="J194">
        <v>0.27500000000000002</v>
      </c>
      <c r="K194">
        <v>0.36499999999999999</v>
      </c>
      <c r="L194">
        <v>0.32500000000000001</v>
      </c>
      <c r="M194">
        <v>0.18</v>
      </c>
      <c r="N194">
        <v>0.28000000000000003</v>
      </c>
      <c r="O194">
        <v>0.3</v>
      </c>
      <c r="P194">
        <v>0.33</v>
      </c>
      <c r="Q194">
        <v>0.35499999999999998</v>
      </c>
      <c r="R194">
        <v>0.26</v>
      </c>
      <c r="S194">
        <v>0.244871794871795</v>
      </c>
      <c r="T194">
        <v>0.32800000000000001</v>
      </c>
      <c r="U194">
        <v>0.24687500000000001</v>
      </c>
      <c r="V194">
        <v>0.22812499999999999</v>
      </c>
      <c r="W194">
        <v>0.31</v>
      </c>
      <c r="X194">
        <v>0.28299999999999997</v>
      </c>
      <c r="Y194">
        <v>0.37187500000000001</v>
      </c>
      <c r="Z194">
        <v>0.3</v>
      </c>
      <c r="AA194">
        <v>0.35</v>
      </c>
      <c r="AB194">
        <v>0.38750000000000001</v>
      </c>
      <c r="AC194">
        <v>0.16250000000000001</v>
      </c>
      <c r="AD194">
        <v>0.2</v>
      </c>
      <c r="AE194">
        <v>0.24374999999999999</v>
      </c>
      <c r="AF194">
        <v>0.34375</v>
      </c>
      <c r="AG194">
        <v>0.4</v>
      </c>
      <c r="AH194">
        <v>0.30625000000000002</v>
      </c>
      <c r="AI194">
        <v>0.6</v>
      </c>
      <c r="AJ194">
        <v>0</v>
      </c>
      <c r="AK194" t="s">
        <v>1</v>
      </c>
      <c r="AL194">
        <v>17.024841832895</v>
      </c>
      <c r="AM194">
        <v>14.4074255294761</v>
      </c>
      <c r="AN194">
        <v>9.9329764815102504</v>
      </c>
      <c r="AO194">
        <v>9.15873473984181</v>
      </c>
      <c r="AP194" t="s">
        <v>2</v>
      </c>
      <c r="AQ194">
        <v>19</v>
      </c>
      <c r="AR194">
        <v>9</v>
      </c>
      <c r="AS194">
        <v>14</v>
      </c>
      <c r="AT194">
        <v>9</v>
      </c>
      <c r="AU194" t="s">
        <v>3</v>
      </c>
      <c r="AV194">
        <v>1</v>
      </c>
    </row>
    <row r="195" spans="1:48">
      <c r="A195">
        <v>194</v>
      </c>
      <c r="B195" t="s">
        <v>0</v>
      </c>
      <c r="C195">
        <v>0.310714285714286</v>
      </c>
      <c r="D195">
        <v>0.314285714285714</v>
      </c>
      <c r="E195">
        <v>0.27142857142857102</v>
      </c>
      <c r="F195">
        <v>0.28571428571428598</v>
      </c>
      <c r="G195">
        <v>0.25</v>
      </c>
      <c r="H195">
        <v>0.310714285714286</v>
      </c>
      <c r="I195">
        <v>0.30357142857142899</v>
      </c>
      <c r="J195">
        <v>0.29285714285714298</v>
      </c>
      <c r="K195">
        <v>0.315</v>
      </c>
      <c r="L195">
        <v>0.30499999999999999</v>
      </c>
      <c r="M195">
        <v>0.3</v>
      </c>
      <c r="N195">
        <v>0.28999999999999998</v>
      </c>
      <c r="O195">
        <v>0.28999999999999998</v>
      </c>
      <c r="P195">
        <v>0.33500000000000002</v>
      </c>
      <c r="Q195">
        <v>0.31</v>
      </c>
      <c r="R195">
        <v>0.32500000000000001</v>
      </c>
      <c r="S195">
        <v>0.26328125000000002</v>
      </c>
      <c r="T195">
        <v>0.33522727272727298</v>
      </c>
      <c r="U195">
        <v>0.42499999999999999</v>
      </c>
      <c r="V195">
        <v>0.22500000000000001</v>
      </c>
      <c r="W195">
        <v>0.263636363636364</v>
      </c>
      <c r="X195">
        <v>0.24886363636363601</v>
      </c>
      <c r="Y195">
        <v>0.375</v>
      </c>
      <c r="Z195">
        <v>0.55000000000000004</v>
      </c>
      <c r="AA195">
        <v>0.33</v>
      </c>
      <c r="AB195">
        <v>0.315</v>
      </c>
      <c r="AC195">
        <v>0.3125</v>
      </c>
      <c r="AD195">
        <v>0.31874999999999998</v>
      </c>
      <c r="AE195">
        <v>0.26</v>
      </c>
      <c r="AF195">
        <v>0.315</v>
      </c>
      <c r="AG195">
        <v>0.24374999999999999</v>
      </c>
      <c r="AH195">
        <v>0.20624999999999999</v>
      </c>
      <c r="AI195">
        <v>0.8</v>
      </c>
      <c r="AJ195">
        <v>0.6</v>
      </c>
      <c r="AK195" t="s">
        <v>1</v>
      </c>
      <c r="AL195">
        <v>15.344313715557799</v>
      </c>
      <c r="AM195">
        <v>13.2007842061725</v>
      </c>
      <c r="AN195">
        <v>11.246148864878499</v>
      </c>
      <c r="AO195">
        <v>10.0784319027082</v>
      </c>
      <c r="AP195" t="s">
        <v>2</v>
      </c>
      <c r="AQ195">
        <v>21</v>
      </c>
      <c r="AR195">
        <v>17</v>
      </c>
      <c r="AS195">
        <v>12</v>
      </c>
      <c r="AT195">
        <v>9</v>
      </c>
      <c r="AU195" t="s">
        <v>3</v>
      </c>
      <c r="AV195">
        <v>1</v>
      </c>
    </row>
    <row r="196" spans="1:48">
      <c r="A196">
        <v>195</v>
      </c>
      <c r="B196" t="s">
        <v>0</v>
      </c>
      <c r="C196">
        <v>0.26071428571428601</v>
      </c>
      <c r="D196">
        <v>0.26785714285714302</v>
      </c>
      <c r="E196">
        <v>0.32857142857142901</v>
      </c>
      <c r="F196">
        <v>0.25714285714285701</v>
      </c>
      <c r="G196">
        <v>0.30357142857142899</v>
      </c>
      <c r="H196">
        <v>0.33571428571428602</v>
      </c>
      <c r="I196">
        <v>0.25714285714285701</v>
      </c>
      <c r="J196">
        <v>0.253571428571429</v>
      </c>
      <c r="K196">
        <v>0.26500000000000001</v>
      </c>
      <c r="L196">
        <v>0.245</v>
      </c>
      <c r="M196">
        <v>0.37</v>
      </c>
      <c r="N196">
        <v>0.26500000000000001</v>
      </c>
      <c r="O196">
        <v>0.31</v>
      </c>
      <c r="P196">
        <v>0.315</v>
      </c>
      <c r="Q196">
        <v>0.26500000000000001</v>
      </c>
      <c r="R196">
        <v>0.21</v>
      </c>
      <c r="S196">
        <v>0.204545454545455</v>
      </c>
      <c r="T196">
        <v>0.310714285714286</v>
      </c>
      <c r="U196">
        <v>0</v>
      </c>
      <c r="V196">
        <v>0</v>
      </c>
      <c r="W196">
        <v>0.29880952380952402</v>
      </c>
      <c r="X196">
        <v>0.30595238095238098</v>
      </c>
      <c r="Y196">
        <v>0</v>
      </c>
      <c r="Z196">
        <v>0</v>
      </c>
      <c r="AA196">
        <v>0</v>
      </c>
      <c r="AB196">
        <v>0</v>
      </c>
      <c r="AC196">
        <v>0.32500000000000001</v>
      </c>
      <c r="AD196">
        <v>0.26250000000000001</v>
      </c>
      <c r="AE196">
        <v>0</v>
      </c>
      <c r="AF196">
        <v>0</v>
      </c>
      <c r="AG196">
        <v>0.25</v>
      </c>
      <c r="AH196">
        <v>0.3125</v>
      </c>
      <c r="AI196">
        <v>0.2</v>
      </c>
      <c r="AJ196">
        <v>0.6</v>
      </c>
      <c r="AK196" t="s">
        <v>1</v>
      </c>
      <c r="AL196">
        <v>11.826296439245301</v>
      </c>
      <c r="AM196">
        <v>10.5194304536288</v>
      </c>
      <c r="AN196">
        <v>14.2542506660181</v>
      </c>
      <c r="AO196">
        <v>12.0036319354856</v>
      </c>
      <c r="AP196" t="s">
        <v>2</v>
      </c>
      <c r="AQ196">
        <v>15</v>
      </c>
      <c r="AR196">
        <v>9</v>
      </c>
      <c r="AS196">
        <v>23</v>
      </c>
      <c r="AT196">
        <v>13</v>
      </c>
      <c r="AU196" t="s">
        <v>3</v>
      </c>
      <c r="AV196">
        <v>1</v>
      </c>
    </row>
    <row r="197" spans="1:48">
      <c r="A197">
        <v>196</v>
      </c>
      <c r="B197" t="s">
        <v>0</v>
      </c>
      <c r="C197">
        <v>0.39642857142857102</v>
      </c>
      <c r="D197">
        <v>0.35714285714285698</v>
      </c>
      <c r="E197">
        <v>0.25714285714285701</v>
      </c>
      <c r="F197">
        <v>0.27142857142857102</v>
      </c>
      <c r="G197">
        <v>0.317857142857143</v>
      </c>
      <c r="H197">
        <v>0.36785714285714299</v>
      </c>
      <c r="I197">
        <v>0.41071428571428598</v>
      </c>
      <c r="J197">
        <v>0.27500000000000002</v>
      </c>
      <c r="K197">
        <v>0.38500000000000001</v>
      </c>
      <c r="L197">
        <v>0.36</v>
      </c>
      <c r="M197">
        <v>0.29499999999999998</v>
      </c>
      <c r="N197">
        <v>0.27500000000000002</v>
      </c>
      <c r="O197">
        <v>0.32500000000000001</v>
      </c>
      <c r="P197">
        <v>0.35499999999999998</v>
      </c>
      <c r="Q197">
        <v>0.39</v>
      </c>
      <c r="R197">
        <v>0.28000000000000003</v>
      </c>
      <c r="S197">
        <v>0.221428571428571</v>
      </c>
      <c r="T197">
        <v>0.32291666666666702</v>
      </c>
      <c r="U197">
        <v>0.1875</v>
      </c>
      <c r="V197">
        <v>0.2</v>
      </c>
      <c r="W197">
        <v>0.311458333333333</v>
      </c>
      <c r="X197">
        <v>0.26979166666666698</v>
      </c>
      <c r="Y197">
        <v>0.38750000000000001</v>
      </c>
      <c r="Z197">
        <v>0.375</v>
      </c>
      <c r="AA197">
        <v>0.48749999999999999</v>
      </c>
      <c r="AB197">
        <v>0.4</v>
      </c>
      <c r="AC197">
        <v>0.29166666666666702</v>
      </c>
      <c r="AD197">
        <v>0.22500000000000001</v>
      </c>
      <c r="AE197">
        <v>0.26250000000000001</v>
      </c>
      <c r="AF197">
        <v>0.23749999999999999</v>
      </c>
      <c r="AG197">
        <v>0.47499999999999998</v>
      </c>
      <c r="AH197">
        <v>0.241666666666667</v>
      </c>
      <c r="AI197">
        <v>0.4</v>
      </c>
      <c r="AJ197">
        <v>0.2</v>
      </c>
      <c r="AK197" t="s">
        <v>1</v>
      </c>
      <c r="AL197">
        <v>16.748574751053699</v>
      </c>
      <c r="AM197">
        <v>14.364366499514</v>
      </c>
      <c r="AN197">
        <v>10.301604060897199</v>
      </c>
      <c r="AO197">
        <v>9.5150685307565599</v>
      </c>
      <c r="AP197" t="s">
        <v>2</v>
      </c>
      <c r="AQ197">
        <v>22</v>
      </c>
      <c r="AR197">
        <v>9</v>
      </c>
      <c r="AS197">
        <v>9</v>
      </c>
      <c r="AT197">
        <v>8</v>
      </c>
      <c r="AU197" t="s">
        <v>3</v>
      </c>
      <c r="AV197">
        <v>1</v>
      </c>
    </row>
    <row r="198" spans="1:48">
      <c r="A198">
        <v>197</v>
      </c>
      <c r="B198" t="s">
        <v>0</v>
      </c>
      <c r="C198">
        <v>0.26785714285714302</v>
      </c>
      <c r="D198">
        <v>0.317857142857143</v>
      </c>
      <c r="E198">
        <v>0.246428571428571</v>
      </c>
      <c r="F198">
        <v>0.29642857142857099</v>
      </c>
      <c r="G198">
        <v>0.36428571428571399</v>
      </c>
      <c r="H198">
        <v>0.253571428571429</v>
      </c>
      <c r="I198">
        <v>0.35714285714285698</v>
      </c>
      <c r="J198">
        <v>0.33571428571428602</v>
      </c>
      <c r="K198">
        <v>0.27500000000000002</v>
      </c>
      <c r="L198">
        <v>0.29499999999999998</v>
      </c>
      <c r="M198">
        <v>0.255</v>
      </c>
      <c r="N198">
        <v>0.29499999999999998</v>
      </c>
      <c r="O198">
        <v>0.41499999999999998</v>
      </c>
      <c r="P198">
        <v>0.25</v>
      </c>
      <c r="Q198">
        <v>0.29499999999999998</v>
      </c>
      <c r="R198">
        <v>0.32</v>
      </c>
      <c r="S198">
        <v>0.20853658536585401</v>
      </c>
      <c r="T198">
        <v>0.27788461538461501</v>
      </c>
      <c r="U198">
        <v>0.24374999999999999</v>
      </c>
      <c r="V198">
        <v>0.20624999999999999</v>
      </c>
      <c r="W198">
        <v>0.36442307692307702</v>
      </c>
      <c r="X198">
        <v>0.29230769230769199</v>
      </c>
      <c r="Y198">
        <v>0.45624999999999999</v>
      </c>
      <c r="Z198">
        <v>0.34375</v>
      </c>
      <c r="AA198">
        <v>0.25833333333333303</v>
      </c>
      <c r="AB198">
        <v>0.30416666666666697</v>
      </c>
      <c r="AC198">
        <v>0.3</v>
      </c>
      <c r="AD198">
        <v>0.17499999999999999</v>
      </c>
      <c r="AE198">
        <v>0.38750000000000001</v>
      </c>
      <c r="AF198">
        <v>0.24583333333333299</v>
      </c>
      <c r="AG198">
        <v>0.3</v>
      </c>
      <c r="AH198">
        <v>0.32500000000000001</v>
      </c>
      <c r="AI198">
        <v>0.2</v>
      </c>
      <c r="AJ198">
        <v>0.2</v>
      </c>
      <c r="AK198" t="s">
        <v>1</v>
      </c>
      <c r="AL198">
        <v>14.6457417291467</v>
      </c>
      <c r="AM198">
        <v>12.9978126276055</v>
      </c>
      <c r="AN198">
        <v>12.1866979651814</v>
      </c>
      <c r="AO198">
        <v>10.9412981960716</v>
      </c>
      <c r="AP198" t="s">
        <v>2</v>
      </c>
      <c r="AQ198">
        <v>15</v>
      </c>
      <c r="AR198">
        <v>19</v>
      </c>
      <c r="AS198">
        <v>18</v>
      </c>
      <c r="AT198">
        <v>7</v>
      </c>
      <c r="AU198" t="s">
        <v>3</v>
      </c>
      <c r="AV198">
        <v>0</v>
      </c>
    </row>
    <row r="199" spans="1:48">
      <c r="A199">
        <v>198</v>
      </c>
      <c r="B199" t="s">
        <v>0</v>
      </c>
      <c r="C199">
        <v>0.36428571428571399</v>
      </c>
      <c r="D199">
        <v>0.317857142857143</v>
      </c>
      <c r="E199">
        <v>0.38571428571428601</v>
      </c>
      <c r="F199">
        <v>0.314285714285714</v>
      </c>
      <c r="G199">
        <v>0.22857142857142901</v>
      </c>
      <c r="H199">
        <v>0.27500000000000002</v>
      </c>
      <c r="I199">
        <v>0.27857142857142903</v>
      </c>
      <c r="J199">
        <v>0.23214285714285701</v>
      </c>
      <c r="K199">
        <v>0.35499999999999998</v>
      </c>
      <c r="L199">
        <v>0.29499999999999998</v>
      </c>
      <c r="M199">
        <v>0.39</v>
      </c>
      <c r="N199">
        <v>0.3</v>
      </c>
      <c r="O199">
        <v>0.21</v>
      </c>
      <c r="P199">
        <v>0.27</v>
      </c>
      <c r="Q199">
        <v>0.255</v>
      </c>
      <c r="R199">
        <v>0.20499999999999999</v>
      </c>
      <c r="S199">
        <v>0.24393939393939401</v>
      </c>
      <c r="T199">
        <v>0.319318181818182</v>
      </c>
      <c r="U199">
        <v>0.375</v>
      </c>
      <c r="V199">
        <v>0.25</v>
      </c>
      <c r="W199">
        <v>0.25340909090909097</v>
      </c>
      <c r="X199">
        <v>0.27386363636363598</v>
      </c>
      <c r="Y199">
        <v>0.38750000000000001</v>
      </c>
      <c r="Z199">
        <v>0.26250000000000001</v>
      </c>
      <c r="AA199">
        <v>0.35499999999999998</v>
      </c>
      <c r="AB199">
        <v>0.33</v>
      </c>
      <c r="AC199">
        <v>0.38333333333333303</v>
      </c>
      <c r="AD199">
        <v>0.30833333333333302</v>
      </c>
      <c r="AE199">
        <v>0.23499999999999999</v>
      </c>
      <c r="AF199">
        <v>0.27500000000000002</v>
      </c>
      <c r="AG199">
        <v>0.27500000000000002</v>
      </c>
      <c r="AH199">
        <v>0.266666666666667</v>
      </c>
      <c r="AI199">
        <v>0.8</v>
      </c>
      <c r="AJ199">
        <v>0.8</v>
      </c>
      <c r="AK199" t="s">
        <v>1</v>
      </c>
      <c r="AL199">
        <v>13.6403366965678</v>
      </c>
      <c r="AM199">
        <v>11.8542058700555</v>
      </c>
      <c r="AN199">
        <v>12.560190510177</v>
      </c>
      <c r="AO199">
        <v>10.8891294610104</v>
      </c>
      <c r="AP199" t="s">
        <v>2</v>
      </c>
      <c r="AQ199">
        <v>11</v>
      </c>
      <c r="AR199">
        <v>8</v>
      </c>
      <c r="AS199">
        <v>21</v>
      </c>
      <c r="AT199">
        <v>11</v>
      </c>
      <c r="AU199" t="s">
        <v>3</v>
      </c>
      <c r="AV1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04"/>
  <sheetViews>
    <sheetView topLeftCell="A165" workbookViewId="0">
      <selection activeCell="H17" sqref="H17"/>
    </sheetView>
  </sheetViews>
  <sheetFormatPr defaultRowHeight="15"/>
  <sheetData>
    <row r="1" spans="1:2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t="s">
        <v>11</v>
      </c>
      <c r="K1" t="s">
        <v>12</v>
      </c>
      <c r="N1" t="s">
        <v>13</v>
      </c>
      <c r="Q1" t="s">
        <v>14</v>
      </c>
      <c r="T1" t="s">
        <v>15</v>
      </c>
      <c r="W1" t="s">
        <v>16</v>
      </c>
    </row>
    <row r="2" spans="1:24">
      <c r="A2">
        <f>(report!AQ2*6) + (report!AR2)</f>
        <v>99</v>
      </c>
      <c r="B2">
        <f>(report!AS2*6) + report!AT2</f>
        <v>67</v>
      </c>
      <c r="C2">
        <f>A2-B2</f>
        <v>32</v>
      </c>
      <c r="D2">
        <f>(report!AL2*6) + (report!AM2)</f>
        <v>75.565026880995191</v>
      </c>
      <c r="E2">
        <f>(report!AN2*6) + report!AO2</f>
        <v>110.69629814406511</v>
      </c>
      <c r="F2">
        <f>D2-E2</f>
        <v>-35.13127126306992</v>
      </c>
      <c r="G2">
        <f>ABS(F2)</f>
        <v>35.13127126306992</v>
      </c>
      <c r="I2">
        <f>IF(OR(AND(C2&gt;0,F2&gt;0),AND(C2&lt;0,F2&lt;0)),1,0)</f>
        <v>0</v>
      </c>
      <c r="K2">
        <f>IF($G2&gt;$G$204,1,0)</f>
        <v>1</v>
      </c>
      <c r="L2">
        <f>IF(K2=1,$I2,0)</f>
        <v>0</v>
      </c>
      <c r="N2">
        <f>IF($G2&lt;$J$204,1,0)</f>
        <v>0</v>
      </c>
      <c r="O2">
        <f t="shared" ref="O2:O65" si="0">IF(N2=1,$I2,0)</f>
        <v>0</v>
      </c>
      <c r="Q2">
        <f t="shared" ref="Q2:Q65" si="1">IF($G2&lt;$H$204,1,0)</f>
        <v>0</v>
      </c>
      <c r="R2">
        <f t="shared" ref="R2:R65" si="2">IF(Q2=1,$I2,0)</f>
        <v>0</v>
      </c>
      <c r="T2">
        <f>IF($G2&gt;$H$204,1,0)</f>
        <v>1</v>
      </c>
      <c r="U2">
        <f t="shared" ref="U2:U65" si="3">IF(T2=1,$I2,0)</f>
        <v>0</v>
      </c>
      <c r="W2">
        <f>IF($G2&gt;$I$204,1,0)</f>
        <v>0</v>
      </c>
      <c r="X2">
        <f t="shared" ref="X2:X65" si="4">IF(W2=1,$I2,0)</f>
        <v>0</v>
      </c>
    </row>
    <row r="3" spans="1:24">
      <c r="A3">
        <f>(report!AQ3*6) + (report!AR3)</f>
        <v>87</v>
      </c>
      <c r="B3">
        <f>(report!AS3*6) + report!AT3</f>
        <v>69</v>
      </c>
      <c r="C3">
        <f t="shared" ref="C3:C66" si="5">A3-B3</f>
        <v>18</v>
      </c>
      <c r="D3">
        <f>(report!AL3*6) + (report!AM3)</f>
        <v>79.952857632700699</v>
      </c>
      <c r="E3">
        <f>(report!AN3*6) + report!AO3</f>
        <v>101.27060069036429</v>
      </c>
      <c r="F3">
        <f t="shared" ref="F3:F66" si="6">D3-E3</f>
        <v>-21.317743057663591</v>
      </c>
      <c r="G3">
        <f t="shared" ref="G3:G66" si="7">ABS(F3)</f>
        <v>21.317743057663591</v>
      </c>
      <c r="I3">
        <f t="shared" ref="I3:I66" si="8">IF(OR(AND(C3&gt;0,F3&gt;0),AND(C3&lt;0,F3&lt;0)),1,0)</f>
        <v>0</v>
      </c>
      <c r="K3">
        <f t="shared" ref="K3:K66" si="9">IF($G3&gt;$G$204,1,0)</f>
        <v>1</v>
      </c>
      <c r="L3">
        <f t="shared" ref="L3:L66" si="10">IF(K3=1,$I3,0)</f>
        <v>0</v>
      </c>
      <c r="N3">
        <f t="shared" ref="N3:N66" si="11">IF($G3&lt;$J$204,1,0)</f>
        <v>0</v>
      </c>
      <c r="O3">
        <f t="shared" si="0"/>
        <v>0</v>
      </c>
      <c r="Q3">
        <f t="shared" si="1"/>
        <v>1</v>
      </c>
      <c r="R3">
        <f t="shared" si="2"/>
        <v>0</v>
      </c>
      <c r="T3">
        <f t="shared" ref="T3:T66" si="12">IF($G3&gt;$H$204,1,0)</f>
        <v>0</v>
      </c>
      <c r="U3">
        <f t="shared" si="3"/>
        <v>0</v>
      </c>
      <c r="W3">
        <f t="shared" ref="W3:W66" si="13">IF($G3&gt;$I$204,1,0)</f>
        <v>0</v>
      </c>
      <c r="X3">
        <f t="shared" si="4"/>
        <v>0</v>
      </c>
    </row>
    <row r="4" spans="1:24">
      <c r="A4">
        <f>(report!AQ4*6) + (report!AR4)</f>
        <v>87</v>
      </c>
      <c r="B4">
        <f>(report!AS4*6) + report!AT4</f>
        <v>120</v>
      </c>
      <c r="C4">
        <f t="shared" si="5"/>
        <v>-33</v>
      </c>
      <c r="D4">
        <f>(report!AL4*6) + (report!AM4)</f>
        <v>93.987478172249794</v>
      </c>
      <c r="E4">
        <f>(report!AN4*6) + report!AO4</f>
        <v>89.850457762845394</v>
      </c>
      <c r="F4">
        <f t="shared" si="6"/>
        <v>4.1370204094043999</v>
      </c>
      <c r="G4">
        <f t="shared" si="7"/>
        <v>4.1370204094043999</v>
      </c>
      <c r="I4">
        <f t="shared" si="8"/>
        <v>0</v>
      </c>
      <c r="K4">
        <f t="shared" si="9"/>
        <v>0</v>
      </c>
      <c r="L4">
        <f t="shared" si="10"/>
        <v>0</v>
      </c>
      <c r="N4">
        <f t="shared" si="11"/>
        <v>1</v>
      </c>
      <c r="O4">
        <f t="shared" si="0"/>
        <v>0</v>
      </c>
      <c r="Q4">
        <f t="shared" si="1"/>
        <v>1</v>
      </c>
      <c r="R4">
        <f t="shared" si="2"/>
        <v>0</v>
      </c>
      <c r="T4">
        <f t="shared" si="12"/>
        <v>0</v>
      </c>
      <c r="U4">
        <f t="shared" si="3"/>
        <v>0</v>
      </c>
      <c r="W4">
        <f t="shared" si="13"/>
        <v>0</v>
      </c>
      <c r="X4">
        <f t="shared" si="4"/>
        <v>0</v>
      </c>
    </row>
    <row r="5" spans="1:24">
      <c r="A5">
        <f>(report!AQ5*6) + (report!AR5)</f>
        <v>119</v>
      </c>
      <c r="B5">
        <f>(report!AS5*6) + report!AT5</f>
        <v>81</v>
      </c>
      <c r="C5">
        <f t="shared" si="5"/>
        <v>38</v>
      </c>
      <c r="D5">
        <f>(report!AL5*6) + (report!AM5)</f>
        <v>98.128365834119293</v>
      </c>
      <c r="E5">
        <f>(report!AN5*6) + report!AO5</f>
        <v>84.138209849904598</v>
      </c>
      <c r="F5">
        <f t="shared" si="6"/>
        <v>13.990155984214695</v>
      </c>
      <c r="G5">
        <f t="shared" si="7"/>
        <v>13.990155984214695</v>
      </c>
      <c r="I5">
        <f t="shared" si="8"/>
        <v>1</v>
      </c>
      <c r="K5">
        <f t="shared" si="9"/>
        <v>0</v>
      </c>
      <c r="L5">
        <f t="shared" si="10"/>
        <v>0</v>
      </c>
      <c r="N5">
        <f t="shared" si="11"/>
        <v>1</v>
      </c>
      <c r="O5">
        <f t="shared" si="0"/>
        <v>1</v>
      </c>
      <c r="Q5">
        <f t="shared" si="1"/>
        <v>1</v>
      </c>
      <c r="R5">
        <f t="shared" si="2"/>
        <v>1</v>
      </c>
      <c r="T5">
        <f t="shared" si="12"/>
        <v>0</v>
      </c>
      <c r="U5">
        <f t="shared" si="3"/>
        <v>0</v>
      </c>
      <c r="W5">
        <f t="shared" si="13"/>
        <v>0</v>
      </c>
      <c r="X5">
        <f t="shared" si="4"/>
        <v>0</v>
      </c>
    </row>
    <row r="6" spans="1:24">
      <c r="A6">
        <f>(report!AQ6*6) + (report!AR6)</f>
        <v>60</v>
      </c>
      <c r="B6">
        <f>(report!AS6*6) + report!AT6</f>
        <v>99</v>
      </c>
      <c r="C6">
        <f t="shared" si="5"/>
        <v>-39</v>
      </c>
      <c r="D6">
        <f>(report!AL6*6) + (report!AM6)</f>
        <v>108.624716469445</v>
      </c>
      <c r="E6">
        <f>(report!AN6*6) + report!AO6</f>
        <v>77.021002268554412</v>
      </c>
      <c r="F6">
        <f t="shared" si="6"/>
        <v>31.603714200890593</v>
      </c>
      <c r="G6">
        <f t="shared" si="7"/>
        <v>31.603714200890593</v>
      </c>
      <c r="I6">
        <f t="shared" si="8"/>
        <v>0</v>
      </c>
      <c r="K6">
        <f t="shared" si="9"/>
        <v>1</v>
      </c>
      <c r="L6">
        <f t="shared" si="10"/>
        <v>0</v>
      </c>
      <c r="N6">
        <f t="shared" si="11"/>
        <v>0</v>
      </c>
      <c r="O6">
        <f t="shared" si="0"/>
        <v>0</v>
      </c>
      <c r="Q6">
        <f t="shared" si="1"/>
        <v>1</v>
      </c>
      <c r="R6">
        <f t="shared" si="2"/>
        <v>0</v>
      </c>
      <c r="T6">
        <f t="shared" si="12"/>
        <v>0</v>
      </c>
      <c r="U6">
        <f t="shared" si="3"/>
        <v>0</v>
      </c>
      <c r="W6">
        <f t="shared" si="13"/>
        <v>0</v>
      </c>
      <c r="X6">
        <f t="shared" si="4"/>
        <v>0</v>
      </c>
    </row>
    <row r="7" spans="1:24">
      <c r="A7">
        <f>(report!AQ7*6) + (report!AR7)</f>
        <v>139</v>
      </c>
      <c r="B7">
        <f>(report!AS7*6) + report!AT7</f>
        <v>91</v>
      </c>
      <c r="C7">
        <f t="shared" si="5"/>
        <v>48</v>
      </c>
      <c r="D7">
        <f>(report!AL7*6) + (report!AM7)</f>
        <v>104.17502949884211</v>
      </c>
      <c r="E7">
        <f>(report!AN7*6) + report!AO7</f>
        <v>78.857685964318208</v>
      </c>
      <c r="F7">
        <f t="shared" si="6"/>
        <v>25.3173435345239</v>
      </c>
      <c r="G7">
        <f t="shared" si="7"/>
        <v>25.3173435345239</v>
      </c>
      <c r="I7">
        <f t="shared" si="8"/>
        <v>1</v>
      </c>
      <c r="K7">
        <f t="shared" si="9"/>
        <v>1</v>
      </c>
      <c r="L7">
        <f t="shared" si="10"/>
        <v>1</v>
      </c>
      <c r="N7">
        <f t="shared" si="11"/>
        <v>0</v>
      </c>
      <c r="O7">
        <f t="shared" si="0"/>
        <v>0</v>
      </c>
      <c r="Q7">
        <f t="shared" si="1"/>
        <v>1</v>
      </c>
      <c r="R7">
        <f t="shared" si="2"/>
        <v>1</v>
      </c>
      <c r="T7">
        <f t="shared" si="12"/>
        <v>0</v>
      </c>
      <c r="U7">
        <f t="shared" si="3"/>
        <v>0</v>
      </c>
      <c r="W7">
        <f t="shared" si="13"/>
        <v>0</v>
      </c>
      <c r="X7">
        <f t="shared" si="4"/>
        <v>0</v>
      </c>
    </row>
    <row r="8" spans="1:24">
      <c r="A8">
        <f>(report!AQ8*6) + (report!AR8)</f>
        <v>68</v>
      </c>
      <c r="B8">
        <f>(report!AS8*6) + report!AT8</f>
        <v>51</v>
      </c>
      <c r="C8">
        <f t="shared" si="5"/>
        <v>17</v>
      </c>
      <c r="D8">
        <f>(report!AL8*6) + (report!AM8)</f>
        <v>112.6603406575441</v>
      </c>
      <c r="E8">
        <f>(report!AN8*6) + report!AO8</f>
        <v>73.254597013162027</v>
      </c>
      <c r="F8">
        <f t="shared" si="6"/>
        <v>39.405743644382071</v>
      </c>
      <c r="G8">
        <f t="shared" si="7"/>
        <v>39.405743644382071</v>
      </c>
      <c r="I8">
        <f t="shared" si="8"/>
        <v>1</v>
      </c>
      <c r="K8">
        <f t="shared" si="9"/>
        <v>1</v>
      </c>
      <c r="L8">
        <f t="shared" si="10"/>
        <v>1</v>
      </c>
      <c r="N8">
        <f t="shared" si="11"/>
        <v>0</v>
      </c>
      <c r="O8">
        <f t="shared" si="0"/>
        <v>0</v>
      </c>
      <c r="Q8">
        <f t="shared" si="1"/>
        <v>0</v>
      </c>
      <c r="R8">
        <f t="shared" si="2"/>
        <v>0</v>
      </c>
      <c r="T8">
        <f t="shared" si="12"/>
        <v>1</v>
      </c>
      <c r="U8">
        <f t="shared" si="3"/>
        <v>1</v>
      </c>
      <c r="W8">
        <f t="shared" si="13"/>
        <v>0</v>
      </c>
      <c r="X8">
        <f t="shared" si="4"/>
        <v>0</v>
      </c>
    </row>
    <row r="9" spans="1:24">
      <c r="A9">
        <f>(report!AQ9*6) + (report!AR9)</f>
        <v>134</v>
      </c>
      <c r="B9">
        <f>(report!AS9*6) + report!AT9</f>
        <v>69</v>
      </c>
      <c r="C9">
        <f t="shared" si="5"/>
        <v>65</v>
      </c>
      <c r="D9">
        <f>(report!AL9*6) + (report!AM9)</f>
        <v>90.812762888083398</v>
      </c>
      <c r="E9">
        <f>(report!AN9*6) + report!AO9</f>
        <v>93.081933890941897</v>
      </c>
      <c r="F9">
        <f t="shared" si="6"/>
        <v>-2.2691710028584993</v>
      </c>
      <c r="G9">
        <f t="shared" si="7"/>
        <v>2.2691710028584993</v>
      </c>
      <c r="I9">
        <f t="shared" si="8"/>
        <v>0</v>
      </c>
      <c r="K9">
        <f t="shared" si="9"/>
        <v>0</v>
      </c>
      <c r="L9">
        <f t="shared" si="10"/>
        <v>0</v>
      </c>
      <c r="N9">
        <f t="shared" si="11"/>
        <v>1</v>
      </c>
      <c r="O9">
        <f t="shared" si="0"/>
        <v>0</v>
      </c>
      <c r="Q9">
        <f t="shared" si="1"/>
        <v>1</v>
      </c>
      <c r="R9">
        <f t="shared" si="2"/>
        <v>0</v>
      </c>
      <c r="T9">
        <f t="shared" si="12"/>
        <v>0</v>
      </c>
      <c r="U9">
        <f t="shared" si="3"/>
        <v>0</v>
      </c>
      <c r="W9">
        <f t="shared" si="13"/>
        <v>0</v>
      </c>
      <c r="X9">
        <f t="shared" si="4"/>
        <v>0</v>
      </c>
    </row>
    <row r="10" spans="1:24">
      <c r="A10">
        <f>(report!AQ10*6) + (report!AR10)</f>
        <v>98</v>
      </c>
      <c r="B10">
        <f>(report!AS10*6) + report!AT10</f>
        <v>86</v>
      </c>
      <c r="C10">
        <f t="shared" si="5"/>
        <v>12</v>
      </c>
      <c r="D10">
        <f>(report!AL10*6) + (report!AM10)</f>
        <v>97.462831985508203</v>
      </c>
      <c r="E10">
        <f>(report!AN10*6) + report!AO10</f>
        <v>86.774072120798294</v>
      </c>
      <c r="F10">
        <f t="shared" si="6"/>
        <v>10.688759864709908</v>
      </c>
      <c r="G10">
        <f t="shared" si="7"/>
        <v>10.688759864709908</v>
      </c>
      <c r="I10">
        <f t="shared" si="8"/>
        <v>1</v>
      </c>
      <c r="K10">
        <f t="shared" si="9"/>
        <v>0</v>
      </c>
      <c r="L10">
        <f t="shared" si="10"/>
        <v>0</v>
      </c>
      <c r="N10">
        <f t="shared" si="11"/>
        <v>1</v>
      </c>
      <c r="O10">
        <f t="shared" si="0"/>
        <v>1</v>
      </c>
      <c r="Q10">
        <f t="shared" si="1"/>
        <v>1</v>
      </c>
      <c r="R10">
        <f t="shared" si="2"/>
        <v>1</v>
      </c>
      <c r="T10">
        <f t="shared" si="12"/>
        <v>0</v>
      </c>
      <c r="U10">
        <f t="shared" si="3"/>
        <v>0</v>
      </c>
      <c r="W10">
        <f t="shared" si="13"/>
        <v>0</v>
      </c>
      <c r="X10">
        <f t="shared" si="4"/>
        <v>0</v>
      </c>
    </row>
    <row r="11" spans="1:24">
      <c r="A11">
        <f>(report!AQ11*6) + (report!AR11)</f>
        <v>86</v>
      </c>
      <c r="B11">
        <f>(report!AS11*6) + report!AT11</f>
        <v>90</v>
      </c>
      <c r="C11">
        <f t="shared" si="5"/>
        <v>-4</v>
      </c>
      <c r="D11">
        <f>(report!AL11*6) + (report!AM11)</f>
        <v>82.035115408750102</v>
      </c>
      <c r="E11">
        <f>(report!AN11*6) + report!AO11</f>
        <v>101.4260746829939</v>
      </c>
      <c r="F11">
        <f t="shared" si="6"/>
        <v>-19.390959274243798</v>
      </c>
      <c r="G11">
        <f t="shared" si="7"/>
        <v>19.390959274243798</v>
      </c>
      <c r="I11">
        <f t="shared" si="8"/>
        <v>1</v>
      </c>
      <c r="K11">
        <f t="shared" si="9"/>
        <v>1</v>
      </c>
      <c r="L11">
        <f t="shared" si="10"/>
        <v>1</v>
      </c>
      <c r="N11">
        <f t="shared" si="11"/>
        <v>0</v>
      </c>
      <c r="O11">
        <f t="shared" si="0"/>
        <v>0</v>
      </c>
      <c r="Q11">
        <f t="shared" si="1"/>
        <v>1</v>
      </c>
      <c r="R11">
        <f t="shared" si="2"/>
        <v>1</v>
      </c>
      <c r="T11">
        <f t="shared" si="12"/>
        <v>0</v>
      </c>
      <c r="U11">
        <f t="shared" si="3"/>
        <v>0</v>
      </c>
      <c r="W11">
        <f t="shared" si="13"/>
        <v>0</v>
      </c>
      <c r="X11">
        <f t="shared" si="4"/>
        <v>0</v>
      </c>
    </row>
    <row r="12" spans="1:24">
      <c r="A12">
        <f>(report!AQ12*6) + (report!AR12)</f>
        <v>95</v>
      </c>
      <c r="B12">
        <f>(report!AS12*6) + report!AT12</f>
        <v>88</v>
      </c>
      <c r="C12">
        <f t="shared" si="5"/>
        <v>7</v>
      </c>
      <c r="D12">
        <f>(report!AL12*6) + (report!AM12)</f>
        <v>121.26118278622171</v>
      </c>
      <c r="E12">
        <f>(report!AN12*6) + report!AO12</f>
        <v>66.023057330103839</v>
      </c>
      <c r="F12">
        <f t="shared" si="6"/>
        <v>55.238125456117871</v>
      </c>
      <c r="G12">
        <f t="shared" si="7"/>
        <v>55.238125456117871</v>
      </c>
      <c r="I12">
        <f t="shared" si="8"/>
        <v>1</v>
      </c>
      <c r="K12">
        <f t="shared" si="9"/>
        <v>1</v>
      </c>
      <c r="L12">
        <f t="shared" si="10"/>
        <v>1</v>
      </c>
      <c r="N12">
        <f t="shared" si="11"/>
        <v>0</v>
      </c>
      <c r="O12">
        <f t="shared" si="0"/>
        <v>0</v>
      </c>
      <c r="Q12">
        <f t="shared" si="1"/>
        <v>0</v>
      </c>
      <c r="R12">
        <f t="shared" si="2"/>
        <v>0</v>
      </c>
      <c r="T12">
        <f t="shared" si="12"/>
        <v>1</v>
      </c>
      <c r="U12">
        <f t="shared" si="3"/>
        <v>1</v>
      </c>
      <c r="W12">
        <f t="shared" si="13"/>
        <v>1</v>
      </c>
      <c r="X12">
        <f t="shared" si="4"/>
        <v>1</v>
      </c>
    </row>
    <row r="13" spans="1:24">
      <c r="A13">
        <f>(report!AQ13*6) + (report!AR13)</f>
        <v>127</v>
      </c>
      <c r="B13">
        <f>(report!AS13*6) + report!AT13</f>
        <v>73</v>
      </c>
      <c r="C13">
        <f t="shared" si="5"/>
        <v>54</v>
      </c>
      <c r="D13">
        <f>(report!AL13*6) + (report!AM13)</f>
        <v>86.602116842672999</v>
      </c>
      <c r="E13">
        <f>(report!AN13*6) + report!AO13</f>
        <v>97.181989721208708</v>
      </c>
      <c r="F13">
        <f t="shared" si="6"/>
        <v>-10.57987287853571</v>
      </c>
      <c r="G13">
        <f t="shared" si="7"/>
        <v>10.57987287853571</v>
      </c>
      <c r="I13">
        <f t="shared" si="8"/>
        <v>0</v>
      </c>
      <c r="K13">
        <f t="shared" si="9"/>
        <v>0</v>
      </c>
      <c r="L13">
        <f t="shared" si="10"/>
        <v>0</v>
      </c>
      <c r="N13">
        <f t="shared" si="11"/>
        <v>1</v>
      </c>
      <c r="O13">
        <f t="shared" si="0"/>
        <v>0</v>
      </c>
      <c r="Q13">
        <f t="shared" si="1"/>
        <v>1</v>
      </c>
      <c r="R13">
        <f t="shared" si="2"/>
        <v>0</v>
      </c>
      <c r="T13">
        <f t="shared" si="12"/>
        <v>0</v>
      </c>
      <c r="U13">
        <f t="shared" si="3"/>
        <v>0</v>
      </c>
      <c r="W13">
        <f t="shared" si="13"/>
        <v>0</v>
      </c>
      <c r="X13">
        <f t="shared" si="4"/>
        <v>0</v>
      </c>
    </row>
    <row r="14" spans="1:24">
      <c r="A14">
        <f>(report!AQ14*6) + (report!AR14)</f>
        <v>87</v>
      </c>
      <c r="B14">
        <f>(report!AS14*6) + report!AT14</f>
        <v>39</v>
      </c>
      <c r="C14">
        <f t="shared" si="5"/>
        <v>48</v>
      </c>
      <c r="D14">
        <f>(report!AL14*6) + (report!AM14)</f>
        <v>106.114932222839</v>
      </c>
      <c r="E14">
        <f>(report!AN14*6) + report!AO14</f>
        <v>70.269384481084927</v>
      </c>
      <c r="F14">
        <f t="shared" si="6"/>
        <v>35.845547741754075</v>
      </c>
      <c r="G14">
        <f t="shared" si="7"/>
        <v>35.845547741754075</v>
      </c>
      <c r="I14">
        <f t="shared" si="8"/>
        <v>1</v>
      </c>
      <c r="K14">
        <f t="shared" si="9"/>
        <v>1</v>
      </c>
      <c r="L14">
        <f t="shared" si="10"/>
        <v>1</v>
      </c>
      <c r="N14">
        <f t="shared" si="11"/>
        <v>0</v>
      </c>
      <c r="O14">
        <f t="shared" si="0"/>
        <v>0</v>
      </c>
      <c r="Q14">
        <f t="shared" si="1"/>
        <v>0</v>
      </c>
      <c r="R14">
        <f t="shared" si="2"/>
        <v>0</v>
      </c>
      <c r="T14">
        <f t="shared" si="12"/>
        <v>1</v>
      </c>
      <c r="U14">
        <f t="shared" si="3"/>
        <v>1</v>
      </c>
      <c r="W14">
        <f t="shared" si="13"/>
        <v>0</v>
      </c>
      <c r="X14">
        <f t="shared" si="4"/>
        <v>0</v>
      </c>
    </row>
    <row r="15" spans="1:24">
      <c r="A15">
        <f>(report!AQ15*6) + (report!AR15)</f>
        <v>69</v>
      </c>
      <c r="B15">
        <f>(report!AS15*6) + report!AT15</f>
        <v>89</v>
      </c>
      <c r="C15">
        <f t="shared" si="5"/>
        <v>-20</v>
      </c>
      <c r="D15">
        <f>(report!AL15*6) + (report!AM15)</f>
        <v>87.354634482918399</v>
      </c>
      <c r="E15">
        <f>(report!AN15*6) + report!AO15</f>
        <v>95.981394121737708</v>
      </c>
      <c r="F15">
        <f t="shared" si="6"/>
        <v>-8.6267596388193084</v>
      </c>
      <c r="G15">
        <f t="shared" si="7"/>
        <v>8.6267596388193084</v>
      </c>
      <c r="I15">
        <f t="shared" si="8"/>
        <v>1</v>
      </c>
      <c r="K15">
        <f t="shared" si="9"/>
        <v>0</v>
      </c>
      <c r="L15">
        <f t="shared" si="10"/>
        <v>0</v>
      </c>
      <c r="N15">
        <f t="shared" si="11"/>
        <v>1</v>
      </c>
      <c r="O15">
        <f t="shared" si="0"/>
        <v>1</v>
      </c>
      <c r="Q15">
        <f t="shared" si="1"/>
        <v>1</v>
      </c>
      <c r="R15">
        <f t="shared" si="2"/>
        <v>1</v>
      </c>
      <c r="T15">
        <f t="shared" si="12"/>
        <v>0</v>
      </c>
      <c r="U15">
        <f t="shared" si="3"/>
        <v>0</v>
      </c>
      <c r="W15">
        <f t="shared" si="13"/>
        <v>0</v>
      </c>
      <c r="X15">
        <f t="shared" si="4"/>
        <v>0</v>
      </c>
    </row>
    <row r="16" spans="1:24">
      <c r="A16">
        <f>(report!AQ16*6) + (report!AR16)</f>
        <v>68</v>
      </c>
      <c r="B16">
        <f>(report!AS16*6) + report!AT16</f>
        <v>93</v>
      </c>
      <c r="C16">
        <f t="shared" si="5"/>
        <v>-25</v>
      </c>
      <c r="D16">
        <f>(report!AL16*6) + (report!AM16)</f>
        <v>79.511182589617889</v>
      </c>
      <c r="E16">
        <f>(report!AN16*6) + report!AO16</f>
        <v>104.9092530288723</v>
      </c>
      <c r="F16">
        <f t="shared" si="6"/>
        <v>-25.398070439254411</v>
      </c>
      <c r="G16">
        <f t="shared" si="7"/>
        <v>25.398070439254411</v>
      </c>
      <c r="I16">
        <f t="shared" si="8"/>
        <v>1</v>
      </c>
      <c r="K16">
        <f t="shared" si="9"/>
        <v>1</v>
      </c>
      <c r="L16">
        <f t="shared" si="10"/>
        <v>1</v>
      </c>
      <c r="N16">
        <f t="shared" si="11"/>
        <v>0</v>
      </c>
      <c r="O16">
        <f t="shared" si="0"/>
        <v>0</v>
      </c>
      <c r="Q16">
        <f t="shared" si="1"/>
        <v>1</v>
      </c>
      <c r="R16">
        <f t="shared" si="2"/>
        <v>1</v>
      </c>
      <c r="T16">
        <f t="shared" si="12"/>
        <v>0</v>
      </c>
      <c r="U16">
        <f t="shared" si="3"/>
        <v>0</v>
      </c>
      <c r="W16">
        <f t="shared" si="13"/>
        <v>0</v>
      </c>
      <c r="X16">
        <f t="shared" si="4"/>
        <v>0</v>
      </c>
    </row>
    <row r="17" spans="1:24">
      <c r="A17">
        <f>(report!AQ17*6) + (report!AR17)</f>
        <v>30</v>
      </c>
      <c r="B17">
        <f>(report!AS17*6) + report!AT17</f>
        <v>123</v>
      </c>
      <c r="C17">
        <f t="shared" si="5"/>
        <v>-93</v>
      </c>
      <c r="D17">
        <f>(report!AL17*6) + (report!AM17)</f>
        <v>85.685670865721292</v>
      </c>
      <c r="E17">
        <f>(report!AN17*6) + report!AO17</f>
        <v>98.907566585126403</v>
      </c>
      <c r="F17">
        <f t="shared" si="6"/>
        <v>-13.221895719405111</v>
      </c>
      <c r="G17">
        <f t="shared" si="7"/>
        <v>13.221895719405111</v>
      </c>
      <c r="I17">
        <f t="shared" si="8"/>
        <v>1</v>
      </c>
      <c r="K17">
        <f t="shared" si="9"/>
        <v>0</v>
      </c>
      <c r="L17">
        <f t="shared" si="10"/>
        <v>0</v>
      </c>
      <c r="N17">
        <f t="shared" si="11"/>
        <v>1</v>
      </c>
      <c r="O17">
        <f t="shared" si="0"/>
        <v>1</v>
      </c>
      <c r="Q17">
        <f t="shared" si="1"/>
        <v>1</v>
      </c>
      <c r="R17">
        <f t="shared" si="2"/>
        <v>1</v>
      </c>
      <c r="T17">
        <f t="shared" si="12"/>
        <v>0</v>
      </c>
      <c r="U17">
        <f t="shared" si="3"/>
        <v>0</v>
      </c>
      <c r="W17">
        <f t="shared" si="13"/>
        <v>0</v>
      </c>
      <c r="X17">
        <f t="shared" si="4"/>
        <v>0</v>
      </c>
    </row>
    <row r="18" spans="1:24">
      <c r="A18">
        <f>(report!AQ18*6) + (report!AR18)</f>
        <v>54</v>
      </c>
      <c r="B18">
        <f>(report!AS18*6) + report!AT18</f>
        <v>83</v>
      </c>
      <c r="C18">
        <f t="shared" si="5"/>
        <v>-29</v>
      </c>
      <c r="D18">
        <f>(report!AL18*6) + (report!AM18)</f>
        <v>90.63489775260031</v>
      </c>
      <c r="E18">
        <f>(report!AN18*6) + report!AO18</f>
        <v>93.857107730467604</v>
      </c>
      <c r="F18">
        <f t="shared" si="6"/>
        <v>-3.2222099778672941</v>
      </c>
      <c r="G18">
        <f t="shared" si="7"/>
        <v>3.2222099778672941</v>
      </c>
      <c r="I18">
        <f t="shared" si="8"/>
        <v>1</v>
      </c>
      <c r="K18">
        <f t="shared" si="9"/>
        <v>0</v>
      </c>
      <c r="L18">
        <f t="shared" si="10"/>
        <v>0</v>
      </c>
      <c r="N18">
        <f t="shared" si="11"/>
        <v>1</v>
      </c>
      <c r="O18">
        <f t="shared" si="0"/>
        <v>1</v>
      </c>
      <c r="Q18">
        <f t="shared" si="1"/>
        <v>1</v>
      </c>
      <c r="R18">
        <f t="shared" si="2"/>
        <v>1</v>
      </c>
      <c r="T18">
        <f t="shared" si="12"/>
        <v>0</v>
      </c>
      <c r="U18">
        <f t="shared" si="3"/>
        <v>0</v>
      </c>
      <c r="W18">
        <f t="shared" si="13"/>
        <v>0</v>
      </c>
      <c r="X18">
        <f t="shared" si="4"/>
        <v>0</v>
      </c>
    </row>
    <row r="19" spans="1:24">
      <c r="A19">
        <f>(report!AQ19*6) + (report!AR19)</f>
        <v>137</v>
      </c>
      <c r="B19">
        <f>(report!AS19*6) + report!AT19</f>
        <v>79</v>
      </c>
      <c r="C19">
        <f t="shared" si="5"/>
        <v>58</v>
      </c>
      <c r="D19">
        <f>(report!AL19*6) + (report!AM19)</f>
        <v>92.528870124748096</v>
      </c>
      <c r="E19">
        <f>(report!AN19*6) + report!AO19</f>
        <v>89.034040955955007</v>
      </c>
      <c r="F19">
        <f t="shared" si="6"/>
        <v>3.494829168793089</v>
      </c>
      <c r="G19">
        <f t="shared" si="7"/>
        <v>3.494829168793089</v>
      </c>
      <c r="I19">
        <f t="shared" si="8"/>
        <v>1</v>
      </c>
      <c r="K19">
        <f t="shared" si="9"/>
        <v>0</v>
      </c>
      <c r="L19">
        <f t="shared" si="10"/>
        <v>0</v>
      </c>
      <c r="N19">
        <f t="shared" si="11"/>
        <v>1</v>
      </c>
      <c r="O19">
        <f t="shared" si="0"/>
        <v>1</v>
      </c>
      <c r="Q19">
        <f t="shared" si="1"/>
        <v>1</v>
      </c>
      <c r="R19">
        <f t="shared" si="2"/>
        <v>1</v>
      </c>
      <c r="T19">
        <f t="shared" si="12"/>
        <v>0</v>
      </c>
      <c r="U19">
        <f t="shared" si="3"/>
        <v>0</v>
      </c>
      <c r="W19">
        <f t="shared" si="13"/>
        <v>0</v>
      </c>
      <c r="X19">
        <f t="shared" si="4"/>
        <v>0</v>
      </c>
    </row>
    <row r="20" spans="1:24">
      <c r="A20">
        <f>(report!AQ20*6) + (report!AR20)</f>
        <v>100</v>
      </c>
      <c r="B20">
        <f>(report!AS20*6) + report!AT20</f>
        <v>98</v>
      </c>
      <c r="C20">
        <f t="shared" si="5"/>
        <v>2</v>
      </c>
      <c r="D20">
        <f>(report!AL20*6) + (report!AM20)</f>
        <v>82.556909283300513</v>
      </c>
      <c r="E20">
        <f>(report!AN20*6) + report!AO20</f>
        <v>102.16285789159051</v>
      </c>
      <c r="F20">
        <f t="shared" si="6"/>
        <v>-19.605948608289992</v>
      </c>
      <c r="G20">
        <f t="shared" si="7"/>
        <v>19.605948608289992</v>
      </c>
      <c r="I20">
        <f t="shared" si="8"/>
        <v>0</v>
      </c>
      <c r="K20">
        <f t="shared" si="9"/>
        <v>1</v>
      </c>
      <c r="L20">
        <f t="shared" si="10"/>
        <v>0</v>
      </c>
      <c r="N20">
        <f t="shared" si="11"/>
        <v>0</v>
      </c>
      <c r="O20">
        <f t="shared" si="0"/>
        <v>0</v>
      </c>
      <c r="Q20">
        <f t="shared" si="1"/>
        <v>1</v>
      </c>
      <c r="R20">
        <f t="shared" si="2"/>
        <v>0</v>
      </c>
      <c r="T20">
        <f t="shared" si="12"/>
        <v>0</v>
      </c>
      <c r="U20">
        <f t="shared" si="3"/>
        <v>0</v>
      </c>
      <c r="W20">
        <f t="shared" si="13"/>
        <v>0</v>
      </c>
      <c r="X20">
        <f t="shared" si="4"/>
        <v>0</v>
      </c>
    </row>
    <row r="21" spans="1:24">
      <c r="A21">
        <f>(report!AQ21*6) + (report!AR21)</f>
        <v>71</v>
      </c>
      <c r="B21">
        <f>(report!AS21*6) + report!AT21</f>
        <v>134</v>
      </c>
      <c r="C21">
        <f t="shared" si="5"/>
        <v>-63</v>
      </c>
      <c r="D21">
        <f>(report!AL21*6) + (report!AM21)</f>
        <v>101.7107962221053</v>
      </c>
      <c r="E21">
        <f>(report!AN21*6) + report!AO21</f>
        <v>82.01997497200901</v>
      </c>
      <c r="F21">
        <f t="shared" si="6"/>
        <v>19.690821250096292</v>
      </c>
      <c r="G21">
        <f t="shared" si="7"/>
        <v>19.690821250096292</v>
      </c>
      <c r="I21">
        <f t="shared" si="8"/>
        <v>0</v>
      </c>
      <c r="K21">
        <f t="shared" si="9"/>
        <v>1</v>
      </c>
      <c r="L21">
        <f t="shared" si="10"/>
        <v>0</v>
      </c>
      <c r="N21">
        <f t="shared" si="11"/>
        <v>0</v>
      </c>
      <c r="O21">
        <f t="shared" si="0"/>
        <v>0</v>
      </c>
      <c r="Q21">
        <f t="shared" si="1"/>
        <v>1</v>
      </c>
      <c r="R21">
        <f t="shared" si="2"/>
        <v>0</v>
      </c>
      <c r="T21">
        <f t="shared" si="12"/>
        <v>0</v>
      </c>
      <c r="U21">
        <f t="shared" si="3"/>
        <v>0</v>
      </c>
      <c r="W21">
        <f t="shared" si="13"/>
        <v>0</v>
      </c>
      <c r="X21">
        <f t="shared" si="4"/>
        <v>0</v>
      </c>
    </row>
    <row r="22" spans="1:24">
      <c r="A22">
        <f>(report!AQ22*6) + (report!AR22)</f>
        <v>114</v>
      </c>
      <c r="B22">
        <f>(report!AS22*6) + report!AT22</f>
        <v>61</v>
      </c>
      <c r="C22">
        <f t="shared" si="5"/>
        <v>53</v>
      </c>
      <c r="D22">
        <f>(report!AL22*6) + (report!AM22)</f>
        <v>91.890378131190701</v>
      </c>
      <c r="E22">
        <f>(report!AN22*6) + report!AO22</f>
        <v>92.303367868917803</v>
      </c>
      <c r="F22">
        <f t="shared" si="6"/>
        <v>-0.41298973772710212</v>
      </c>
      <c r="G22">
        <f t="shared" si="7"/>
        <v>0.41298973772710212</v>
      </c>
      <c r="I22">
        <f t="shared" si="8"/>
        <v>0</v>
      </c>
      <c r="K22">
        <f t="shared" si="9"/>
        <v>0</v>
      </c>
      <c r="L22">
        <f t="shared" si="10"/>
        <v>0</v>
      </c>
      <c r="N22">
        <f t="shared" si="11"/>
        <v>1</v>
      </c>
      <c r="O22">
        <f t="shared" si="0"/>
        <v>0</v>
      </c>
      <c r="Q22">
        <f t="shared" si="1"/>
        <v>1</v>
      </c>
      <c r="R22">
        <f t="shared" si="2"/>
        <v>0</v>
      </c>
      <c r="T22">
        <f t="shared" si="12"/>
        <v>0</v>
      </c>
      <c r="U22">
        <f t="shared" si="3"/>
        <v>0</v>
      </c>
      <c r="W22">
        <f t="shared" si="13"/>
        <v>0</v>
      </c>
      <c r="X22">
        <f t="shared" si="4"/>
        <v>0</v>
      </c>
    </row>
    <row r="23" spans="1:24">
      <c r="A23">
        <f>(report!AQ23*6) + (report!AR23)</f>
        <v>83</v>
      </c>
      <c r="B23">
        <f>(report!AS23*6) + report!AT23</f>
        <v>58</v>
      </c>
      <c r="C23">
        <f t="shared" si="5"/>
        <v>25</v>
      </c>
      <c r="D23">
        <f>(report!AL23*6) + (report!AM23)</f>
        <v>95.909434771677994</v>
      </c>
      <c r="E23">
        <f>(report!AN23*6) + report!AO23</f>
        <v>86.337134124944811</v>
      </c>
      <c r="F23">
        <f t="shared" si="6"/>
        <v>9.5723006467331828</v>
      </c>
      <c r="G23">
        <f t="shared" si="7"/>
        <v>9.5723006467331828</v>
      </c>
      <c r="I23">
        <f t="shared" si="8"/>
        <v>1</v>
      </c>
      <c r="K23">
        <f t="shared" si="9"/>
        <v>0</v>
      </c>
      <c r="L23">
        <f t="shared" si="10"/>
        <v>0</v>
      </c>
      <c r="N23">
        <f t="shared" si="11"/>
        <v>1</v>
      </c>
      <c r="O23">
        <f t="shared" si="0"/>
        <v>1</v>
      </c>
      <c r="Q23">
        <f t="shared" si="1"/>
        <v>1</v>
      </c>
      <c r="R23">
        <f t="shared" si="2"/>
        <v>1</v>
      </c>
      <c r="T23">
        <f t="shared" si="12"/>
        <v>0</v>
      </c>
      <c r="U23">
        <f t="shared" si="3"/>
        <v>0</v>
      </c>
      <c r="W23">
        <f t="shared" si="13"/>
        <v>0</v>
      </c>
      <c r="X23">
        <f t="shared" si="4"/>
        <v>0</v>
      </c>
    </row>
    <row r="24" spans="1:24">
      <c r="A24">
        <f>(report!AQ24*6) + (report!AR24)</f>
        <v>76</v>
      </c>
      <c r="B24">
        <f>(report!AS24*6) + report!AT24</f>
        <v>87</v>
      </c>
      <c r="C24">
        <f t="shared" si="5"/>
        <v>-11</v>
      </c>
      <c r="D24">
        <f>(report!AL24*6) + (report!AM24)</f>
        <v>85.979631068458701</v>
      </c>
      <c r="E24">
        <f>(report!AN24*6) + report!AO24</f>
        <v>95.894512497263094</v>
      </c>
      <c r="F24">
        <f t="shared" si="6"/>
        <v>-9.9148814288043923</v>
      </c>
      <c r="G24">
        <f t="shared" si="7"/>
        <v>9.9148814288043923</v>
      </c>
      <c r="I24">
        <f t="shared" si="8"/>
        <v>1</v>
      </c>
      <c r="K24">
        <f t="shared" si="9"/>
        <v>0</v>
      </c>
      <c r="L24">
        <f t="shared" si="10"/>
        <v>0</v>
      </c>
      <c r="N24">
        <f t="shared" si="11"/>
        <v>1</v>
      </c>
      <c r="O24">
        <f t="shared" si="0"/>
        <v>1</v>
      </c>
      <c r="Q24">
        <f t="shared" si="1"/>
        <v>1</v>
      </c>
      <c r="R24">
        <f t="shared" si="2"/>
        <v>1</v>
      </c>
      <c r="T24">
        <f t="shared" si="12"/>
        <v>0</v>
      </c>
      <c r="U24">
        <f t="shared" si="3"/>
        <v>0</v>
      </c>
      <c r="W24">
        <f t="shared" si="13"/>
        <v>0</v>
      </c>
      <c r="X24">
        <f t="shared" si="4"/>
        <v>0</v>
      </c>
    </row>
    <row r="25" spans="1:24">
      <c r="A25">
        <f>(report!AQ25*6) + (report!AR25)</f>
        <v>79</v>
      </c>
      <c r="B25">
        <f>(report!AS25*6) + report!AT25</f>
        <v>47</v>
      </c>
      <c r="C25">
        <f t="shared" si="5"/>
        <v>32</v>
      </c>
      <c r="D25">
        <f>(report!AL25*6) + (report!AM25)</f>
        <v>90.711181980474208</v>
      </c>
      <c r="E25">
        <f>(report!AN25*6) + report!AO25</f>
        <v>94.766375400922797</v>
      </c>
      <c r="F25">
        <f t="shared" si="6"/>
        <v>-4.0551934204485889</v>
      </c>
      <c r="G25">
        <f t="shared" si="7"/>
        <v>4.0551934204485889</v>
      </c>
      <c r="I25">
        <f t="shared" si="8"/>
        <v>0</v>
      </c>
      <c r="K25">
        <f t="shared" si="9"/>
        <v>0</v>
      </c>
      <c r="L25">
        <f t="shared" si="10"/>
        <v>0</v>
      </c>
      <c r="N25">
        <f t="shared" si="11"/>
        <v>1</v>
      </c>
      <c r="O25">
        <f t="shared" si="0"/>
        <v>0</v>
      </c>
      <c r="Q25">
        <f t="shared" si="1"/>
        <v>1</v>
      </c>
      <c r="R25">
        <f t="shared" si="2"/>
        <v>0</v>
      </c>
      <c r="T25">
        <f t="shared" si="12"/>
        <v>0</v>
      </c>
      <c r="U25">
        <f t="shared" si="3"/>
        <v>0</v>
      </c>
      <c r="W25">
        <f t="shared" si="13"/>
        <v>0</v>
      </c>
      <c r="X25">
        <f t="shared" si="4"/>
        <v>0</v>
      </c>
    </row>
    <row r="26" spans="1:24">
      <c r="A26">
        <f>(report!AQ26*6) + (report!AR26)</f>
        <v>97</v>
      </c>
      <c r="B26">
        <f>(report!AS26*6) + report!AT26</f>
        <v>90</v>
      </c>
      <c r="C26">
        <f t="shared" si="5"/>
        <v>7</v>
      </c>
      <c r="D26">
        <f>(report!AL26*6) + (report!AM26)</f>
        <v>94.029154716075809</v>
      </c>
      <c r="E26">
        <f>(report!AN26*6) + report!AO26</f>
        <v>89.601240618408795</v>
      </c>
      <c r="F26">
        <f t="shared" si="6"/>
        <v>4.4279140976670135</v>
      </c>
      <c r="G26">
        <f t="shared" si="7"/>
        <v>4.4279140976670135</v>
      </c>
      <c r="I26">
        <f t="shared" si="8"/>
        <v>1</v>
      </c>
      <c r="K26">
        <f t="shared" si="9"/>
        <v>0</v>
      </c>
      <c r="L26">
        <f t="shared" si="10"/>
        <v>0</v>
      </c>
      <c r="N26">
        <f t="shared" si="11"/>
        <v>1</v>
      </c>
      <c r="O26">
        <f t="shared" si="0"/>
        <v>1</v>
      </c>
      <c r="Q26">
        <f t="shared" si="1"/>
        <v>1</v>
      </c>
      <c r="R26">
        <f t="shared" si="2"/>
        <v>1</v>
      </c>
      <c r="T26">
        <f t="shared" si="12"/>
        <v>0</v>
      </c>
      <c r="U26">
        <f t="shared" si="3"/>
        <v>0</v>
      </c>
      <c r="W26">
        <f t="shared" si="13"/>
        <v>0</v>
      </c>
      <c r="X26">
        <f t="shared" si="4"/>
        <v>0</v>
      </c>
    </row>
    <row r="27" spans="1:24">
      <c r="A27">
        <f>(report!AQ27*6) + (report!AR27)</f>
        <v>138</v>
      </c>
      <c r="B27">
        <f>(report!AS27*6) + report!AT27</f>
        <v>57</v>
      </c>
      <c r="C27">
        <f t="shared" si="5"/>
        <v>81</v>
      </c>
      <c r="D27">
        <f>(report!AL27*6) + (report!AM27)</f>
        <v>92.918734118232592</v>
      </c>
      <c r="E27">
        <f>(report!AN27*6) + report!AO27</f>
        <v>90.8990317234028</v>
      </c>
      <c r="F27">
        <f t="shared" si="6"/>
        <v>2.0197023948297925</v>
      </c>
      <c r="G27">
        <f t="shared" si="7"/>
        <v>2.0197023948297925</v>
      </c>
      <c r="I27">
        <f t="shared" si="8"/>
        <v>1</v>
      </c>
      <c r="K27">
        <f t="shared" si="9"/>
        <v>0</v>
      </c>
      <c r="L27">
        <f t="shared" si="10"/>
        <v>0</v>
      </c>
      <c r="N27">
        <f t="shared" si="11"/>
        <v>1</v>
      </c>
      <c r="O27">
        <f t="shared" si="0"/>
        <v>1</v>
      </c>
      <c r="Q27">
        <f t="shared" si="1"/>
        <v>1</v>
      </c>
      <c r="R27">
        <f t="shared" si="2"/>
        <v>1</v>
      </c>
      <c r="T27">
        <f t="shared" si="12"/>
        <v>0</v>
      </c>
      <c r="U27">
        <f t="shared" si="3"/>
        <v>0</v>
      </c>
      <c r="W27">
        <f t="shared" si="13"/>
        <v>0</v>
      </c>
      <c r="X27">
        <f t="shared" si="4"/>
        <v>0</v>
      </c>
    </row>
    <row r="28" spans="1:24">
      <c r="A28">
        <f>(report!AQ28*6) + (report!AR28)</f>
        <v>72</v>
      </c>
      <c r="B28">
        <f>(report!AS28*6) + report!AT28</f>
        <v>110</v>
      </c>
      <c r="C28">
        <f t="shared" si="5"/>
        <v>-38</v>
      </c>
      <c r="D28">
        <f>(report!AL28*6) + (report!AM28)</f>
        <v>94.752518258289101</v>
      </c>
      <c r="E28">
        <f>(report!AN28*6) + report!AO28</f>
        <v>87.339308325115113</v>
      </c>
      <c r="F28">
        <f t="shared" si="6"/>
        <v>7.413209933173988</v>
      </c>
      <c r="G28">
        <f t="shared" si="7"/>
        <v>7.413209933173988</v>
      </c>
      <c r="I28">
        <f t="shared" si="8"/>
        <v>0</v>
      </c>
      <c r="K28">
        <f t="shared" si="9"/>
        <v>0</v>
      </c>
      <c r="L28">
        <f t="shared" si="10"/>
        <v>0</v>
      </c>
      <c r="N28">
        <f t="shared" si="11"/>
        <v>1</v>
      </c>
      <c r="O28">
        <f t="shared" si="0"/>
        <v>0</v>
      </c>
      <c r="Q28">
        <f t="shared" si="1"/>
        <v>1</v>
      </c>
      <c r="R28">
        <f t="shared" si="2"/>
        <v>0</v>
      </c>
      <c r="T28">
        <f t="shared" si="12"/>
        <v>0</v>
      </c>
      <c r="U28">
        <f t="shared" si="3"/>
        <v>0</v>
      </c>
      <c r="W28">
        <f t="shared" si="13"/>
        <v>0</v>
      </c>
      <c r="X28">
        <f t="shared" si="4"/>
        <v>0</v>
      </c>
    </row>
    <row r="29" spans="1:24">
      <c r="A29">
        <f>(report!AQ29*6) + (report!AR29)</f>
        <v>58</v>
      </c>
      <c r="B29">
        <f>(report!AS29*6) + report!AT29</f>
        <v>81</v>
      </c>
      <c r="C29">
        <f t="shared" si="5"/>
        <v>-23</v>
      </c>
      <c r="D29">
        <f>(report!AL29*6) + (report!AM29)</f>
        <v>110.85155511240981</v>
      </c>
      <c r="E29">
        <f>(report!AN29*6) + report!AO29</f>
        <v>74.800904900162806</v>
      </c>
      <c r="F29">
        <f t="shared" si="6"/>
        <v>36.050650212247007</v>
      </c>
      <c r="G29">
        <f t="shared" si="7"/>
        <v>36.050650212247007</v>
      </c>
      <c r="I29">
        <f t="shared" si="8"/>
        <v>0</v>
      </c>
      <c r="K29">
        <f t="shared" si="9"/>
        <v>1</v>
      </c>
      <c r="L29">
        <f t="shared" si="10"/>
        <v>0</v>
      </c>
      <c r="N29">
        <f t="shared" si="11"/>
        <v>0</v>
      </c>
      <c r="O29">
        <f t="shared" si="0"/>
        <v>0</v>
      </c>
      <c r="Q29">
        <f t="shared" si="1"/>
        <v>0</v>
      </c>
      <c r="R29">
        <f t="shared" si="2"/>
        <v>0</v>
      </c>
      <c r="T29">
        <f t="shared" si="12"/>
        <v>1</v>
      </c>
      <c r="U29">
        <f t="shared" si="3"/>
        <v>0</v>
      </c>
      <c r="W29">
        <f t="shared" si="13"/>
        <v>0</v>
      </c>
      <c r="X29">
        <f t="shared" si="4"/>
        <v>0</v>
      </c>
    </row>
    <row r="30" spans="1:24">
      <c r="A30">
        <f>(report!AQ30*6) + (report!AR30)</f>
        <v>159</v>
      </c>
      <c r="B30">
        <f>(report!AS30*6) + report!AT30</f>
        <v>46</v>
      </c>
      <c r="C30">
        <f t="shared" si="5"/>
        <v>113</v>
      </c>
      <c r="D30">
        <f>(report!AL30*6) + (report!AM30)</f>
        <v>103.75587703532069</v>
      </c>
      <c r="E30">
        <f>(report!AN30*6) + report!AO30</f>
        <v>81.342339702054389</v>
      </c>
      <c r="F30">
        <f t="shared" si="6"/>
        <v>22.413537333266305</v>
      </c>
      <c r="G30">
        <f t="shared" si="7"/>
        <v>22.413537333266305</v>
      </c>
      <c r="I30">
        <f t="shared" si="8"/>
        <v>1</v>
      </c>
      <c r="K30">
        <f t="shared" si="9"/>
        <v>1</v>
      </c>
      <c r="L30">
        <f t="shared" si="10"/>
        <v>1</v>
      </c>
      <c r="N30">
        <f t="shared" si="11"/>
        <v>0</v>
      </c>
      <c r="O30">
        <f t="shared" si="0"/>
        <v>0</v>
      </c>
      <c r="Q30">
        <f t="shared" si="1"/>
        <v>1</v>
      </c>
      <c r="R30">
        <f t="shared" si="2"/>
        <v>1</v>
      </c>
      <c r="T30">
        <f t="shared" si="12"/>
        <v>0</v>
      </c>
      <c r="U30">
        <f t="shared" si="3"/>
        <v>0</v>
      </c>
      <c r="W30">
        <f t="shared" si="13"/>
        <v>0</v>
      </c>
      <c r="X30">
        <f t="shared" si="4"/>
        <v>0</v>
      </c>
    </row>
    <row r="31" spans="1:24">
      <c r="A31">
        <f>(report!AQ31*6) + (report!AR31)</f>
        <v>83</v>
      </c>
      <c r="B31">
        <f>(report!AS31*6) + report!AT31</f>
        <v>110</v>
      </c>
      <c r="C31">
        <f t="shared" si="5"/>
        <v>-27</v>
      </c>
      <c r="D31">
        <f>(report!AL31*6) + (report!AM31)</f>
        <v>81.929925224408208</v>
      </c>
      <c r="E31">
        <f>(report!AN31*6) + report!AO31</f>
        <v>102.6906074037677</v>
      </c>
      <c r="F31">
        <f t="shared" si="6"/>
        <v>-20.760682179359492</v>
      </c>
      <c r="G31">
        <f t="shared" si="7"/>
        <v>20.760682179359492</v>
      </c>
      <c r="I31">
        <f t="shared" si="8"/>
        <v>1</v>
      </c>
      <c r="K31">
        <f t="shared" si="9"/>
        <v>1</v>
      </c>
      <c r="L31">
        <f t="shared" si="10"/>
        <v>1</v>
      </c>
      <c r="N31">
        <f t="shared" si="11"/>
        <v>0</v>
      </c>
      <c r="O31">
        <f t="shared" si="0"/>
        <v>0</v>
      </c>
      <c r="Q31">
        <f t="shared" si="1"/>
        <v>1</v>
      </c>
      <c r="R31">
        <f t="shared" si="2"/>
        <v>1</v>
      </c>
      <c r="T31">
        <f t="shared" si="12"/>
        <v>0</v>
      </c>
      <c r="U31">
        <f t="shared" si="3"/>
        <v>0</v>
      </c>
      <c r="W31">
        <f t="shared" si="13"/>
        <v>0</v>
      </c>
      <c r="X31">
        <f t="shared" si="4"/>
        <v>0</v>
      </c>
    </row>
    <row r="32" spans="1:24">
      <c r="A32">
        <f>(report!AQ32*6) + (report!AR32)</f>
        <v>107</v>
      </c>
      <c r="B32">
        <f>(report!AS32*6) + report!AT32</f>
        <v>32</v>
      </c>
      <c r="C32">
        <f t="shared" si="5"/>
        <v>75</v>
      </c>
      <c r="D32">
        <f>(report!AL32*6) + (report!AM32)</f>
        <v>111.62427986777971</v>
      </c>
      <c r="E32">
        <f>(report!AN32*6) + report!AO32</f>
        <v>63.276798378215837</v>
      </c>
      <c r="F32">
        <f t="shared" si="6"/>
        <v>48.347481489563869</v>
      </c>
      <c r="G32">
        <f t="shared" si="7"/>
        <v>48.347481489563869</v>
      </c>
      <c r="I32">
        <f t="shared" si="8"/>
        <v>1</v>
      </c>
      <c r="K32">
        <f t="shared" si="9"/>
        <v>1</v>
      </c>
      <c r="L32">
        <f t="shared" si="10"/>
        <v>1</v>
      </c>
      <c r="N32">
        <f t="shared" si="11"/>
        <v>0</v>
      </c>
      <c r="O32">
        <f t="shared" si="0"/>
        <v>0</v>
      </c>
      <c r="Q32">
        <f t="shared" si="1"/>
        <v>0</v>
      </c>
      <c r="R32">
        <f t="shared" si="2"/>
        <v>0</v>
      </c>
      <c r="T32">
        <f t="shared" si="12"/>
        <v>1</v>
      </c>
      <c r="U32">
        <f t="shared" si="3"/>
        <v>1</v>
      </c>
      <c r="W32">
        <f t="shared" si="13"/>
        <v>0</v>
      </c>
      <c r="X32">
        <f t="shared" si="4"/>
        <v>0</v>
      </c>
    </row>
    <row r="33" spans="1:24">
      <c r="A33">
        <f>(report!AQ33*6) + (report!AR33)</f>
        <v>49</v>
      </c>
      <c r="B33">
        <f>(report!AS33*6) + report!AT33</f>
        <v>148</v>
      </c>
      <c r="C33">
        <f t="shared" si="5"/>
        <v>-99</v>
      </c>
      <c r="D33">
        <f>(report!AL33*6) + (report!AM33)</f>
        <v>85.504425719514998</v>
      </c>
      <c r="E33">
        <f>(report!AN33*6) + report!AO33</f>
        <v>92.396453656284095</v>
      </c>
      <c r="F33">
        <f t="shared" si="6"/>
        <v>-6.8920279367690966</v>
      </c>
      <c r="G33">
        <f t="shared" si="7"/>
        <v>6.8920279367690966</v>
      </c>
      <c r="I33">
        <f t="shared" si="8"/>
        <v>1</v>
      </c>
      <c r="K33">
        <f t="shared" si="9"/>
        <v>0</v>
      </c>
      <c r="L33">
        <f t="shared" si="10"/>
        <v>0</v>
      </c>
      <c r="N33">
        <f t="shared" si="11"/>
        <v>1</v>
      </c>
      <c r="O33">
        <f t="shared" si="0"/>
        <v>1</v>
      </c>
      <c r="Q33">
        <f t="shared" si="1"/>
        <v>1</v>
      </c>
      <c r="R33">
        <f t="shared" si="2"/>
        <v>1</v>
      </c>
      <c r="T33">
        <f t="shared" si="12"/>
        <v>0</v>
      </c>
      <c r="U33">
        <f t="shared" si="3"/>
        <v>0</v>
      </c>
      <c r="W33">
        <f t="shared" si="13"/>
        <v>0</v>
      </c>
      <c r="X33">
        <f t="shared" si="4"/>
        <v>0</v>
      </c>
    </row>
    <row r="34" spans="1:24">
      <c r="A34">
        <f>(report!AQ34*6) + (report!AR34)</f>
        <v>48</v>
      </c>
      <c r="B34">
        <f>(report!AS34*6) + report!AT34</f>
        <v>91</v>
      </c>
      <c r="C34">
        <f t="shared" si="5"/>
        <v>-43</v>
      </c>
      <c r="D34">
        <f>(report!AL34*6) + (report!AM34)</f>
        <v>89.375391311713699</v>
      </c>
      <c r="E34">
        <f>(report!AN34*6) + report!AO34</f>
        <v>94.154949989513995</v>
      </c>
      <c r="F34">
        <f t="shared" si="6"/>
        <v>-4.7795586778002956</v>
      </c>
      <c r="G34">
        <f t="shared" si="7"/>
        <v>4.7795586778002956</v>
      </c>
      <c r="I34">
        <f t="shared" si="8"/>
        <v>1</v>
      </c>
      <c r="K34">
        <f t="shared" si="9"/>
        <v>0</v>
      </c>
      <c r="L34">
        <f t="shared" si="10"/>
        <v>0</v>
      </c>
      <c r="N34">
        <f t="shared" si="11"/>
        <v>1</v>
      </c>
      <c r="O34">
        <f t="shared" si="0"/>
        <v>1</v>
      </c>
      <c r="Q34">
        <f t="shared" si="1"/>
        <v>1</v>
      </c>
      <c r="R34">
        <f t="shared" si="2"/>
        <v>1</v>
      </c>
      <c r="T34">
        <f t="shared" si="12"/>
        <v>0</v>
      </c>
      <c r="U34">
        <f t="shared" si="3"/>
        <v>0</v>
      </c>
      <c r="W34">
        <f t="shared" si="13"/>
        <v>0</v>
      </c>
      <c r="X34">
        <f t="shared" si="4"/>
        <v>0</v>
      </c>
    </row>
    <row r="35" spans="1:24">
      <c r="A35">
        <f>(report!AQ35*6) + (report!AR35)</f>
        <v>50</v>
      </c>
      <c r="B35">
        <f>(report!AS35*6) + report!AT35</f>
        <v>136</v>
      </c>
      <c r="C35">
        <f t="shared" si="5"/>
        <v>-86</v>
      </c>
      <c r="D35">
        <f>(report!AL35*6) + (report!AM35)</f>
        <v>95.495548626889402</v>
      </c>
      <c r="E35">
        <f>(report!AN35*6) + report!AO35</f>
        <v>87.554246222305594</v>
      </c>
      <c r="F35">
        <f t="shared" si="6"/>
        <v>7.9413024045838085</v>
      </c>
      <c r="G35">
        <f t="shared" si="7"/>
        <v>7.9413024045838085</v>
      </c>
      <c r="I35">
        <f t="shared" si="8"/>
        <v>0</v>
      </c>
      <c r="K35">
        <f t="shared" si="9"/>
        <v>0</v>
      </c>
      <c r="L35">
        <f t="shared" si="10"/>
        <v>0</v>
      </c>
      <c r="N35">
        <f t="shared" si="11"/>
        <v>1</v>
      </c>
      <c r="O35">
        <f t="shared" si="0"/>
        <v>0</v>
      </c>
      <c r="Q35">
        <f t="shared" si="1"/>
        <v>1</v>
      </c>
      <c r="R35">
        <f t="shared" si="2"/>
        <v>0</v>
      </c>
      <c r="T35">
        <f t="shared" si="12"/>
        <v>0</v>
      </c>
      <c r="U35">
        <f t="shared" si="3"/>
        <v>0</v>
      </c>
      <c r="W35">
        <f t="shared" si="13"/>
        <v>0</v>
      </c>
      <c r="X35">
        <f t="shared" si="4"/>
        <v>0</v>
      </c>
    </row>
    <row r="36" spans="1:24">
      <c r="A36">
        <f>(report!AQ36*6) + (report!AR36)</f>
        <v>113</v>
      </c>
      <c r="B36">
        <f>(report!AS36*6) + report!AT36</f>
        <v>60</v>
      </c>
      <c r="C36">
        <f t="shared" si="5"/>
        <v>53</v>
      </c>
      <c r="D36">
        <f>(report!AL36*6) + (report!AM36)</f>
        <v>98.664650299804492</v>
      </c>
      <c r="E36">
        <f>(report!AN36*6) + report!AO36</f>
        <v>82.203844508753207</v>
      </c>
      <c r="F36">
        <f t="shared" si="6"/>
        <v>16.460805791051285</v>
      </c>
      <c r="G36">
        <f t="shared" si="7"/>
        <v>16.460805791051285</v>
      </c>
      <c r="I36">
        <f t="shared" si="8"/>
        <v>1</v>
      </c>
      <c r="K36">
        <f t="shared" si="9"/>
        <v>0</v>
      </c>
      <c r="L36">
        <f t="shared" si="10"/>
        <v>0</v>
      </c>
      <c r="N36">
        <f t="shared" si="11"/>
        <v>1</v>
      </c>
      <c r="O36">
        <f t="shared" si="0"/>
        <v>1</v>
      </c>
      <c r="Q36">
        <f t="shared" si="1"/>
        <v>1</v>
      </c>
      <c r="R36">
        <f t="shared" si="2"/>
        <v>1</v>
      </c>
      <c r="T36">
        <f t="shared" si="12"/>
        <v>0</v>
      </c>
      <c r="U36">
        <f t="shared" si="3"/>
        <v>0</v>
      </c>
      <c r="W36">
        <f t="shared" si="13"/>
        <v>0</v>
      </c>
      <c r="X36">
        <f t="shared" si="4"/>
        <v>0</v>
      </c>
    </row>
    <row r="37" spans="1:24">
      <c r="A37">
        <f>(report!AQ37*6) + (report!AR37)</f>
        <v>63</v>
      </c>
      <c r="B37">
        <f>(report!AS37*6) + report!AT37</f>
        <v>106</v>
      </c>
      <c r="C37">
        <f t="shared" si="5"/>
        <v>-43</v>
      </c>
      <c r="D37">
        <f>(report!AL37*6) + (report!AM37)</f>
        <v>79.481433983696093</v>
      </c>
      <c r="E37">
        <f>(report!AN37*6) + report!AO37</f>
        <v>105.58318008528141</v>
      </c>
      <c r="F37">
        <f t="shared" si="6"/>
        <v>-26.10174610158532</v>
      </c>
      <c r="G37">
        <f t="shared" si="7"/>
        <v>26.10174610158532</v>
      </c>
      <c r="I37">
        <f t="shared" si="8"/>
        <v>1</v>
      </c>
      <c r="K37">
        <f t="shared" si="9"/>
        <v>1</v>
      </c>
      <c r="L37">
        <f t="shared" si="10"/>
        <v>1</v>
      </c>
      <c r="N37">
        <f t="shared" si="11"/>
        <v>0</v>
      </c>
      <c r="O37">
        <f t="shared" si="0"/>
        <v>0</v>
      </c>
      <c r="Q37">
        <f t="shared" si="1"/>
        <v>1</v>
      </c>
      <c r="R37">
        <f t="shared" si="2"/>
        <v>1</v>
      </c>
      <c r="T37">
        <f t="shared" si="12"/>
        <v>0</v>
      </c>
      <c r="U37">
        <f t="shared" si="3"/>
        <v>0</v>
      </c>
      <c r="W37">
        <f t="shared" si="13"/>
        <v>0</v>
      </c>
      <c r="X37">
        <f t="shared" si="4"/>
        <v>0</v>
      </c>
    </row>
    <row r="38" spans="1:24">
      <c r="A38">
        <f>(report!AQ38*6) + (report!AR38)</f>
        <v>93</v>
      </c>
      <c r="B38">
        <f>(report!AS38*6) + report!AT38</f>
        <v>58</v>
      </c>
      <c r="C38">
        <f t="shared" si="5"/>
        <v>35</v>
      </c>
      <c r="D38">
        <f>(report!AL38*6) + (report!AM38)</f>
        <v>91.190810917027392</v>
      </c>
      <c r="E38">
        <f>(report!AN38*6) + report!AO38</f>
        <v>90.816632371343502</v>
      </c>
      <c r="F38">
        <f t="shared" si="6"/>
        <v>0.37417854568388975</v>
      </c>
      <c r="G38">
        <f t="shared" si="7"/>
        <v>0.37417854568388975</v>
      </c>
      <c r="I38">
        <f t="shared" si="8"/>
        <v>1</v>
      </c>
      <c r="K38">
        <f t="shared" si="9"/>
        <v>0</v>
      </c>
      <c r="L38">
        <f t="shared" si="10"/>
        <v>0</v>
      </c>
      <c r="N38">
        <f t="shared" si="11"/>
        <v>1</v>
      </c>
      <c r="O38">
        <f t="shared" si="0"/>
        <v>1</v>
      </c>
      <c r="Q38">
        <f t="shared" si="1"/>
        <v>1</v>
      </c>
      <c r="R38">
        <f t="shared" si="2"/>
        <v>1</v>
      </c>
      <c r="T38">
        <f t="shared" si="12"/>
        <v>0</v>
      </c>
      <c r="U38">
        <f t="shared" si="3"/>
        <v>0</v>
      </c>
      <c r="W38">
        <f t="shared" si="13"/>
        <v>0</v>
      </c>
      <c r="X38">
        <f t="shared" si="4"/>
        <v>0</v>
      </c>
    </row>
    <row r="39" spans="1:24">
      <c r="A39">
        <f>(report!AQ39*6) + (report!AR39)</f>
        <v>92</v>
      </c>
      <c r="B39">
        <f>(report!AS39*6) + report!AT39</f>
        <v>75</v>
      </c>
      <c r="C39">
        <f t="shared" si="5"/>
        <v>17</v>
      </c>
      <c r="D39">
        <f>(report!AL39*6) + (report!AM39)</f>
        <v>84.094125655456992</v>
      </c>
      <c r="E39">
        <f>(report!AN39*6) + report!AO39</f>
        <v>98.522124633340809</v>
      </c>
      <c r="F39">
        <f t="shared" si="6"/>
        <v>-14.427998977883817</v>
      </c>
      <c r="G39">
        <f t="shared" si="7"/>
        <v>14.427998977883817</v>
      </c>
      <c r="I39">
        <f t="shared" si="8"/>
        <v>0</v>
      </c>
      <c r="K39">
        <f t="shared" si="9"/>
        <v>0</v>
      </c>
      <c r="L39">
        <f t="shared" si="10"/>
        <v>0</v>
      </c>
      <c r="N39">
        <f t="shared" si="11"/>
        <v>1</v>
      </c>
      <c r="O39">
        <f t="shared" si="0"/>
        <v>0</v>
      </c>
      <c r="Q39">
        <f t="shared" si="1"/>
        <v>1</v>
      </c>
      <c r="R39">
        <f t="shared" si="2"/>
        <v>0</v>
      </c>
      <c r="T39">
        <f t="shared" si="12"/>
        <v>0</v>
      </c>
      <c r="U39">
        <f t="shared" si="3"/>
        <v>0</v>
      </c>
      <c r="W39">
        <f t="shared" si="13"/>
        <v>0</v>
      </c>
      <c r="X39">
        <f t="shared" si="4"/>
        <v>0</v>
      </c>
    </row>
    <row r="40" spans="1:24">
      <c r="A40">
        <f>(report!AQ40*6) + (report!AR40)</f>
        <v>56</v>
      </c>
      <c r="B40">
        <f>(report!AS40*6) + report!AT40</f>
        <v>70</v>
      </c>
      <c r="C40">
        <f t="shared" si="5"/>
        <v>-14</v>
      </c>
      <c r="D40">
        <f>(report!AL40*6) + (report!AM40)</f>
        <v>85.383566948858999</v>
      </c>
      <c r="E40">
        <f>(report!AN40*6) + report!AO40</f>
        <v>94.239203936131403</v>
      </c>
      <c r="F40">
        <f t="shared" si="6"/>
        <v>-8.8556369872724048</v>
      </c>
      <c r="G40">
        <f t="shared" si="7"/>
        <v>8.8556369872724048</v>
      </c>
      <c r="I40">
        <f t="shared" si="8"/>
        <v>1</v>
      </c>
      <c r="K40">
        <f t="shared" si="9"/>
        <v>0</v>
      </c>
      <c r="L40">
        <f t="shared" si="10"/>
        <v>0</v>
      </c>
      <c r="N40">
        <f t="shared" si="11"/>
        <v>1</v>
      </c>
      <c r="O40">
        <f t="shared" si="0"/>
        <v>1</v>
      </c>
      <c r="Q40">
        <f t="shared" si="1"/>
        <v>1</v>
      </c>
      <c r="R40">
        <f t="shared" si="2"/>
        <v>1</v>
      </c>
      <c r="T40">
        <f t="shared" si="12"/>
        <v>0</v>
      </c>
      <c r="U40">
        <f t="shared" si="3"/>
        <v>0</v>
      </c>
      <c r="W40">
        <f t="shared" si="13"/>
        <v>0</v>
      </c>
      <c r="X40">
        <f t="shared" si="4"/>
        <v>0</v>
      </c>
    </row>
    <row r="41" spans="1:24">
      <c r="A41">
        <f>(report!AQ41*6) + (report!AR41)</f>
        <v>65</v>
      </c>
      <c r="B41">
        <f>(report!AS41*6) + report!AT41</f>
        <v>81</v>
      </c>
      <c r="C41">
        <f t="shared" si="5"/>
        <v>-16</v>
      </c>
      <c r="D41">
        <f>(report!AL41*6) + (report!AM41)</f>
        <v>96.117778224674396</v>
      </c>
      <c r="E41">
        <f>(report!AN41*6) + report!AO41</f>
        <v>86.188695989832198</v>
      </c>
      <c r="F41">
        <f t="shared" si="6"/>
        <v>9.9290822348421983</v>
      </c>
      <c r="G41">
        <f t="shared" si="7"/>
        <v>9.9290822348421983</v>
      </c>
      <c r="I41">
        <f t="shared" si="8"/>
        <v>0</v>
      </c>
      <c r="K41">
        <f t="shared" si="9"/>
        <v>0</v>
      </c>
      <c r="L41">
        <f t="shared" si="10"/>
        <v>0</v>
      </c>
      <c r="N41">
        <f t="shared" si="11"/>
        <v>1</v>
      </c>
      <c r="O41">
        <f t="shared" si="0"/>
        <v>0</v>
      </c>
      <c r="Q41">
        <f t="shared" si="1"/>
        <v>1</v>
      </c>
      <c r="R41">
        <f t="shared" si="2"/>
        <v>0</v>
      </c>
      <c r="T41">
        <f t="shared" si="12"/>
        <v>0</v>
      </c>
      <c r="U41">
        <f t="shared" si="3"/>
        <v>0</v>
      </c>
      <c r="W41">
        <f t="shared" si="13"/>
        <v>0</v>
      </c>
      <c r="X41">
        <f t="shared" si="4"/>
        <v>0</v>
      </c>
    </row>
    <row r="42" spans="1:24">
      <c r="A42">
        <f>(report!AQ42*6) + (report!AR42)</f>
        <v>137</v>
      </c>
      <c r="B42">
        <f>(report!AS42*6) + report!AT42</f>
        <v>72</v>
      </c>
      <c r="C42">
        <f t="shared" si="5"/>
        <v>65</v>
      </c>
      <c r="D42">
        <f>(report!AL42*6) + (report!AM42)</f>
        <v>111.13844703618709</v>
      </c>
      <c r="E42">
        <f>(report!AN42*6) + report!AO42</f>
        <v>73.888005413115678</v>
      </c>
      <c r="F42">
        <f t="shared" si="6"/>
        <v>37.25044162307141</v>
      </c>
      <c r="G42">
        <f t="shared" si="7"/>
        <v>37.25044162307141</v>
      </c>
      <c r="I42">
        <f t="shared" si="8"/>
        <v>1</v>
      </c>
      <c r="K42">
        <f t="shared" si="9"/>
        <v>1</v>
      </c>
      <c r="L42">
        <f t="shared" si="10"/>
        <v>1</v>
      </c>
      <c r="N42">
        <f t="shared" si="11"/>
        <v>0</v>
      </c>
      <c r="O42">
        <f t="shared" si="0"/>
        <v>0</v>
      </c>
      <c r="Q42">
        <f t="shared" si="1"/>
        <v>0</v>
      </c>
      <c r="R42">
        <f t="shared" si="2"/>
        <v>0</v>
      </c>
      <c r="T42">
        <f t="shared" si="12"/>
        <v>1</v>
      </c>
      <c r="U42">
        <f t="shared" si="3"/>
        <v>1</v>
      </c>
      <c r="W42">
        <f t="shared" si="13"/>
        <v>0</v>
      </c>
      <c r="X42">
        <f t="shared" si="4"/>
        <v>0</v>
      </c>
    </row>
    <row r="43" spans="1:24">
      <c r="A43">
        <f>(report!AQ43*6) + (report!AR43)</f>
        <v>78</v>
      </c>
      <c r="B43">
        <f>(report!AS43*6) + report!AT43</f>
        <v>86</v>
      </c>
      <c r="C43">
        <f t="shared" si="5"/>
        <v>-8</v>
      </c>
      <c r="D43">
        <f>(report!AL43*6) + (report!AM43)</f>
        <v>80.409713839648902</v>
      </c>
      <c r="E43">
        <f>(report!AN43*6) + report!AO43</f>
        <v>104.02471440956971</v>
      </c>
      <c r="F43">
        <f t="shared" si="6"/>
        <v>-23.615000569920809</v>
      </c>
      <c r="G43">
        <f t="shared" si="7"/>
        <v>23.615000569920809</v>
      </c>
      <c r="I43">
        <f t="shared" si="8"/>
        <v>1</v>
      </c>
      <c r="K43">
        <f t="shared" si="9"/>
        <v>1</v>
      </c>
      <c r="L43">
        <f t="shared" si="10"/>
        <v>1</v>
      </c>
      <c r="N43">
        <f t="shared" si="11"/>
        <v>0</v>
      </c>
      <c r="O43">
        <f t="shared" si="0"/>
        <v>0</v>
      </c>
      <c r="Q43">
        <f t="shared" si="1"/>
        <v>1</v>
      </c>
      <c r="R43">
        <f t="shared" si="2"/>
        <v>1</v>
      </c>
      <c r="T43">
        <f t="shared" si="12"/>
        <v>0</v>
      </c>
      <c r="U43">
        <f t="shared" si="3"/>
        <v>0</v>
      </c>
      <c r="W43">
        <f t="shared" si="13"/>
        <v>0</v>
      </c>
      <c r="X43">
        <f t="shared" si="4"/>
        <v>0</v>
      </c>
    </row>
    <row r="44" spans="1:24">
      <c r="A44">
        <f>(report!AQ44*6) + (report!AR44)</f>
        <v>91</v>
      </c>
      <c r="B44">
        <f>(report!AS44*6) + report!AT44</f>
        <v>119</v>
      </c>
      <c r="C44">
        <f t="shared" si="5"/>
        <v>-28</v>
      </c>
      <c r="D44">
        <f>(report!AL44*6) + (report!AM44)</f>
        <v>91.801159908174995</v>
      </c>
      <c r="E44">
        <f>(report!AN44*6) + report!AO44</f>
        <v>92.768305506734691</v>
      </c>
      <c r="F44">
        <f t="shared" si="6"/>
        <v>-0.9671455985596964</v>
      </c>
      <c r="G44">
        <f t="shared" si="7"/>
        <v>0.9671455985596964</v>
      </c>
      <c r="I44">
        <f t="shared" si="8"/>
        <v>1</v>
      </c>
      <c r="K44">
        <f t="shared" si="9"/>
        <v>0</v>
      </c>
      <c r="L44">
        <f t="shared" si="10"/>
        <v>0</v>
      </c>
      <c r="N44">
        <f t="shared" si="11"/>
        <v>1</v>
      </c>
      <c r="O44">
        <f t="shared" si="0"/>
        <v>1</v>
      </c>
      <c r="Q44">
        <f t="shared" si="1"/>
        <v>1</v>
      </c>
      <c r="R44">
        <f t="shared" si="2"/>
        <v>1</v>
      </c>
      <c r="T44">
        <f t="shared" si="12"/>
        <v>0</v>
      </c>
      <c r="U44">
        <f t="shared" si="3"/>
        <v>0</v>
      </c>
      <c r="W44">
        <f t="shared" si="13"/>
        <v>0</v>
      </c>
      <c r="X44">
        <f t="shared" si="4"/>
        <v>0</v>
      </c>
    </row>
    <row r="45" spans="1:24">
      <c r="A45">
        <f>(report!AQ45*6) + (report!AR45)</f>
        <v>106</v>
      </c>
      <c r="B45">
        <f>(report!AS45*6) + report!AT45</f>
        <v>87</v>
      </c>
      <c r="C45">
        <f t="shared" si="5"/>
        <v>19</v>
      </c>
      <c r="D45">
        <f>(report!AL45*6) + (report!AM45)</f>
        <v>95.650513630289495</v>
      </c>
      <c r="E45">
        <f>(report!AN45*6) + report!AO45</f>
        <v>85.365345562365889</v>
      </c>
      <c r="F45">
        <f t="shared" si="6"/>
        <v>10.285168067923607</v>
      </c>
      <c r="G45">
        <f t="shared" si="7"/>
        <v>10.285168067923607</v>
      </c>
      <c r="I45">
        <f t="shared" si="8"/>
        <v>1</v>
      </c>
      <c r="K45">
        <f t="shared" si="9"/>
        <v>0</v>
      </c>
      <c r="L45">
        <f t="shared" si="10"/>
        <v>0</v>
      </c>
      <c r="N45">
        <f t="shared" si="11"/>
        <v>1</v>
      </c>
      <c r="O45">
        <f t="shared" si="0"/>
        <v>1</v>
      </c>
      <c r="Q45">
        <f t="shared" si="1"/>
        <v>1</v>
      </c>
      <c r="R45">
        <f t="shared" si="2"/>
        <v>1</v>
      </c>
      <c r="T45">
        <f t="shared" si="12"/>
        <v>0</v>
      </c>
      <c r="U45">
        <f t="shared" si="3"/>
        <v>0</v>
      </c>
      <c r="W45">
        <f t="shared" si="13"/>
        <v>0</v>
      </c>
      <c r="X45">
        <f t="shared" si="4"/>
        <v>0</v>
      </c>
    </row>
    <row r="46" spans="1:24">
      <c r="A46">
        <f>(report!AQ46*6) + (report!AR46)</f>
        <v>83</v>
      </c>
      <c r="B46">
        <f>(report!AS46*6) + report!AT46</f>
        <v>60</v>
      </c>
      <c r="C46">
        <f t="shared" si="5"/>
        <v>23</v>
      </c>
      <c r="D46">
        <f>(report!AL46*6) + (report!AM46)</f>
        <v>100.15950334780941</v>
      </c>
      <c r="E46">
        <f>(report!AN46*6) + report!AO46</f>
        <v>82.628245324095801</v>
      </c>
      <c r="F46">
        <f t="shared" si="6"/>
        <v>17.531258023713605</v>
      </c>
      <c r="G46">
        <f t="shared" si="7"/>
        <v>17.531258023713605</v>
      </c>
      <c r="I46">
        <f t="shared" si="8"/>
        <v>1</v>
      </c>
      <c r="K46">
        <f t="shared" si="9"/>
        <v>0</v>
      </c>
      <c r="L46">
        <f t="shared" si="10"/>
        <v>0</v>
      </c>
      <c r="N46">
        <f t="shared" si="11"/>
        <v>0</v>
      </c>
      <c r="O46">
        <f t="shared" si="0"/>
        <v>0</v>
      </c>
      <c r="Q46">
        <f t="shared" si="1"/>
        <v>1</v>
      </c>
      <c r="R46">
        <f t="shared" si="2"/>
        <v>1</v>
      </c>
      <c r="T46">
        <f t="shared" si="12"/>
        <v>0</v>
      </c>
      <c r="U46">
        <f t="shared" si="3"/>
        <v>0</v>
      </c>
      <c r="W46">
        <f t="shared" si="13"/>
        <v>0</v>
      </c>
      <c r="X46">
        <f t="shared" si="4"/>
        <v>0</v>
      </c>
    </row>
    <row r="47" spans="1:24">
      <c r="A47">
        <f>(report!AQ47*6) + (report!AR47)</f>
        <v>79</v>
      </c>
      <c r="B47">
        <f>(report!AS47*6) + report!AT47</f>
        <v>82</v>
      </c>
      <c r="C47">
        <f t="shared" si="5"/>
        <v>-3</v>
      </c>
      <c r="D47">
        <f>(report!AL47*6) + (report!AM47)</f>
        <v>109.2863606389059</v>
      </c>
      <c r="E47">
        <f>(report!AN47*6) + report!AO47</f>
        <v>76.954262079612505</v>
      </c>
      <c r="F47">
        <f t="shared" si="6"/>
        <v>32.332098559293399</v>
      </c>
      <c r="G47">
        <f t="shared" si="7"/>
        <v>32.332098559293399</v>
      </c>
      <c r="I47">
        <f t="shared" si="8"/>
        <v>0</v>
      </c>
      <c r="K47">
        <f t="shared" si="9"/>
        <v>1</v>
      </c>
      <c r="L47">
        <f t="shared" si="10"/>
        <v>0</v>
      </c>
      <c r="N47">
        <f t="shared" si="11"/>
        <v>0</v>
      </c>
      <c r="O47">
        <f t="shared" si="0"/>
        <v>0</v>
      </c>
      <c r="Q47">
        <f t="shared" si="1"/>
        <v>1</v>
      </c>
      <c r="R47">
        <f t="shared" si="2"/>
        <v>0</v>
      </c>
      <c r="T47">
        <f t="shared" si="12"/>
        <v>0</v>
      </c>
      <c r="U47">
        <f t="shared" si="3"/>
        <v>0</v>
      </c>
      <c r="W47">
        <f t="shared" si="13"/>
        <v>0</v>
      </c>
      <c r="X47">
        <f t="shared" si="4"/>
        <v>0</v>
      </c>
    </row>
    <row r="48" spans="1:24">
      <c r="A48">
        <f>(report!AQ48*6) + (report!AR48)</f>
        <v>61</v>
      </c>
      <c r="B48">
        <f>(report!AS48*6) + report!AT48</f>
        <v>74</v>
      </c>
      <c r="C48">
        <f t="shared" si="5"/>
        <v>-13</v>
      </c>
      <c r="D48">
        <f>(report!AL48*6) + (report!AM48)</f>
        <v>101.9811500165046</v>
      </c>
      <c r="E48">
        <f>(report!AN48*6) + report!AO48</f>
        <v>77.940160880132282</v>
      </c>
      <c r="F48">
        <f t="shared" si="6"/>
        <v>24.040989136372318</v>
      </c>
      <c r="G48">
        <f t="shared" si="7"/>
        <v>24.040989136372318</v>
      </c>
      <c r="I48">
        <f t="shared" si="8"/>
        <v>0</v>
      </c>
      <c r="K48">
        <f t="shared" si="9"/>
        <v>1</v>
      </c>
      <c r="L48">
        <f t="shared" si="10"/>
        <v>0</v>
      </c>
      <c r="N48">
        <f t="shared" si="11"/>
        <v>0</v>
      </c>
      <c r="O48">
        <f t="shared" si="0"/>
        <v>0</v>
      </c>
      <c r="Q48">
        <f t="shared" si="1"/>
        <v>1</v>
      </c>
      <c r="R48">
        <f t="shared" si="2"/>
        <v>0</v>
      </c>
      <c r="T48">
        <f t="shared" si="12"/>
        <v>0</v>
      </c>
      <c r="U48">
        <f t="shared" si="3"/>
        <v>0</v>
      </c>
      <c r="W48">
        <f t="shared" si="13"/>
        <v>0</v>
      </c>
      <c r="X48">
        <f t="shared" si="4"/>
        <v>0</v>
      </c>
    </row>
    <row r="49" spans="1:24">
      <c r="A49">
        <f>(report!AQ49*6) + (report!AR49)</f>
        <v>134</v>
      </c>
      <c r="B49">
        <f>(report!AS49*6) + report!AT49</f>
        <v>94</v>
      </c>
      <c r="C49">
        <f t="shared" si="5"/>
        <v>40</v>
      </c>
      <c r="D49">
        <f>(report!AL49*6) + (report!AM49)</f>
        <v>102.8111065439272</v>
      </c>
      <c r="E49">
        <f>(report!AN49*6) + report!AO49</f>
        <v>80.783908422331507</v>
      </c>
      <c r="F49">
        <f t="shared" si="6"/>
        <v>22.027198121595688</v>
      </c>
      <c r="G49">
        <f t="shared" si="7"/>
        <v>22.027198121595688</v>
      </c>
      <c r="I49">
        <f t="shared" si="8"/>
        <v>1</v>
      </c>
      <c r="K49">
        <f t="shared" si="9"/>
        <v>1</v>
      </c>
      <c r="L49">
        <f t="shared" si="10"/>
        <v>1</v>
      </c>
      <c r="N49">
        <f t="shared" si="11"/>
        <v>0</v>
      </c>
      <c r="O49">
        <f t="shared" si="0"/>
        <v>0</v>
      </c>
      <c r="Q49">
        <f t="shared" si="1"/>
        <v>1</v>
      </c>
      <c r="R49">
        <f t="shared" si="2"/>
        <v>1</v>
      </c>
      <c r="T49">
        <f t="shared" si="12"/>
        <v>0</v>
      </c>
      <c r="U49">
        <f t="shared" si="3"/>
        <v>0</v>
      </c>
      <c r="W49">
        <f t="shared" si="13"/>
        <v>0</v>
      </c>
      <c r="X49">
        <f t="shared" si="4"/>
        <v>0</v>
      </c>
    </row>
    <row r="50" spans="1:24">
      <c r="A50">
        <f>(report!AQ50*6) + (report!AR50)</f>
        <v>92</v>
      </c>
      <c r="B50">
        <f>(report!AS50*6) + report!AT50</f>
        <v>89</v>
      </c>
      <c r="C50">
        <f t="shared" si="5"/>
        <v>3</v>
      </c>
      <c r="D50">
        <f>(report!AL50*6) + (report!AM50)</f>
        <v>91.780718584276613</v>
      </c>
      <c r="E50">
        <f>(report!AN50*6) + report!AO50</f>
        <v>90.704763860270603</v>
      </c>
      <c r="F50">
        <f t="shared" si="6"/>
        <v>1.0759547240060101</v>
      </c>
      <c r="G50">
        <f t="shared" si="7"/>
        <v>1.0759547240060101</v>
      </c>
      <c r="I50">
        <f t="shared" si="8"/>
        <v>1</v>
      </c>
      <c r="K50">
        <f t="shared" si="9"/>
        <v>0</v>
      </c>
      <c r="L50">
        <f t="shared" si="10"/>
        <v>0</v>
      </c>
      <c r="N50">
        <f t="shared" si="11"/>
        <v>1</v>
      </c>
      <c r="O50">
        <f t="shared" si="0"/>
        <v>1</v>
      </c>
      <c r="Q50">
        <f t="shared" si="1"/>
        <v>1</v>
      </c>
      <c r="R50">
        <f t="shared" si="2"/>
        <v>1</v>
      </c>
      <c r="T50">
        <f t="shared" si="12"/>
        <v>0</v>
      </c>
      <c r="U50">
        <f t="shared" si="3"/>
        <v>0</v>
      </c>
      <c r="W50">
        <f t="shared" si="13"/>
        <v>0</v>
      </c>
      <c r="X50">
        <f t="shared" si="4"/>
        <v>0</v>
      </c>
    </row>
    <row r="51" spans="1:24">
      <c r="A51">
        <f>(report!AQ51*6) + (report!AR51)</f>
        <v>38</v>
      </c>
      <c r="B51">
        <f>(report!AS51*6) + report!AT51</f>
        <v>69</v>
      </c>
      <c r="C51">
        <f t="shared" si="5"/>
        <v>-31</v>
      </c>
      <c r="D51">
        <f>(report!AL51*6) + (report!AM51)</f>
        <v>82.60353893925361</v>
      </c>
      <c r="E51">
        <f>(report!AN51*6) + report!AO51</f>
        <v>101.687140183257</v>
      </c>
      <c r="F51">
        <f t="shared" si="6"/>
        <v>-19.08360124400339</v>
      </c>
      <c r="G51">
        <f t="shared" si="7"/>
        <v>19.08360124400339</v>
      </c>
      <c r="I51">
        <f t="shared" si="8"/>
        <v>1</v>
      </c>
      <c r="K51">
        <f t="shared" si="9"/>
        <v>0</v>
      </c>
      <c r="L51">
        <f t="shared" si="10"/>
        <v>0</v>
      </c>
      <c r="N51">
        <f t="shared" si="11"/>
        <v>0</v>
      </c>
      <c r="O51">
        <f t="shared" si="0"/>
        <v>0</v>
      </c>
      <c r="Q51">
        <f t="shared" si="1"/>
        <v>1</v>
      </c>
      <c r="R51">
        <f t="shared" si="2"/>
        <v>1</v>
      </c>
      <c r="T51">
        <f t="shared" si="12"/>
        <v>0</v>
      </c>
      <c r="U51">
        <f t="shared" si="3"/>
        <v>0</v>
      </c>
      <c r="W51">
        <f t="shared" si="13"/>
        <v>0</v>
      </c>
      <c r="X51">
        <f t="shared" si="4"/>
        <v>0</v>
      </c>
    </row>
    <row r="52" spans="1:24">
      <c r="A52">
        <f>(report!AQ52*6) + (report!AR52)</f>
        <v>83</v>
      </c>
      <c r="B52">
        <f>(report!AS52*6) + report!AT52</f>
        <v>92</v>
      </c>
      <c r="C52">
        <f t="shared" si="5"/>
        <v>-9</v>
      </c>
      <c r="D52">
        <f>(report!AL52*6) + (report!AM52)</f>
        <v>83.760047096994398</v>
      </c>
      <c r="E52">
        <f>(report!AN52*6) + report!AO52</f>
        <v>101.1273059517371</v>
      </c>
      <c r="F52">
        <f t="shared" si="6"/>
        <v>-17.367258854742701</v>
      </c>
      <c r="G52">
        <f t="shared" si="7"/>
        <v>17.367258854742701</v>
      </c>
      <c r="I52">
        <f t="shared" si="8"/>
        <v>1</v>
      </c>
      <c r="K52">
        <f t="shared" si="9"/>
        <v>0</v>
      </c>
      <c r="L52">
        <f t="shared" si="10"/>
        <v>0</v>
      </c>
      <c r="N52">
        <f t="shared" si="11"/>
        <v>0</v>
      </c>
      <c r="O52">
        <f t="shared" si="0"/>
        <v>0</v>
      </c>
      <c r="Q52">
        <f t="shared" si="1"/>
        <v>1</v>
      </c>
      <c r="R52">
        <f t="shared" si="2"/>
        <v>1</v>
      </c>
      <c r="T52">
        <f t="shared" si="12"/>
        <v>0</v>
      </c>
      <c r="U52">
        <f t="shared" si="3"/>
        <v>0</v>
      </c>
      <c r="W52">
        <f t="shared" si="13"/>
        <v>0</v>
      </c>
      <c r="X52">
        <f t="shared" si="4"/>
        <v>0</v>
      </c>
    </row>
    <row r="53" spans="1:24">
      <c r="A53">
        <f>(report!AQ53*6) + (report!AR53)</f>
        <v>52</v>
      </c>
      <c r="B53">
        <f>(report!AS53*6) + report!AT53</f>
        <v>118</v>
      </c>
      <c r="C53">
        <f t="shared" si="5"/>
        <v>-66</v>
      </c>
      <c r="D53">
        <f>(report!AL53*6) + (report!AM53)</f>
        <v>89.640404269734901</v>
      </c>
      <c r="E53">
        <f>(report!AN53*6) + report!AO53</f>
        <v>94.023987691366102</v>
      </c>
      <c r="F53">
        <f t="shared" si="6"/>
        <v>-4.3835834216312008</v>
      </c>
      <c r="G53">
        <f t="shared" si="7"/>
        <v>4.3835834216312008</v>
      </c>
      <c r="I53">
        <f t="shared" si="8"/>
        <v>1</v>
      </c>
      <c r="K53">
        <f t="shared" si="9"/>
        <v>0</v>
      </c>
      <c r="L53">
        <f t="shared" si="10"/>
        <v>0</v>
      </c>
      <c r="N53">
        <f t="shared" si="11"/>
        <v>1</v>
      </c>
      <c r="O53">
        <f t="shared" si="0"/>
        <v>1</v>
      </c>
      <c r="Q53">
        <f t="shared" si="1"/>
        <v>1</v>
      </c>
      <c r="R53">
        <f t="shared" si="2"/>
        <v>1</v>
      </c>
      <c r="T53">
        <f t="shared" si="12"/>
        <v>0</v>
      </c>
      <c r="U53">
        <f t="shared" si="3"/>
        <v>0</v>
      </c>
      <c r="W53">
        <f t="shared" si="13"/>
        <v>0</v>
      </c>
      <c r="X53">
        <f t="shared" si="4"/>
        <v>0</v>
      </c>
    </row>
    <row r="54" spans="1:24">
      <c r="A54">
        <f>(report!AQ54*6) + (report!AR54)</f>
        <v>107</v>
      </c>
      <c r="B54">
        <f>(report!AS54*6) + report!AT54</f>
        <v>67</v>
      </c>
      <c r="C54">
        <f t="shared" si="5"/>
        <v>40</v>
      </c>
      <c r="D54">
        <f>(report!AL54*6) + (report!AM54)</f>
        <v>87.194404753452389</v>
      </c>
      <c r="E54">
        <f>(report!AN54*6) + report!AO54</f>
        <v>93.7262192706919</v>
      </c>
      <c r="F54">
        <f t="shared" si="6"/>
        <v>-6.5318145172395106</v>
      </c>
      <c r="G54">
        <f t="shared" si="7"/>
        <v>6.5318145172395106</v>
      </c>
      <c r="I54">
        <f t="shared" si="8"/>
        <v>0</v>
      </c>
      <c r="K54">
        <f t="shared" si="9"/>
        <v>0</v>
      </c>
      <c r="L54">
        <f t="shared" si="10"/>
        <v>0</v>
      </c>
      <c r="N54">
        <f t="shared" si="11"/>
        <v>1</v>
      </c>
      <c r="O54">
        <f t="shared" si="0"/>
        <v>0</v>
      </c>
      <c r="Q54">
        <f t="shared" si="1"/>
        <v>1</v>
      </c>
      <c r="R54">
        <f t="shared" si="2"/>
        <v>0</v>
      </c>
      <c r="T54">
        <f t="shared" si="12"/>
        <v>0</v>
      </c>
      <c r="U54">
        <f t="shared" si="3"/>
        <v>0</v>
      </c>
      <c r="W54">
        <f t="shared" si="13"/>
        <v>0</v>
      </c>
      <c r="X54">
        <f t="shared" si="4"/>
        <v>0</v>
      </c>
    </row>
    <row r="55" spans="1:24">
      <c r="A55">
        <f>(report!AQ55*6) + (report!AR55)</f>
        <v>70</v>
      </c>
      <c r="B55">
        <f>(report!AS55*6) + report!AT55</f>
        <v>104</v>
      </c>
      <c r="C55">
        <f t="shared" si="5"/>
        <v>-34</v>
      </c>
      <c r="D55">
        <f>(report!AL55*6) + (report!AM55)</f>
        <v>81.7676663919666</v>
      </c>
      <c r="E55">
        <f>(report!AN55*6) + report!AO55</f>
        <v>101.1429724486257</v>
      </c>
      <c r="F55">
        <f t="shared" si="6"/>
        <v>-19.375306056659099</v>
      </c>
      <c r="G55">
        <f t="shared" si="7"/>
        <v>19.375306056659099</v>
      </c>
      <c r="I55">
        <f t="shared" si="8"/>
        <v>1</v>
      </c>
      <c r="K55">
        <f t="shared" si="9"/>
        <v>1</v>
      </c>
      <c r="L55">
        <f t="shared" si="10"/>
        <v>1</v>
      </c>
      <c r="N55">
        <f t="shared" si="11"/>
        <v>0</v>
      </c>
      <c r="O55">
        <f t="shared" si="0"/>
        <v>0</v>
      </c>
      <c r="Q55">
        <f t="shared" si="1"/>
        <v>1</v>
      </c>
      <c r="R55">
        <f t="shared" si="2"/>
        <v>1</v>
      </c>
      <c r="T55">
        <f t="shared" si="12"/>
        <v>0</v>
      </c>
      <c r="U55">
        <f t="shared" si="3"/>
        <v>0</v>
      </c>
      <c r="W55">
        <f t="shared" si="13"/>
        <v>0</v>
      </c>
      <c r="X55">
        <f t="shared" si="4"/>
        <v>0</v>
      </c>
    </row>
    <row r="56" spans="1:24">
      <c r="A56">
        <f>(report!AQ56*6) + (report!AR56)</f>
        <v>175</v>
      </c>
      <c r="B56">
        <f>(report!AS56*6) + report!AT56</f>
        <v>30</v>
      </c>
      <c r="C56">
        <f t="shared" si="5"/>
        <v>145</v>
      </c>
      <c r="D56">
        <f>(report!AL56*6) + (report!AM56)</f>
        <v>111.55163987839681</v>
      </c>
      <c r="E56">
        <f>(report!AN56*6) + report!AO56</f>
        <v>72.100103472787083</v>
      </c>
      <c r="F56">
        <f t="shared" si="6"/>
        <v>39.45153640560973</v>
      </c>
      <c r="G56">
        <f t="shared" si="7"/>
        <v>39.45153640560973</v>
      </c>
      <c r="I56">
        <f t="shared" si="8"/>
        <v>1</v>
      </c>
      <c r="K56">
        <f t="shared" si="9"/>
        <v>1</v>
      </c>
      <c r="L56">
        <f t="shared" si="10"/>
        <v>1</v>
      </c>
      <c r="N56">
        <f t="shared" si="11"/>
        <v>0</v>
      </c>
      <c r="O56">
        <f t="shared" si="0"/>
        <v>0</v>
      </c>
      <c r="Q56">
        <f t="shared" si="1"/>
        <v>0</v>
      </c>
      <c r="R56">
        <f t="shared" si="2"/>
        <v>0</v>
      </c>
      <c r="T56">
        <f t="shared" si="12"/>
        <v>1</v>
      </c>
      <c r="U56">
        <f t="shared" si="3"/>
        <v>1</v>
      </c>
      <c r="W56">
        <f t="shared" si="13"/>
        <v>0</v>
      </c>
      <c r="X56">
        <f t="shared" si="4"/>
        <v>0</v>
      </c>
    </row>
    <row r="57" spans="1:24">
      <c r="A57">
        <f>(report!AQ57*6) + (report!AR57)</f>
        <v>97</v>
      </c>
      <c r="B57">
        <f>(report!AS57*6) + report!AT57</f>
        <v>132</v>
      </c>
      <c r="C57">
        <f t="shared" si="5"/>
        <v>-35</v>
      </c>
      <c r="D57">
        <f>(report!AL57*6) + (report!AM57)</f>
        <v>78.27074710475469</v>
      </c>
      <c r="E57">
        <f>(report!AN57*6) + report!AO57</f>
        <v>106.57025597056651</v>
      </c>
      <c r="F57">
        <f t="shared" si="6"/>
        <v>-28.299508865811816</v>
      </c>
      <c r="G57">
        <f t="shared" si="7"/>
        <v>28.299508865811816</v>
      </c>
      <c r="I57">
        <f t="shared" si="8"/>
        <v>1</v>
      </c>
      <c r="K57">
        <f t="shared" si="9"/>
        <v>1</v>
      </c>
      <c r="L57">
        <f t="shared" si="10"/>
        <v>1</v>
      </c>
      <c r="N57">
        <f t="shared" si="11"/>
        <v>0</v>
      </c>
      <c r="O57">
        <f t="shared" si="0"/>
        <v>0</v>
      </c>
      <c r="Q57">
        <f t="shared" si="1"/>
        <v>1</v>
      </c>
      <c r="R57">
        <f t="shared" si="2"/>
        <v>1</v>
      </c>
      <c r="T57">
        <f t="shared" si="12"/>
        <v>0</v>
      </c>
      <c r="U57">
        <f t="shared" si="3"/>
        <v>0</v>
      </c>
      <c r="W57">
        <f t="shared" si="13"/>
        <v>0</v>
      </c>
      <c r="X57">
        <f t="shared" si="4"/>
        <v>0</v>
      </c>
    </row>
    <row r="58" spans="1:24">
      <c r="A58">
        <f>(report!AQ58*6) + (report!AR58)</f>
        <v>67</v>
      </c>
      <c r="B58">
        <f>(report!AS58*6) + report!AT58</f>
        <v>70</v>
      </c>
      <c r="C58">
        <f t="shared" si="5"/>
        <v>-3</v>
      </c>
      <c r="D58">
        <f>(report!AL58*6) + (report!AM58)</f>
        <v>119.84041039134431</v>
      </c>
      <c r="E58">
        <f>(report!AN58*6) + report!AO58</f>
        <v>66.059397117247386</v>
      </c>
      <c r="F58">
        <f t="shared" si="6"/>
        <v>53.781013274096921</v>
      </c>
      <c r="G58">
        <f t="shared" si="7"/>
        <v>53.781013274096921</v>
      </c>
      <c r="I58">
        <f t="shared" si="8"/>
        <v>0</v>
      </c>
      <c r="K58">
        <f t="shared" si="9"/>
        <v>1</v>
      </c>
      <c r="L58">
        <f t="shared" si="10"/>
        <v>0</v>
      </c>
      <c r="N58">
        <f t="shared" si="11"/>
        <v>0</v>
      </c>
      <c r="O58">
        <f t="shared" si="0"/>
        <v>0</v>
      </c>
      <c r="Q58">
        <f t="shared" si="1"/>
        <v>0</v>
      </c>
      <c r="R58">
        <f t="shared" si="2"/>
        <v>0</v>
      </c>
      <c r="T58">
        <f t="shared" si="12"/>
        <v>1</v>
      </c>
      <c r="U58">
        <f t="shared" si="3"/>
        <v>0</v>
      </c>
      <c r="W58">
        <f t="shared" si="13"/>
        <v>1</v>
      </c>
      <c r="X58">
        <f t="shared" si="4"/>
        <v>0</v>
      </c>
    </row>
    <row r="59" spans="1:24">
      <c r="A59">
        <f>(report!AQ59*6) + (report!AR59)</f>
        <v>44</v>
      </c>
      <c r="B59">
        <f>(report!AS59*6) + report!AT59</f>
        <v>123</v>
      </c>
      <c r="C59">
        <f t="shared" si="5"/>
        <v>-79</v>
      </c>
      <c r="D59">
        <f>(report!AL59*6) + (report!AM59)</f>
        <v>82.690106948938691</v>
      </c>
      <c r="E59">
        <f>(report!AN59*6) + report!AO59</f>
        <v>98.722055772321497</v>
      </c>
      <c r="F59">
        <f t="shared" si="6"/>
        <v>-16.031948823382805</v>
      </c>
      <c r="G59">
        <f t="shared" si="7"/>
        <v>16.031948823382805</v>
      </c>
      <c r="I59">
        <f t="shared" si="8"/>
        <v>1</v>
      </c>
      <c r="K59">
        <f t="shared" si="9"/>
        <v>0</v>
      </c>
      <c r="L59">
        <f t="shared" si="10"/>
        <v>0</v>
      </c>
      <c r="N59">
        <f t="shared" si="11"/>
        <v>1</v>
      </c>
      <c r="O59">
        <f t="shared" si="0"/>
        <v>1</v>
      </c>
      <c r="Q59">
        <f t="shared" si="1"/>
        <v>1</v>
      </c>
      <c r="R59">
        <f t="shared" si="2"/>
        <v>1</v>
      </c>
      <c r="T59">
        <f t="shared" si="12"/>
        <v>0</v>
      </c>
      <c r="U59">
        <f t="shared" si="3"/>
        <v>0</v>
      </c>
      <c r="W59">
        <f t="shared" si="13"/>
        <v>0</v>
      </c>
      <c r="X59">
        <f t="shared" si="4"/>
        <v>0</v>
      </c>
    </row>
    <row r="60" spans="1:24">
      <c r="A60">
        <f>(report!AQ60*6) + (report!AR60)</f>
        <v>73</v>
      </c>
      <c r="B60">
        <f>(report!AS60*6) + report!AT60</f>
        <v>65</v>
      </c>
      <c r="C60">
        <f t="shared" si="5"/>
        <v>8</v>
      </c>
      <c r="D60">
        <f>(report!AL60*6) + (report!AM60)</f>
        <v>99.257641123118105</v>
      </c>
      <c r="E60">
        <f>(report!AN60*6) + report!AO60</f>
        <v>84.321128716262294</v>
      </c>
      <c r="F60">
        <f t="shared" si="6"/>
        <v>14.936512406855812</v>
      </c>
      <c r="G60">
        <f t="shared" si="7"/>
        <v>14.936512406855812</v>
      </c>
      <c r="I60">
        <f t="shared" si="8"/>
        <v>1</v>
      </c>
      <c r="K60">
        <f t="shared" si="9"/>
        <v>0</v>
      </c>
      <c r="L60">
        <f t="shared" si="10"/>
        <v>0</v>
      </c>
      <c r="N60">
        <f t="shared" si="11"/>
        <v>1</v>
      </c>
      <c r="O60">
        <f t="shared" si="0"/>
        <v>1</v>
      </c>
      <c r="Q60">
        <f t="shared" si="1"/>
        <v>1</v>
      </c>
      <c r="R60">
        <f t="shared" si="2"/>
        <v>1</v>
      </c>
      <c r="T60">
        <f t="shared" si="12"/>
        <v>0</v>
      </c>
      <c r="U60">
        <f t="shared" si="3"/>
        <v>0</v>
      </c>
      <c r="W60">
        <f t="shared" si="13"/>
        <v>0</v>
      </c>
      <c r="X60">
        <f t="shared" si="4"/>
        <v>0</v>
      </c>
    </row>
    <row r="61" spans="1:24">
      <c r="A61">
        <f>(report!AQ61*6) + (report!AR61)</f>
        <v>77</v>
      </c>
      <c r="B61">
        <f>(report!AS61*6) + report!AT61</f>
        <v>120</v>
      </c>
      <c r="C61">
        <f t="shared" si="5"/>
        <v>-43</v>
      </c>
      <c r="D61">
        <f>(report!AL61*6) + (report!AM61)</f>
        <v>94.011769632070894</v>
      </c>
      <c r="E61">
        <f>(report!AN61*6) + report!AO61</f>
        <v>87.829590374009712</v>
      </c>
      <c r="F61">
        <f t="shared" si="6"/>
        <v>6.1821792580611827</v>
      </c>
      <c r="G61">
        <f t="shared" si="7"/>
        <v>6.1821792580611827</v>
      </c>
      <c r="I61">
        <f t="shared" si="8"/>
        <v>0</v>
      </c>
      <c r="K61">
        <f t="shared" si="9"/>
        <v>0</v>
      </c>
      <c r="L61">
        <f t="shared" si="10"/>
        <v>0</v>
      </c>
      <c r="N61">
        <f t="shared" si="11"/>
        <v>1</v>
      </c>
      <c r="O61">
        <f t="shared" si="0"/>
        <v>0</v>
      </c>
      <c r="Q61">
        <f t="shared" si="1"/>
        <v>1</v>
      </c>
      <c r="R61">
        <f t="shared" si="2"/>
        <v>0</v>
      </c>
      <c r="T61">
        <f t="shared" si="12"/>
        <v>0</v>
      </c>
      <c r="U61">
        <f t="shared" si="3"/>
        <v>0</v>
      </c>
      <c r="W61">
        <f t="shared" si="13"/>
        <v>0</v>
      </c>
      <c r="X61">
        <f t="shared" si="4"/>
        <v>0</v>
      </c>
    </row>
    <row r="62" spans="1:24">
      <c r="A62">
        <f>(report!AQ62*6) + (report!AR62)</f>
        <v>81</v>
      </c>
      <c r="B62">
        <f>(report!AS62*6) + report!AT62</f>
        <v>76</v>
      </c>
      <c r="C62">
        <f t="shared" si="5"/>
        <v>5</v>
      </c>
      <c r="D62">
        <f>(report!AL62*6) + (report!AM62)</f>
        <v>109.2121967796725</v>
      </c>
      <c r="E62">
        <f>(report!AN62*6) + report!AO62</f>
        <v>68.40770867823899</v>
      </c>
      <c r="F62">
        <f t="shared" si="6"/>
        <v>40.804488101433506</v>
      </c>
      <c r="G62">
        <f t="shared" si="7"/>
        <v>40.804488101433506</v>
      </c>
      <c r="I62">
        <f t="shared" si="8"/>
        <v>1</v>
      </c>
      <c r="K62">
        <f t="shared" si="9"/>
        <v>1</v>
      </c>
      <c r="L62">
        <f t="shared" si="10"/>
        <v>1</v>
      </c>
      <c r="N62">
        <f t="shared" si="11"/>
        <v>0</v>
      </c>
      <c r="O62">
        <f t="shared" si="0"/>
        <v>0</v>
      </c>
      <c r="Q62">
        <f t="shared" si="1"/>
        <v>0</v>
      </c>
      <c r="R62">
        <f t="shared" si="2"/>
        <v>0</v>
      </c>
      <c r="T62">
        <f t="shared" si="12"/>
        <v>1</v>
      </c>
      <c r="U62">
        <f t="shared" si="3"/>
        <v>1</v>
      </c>
      <c r="W62">
        <f t="shared" si="13"/>
        <v>0</v>
      </c>
      <c r="X62">
        <f t="shared" si="4"/>
        <v>0</v>
      </c>
    </row>
    <row r="63" spans="1:24">
      <c r="A63">
        <f>(report!AQ63*6) + (report!AR63)</f>
        <v>54</v>
      </c>
      <c r="B63">
        <f>(report!AS63*6) + report!AT63</f>
        <v>73</v>
      </c>
      <c r="C63">
        <f t="shared" si="5"/>
        <v>-19</v>
      </c>
      <c r="D63">
        <f>(report!AL63*6) + (report!AM63)</f>
        <v>98.332965707929006</v>
      </c>
      <c r="E63">
        <f>(report!AN63*6) + report!AO63</f>
        <v>84.555303053319292</v>
      </c>
      <c r="F63">
        <f t="shared" si="6"/>
        <v>13.777662654609713</v>
      </c>
      <c r="G63">
        <f t="shared" si="7"/>
        <v>13.777662654609713</v>
      </c>
      <c r="I63">
        <f t="shared" si="8"/>
        <v>0</v>
      </c>
      <c r="K63">
        <f t="shared" si="9"/>
        <v>0</v>
      </c>
      <c r="L63">
        <f t="shared" si="10"/>
        <v>0</v>
      </c>
      <c r="N63">
        <f t="shared" si="11"/>
        <v>1</v>
      </c>
      <c r="O63">
        <f t="shared" si="0"/>
        <v>0</v>
      </c>
      <c r="Q63">
        <f t="shared" si="1"/>
        <v>1</v>
      </c>
      <c r="R63">
        <f t="shared" si="2"/>
        <v>0</v>
      </c>
      <c r="T63">
        <f t="shared" si="12"/>
        <v>0</v>
      </c>
      <c r="U63">
        <f t="shared" si="3"/>
        <v>0</v>
      </c>
      <c r="W63">
        <f t="shared" si="13"/>
        <v>0</v>
      </c>
      <c r="X63">
        <f t="shared" si="4"/>
        <v>0</v>
      </c>
    </row>
    <row r="64" spans="1:24">
      <c r="A64">
        <f>(report!AQ64*6) + (report!AR64)</f>
        <v>107</v>
      </c>
      <c r="B64">
        <f>(report!AS64*6) + report!AT64</f>
        <v>88</v>
      </c>
      <c r="C64">
        <f t="shared" si="5"/>
        <v>19</v>
      </c>
      <c r="D64">
        <f>(report!AL64*6) + (report!AM64)</f>
        <v>81.706636753617403</v>
      </c>
      <c r="E64">
        <f>(report!AN64*6) + report!AO64</f>
        <v>99.790667042492089</v>
      </c>
      <c r="F64">
        <f t="shared" si="6"/>
        <v>-18.084030288874686</v>
      </c>
      <c r="G64">
        <f t="shared" si="7"/>
        <v>18.084030288874686</v>
      </c>
      <c r="I64">
        <f t="shared" si="8"/>
        <v>0</v>
      </c>
      <c r="K64">
        <f t="shared" si="9"/>
        <v>0</v>
      </c>
      <c r="L64">
        <f t="shared" si="10"/>
        <v>0</v>
      </c>
      <c r="N64">
        <f t="shared" si="11"/>
        <v>0</v>
      </c>
      <c r="O64">
        <f t="shared" si="0"/>
        <v>0</v>
      </c>
      <c r="Q64">
        <f t="shared" si="1"/>
        <v>1</v>
      </c>
      <c r="R64">
        <f t="shared" si="2"/>
        <v>0</v>
      </c>
      <c r="T64">
        <f t="shared" si="12"/>
        <v>0</v>
      </c>
      <c r="U64">
        <f t="shared" si="3"/>
        <v>0</v>
      </c>
      <c r="W64">
        <f t="shared" si="13"/>
        <v>0</v>
      </c>
      <c r="X64">
        <f t="shared" si="4"/>
        <v>0</v>
      </c>
    </row>
    <row r="65" spans="1:24">
      <c r="A65">
        <f>(report!AQ65*6) + (report!AR65)</f>
        <v>94</v>
      </c>
      <c r="B65">
        <f>(report!AS65*6) + report!AT65</f>
        <v>76</v>
      </c>
      <c r="C65">
        <f t="shared" si="5"/>
        <v>18</v>
      </c>
      <c r="D65">
        <f>(report!AL65*6) + (report!AM65)</f>
        <v>103.078844771381</v>
      </c>
      <c r="E65">
        <f>(report!AN65*6) + report!AO65</f>
        <v>78.900126506911405</v>
      </c>
      <c r="F65">
        <f t="shared" si="6"/>
        <v>24.178718264469595</v>
      </c>
      <c r="G65">
        <f t="shared" si="7"/>
        <v>24.178718264469595</v>
      </c>
      <c r="I65">
        <f t="shared" si="8"/>
        <v>1</v>
      </c>
      <c r="K65">
        <f t="shared" si="9"/>
        <v>1</v>
      </c>
      <c r="L65">
        <f t="shared" si="10"/>
        <v>1</v>
      </c>
      <c r="N65">
        <f t="shared" si="11"/>
        <v>0</v>
      </c>
      <c r="O65">
        <f t="shared" si="0"/>
        <v>0</v>
      </c>
      <c r="Q65">
        <f t="shared" si="1"/>
        <v>1</v>
      </c>
      <c r="R65">
        <f t="shared" si="2"/>
        <v>1</v>
      </c>
      <c r="T65">
        <f t="shared" si="12"/>
        <v>0</v>
      </c>
      <c r="U65">
        <f t="shared" si="3"/>
        <v>0</v>
      </c>
      <c r="W65">
        <f t="shared" si="13"/>
        <v>0</v>
      </c>
      <c r="X65">
        <f t="shared" si="4"/>
        <v>0</v>
      </c>
    </row>
    <row r="66" spans="1:24">
      <c r="A66">
        <f>(report!AQ66*6) + (report!AR66)</f>
        <v>57</v>
      </c>
      <c r="B66">
        <f>(report!AS66*6) + report!AT66</f>
        <v>65</v>
      </c>
      <c r="C66">
        <f t="shared" si="5"/>
        <v>-8</v>
      </c>
      <c r="D66">
        <f>(report!AL66*6) + (report!AM66)</f>
        <v>80.016167825970001</v>
      </c>
      <c r="E66">
        <f>(report!AN66*6) + report!AO66</f>
        <v>102.374407083272</v>
      </c>
      <c r="F66">
        <f t="shared" si="6"/>
        <v>-22.358239257302003</v>
      </c>
      <c r="G66">
        <f t="shared" si="7"/>
        <v>22.358239257302003</v>
      </c>
      <c r="I66">
        <f t="shared" si="8"/>
        <v>1</v>
      </c>
      <c r="K66">
        <f t="shared" si="9"/>
        <v>1</v>
      </c>
      <c r="L66">
        <f t="shared" si="10"/>
        <v>1</v>
      </c>
      <c r="N66">
        <f t="shared" si="11"/>
        <v>0</v>
      </c>
      <c r="O66">
        <f t="shared" ref="O66:O129" si="14">IF(N66=1,$I66,0)</f>
        <v>0</v>
      </c>
      <c r="Q66">
        <f t="shared" ref="Q66:Q129" si="15">IF($G66&lt;$H$204,1,0)</f>
        <v>1</v>
      </c>
      <c r="R66">
        <f t="shared" ref="R66:R129" si="16">IF(Q66=1,$I66,0)</f>
        <v>1</v>
      </c>
      <c r="T66">
        <f t="shared" si="12"/>
        <v>0</v>
      </c>
      <c r="U66">
        <f t="shared" ref="U66:U129" si="17">IF(T66=1,$I66,0)</f>
        <v>0</v>
      </c>
      <c r="W66">
        <f t="shared" si="13"/>
        <v>0</v>
      </c>
      <c r="X66">
        <f t="shared" ref="X66:X129" si="18">IF(W66=1,$I66,0)</f>
        <v>0</v>
      </c>
    </row>
    <row r="67" spans="1:24">
      <c r="A67">
        <f>(report!AQ67*6) + (report!AR67)</f>
        <v>83</v>
      </c>
      <c r="B67">
        <f>(report!AS67*6) + report!AT67</f>
        <v>99</v>
      </c>
      <c r="C67">
        <f t="shared" ref="C67:C130" si="19">A67-B67</f>
        <v>-16</v>
      </c>
      <c r="D67">
        <f>(report!AL67*6) + (report!AM67)</f>
        <v>85.654427813974806</v>
      </c>
      <c r="E67">
        <f>(report!AN67*6) + report!AO67</f>
        <v>98.463850604942593</v>
      </c>
      <c r="F67">
        <f t="shared" ref="F67:F130" si="20">D67-E67</f>
        <v>-12.809422790967787</v>
      </c>
      <c r="G67">
        <f t="shared" ref="G67:G130" si="21">ABS(F67)</f>
        <v>12.809422790967787</v>
      </c>
      <c r="I67">
        <f t="shared" ref="I67:I130" si="22">IF(OR(AND(C67&gt;0,F67&gt;0),AND(C67&lt;0,F67&lt;0)),1,0)</f>
        <v>1</v>
      </c>
      <c r="K67">
        <f t="shared" ref="K67:K130" si="23">IF($G67&gt;$G$204,1,0)</f>
        <v>0</v>
      </c>
      <c r="L67">
        <f t="shared" ref="L67:L130" si="24">IF(K67=1,$I67,0)</f>
        <v>0</v>
      </c>
      <c r="N67">
        <f t="shared" ref="N67:N130" si="25">IF($G67&lt;$J$204,1,0)</f>
        <v>1</v>
      </c>
      <c r="O67">
        <f t="shared" si="14"/>
        <v>1</v>
      </c>
      <c r="Q67">
        <f t="shared" si="15"/>
        <v>1</v>
      </c>
      <c r="R67">
        <f t="shared" si="16"/>
        <v>1</v>
      </c>
      <c r="T67">
        <f t="shared" ref="T67:T130" si="26">IF($G67&gt;$H$204,1,0)</f>
        <v>0</v>
      </c>
      <c r="U67">
        <f t="shared" si="17"/>
        <v>0</v>
      </c>
      <c r="W67">
        <f t="shared" ref="W67:W130" si="27">IF($G67&gt;$I$204,1,0)</f>
        <v>0</v>
      </c>
      <c r="X67">
        <f t="shared" si="18"/>
        <v>0</v>
      </c>
    </row>
    <row r="68" spans="1:24">
      <c r="A68">
        <f>(report!AQ68*6) + (report!AR68)</f>
        <v>188</v>
      </c>
      <c r="B68">
        <f>(report!AS68*6) + report!AT68</f>
        <v>77</v>
      </c>
      <c r="C68">
        <f t="shared" si="19"/>
        <v>111</v>
      </c>
      <c r="D68">
        <f>(report!AL68*6) + (report!AM68)</f>
        <v>97.679362624748009</v>
      </c>
      <c r="E68">
        <f>(report!AN68*6) + report!AO68</f>
        <v>81.57500268659291</v>
      </c>
      <c r="F68">
        <f t="shared" si="20"/>
        <v>16.104359938155099</v>
      </c>
      <c r="G68">
        <f t="shared" si="21"/>
        <v>16.104359938155099</v>
      </c>
      <c r="I68">
        <f t="shared" si="22"/>
        <v>1</v>
      </c>
      <c r="K68">
        <f t="shared" si="23"/>
        <v>0</v>
      </c>
      <c r="L68">
        <f t="shared" si="24"/>
        <v>0</v>
      </c>
      <c r="N68">
        <f t="shared" si="25"/>
        <v>1</v>
      </c>
      <c r="O68">
        <f t="shared" si="14"/>
        <v>1</v>
      </c>
      <c r="Q68">
        <f t="shared" si="15"/>
        <v>1</v>
      </c>
      <c r="R68">
        <f t="shared" si="16"/>
        <v>1</v>
      </c>
      <c r="T68">
        <f t="shared" si="26"/>
        <v>0</v>
      </c>
      <c r="U68">
        <f t="shared" si="17"/>
        <v>0</v>
      </c>
      <c r="W68">
        <f t="shared" si="27"/>
        <v>0</v>
      </c>
      <c r="X68">
        <f t="shared" si="18"/>
        <v>0</v>
      </c>
    </row>
    <row r="69" spans="1:24">
      <c r="A69">
        <f>(report!AQ69*6) + (report!AR69)</f>
        <v>69</v>
      </c>
      <c r="B69">
        <f>(report!AS69*6) + report!AT69</f>
        <v>101</v>
      </c>
      <c r="C69">
        <f t="shared" si="19"/>
        <v>-32</v>
      </c>
      <c r="D69">
        <f>(report!AL69*6) + (report!AM69)</f>
        <v>89.472869241552303</v>
      </c>
      <c r="E69">
        <f>(report!AN69*6) + report!AO69</f>
        <v>95.181297975685396</v>
      </c>
      <c r="F69">
        <f t="shared" si="20"/>
        <v>-5.7084287341330935</v>
      </c>
      <c r="G69">
        <f t="shared" si="21"/>
        <v>5.7084287341330935</v>
      </c>
      <c r="I69">
        <f t="shared" si="22"/>
        <v>1</v>
      </c>
      <c r="K69">
        <f t="shared" si="23"/>
        <v>0</v>
      </c>
      <c r="L69">
        <f t="shared" si="24"/>
        <v>0</v>
      </c>
      <c r="N69">
        <f t="shared" si="25"/>
        <v>1</v>
      </c>
      <c r="O69">
        <f t="shared" si="14"/>
        <v>1</v>
      </c>
      <c r="Q69">
        <f t="shared" si="15"/>
        <v>1</v>
      </c>
      <c r="R69">
        <f t="shared" si="16"/>
        <v>1</v>
      </c>
      <c r="T69">
        <f t="shared" si="26"/>
        <v>0</v>
      </c>
      <c r="U69">
        <f t="shared" si="17"/>
        <v>0</v>
      </c>
      <c r="W69">
        <f t="shared" si="27"/>
        <v>0</v>
      </c>
      <c r="X69">
        <f t="shared" si="18"/>
        <v>0</v>
      </c>
    </row>
    <row r="70" spans="1:24">
      <c r="A70">
        <f>(report!AQ70*6) + (report!AR70)</f>
        <v>76</v>
      </c>
      <c r="B70">
        <f>(report!AS70*6) + report!AT70</f>
        <v>55</v>
      </c>
      <c r="C70">
        <f t="shared" si="19"/>
        <v>21</v>
      </c>
      <c r="D70">
        <f>(report!AL70*6) + (report!AM70)</f>
        <v>92.918474919649498</v>
      </c>
      <c r="E70">
        <f>(report!AN70*6) + report!AO70</f>
        <v>89.591456612789202</v>
      </c>
      <c r="F70">
        <f t="shared" si="20"/>
        <v>3.3270183068602961</v>
      </c>
      <c r="G70">
        <f t="shared" si="21"/>
        <v>3.3270183068602961</v>
      </c>
      <c r="I70">
        <f t="shared" si="22"/>
        <v>1</v>
      </c>
      <c r="K70">
        <f t="shared" si="23"/>
        <v>0</v>
      </c>
      <c r="L70">
        <f t="shared" si="24"/>
        <v>0</v>
      </c>
      <c r="N70">
        <f t="shared" si="25"/>
        <v>1</v>
      </c>
      <c r="O70">
        <f t="shared" si="14"/>
        <v>1</v>
      </c>
      <c r="Q70">
        <f t="shared" si="15"/>
        <v>1</v>
      </c>
      <c r="R70">
        <f t="shared" si="16"/>
        <v>1</v>
      </c>
      <c r="T70">
        <f t="shared" si="26"/>
        <v>0</v>
      </c>
      <c r="U70">
        <f t="shared" si="17"/>
        <v>0</v>
      </c>
      <c r="W70">
        <f t="shared" si="27"/>
        <v>0</v>
      </c>
      <c r="X70">
        <f t="shared" si="18"/>
        <v>0</v>
      </c>
    </row>
    <row r="71" spans="1:24">
      <c r="A71">
        <f>(report!AQ71*6) + (report!AR71)</f>
        <v>64</v>
      </c>
      <c r="B71">
        <f>(report!AS71*6) + report!AT71</f>
        <v>114</v>
      </c>
      <c r="C71">
        <f t="shared" si="19"/>
        <v>-50</v>
      </c>
      <c r="D71">
        <f>(report!AL71*6) + (report!AM71)</f>
        <v>85.146988244207705</v>
      </c>
      <c r="E71">
        <f>(report!AN71*6) + report!AO71</f>
        <v>96.181823033781413</v>
      </c>
      <c r="F71">
        <f t="shared" si="20"/>
        <v>-11.034834789573708</v>
      </c>
      <c r="G71">
        <f t="shared" si="21"/>
        <v>11.034834789573708</v>
      </c>
      <c r="I71">
        <f t="shared" si="22"/>
        <v>1</v>
      </c>
      <c r="K71">
        <f t="shared" si="23"/>
        <v>0</v>
      </c>
      <c r="L71">
        <f t="shared" si="24"/>
        <v>0</v>
      </c>
      <c r="N71">
        <f t="shared" si="25"/>
        <v>1</v>
      </c>
      <c r="O71">
        <f t="shared" si="14"/>
        <v>1</v>
      </c>
      <c r="Q71">
        <f t="shared" si="15"/>
        <v>1</v>
      </c>
      <c r="R71">
        <f t="shared" si="16"/>
        <v>1</v>
      </c>
      <c r="T71">
        <f t="shared" si="26"/>
        <v>0</v>
      </c>
      <c r="U71">
        <f t="shared" si="17"/>
        <v>0</v>
      </c>
      <c r="W71">
        <f t="shared" si="27"/>
        <v>0</v>
      </c>
      <c r="X71">
        <f t="shared" si="18"/>
        <v>0</v>
      </c>
    </row>
    <row r="72" spans="1:24">
      <c r="A72">
        <f>(report!AQ72*6) + (report!AR72)</f>
        <v>74</v>
      </c>
      <c r="B72">
        <f>(report!AS72*6) + report!AT72</f>
        <v>91</v>
      </c>
      <c r="C72">
        <f t="shared" si="19"/>
        <v>-17</v>
      </c>
      <c r="D72">
        <f>(report!AL72*6) + (report!AM72)</f>
        <v>107.06474686662969</v>
      </c>
      <c r="E72">
        <f>(report!AN72*6) + report!AO72</f>
        <v>76.883415016781996</v>
      </c>
      <c r="F72">
        <f t="shared" si="20"/>
        <v>30.181331849847695</v>
      </c>
      <c r="G72">
        <f t="shared" si="21"/>
        <v>30.181331849847695</v>
      </c>
      <c r="I72">
        <f t="shared" si="22"/>
        <v>0</v>
      </c>
      <c r="K72">
        <f t="shared" si="23"/>
        <v>1</v>
      </c>
      <c r="L72">
        <f t="shared" si="24"/>
        <v>0</v>
      </c>
      <c r="N72">
        <f t="shared" si="25"/>
        <v>0</v>
      </c>
      <c r="O72">
        <f t="shared" si="14"/>
        <v>0</v>
      </c>
      <c r="Q72">
        <f t="shared" si="15"/>
        <v>1</v>
      </c>
      <c r="R72">
        <f t="shared" si="16"/>
        <v>0</v>
      </c>
      <c r="T72">
        <f t="shared" si="26"/>
        <v>0</v>
      </c>
      <c r="U72">
        <f t="shared" si="17"/>
        <v>0</v>
      </c>
      <c r="W72">
        <f t="shared" si="27"/>
        <v>0</v>
      </c>
      <c r="X72">
        <f t="shared" si="18"/>
        <v>0</v>
      </c>
    </row>
    <row r="73" spans="1:24">
      <c r="A73">
        <f>(report!AQ73*6) + (report!AR73)</f>
        <v>125</v>
      </c>
      <c r="B73">
        <f>(report!AS73*6) + report!AT73</f>
        <v>38</v>
      </c>
      <c r="C73">
        <f t="shared" si="19"/>
        <v>87</v>
      </c>
      <c r="D73">
        <f>(report!AL73*6) + (report!AM73)</f>
        <v>111.84538757998591</v>
      </c>
      <c r="E73">
        <f>(report!AN73*6) + report!AO73</f>
        <v>72.88067048561193</v>
      </c>
      <c r="F73">
        <f t="shared" si="20"/>
        <v>38.964717094373981</v>
      </c>
      <c r="G73">
        <f t="shared" si="21"/>
        <v>38.964717094373981</v>
      </c>
      <c r="I73">
        <f t="shared" si="22"/>
        <v>1</v>
      </c>
      <c r="K73">
        <f t="shared" si="23"/>
        <v>1</v>
      </c>
      <c r="L73">
        <f t="shared" si="24"/>
        <v>1</v>
      </c>
      <c r="N73">
        <f t="shared" si="25"/>
        <v>0</v>
      </c>
      <c r="O73">
        <f t="shared" si="14"/>
        <v>0</v>
      </c>
      <c r="Q73">
        <f t="shared" si="15"/>
        <v>0</v>
      </c>
      <c r="R73">
        <f t="shared" si="16"/>
        <v>0</v>
      </c>
      <c r="T73">
        <f t="shared" si="26"/>
        <v>1</v>
      </c>
      <c r="U73">
        <f t="shared" si="17"/>
        <v>1</v>
      </c>
      <c r="W73">
        <f t="shared" si="27"/>
        <v>0</v>
      </c>
      <c r="X73">
        <f t="shared" si="18"/>
        <v>0</v>
      </c>
    </row>
    <row r="74" spans="1:24">
      <c r="A74">
        <f>(report!AQ74*6) + (report!AR74)</f>
        <v>96</v>
      </c>
      <c r="B74">
        <f>(report!AS74*6) + report!AT74</f>
        <v>64</v>
      </c>
      <c r="C74">
        <f t="shared" si="19"/>
        <v>32</v>
      </c>
      <c r="D74">
        <f>(report!AL74*6) + (report!AM74)</f>
        <v>86.7738010096393</v>
      </c>
      <c r="E74">
        <f>(report!AN74*6) + report!AO74</f>
        <v>89.620801373616089</v>
      </c>
      <c r="F74">
        <f t="shared" si="20"/>
        <v>-2.8470003639767896</v>
      </c>
      <c r="G74">
        <f t="shared" si="21"/>
        <v>2.8470003639767896</v>
      </c>
      <c r="I74">
        <f t="shared" si="22"/>
        <v>0</v>
      </c>
      <c r="K74">
        <f t="shared" si="23"/>
        <v>0</v>
      </c>
      <c r="L74">
        <f t="shared" si="24"/>
        <v>0</v>
      </c>
      <c r="N74">
        <f t="shared" si="25"/>
        <v>1</v>
      </c>
      <c r="O74">
        <f t="shared" si="14"/>
        <v>0</v>
      </c>
      <c r="Q74">
        <f t="shared" si="15"/>
        <v>1</v>
      </c>
      <c r="R74">
        <f t="shared" si="16"/>
        <v>0</v>
      </c>
      <c r="T74">
        <f t="shared" si="26"/>
        <v>0</v>
      </c>
      <c r="U74">
        <f t="shared" si="17"/>
        <v>0</v>
      </c>
      <c r="W74">
        <f t="shared" si="27"/>
        <v>0</v>
      </c>
      <c r="X74">
        <f t="shared" si="18"/>
        <v>0</v>
      </c>
    </row>
    <row r="75" spans="1:24">
      <c r="A75">
        <f>(report!AQ75*6) + (report!AR75)</f>
        <v>87</v>
      </c>
      <c r="B75">
        <f>(report!AS75*6) + report!AT75</f>
        <v>125</v>
      </c>
      <c r="C75">
        <f t="shared" si="19"/>
        <v>-38</v>
      </c>
      <c r="D75">
        <f>(report!AL75*6) + (report!AM75)</f>
        <v>83.871933916006384</v>
      </c>
      <c r="E75">
        <f>(report!AN75*6) + report!AO75</f>
        <v>99.466479394906912</v>
      </c>
      <c r="F75">
        <f t="shared" si="20"/>
        <v>-15.594545478900528</v>
      </c>
      <c r="G75">
        <f t="shared" si="21"/>
        <v>15.594545478900528</v>
      </c>
      <c r="I75">
        <f t="shared" si="22"/>
        <v>1</v>
      </c>
      <c r="K75">
        <f t="shared" si="23"/>
        <v>0</v>
      </c>
      <c r="L75">
        <f t="shared" si="24"/>
        <v>0</v>
      </c>
      <c r="N75">
        <f t="shared" si="25"/>
        <v>1</v>
      </c>
      <c r="O75">
        <f t="shared" si="14"/>
        <v>1</v>
      </c>
      <c r="Q75">
        <f t="shared" si="15"/>
        <v>1</v>
      </c>
      <c r="R75">
        <f t="shared" si="16"/>
        <v>1</v>
      </c>
      <c r="T75">
        <f t="shared" si="26"/>
        <v>0</v>
      </c>
      <c r="U75">
        <f t="shared" si="17"/>
        <v>0</v>
      </c>
      <c r="W75">
        <f t="shared" si="27"/>
        <v>0</v>
      </c>
      <c r="X75">
        <f t="shared" si="18"/>
        <v>0</v>
      </c>
    </row>
    <row r="76" spans="1:24">
      <c r="A76">
        <f>(report!AQ76*6) + (report!AR76)</f>
        <v>111</v>
      </c>
      <c r="B76">
        <f>(report!AS76*6) + report!AT76</f>
        <v>91</v>
      </c>
      <c r="C76">
        <f t="shared" si="19"/>
        <v>20</v>
      </c>
      <c r="D76">
        <f>(report!AL76*6) + (report!AM76)</f>
        <v>93.552086179965499</v>
      </c>
      <c r="E76">
        <f>(report!AN76*6) + report!AO76</f>
        <v>87.024352545555402</v>
      </c>
      <c r="F76">
        <f t="shared" si="20"/>
        <v>6.5277336344100974</v>
      </c>
      <c r="G76">
        <f t="shared" si="21"/>
        <v>6.5277336344100974</v>
      </c>
      <c r="I76">
        <f t="shared" si="22"/>
        <v>1</v>
      </c>
      <c r="K76">
        <f t="shared" si="23"/>
        <v>0</v>
      </c>
      <c r="L76">
        <f t="shared" si="24"/>
        <v>0</v>
      </c>
      <c r="N76">
        <f t="shared" si="25"/>
        <v>1</v>
      </c>
      <c r="O76">
        <f t="shared" si="14"/>
        <v>1</v>
      </c>
      <c r="Q76">
        <f t="shared" si="15"/>
        <v>1</v>
      </c>
      <c r="R76">
        <f t="shared" si="16"/>
        <v>1</v>
      </c>
      <c r="T76">
        <f t="shared" si="26"/>
        <v>0</v>
      </c>
      <c r="U76">
        <f t="shared" si="17"/>
        <v>0</v>
      </c>
      <c r="W76">
        <f t="shared" si="27"/>
        <v>0</v>
      </c>
      <c r="X76">
        <f t="shared" si="18"/>
        <v>0</v>
      </c>
    </row>
    <row r="77" spans="1:24">
      <c r="A77">
        <f>(report!AQ77*6) + (report!AR77)</f>
        <v>41</v>
      </c>
      <c r="B77">
        <f>(report!AS77*6) + report!AT77</f>
        <v>154</v>
      </c>
      <c r="C77">
        <f t="shared" si="19"/>
        <v>-113</v>
      </c>
      <c r="D77">
        <f>(report!AL77*6) + (report!AM77)</f>
        <v>81.619328456099993</v>
      </c>
      <c r="E77">
        <f>(report!AN77*6) + report!AO77</f>
        <v>103.81384670828531</v>
      </c>
      <c r="F77">
        <f t="shared" si="20"/>
        <v>-22.194518252185318</v>
      </c>
      <c r="G77">
        <f t="shared" si="21"/>
        <v>22.194518252185318</v>
      </c>
      <c r="I77">
        <f t="shared" si="22"/>
        <v>1</v>
      </c>
      <c r="K77">
        <f t="shared" si="23"/>
        <v>1</v>
      </c>
      <c r="L77">
        <f t="shared" si="24"/>
        <v>1</v>
      </c>
      <c r="N77">
        <f t="shared" si="25"/>
        <v>0</v>
      </c>
      <c r="O77">
        <f t="shared" si="14"/>
        <v>0</v>
      </c>
      <c r="Q77">
        <f t="shared" si="15"/>
        <v>1</v>
      </c>
      <c r="R77">
        <f t="shared" si="16"/>
        <v>1</v>
      </c>
      <c r="T77">
        <f t="shared" si="26"/>
        <v>0</v>
      </c>
      <c r="U77">
        <f t="shared" si="17"/>
        <v>0</v>
      </c>
      <c r="W77">
        <f t="shared" si="27"/>
        <v>0</v>
      </c>
      <c r="X77">
        <f t="shared" si="18"/>
        <v>0</v>
      </c>
    </row>
    <row r="78" spans="1:24">
      <c r="A78">
        <f>(report!AQ78*6) + (report!AR78)</f>
        <v>109</v>
      </c>
      <c r="B78">
        <f>(report!AS78*6) + report!AT78</f>
        <v>101</v>
      </c>
      <c r="C78">
        <f t="shared" si="19"/>
        <v>8</v>
      </c>
      <c r="D78">
        <f>(report!AL78*6) + (report!AM78)</f>
        <v>94.024848186921403</v>
      </c>
      <c r="E78">
        <f>(report!AN78*6) + report!AO78</f>
        <v>87.798638337221206</v>
      </c>
      <c r="F78">
        <f t="shared" si="20"/>
        <v>6.2262098497001972</v>
      </c>
      <c r="G78">
        <f t="shared" si="21"/>
        <v>6.2262098497001972</v>
      </c>
      <c r="I78">
        <f t="shared" si="22"/>
        <v>1</v>
      </c>
      <c r="K78">
        <f t="shared" si="23"/>
        <v>0</v>
      </c>
      <c r="L78">
        <f t="shared" si="24"/>
        <v>0</v>
      </c>
      <c r="N78">
        <f t="shared" si="25"/>
        <v>1</v>
      </c>
      <c r="O78">
        <f t="shared" si="14"/>
        <v>1</v>
      </c>
      <c r="Q78">
        <f t="shared" si="15"/>
        <v>1</v>
      </c>
      <c r="R78">
        <f t="shared" si="16"/>
        <v>1</v>
      </c>
      <c r="T78">
        <f t="shared" si="26"/>
        <v>0</v>
      </c>
      <c r="U78">
        <f t="shared" si="17"/>
        <v>0</v>
      </c>
      <c r="W78">
        <f t="shared" si="27"/>
        <v>0</v>
      </c>
      <c r="X78">
        <f t="shared" si="18"/>
        <v>0</v>
      </c>
    </row>
    <row r="79" spans="1:24">
      <c r="A79">
        <f>(report!AQ79*6) + (report!AR79)</f>
        <v>100</v>
      </c>
      <c r="B79">
        <f>(report!AS79*6) + report!AT79</f>
        <v>86</v>
      </c>
      <c r="C79">
        <f t="shared" si="19"/>
        <v>14</v>
      </c>
      <c r="D79">
        <f>(report!AL79*6) + (report!AM79)</f>
        <v>91.433838773420305</v>
      </c>
      <c r="E79">
        <f>(report!AN79*6) + report!AO79</f>
        <v>90.789716596381894</v>
      </c>
      <c r="F79">
        <f t="shared" si="20"/>
        <v>0.64412217703841179</v>
      </c>
      <c r="G79">
        <f t="shared" si="21"/>
        <v>0.64412217703841179</v>
      </c>
      <c r="I79">
        <f t="shared" si="22"/>
        <v>1</v>
      </c>
      <c r="K79">
        <f t="shared" si="23"/>
        <v>0</v>
      </c>
      <c r="L79">
        <f t="shared" si="24"/>
        <v>0</v>
      </c>
      <c r="N79">
        <f t="shared" si="25"/>
        <v>1</v>
      </c>
      <c r="O79">
        <f t="shared" si="14"/>
        <v>1</v>
      </c>
      <c r="Q79">
        <f t="shared" si="15"/>
        <v>1</v>
      </c>
      <c r="R79">
        <f t="shared" si="16"/>
        <v>1</v>
      </c>
      <c r="T79">
        <f t="shared" si="26"/>
        <v>0</v>
      </c>
      <c r="U79">
        <f t="shared" si="17"/>
        <v>0</v>
      </c>
      <c r="W79">
        <f t="shared" si="27"/>
        <v>0</v>
      </c>
      <c r="X79">
        <f t="shared" si="18"/>
        <v>0</v>
      </c>
    </row>
    <row r="80" spans="1:24">
      <c r="A80">
        <f>(report!AQ80*6) + (report!AR80)</f>
        <v>119</v>
      </c>
      <c r="B80">
        <f>(report!AS80*6) + report!AT80</f>
        <v>74</v>
      </c>
      <c r="C80">
        <f t="shared" si="19"/>
        <v>45</v>
      </c>
      <c r="D80">
        <f>(report!AL80*6) + (report!AM80)</f>
        <v>98.092332920360391</v>
      </c>
      <c r="E80">
        <f>(report!AN80*6) + report!AO80</f>
        <v>85.659892915491895</v>
      </c>
      <c r="F80">
        <f t="shared" si="20"/>
        <v>12.432440004868496</v>
      </c>
      <c r="G80">
        <f t="shared" si="21"/>
        <v>12.432440004868496</v>
      </c>
      <c r="I80">
        <f t="shared" si="22"/>
        <v>1</v>
      </c>
      <c r="K80">
        <f t="shared" si="23"/>
        <v>0</v>
      </c>
      <c r="L80">
        <f t="shared" si="24"/>
        <v>0</v>
      </c>
      <c r="N80">
        <f t="shared" si="25"/>
        <v>1</v>
      </c>
      <c r="O80">
        <f t="shared" si="14"/>
        <v>1</v>
      </c>
      <c r="Q80">
        <f t="shared" si="15"/>
        <v>1</v>
      </c>
      <c r="R80">
        <f t="shared" si="16"/>
        <v>1</v>
      </c>
      <c r="T80">
        <f t="shared" si="26"/>
        <v>0</v>
      </c>
      <c r="U80">
        <f t="shared" si="17"/>
        <v>0</v>
      </c>
      <c r="W80">
        <f t="shared" si="27"/>
        <v>0</v>
      </c>
      <c r="X80">
        <f t="shared" si="18"/>
        <v>0</v>
      </c>
    </row>
    <row r="81" spans="1:24">
      <c r="A81">
        <f>(report!AQ81*6) + (report!AR81)</f>
        <v>81</v>
      </c>
      <c r="B81">
        <f>(report!AS81*6) + report!AT81</f>
        <v>76</v>
      </c>
      <c r="C81">
        <f t="shared" si="19"/>
        <v>5</v>
      </c>
      <c r="D81">
        <f>(report!AL81*6) + (report!AM81)</f>
        <v>84.499694767044602</v>
      </c>
      <c r="E81">
        <f>(report!AN81*6) + report!AO81</f>
        <v>98.730686302249907</v>
      </c>
      <c r="F81">
        <f t="shared" si="20"/>
        <v>-14.230991535205305</v>
      </c>
      <c r="G81">
        <f t="shared" si="21"/>
        <v>14.230991535205305</v>
      </c>
      <c r="I81">
        <f t="shared" si="22"/>
        <v>0</v>
      </c>
      <c r="K81">
        <f t="shared" si="23"/>
        <v>0</v>
      </c>
      <c r="L81">
        <f t="shared" si="24"/>
        <v>0</v>
      </c>
      <c r="N81">
        <f t="shared" si="25"/>
        <v>1</v>
      </c>
      <c r="O81">
        <f t="shared" si="14"/>
        <v>0</v>
      </c>
      <c r="Q81">
        <f t="shared" si="15"/>
        <v>1</v>
      </c>
      <c r="R81">
        <f t="shared" si="16"/>
        <v>0</v>
      </c>
      <c r="T81">
        <f t="shared" si="26"/>
        <v>0</v>
      </c>
      <c r="U81">
        <f t="shared" si="17"/>
        <v>0</v>
      </c>
      <c r="W81">
        <f t="shared" si="27"/>
        <v>0</v>
      </c>
      <c r="X81">
        <f t="shared" si="18"/>
        <v>0</v>
      </c>
    </row>
    <row r="82" spans="1:24">
      <c r="A82">
        <f>(report!AQ82*6) + (report!AR82)</f>
        <v>148</v>
      </c>
      <c r="B82">
        <f>(report!AS82*6) + report!AT82</f>
        <v>38</v>
      </c>
      <c r="C82">
        <f t="shared" si="19"/>
        <v>110</v>
      </c>
      <c r="D82">
        <f>(report!AL82*6) + (report!AM82)</f>
        <v>98.083111052437999</v>
      </c>
      <c r="E82">
        <f>(report!AN82*6) + report!AO82</f>
        <v>82.942727310710694</v>
      </c>
      <c r="F82">
        <f t="shared" si="20"/>
        <v>15.140383741727305</v>
      </c>
      <c r="G82">
        <f t="shared" si="21"/>
        <v>15.140383741727305</v>
      </c>
      <c r="I82">
        <f t="shared" si="22"/>
        <v>1</v>
      </c>
      <c r="K82">
        <f t="shared" si="23"/>
        <v>0</v>
      </c>
      <c r="L82">
        <f t="shared" si="24"/>
        <v>0</v>
      </c>
      <c r="N82">
        <f t="shared" si="25"/>
        <v>1</v>
      </c>
      <c r="O82">
        <f t="shared" si="14"/>
        <v>1</v>
      </c>
      <c r="Q82">
        <f t="shared" si="15"/>
        <v>1</v>
      </c>
      <c r="R82">
        <f t="shared" si="16"/>
        <v>1</v>
      </c>
      <c r="T82">
        <f t="shared" si="26"/>
        <v>0</v>
      </c>
      <c r="U82">
        <f t="shared" si="17"/>
        <v>0</v>
      </c>
      <c r="W82">
        <f t="shared" si="27"/>
        <v>0</v>
      </c>
      <c r="X82">
        <f t="shared" si="18"/>
        <v>0</v>
      </c>
    </row>
    <row r="83" spans="1:24">
      <c r="A83">
        <f>(report!AQ83*6) + (report!AR83)</f>
        <v>54</v>
      </c>
      <c r="B83">
        <f>(report!AS83*6) + report!AT83</f>
        <v>140</v>
      </c>
      <c r="C83">
        <f t="shared" si="19"/>
        <v>-86</v>
      </c>
      <c r="D83">
        <f>(report!AL83*6) + (report!AM83)</f>
        <v>79.413744669905896</v>
      </c>
      <c r="E83">
        <f>(report!AN83*6) + report!AO83</f>
        <v>104.52780514693509</v>
      </c>
      <c r="F83">
        <f t="shared" si="20"/>
        <v>-25.114060477029199</v>
      </c>
      <c r="G83">
        <f t="shared" si="21"/>
        <v>25.114060477029199</v>
      </c>
      <c r="I83">
        <f t="shared" si="22"/>
        <v>1</v>
      </c>
      <c r="K83">
        <f t="shared" si="23"/>
        <v>1</v>
      </c>
      <c r="L83">
        <f t="shared" si="24"/>
        <v>1</v>
      </c>
      <c r="N83">
        <f t="shared" si="25"/>
        <v>0</v>
      </c>
      <c r="O83">
        <f t="shared" si="14"/>
        <v>0</v>
      </c>
      <c r="Q83">
        <f t="shared" si="15"/>
        <v>1</v>
      </c>
      <c r="R83">
        <f t="shared" si="16"/>
        <v>1</v>
      </c>
      <c r="T83">
        <f t="shared" si="26"/>
        <v>0</v>
      </c>
      <c r="U83">
        <f t="shared" si="17"/>
        <v>0</v>
      </c>
      <c r="W83">
        <f t="shared" si="27"/>
        <v>0</v>
      </c>
      <c r="X83">
        <f t="shared" si="18"/>
        <v>0</v>
      </c>
    </row>
    <row r="84" spans="1:24">
      <c r="A84">
        <f>(report!AQ84*6) + (report!AR84)</f>
        <v>75</v>
      </c>
      <c r="B84">
        <f>(report!AS84*6) + report!AT84</f>
        <v>95</v>
      </c>
      <c r="C84">
        <f t="shared" si="19"/>
        <v>-20</v>
      </c>
      <c r="D84">
        <f>(report!AL84*6) + (report!AM84)</f>
        <v>74.026223003167104</v>
      </c>
      <c r="E84">
        <f>(report!AN84*6) + report!AO84</f>
        <v>110.71626460700769</v>
      </c>
      <c r="F84">
        <f t="shared" si="20"/>
        <v>-36.690041603840584</v>
      </c>
      <c r="G84">
        <f t="shared" si="21"/>
        <v>36.690041603840584</v>
      </c>
      <c r="I84">
        <f t="shared" si="22"/>
        <v>1</v>
      </c>
      <c r="K84">
        <f t="shared" si="23"/>
        <v>1</v>
      </c>
      <c r="L84">
        <f t="shared" si="24"/>
        <v>1</v>
      </c>
      <c r="N84">
        <f t="shared" si="25"/>
        <v>0</v>
      </c>
      <c r="O84">
        <f t="shared" si="14"/>
        <v>0</v>
      </c>
      <c r="Q84">
        <f t="shared" si="15"/>
        <v>0</v>
      </c>
      <c r="R84">
        <f t="shared" si="16"/>
        <v>0</v>
      </c>
      <c r="T84">
        <f t="shared" si="26"/>
        <v>1</v>
      </c>
      <c r="U84">
        <f t="shared" si="17"/>
        <v>1</v>
      </c>
      <c r="W84">
        <f t="shared" si="27"/>
        <v>0</v>
      </c>
      <c r="X84">
        <f t="shared" si="18"/>
        <v>0</v>
      </c>
    </row>
    <row r="85" spans="1:24">
      <c r="A85">
        <f>(report!AQ85*6) + (report!AR85)</f>
        <v>98</v>
      </c>
      <c r="B85">
        <f>(report!AS85*6) + report!AT85</f>
        <v>91</v>
      </c>
      <c r="C85">
        <f t="shared" si="19"/>
        <v>7</v>
      </c>
      <c r="D85">
        <f>(report!AL85*6) + (report!AM85)</f>
        <v>81.021068873479592</v>
      </c>
      <c r="E85">
        <f>(report!AN85*6) + report!AO85</f>
        <v>103.42771664818</v>
      </c>
      <c r="F85">
        <f t="shared" si="20"/>
        <v>-22.406647774700403</v>
      </c>
      <c r="G85">
        <f t="shared" si="21"/>
        <v>22.406647774700403</v>
      </c>
      <c r="I85">
        <f t="shared" si="22"/>
        <v>0</v>
      </c>
      <c r="K85">
        <f t="shared" si="23"/>
        <v>1</v>
      </c>
      <c r="L85">
        <f t="shared" si="24"/>
        <v>0</v>
      </c>
      <c r="N85">
        <f t="shared" si="25"/>
        <v>0</v>
      </c>
      <c r="O85">
        <f t="shared" si="14"/>
        <v>0</v>
      </c>
      <c r="Q85">
        <f t="shared" si="15"/>
        <v>1</v>
      </c>
      <c r="R85">
        <f t="shared" si="16"/>
        <v>0</v>
      </c>
      <c r="T85">
        <f t="shared" si="26"/>
        <v>0</v>
      </c>
      <c r="U85">
        <f t="shared" si="17"/>
        <v>0</v>
      </c>
      <c r="W85">
        <f t="shared" si="27"/>
        <v>0</v>
      </c>
      <c r="X85">
        <f t="shared" si="18"/>
        <v>0</v>
      </c>
    </row>
    <row r="86" spans="1:24">
      <c r="A86">
        <f>(report!AQ86*6) + (report!AR86)</f>
        <v>104</v>
      </c>
      <c r="B86">
        <f>(report!AS86*6) + report!AT86</f>
        <v>54</v>
      </c>
      <c r="C86">
        <f t="shared" si="19"/>
        <v>50</v>
      </c>
      <c r="D86">
        <f>(report!AL86*6) + (report!AM86)</f>
        <v>88.398711870035811</v>
      </c>
      <c r="E86">
        <f>(report!AN86*6) + report!AO86</f>
        <v>94.902691084661299</v>
      </c>
      <c r="F86">
        <f t="shared" si="20"/>
        <v>-6.5039792146254882</v>
      </c>
      <c r="G86">
        <f t="shared" si="21"/>
        <v>6.5039792146254882</v>
      </c>
      <c r="I86">
        <f t="shared" si="22"/>
        <v>0</v>
      </c>
      <c r="K86">
        <f t="shared" si="23"/>
        <v>0</v>
      </c>
      <c r="L86">
        <f t="shared" si="24"/>
        <v>0</v>
      </c>
      <c r="N86">
        <f t="shared" si="25"/>
        <v>1</v>
      </c>
      <c r="O86">
        <f t="shared" si="14"/>
        <v>0</v>
      </c>
      <c r="Q86">
        <f t="shared" si="15"/>
        <v>1</v>
      </c>
      <c r="R86">
        <f t="shared" si="16"/>
        <v>0</v>
      </c>
      <c r="T86">
        <f t="shared" si="26"/>
        <v>0</v>
      </c>
      <c r="U86">
        <f t="shared" si="17"/>
        <v>0</v>
      </c>
      <c r="W86">
        <f t="shared" si="27"/>
        <v>0</v>
      </c>
      <c r="X86">
        <f t="shared" si="18"/>
        <v>0</v>
      </c>
    </row>
    <row r="87" spans="1:24">
      <c r="A87">
        <f>(report!AQ87*6) + (report!AR87)</f>
        <v>109</v>
      </c>
      <c r="B87">
        <f>(report!AS87*6) + report!AT87</f>
        <v>77</v>
      </c>
      <c r="C87">
        <f t="shared" si="19"/>
        <v>32</v>
      </c>
      <c r="D87">
        <f>(report!AL87*6) + (report!AM87)</f>
        <v>98.188740945750908</v>
      </c>
      <c r="E87">
        <f>(report!AN87*6) + report!AO87</f>
        <v>83.793648951397387</v>
      </c>
      <c r="F87">
        <f t="shared" si="20"/>
        <v>14.395091994353521</v>
      </c>
      <c r="G87">
        <f t="shared" si="21"/>
        <v>14.395091994353521</v>
      </c>
      <c r="I87">
        <f t="shared" si="22"/>
        <v>1</v>
      </c>
      <c r="K87">
        <f t="shared" si="23"/>
        <v>0</v>
      </c>
      <c r="L87">
        <f t="shared" si="24"/>
        <v>0</v>
      </c>
      <c r="N87">
        <f t="shared" si="25"/>
        <v>1</v>
      </c>
      <c r="O87">
        <f t="shared" si="14"/>
        <v>1</v>
      </c>
      <c r="Q87">
        <f t="shared" si="15"/>
        <v>1</v>
      </c>
      <c r="R87">
        <f t="shared" si="16"/>
        <v>1</v>
      </c>
      <c r="T87">
        <f t="shared" si="26"/>
        <v>0</v>
      </c>
      <c r="U87">
        <f t="shared" si="17"/>
        <v>0</v>
      </c>
      <c r="W87">
        <f t="shared" si="27"/>
        <v>0</v>
      </c>
      <c r="X87">
        <f t="shared" si="18"/>
        <v>0</v>
      </c>
    </row>
    <row r="88" spans="1:24">
      <c r="A88">
        <f>(report!AQ88*6) + (report!AR88)</f>
        <v>51</v>
      </c>
      <c r="B88">
        <f>(report!AS88*6) + report!AT88</f>
        <v>89</v>
      </c>
      <c r="C88">
        <f t="shared" si="19"/>
        <v>-38</v>
      </c>
      <c r="D88">
        <f>(report!AL88*6) + (report!AM88)</f>
        <v>91.344146500725302</v>
      </c>
      <c r="E88">
        <f>(report!AN88*6) + report!AO88</f>
        <v>92.730650907560914</v>
      </c>
      <c r="F88">
        <f t="shared" si="20"/>
        <v>-1.3865044068356127</v>
      </c>
      <c r="G88">
        <f t="shared" si="21"/>
        <v>1.3865044068356127</v>
      </c>
      <c r="I88">
        <f t="shared" si="22"/>
        <v>1</v>
      </c>
      <c r="K88">
        <f t="shared" si="23"/>
        <v>0</v>
      </c>
      <c r="L88">
        <f t="shared" si="24"/>
        <v>0</v>
      </c>
      <c r="N88">
        <f t="shared" si="25"/>
        <v>1</v>
      </c>
      <c r="O88">
        <f t="shared" si="14"/>
        <v>1</v>
      </c>
      <c r="Q88">
        <f t="shared" si="15"/>
        <v>1</v>
      </c>
      <c r="R88">
        <f t="shared" si="16"/>
        <v>1</v>
      </c>
      <c r="T88">
        <f t="shared" si="26"/>
        <v>0</v>
      </c>
      <c r="U88">
        <f t="shared" si="17"/>
        <v>0</v>
      </c>
      <c r="W88">
        <f t="shared" si="27"/>
        <v>0</v>
      </c>
      <c r="X88">
        <f t="shared" si="18"/>
        <v>0</v>
      </c>
    </row>
    <row r="89" spans="1:24">
      <c r="A89">
        <f>(report!AQ89*6) + (report!AR89)</f>
        <v>94</v>
      </c>
      <c r="B89">
        <f>(report!AS89*6) + report!AT89</f>
        <v>87</v>
      </c>
      <c r="C89">
        <f t="shared" si="19"/>
        <v>7</v>
      </c>
      <c r="D89">
        <f>(report!AL89*6) + (report!AM89)</f>
        <v>127.33965205513991</v>
      </c>
      <c r="E89">
        <f>(report!AN89*6) + report!AO89</f>
        <v>62.057511959209471</v>
      </c>
      <c r="F89">
        <f t="shared" si="20"/>
        <v>65.28214009593043</v>
      </c>
      <c r="G89">
        <f t="shared" si="21"/>
        <v>65.28214009593043</v>
      </c>
      <c r="I89">
        <f t="shared" si="22"/>
        <v>1</v>
      </c>
      <c r="K89">
        <f t="shared" si="23"/>
        <v>1</v>
      </c>
      <c r="L89">
        <f t="shared" si="24"/>
        <v>1</v>
      </c>
      <c r="N89">
        <f t="shared" si="25"/>
        <v>0</v>
      </c>
      <c r="O89">
        <f t="shared" si="14"/>
        <v>0</v>
      </c>
      <c r="Q89">
        <f t="shared" si="15"/>
        <v>0</v>
      </c>
      <c r="R89">
        <f t="shared" si="16"/>
        <v>0</v>
      </c>
      <c r="T89">
        <f t="shared" si="26"/>
        <v>1</v>
      </c>
      <c r="U89">
        <f t="shared" si="17"/>
        <v>1</v>
      </c>
      <c r="W89">
        <f t="shared" si="27"/>
        <v>1</v>
      </c>
      <c r="X89">
        <f t="shared" si="18"/>
        <v>1</v>
      </c>
    </row>
    <row r="90" spans="1:24">
      <c r="A90">
        <f>(report!AQ90*6) + (report!AR90)</f>
        <v>44</v>
      </c>
      <c r="B90">
        <f>(report!AS90*6) + report!AT90</f>
        <v>82</v>
      </c>
      <c r="C90">
        <f t="shared" si="19"/>
        <v>-38</v>
      </c>
      <c r="D90">
        <f>(report!AL90*6) + (report!AM90)</f>
        <v>93.477255196457307</v>
      </c>
      <c r="E90">
        <f>(report!AN90*6) + report!AO90</f>
        <v>90.077366888168697</v>
      </c>
      <c r="F90">
        <f t="shared" si="20"/>
        <v>3.3998883082886096</v>
      </c>
      <c r="G90">
        <f t="shared" si="21"/>
        <v>3.3998883082886096</v>
      </c>
      <c r="I90">
        <f t="shared" si="22"/>
        <v>0</v>
      </c>
      <c r="K90">
        <f t="shared" si="23"/>
        <v>0</v>
      </c>
      <c r="L90">
        <f t="shared" si="24"/>
        <v>0</v>
      </c>
      <c r="N90">
        <f t="shared" si="25"/>
        <v>1</v>
      </c>
      <c r="O90">
        <f t="shared" si="14"/>
        <v>0</v>
      </c>
      <c r="Q90">
        <f t="shared" si="15"/>
        <v>1</v>
      </c>
      <c r="R90">
        <f t="shared" si="16"/>
        <v>0</v>
      </c>
      <c r="T90">
        <f t="shared" si="26"/>
        <v>0</v>
      </c>
      <c r="U90">
        <f t="shared" si="17"/>
        <v>0</v>
      </c>
      <c r="W90">
        <f t="shared" si="27"/>
        <v>0</v>
      </c>
      <c r="X90">
        <f t="shared" si="18"/>
        <v>0</v>
      </c>
    </row>
    <row r="91" spans="1:24">
      <c r="A91">
        <f>(report!AQ91*6) + (report!AR91)</f>
        <v>107</v>
      </c>
      <c r="B91">
        <f>(report!AS91*6) + report!AT91</f>
        <v>102</v>
      </c>
      <c r="C91">
        <f t="shared" si="19"/>
        <v>5</v>
      </c>
      <c r="D91">
        <f>(report!AL91*6) + (report!AM91)</f>
        <v>99.653118047419596</v>
      </c>
      <c r="E91">
        <f>(report!AN91*6) + report!AO91</f>
        <v>83.433833929906484</v>
      </c>
      <c r="F91">
        <f t="shared" si="20"/>
        <v>16.219284117513112</v>
      </c>
      <c r="G91">
        <f t="shared" si="21"/>
        <v>16.219284117513112</v>
      </c>
      <c r="I91">
        <f t="shared" si="22"/>
        <v>1</v>
      </c>
      <c r="K91">
        <f t="shared" si="23"/>
        <v>0</v>
      </c>
      <c r="L91">
        <f t="shared" si="24"/>
        <v>0</v>
      </c>
      <c r="N91">
        <f t="shared" si="25"/>
        <v>1</v>
      </c>
      <c r="O91">
        <f t="shared" si="14"/>
        <v>1</v>
      </c>
      <c r="Q91">
        <f t="shared" si="15"/>
        <v>1</v>
      </c>
      <c r="R91">
        <f t="shared" si="16"/>
        <v>1</v>
      </c>
      <c r="T91">
        <f t="shared" si="26"/>
        <v>0</v>
      </c>
      <c r="U91">
        <f t="shared" si="17"/>
        <v>0</v>
      </c>
      <c r="W91">
        <f t="shared" si="27"/>
        <v>0</v>
      </c>
      <c r="X91">
        <f t="shared" si="18"/>
        <v>0</v>
      </c>
    </row>
    <row r="92" spans="1:24">
      <c r="A92">
        <f>(report!AQ92*6) + (report!AR92)</f>
        <v>123</v>
      </c>
      <c r="B92">
        <f>(report!AS92*6) + report!AT92</f>
        <v>79</v>
      </c>
      <c r="C92">
        <f t="shared" si="19"/>
        <v>44</v>
      </c>
      <c r="D92">
        <f>(report!AL92*6) + (report!AM92)</f>
        <v>102.88340667688209</v>
      </c>
      <c r="E92">
        <f>(report!AN92*6) + report!AO92</f>
        <v>79.882101317531706</v>
      </c>
      <c r="F92">
        <f t="shared" si="20"/>
        <v>23.001305359350383</v>
      </c>
      <c r="G92">
        <f t="shared" si="21"/>
        <v>23.001305359350383</v>
      </c>
      <c r="I92">
        <f t="shared" si="22"/>
        <v>1</v>
      </c>
      <c r="K92">
        <f t="shared" si="23"/>
        <v>1</v>
      </c>
      <c r="L92">
        <f t="shared" si="24"/>
        <v>1</v>
      </c>
      <c r="N92">
        <f t="shared" si="25"/>
        <v>0</v>
      </c>
      <c r="O92">
        <f t="shared" si="14"/>
        <v>0</v>
      </c>
      <c r="Q92">
        <f t="shared" si="15"/>
        <v>1</v>
      </c>
      <c r="R92">
        <f t="shared" si="16"/>
        <v>1</v>
      </c>
      <c r="T92">
        <f t="shared" si="26"/>
        <v>0</v>
      </c>
      <c r="U92">
        <f t="shared" si="17"/>
        <v>0</v>
      </c>
      <c r="W92">
        <f t="shared" si="27"/>
        <v>0</v>
      </c>
      <c r="X92">
        <f t="shared" si="18"/>
        <v>0</v>
      </c>
    </row>
    <row r="93" spans="1:24">
      <c r="A93">
        <f>(report!AQ93*6) + (report!AR93)</f>
        <v>129</v>
      </c>
      <c r="B93">
        <f>(report!AS93*6) + report!AT93</f>
        <v>59</v>
      </c>
      <c r="C93">
        <f t="shared" si="19"/>
        <v>70</v>
      </c>
      <c r="D93">
        <f>(report!AL93*6) + (report!AM93)</f>
        <v>122.1551092353989</v>
      </c>
      <c r="E93">
        <f>(report!AN93*6) + report!AO93</f>
        <v>65.039283205925656</v>
      </c>
      <c r="F93">
        <f t="shared" si="20"/>
        <v>57.11582602947324</v>
      </c>
      <c r="G93">
        <f t="shared" si="21"/>
        <v>57.11582602947324</v>
      </c>
      <c r="I93">
        <f t="shared" si="22"/>
        <v>1</v>
      </c>
      <c r="K93">
        <f t="shared" si="23"/>
        <v>1</v>
      </c>
      <c r="L93">
        <f t="shared" si="24"/>
        <v>1</v>
      </c>
      <c r="N93">
        <f t="shared" si="25"/>
        <v>0</v>
      </c>
      <c r="O93">
        <f t="shared" si="14"/>
        <v>0</v>
      </c>
      <c r="Q93">
        <f t="shared" si="15"/>
        <v>0</v>
      </c>
      <c r="R93">
        <f t="shared" si="16"/>
        <v>0</v>
      </c>
      <c r="T93">
        <f t="shared" si="26"/>
        <v>1</v>
      </c>
      <c r="U93">
        <f t="shared" si="17"/>
        <v>1</v>
      </c>
      <c r="W93">
        <f t="shared" si="27"/>
        <v>1</v>
      </c>
      <c r="X93">
        <f t="shared" si="18"/>
        <v>1</v>
      </c>
    </row>
    <row r="94" spans="1:24">
      <c r="A94">
        <f>(report!AQ94*6) + (report!AR94)</f>
        <v>87</v>
      </c>
      <c r="B94">
        <f>(report!AS94*6) + report!AT94</f>
        <v>95</v>
      </c>
      <c r="C94">
        <f t="shared" si="19"/>
        <v>-8</v>
      </c>
      <c r="D94">
        <f>(report!AL94*6) + (report!AM94)</f>
        <v>105.752744824869</v>
      </c>
      <c r="E94">
        <f>(report!AN94*6) + report!AO94</f>
        <v>78.720516908997212</v>
      </c>
      <c r="F94">
        <f t="shared" si="20"/>
        <v>27.032227915871786</v>
      </c>
      <c r="G94">
        <f t="shared" si="21"/>
        <v>27.032227915871786</v>
      </c>
      <c r="I94">
        <f t="shared" si="22"/>
        <v>0</v>
      </c>
      <c r="K94">
        <f t="shared" si="23"/>
        <v>1</v>
      </c>
      <c r="L94">
        <f t="shared" si="24"/>
        <v>0</v>
      </c>
      <c r="N94">
        <f t="shared" si="25"/>
        <v>0</v>
      </c>
      <c r="O94">
        <f t="shared" si="14"/>
        <v>0</v>
      </c>
      <c r="Q94">
        <f t="shared" si="15"/>
        <v>1</v>
      </c>
      <c r="R94">
        <f t="shared" si="16"/>
        <v>0</v>
      </c>
      <c r="T94">
        <f t="shared" si="26"/>
        <v>0</v>
      </c>
      <c r="U94">
        <f t="shared" si="17"/>
        <v>0</v>
      </c>
      <c r="W94">
        <f t="shared" si="27"/>
        <v>0</v>
      </c>
      <c r="X94">
        <f t="shared" si="18"/>
        <v>0</v>
      </c>
    </row>
    <row r="95" spans="1:24">
      <c r="A95">
        <f>(report!AQ95*6) + (report!AR95)</f>
        <v>66</v>
      </c>
      <c r="B95">
        <f>(report!AS95*6) + report!AT95</f>
        <v>81</v>
      </c>
      <c r="C95">
        <f t="shared" si="19"/>
        <v>-15</v>
      </c>
      <c r="D95">
        <f>(report!AL95*6) + (report!AM95)</f>
        <v>81.277608996552885</v>
      </c>
      <c r="E95">
        <f>(report!AN95*6) + report!AO95</f>
        <v>103.48392450690861</v>
      </c>
      <c r="F95">
        <f t="shared" si="20"/>
        <v>-22.206315510355722</v>
      </c>
      <c r="G95">
        <f t="shared" si="21"/>
        <v>22.206315510355722</v>
      </c>
      <c r="I95">
        <f t="shared" si="22"/>
        <v>1</v>
      </c>
      <c r="K95">
        <f t="shared" si="23"/>
        <v>1</v>
      </c>
      <c r="L95">
        <f t="shared" si="24"/>
        <v>1</v>
      </c>
      <c r="N95">
        <f t="shared" si="25"/>
        <v>0</v>
      </c>
      <c r="O95">
        <f t="shared" si="14"/>
        <v>0</v>
      </c>
      <c r="Q95">
        <f t="shared" si="15"/>
        <v>1</v>
      </c>
      <c r="R95">
        <f t="shared" si="16"/>
        <v>1</v>
      </c>
      <c r="T95">
        <f t="shared" si="26"/>
        <v>0</v>
      </c>
      <c r="U95">
        <f t="shared" si="17"/>
        <v>0</v>
      </c>
      <c r="W95">
        <f t="shared" si="27"/>
        <v>0</v>
      </c>
      <c r="X95">
        <f t="shared" si="18"/>
        <v>0</v>
      </c>
    </row>
    <row r="96" spans="1:24">
      <c r="A96">
        <f>(report!AQ96*6) + (report!AR96)</f>
        <v>74</v>
      </c>
      <c r="B96">
        <f>(report!AS96*6) + report!AT96</f>
        <v>109</v>
      </c>
      <c r="C96">
        <f t="shared" si="19"/>
        <v>-35</v>
      </c>
      <c r="D96">
        <f>(report!AL96*6) + (report!AM96)</f>
        <v>79.286509120252504</v>
      </c>
      <c r="E96">
        <f>(report!AN96*6) + report!AO96</f>
        <v>102.6236478246805</v>
      </c>
      <c r="F96">
        <f t="shared" si="20"/>
        <v>-23.337138704428</v>
      </c>
      <c r="G96">
        <f t="shared" si="21"/>
        <v>23.337138704428</v>
      </c>
      <c r="I96">
        <f t="shared" si="22"/>
        <v>1</v>
      </c>
      <c r="K96">
        <f t="shared" si="23"/>
        <v>1</v>
      </c>
      <c r="L96">
        <f t="shared" si="24"/>
        <v>1</v>
      </c>
      <c r="N96">
        <f t="shared" si="25"/>
        <v>0</v>
      </c>
      <c r="O96">
        <f t="shared" si="14"/>
        <v>0</v>
      </c>
      <c r="Q96">
        <f t="shared" si="15"/>
        <v>1</v>
      </c>
      <c r="R96">
        <f t="shared" si="16"/>
        <v>1</v>
      </c>
      <c r="T96">
        <f t="shared" si="26"/>
        <v>0</v>
      </c>
      <c r="U96">
        <f t="shared" si="17"/>
        <v>0</v>
      </c>
      <c r="W96">
        <f t="shared" si="27"/>
        <v>0</v>
      </c>
      <c r="X96">
        <f t="shared" si="18"/>
        <v>0</v>
      </c>
    </row>
    <row r="97" spans="1:24">
      <c r="A97">
        <f>(report!AQ97*6) + (report!AR97)</f>
        <v>90</v>
      </c>
      <c r="B97">
        <f>(report!AS97*6) + report!AT97</f>
        <v>50</v>
      </c>
      <c r="C97">
        <f t="shared" si="19"/>
        <v>40</v>
      </c>
      <c r="D97">
        <f>(report!AL97*6) + (report!AM97)</f>
        <v>86.054303742580601</v>
      </c>
      <c r="E97">
        <f>(report!AN97*6) + report!AO97</f>
        <v>94.660709477349002</v>
      </c>
      <c r="F97">
        <f t="shared" si="20"/>
        <v>-8.6064057347684013</v>
      </c>
      <c r="G97">
        <f t="shared" si="21"/>
        <v>8.6064057347684013</v>
      </c>
      <c r="I97">
        <f t="shared" si="22"/>
        <v>0</v>
      </c>
      <c r="K97">
        <f t="shared" si="23"/>
        <v>0</v>
      </c>
      <c r="L97">
        <f t="shared" si="24"/>
        <v>0</v>
      </c>
      <c r="N97">
        <f t="shared" si="25"/>
        <v>1</v>
      </c>
      <c r="O97">
        <f t="shared" si="14"/>
        <v>0</v>
      </c>
      <c r="Q97">
        <f t="shared" si="15"/>
        <v>1</v>
      </c>
      <c r="R97">
        <f t="shared" si="16"/>
        <v>0</v>
      </c>
      <c r="T97">
        <f t="shared" si="26"/>
        <v>0</v>
      </c>
      <c r="U97">
        <f t="shared" si="17"/>
        <v>0</v>
      </c>
      <c r="W97">
        <f t="shared" si="27"/>
        <v>0</v>
      </c>
      <c r="X97">
        <f t="shared" si="18"/>
        <v>0</v>
      </c>
    </row>
    <row r="98" spans="1:24">
      <c r="A98">
        <f>(report!AQ98*6) + (report!AR98)</f>
        <v>116</v>
      </c>
      <c r="B98">
        <f>(report!AS98*6) + report!AT98</f>
        <v>88</v>
      </c>
      <c r="C98">
        <f t="shared" si="19"/>
        <v>28</v>
      </c>
      <c r="D98">
        <f>(report!AL98*6) + (report!AM98)</f>
        <v>97.033849814215301</v>
      </c>
      <c r="E98">
        <f>(report!AN98*6) + report!AO98</f>
        <v>86.607155170948488</v>
      </c>
      <c r="F98">
        <f t="shared" si="20"/>
        <v>10.426694643266814</v>
      </c>
      <c r="G98">
        <f t="shared" si="21"/>
        <v>10.426694643266814</v>
      </c>
      <c r="I98">
        <f t="shared" si="22"/>
        <v>1</v>
      </c>
      <c r="K98">
        <f t="shared" si="23"/>
        <v>0</v>
      </c>
      <c r="L98">
        <f t="shared" si="24"/>
        <v>0</v>
      </c>
      <c r="N98">
        <f t="shared" si="25"/>
        <v>1</v>
      </c>
      <c r="O98">
        <f t="shared" si="14"/>
        <v>1</v>
      </c>
      <c r="Q98">
        <f t="shared" si="15"/>
        <v>1</v>
      </c>
      <c r="R98">
        <f t="shared" si="16"/>
        <v>1</v>
      </c>
      <c r="T98">
        <f t="shared" si="26"/>
        <v>0</v>
      </c>
      <c r="U98">
        <f t="shared" si="17"/>
        <v>0</v>
      </c>
      <c r="W98">
        <f t="shared" si="27"/>
        <v>0</v>
      </c>
      <c r="X98">
        <f t="shared" si="18"/>
        <v>0</v>
      </c>
    </row>
    <row r="99" spans="1:24">
      <c r="A99">
        <f>(report!AQ99*6) + (report!AR99)</f>
        <v>28</v>
      </c>
      <c r="B99">
        <f>(report!AS99*6) + report!AT99</f>
        <v>61</v>
      </c>
      <c r="C99">
        <f t="shared" si="19"/>
        <v>-33</v>
      </c>
      <c r="D99">
        <f>(report!AL99*6) + (report!AM99)</f>
        <v>74.370505253999099</v>
      </c>
      <c r="E99">
        <f>(report!AN99*6) + report!AO99</f>
        <v>111.06364158747861</v>
      </c>
      <c r="F99">
        <f t="shared" si="20"/>
        <v>-36.693136333479515</v>
      </c>
      <c r="G99">
        <f t="shared" si="21"/>
        <v>36.693136333479515</v>
      </c>
      <c r="I99">
        <f t="shared" si="22"/>
        <v>1</v>
      </c>
      <c r="K99">
        <f t="shared" si="23"/>
        <v>1</v>
      </c>
      <c r="L99">
        <f t="shared" si="24"/>
        <v>1</v>
      </c>
      <c r="N99">
        <f t="shared" si="25"/>
        <v>0</v>
      </c>
      <c r="O99">
        <f t="shared" si="14"/>
        <v>0</v>
      </c>
      <c r="Q99">
        <f t="shared" si="15"/>
        <v>0</v>
      </c>
      <c r="R99">
        <f t="shared" si="16"/>
        <v>0</v>
      </c>
      <c r="T99">
        <f t="shared" si="26"/>
        <v>1</v>
      </c>
      <c r="U99">
        <f t="shared" si="17"/>
        <v>1</v>
      </c>
      <c r="W99">
        <f t="shared" si="27"/>
        <v>0</v>
      </c>
      <c r="X99">
        <f t="shared" si="18"/>
        <v>0</v>
      </c>
    </row>
    <row r="100" spans="1:24">
      <c r="A100">
        <f>(report!AQ100*6) + (report!AR100)</f>
        <v>90</v>
      </c>
      <c r="B100">
        <f>(report!AS100*6) + report!AT100</f>
        <v>118</v>
      </c>
      <c r="C100">
        <f t="shared" si="19"/>
        <v>-28</v>
      </c>
      <c r="D100">
        <f>(report!AL100*6) + (report!AM100)</f>
        <v>81.398508795184796</v>
      </c>
      <c r="E100">
        <f>(report!AN100*6) + report!AO100</f>
        <v>102.86326624863671</v>
      </c>
      <c r="F100">
        <f t="shared" si="20"/>
        <v>-21.464757453451909</v>
      </c>
      <c r="G100">
        <f t="shared" si="21"/>
        <v>21.464757453451909</v>
      </c>
      <c r="I100">
        <f t="shared" si="22"/>
        <v>1</v>
      </c>
      <c r="K100">
        <f t="shared" si="23"/>
        <v>1</v>
      </c>
      <c r="L100">
        <f t="shared" si="24"/>
        <v>1</v>
      </c>
      <c r="N100">
        <f t="shared" si="25"/>
        <v>0</v>
      </c>
      <c r="O100">
        <f t="shared" si="14"/>
        <v>0</v>
      </c>
      <c r="Q100">
        <f t="shared" si="15"/>
        <v>1</v>
      </c>
      <c r="R100">
        <f t="shared" si="16"/>
        <v>1</v>
      </c>
      <c r="T100">
        <f t="shared" si="26"/>
        <v>0</v>
      </c>
      <c r="U100">
        <f t="shared" si="17"/>
        <v>0</v>
      </c>
      <c r="W100">
        <f t="shared" si="27"/>
        <v>0</v>
      </c>
      <c r="X100">
        <f t="shared" si="18"/>
        <v>0</v>
      </c>
    </row>
    <row r="101" spans="1:24">
      <c r="A101">
        <f>(report!AQ101*6) + (report!AR101)</f>
        <v>85</v>
      </c>
      <c r="B101">
        <f>(report!AS101*6) + report!AT101</f>
        <v>105</v>
      </c>
      <c r="C101">
        <f t="shared" si="19"/>
        <v>-20</v>
      </c>
      <c r="D101">
        <f>(report!AL101*6) + (report!AM101)</f>
        <v>91.737912659137891</v>
      </c>
      <c r="E101">
        <f>(report!AN101*6) + report!AO101</f>
        <v>89.496268997319987</v>
      </c>
      <c r="F101">
        <f t="shared" si="20"/>
        <v>2.2416436618179034</v>
      </c>
      <c r="G101">
        <f t="shared" si="21"/>
        <v>2.2416436618179034</v>
      </c>
      <c r="I101">
        <f t="shared" si="22"/>
        <v>0</v>
      </c>
      <c r="K101">
        <f t="shared" si="23"/>
        <v>0</v>
      </c>
      <c r="L101">
        <f t="shared" si="24"/>
        <v>0</v>
      </c>
      <c r="N101">
        <f t="shared" si="25"/>
        <v>1</v>
      </c>
      <c r="O101">
        <f t="shared" si="14"/>
        <v>0</v>
      </c>
      <c r="Q101">
        <f t="shared" si="15"/>
        <v>1</v>
      </c>
      <c r="R101">
        <f t="shared" si="16"/>
        <v>0</v>
      </c>
      <c r="T101">
        <f t="shared" si="26"/>
        <v>0</v>
      </c>
      <c r="U101">
        <f t="shared" si="17"/>
        <v>0</v>
      </c>
      <c r="W101">
        <f t="shared" si="27"/>
        <v>0</v>
      </c>
      <c r="X101">
        <f t="shared" si="18"/>
        <v>0</v>
      </c>
    </row>
    <row r="102" spans="1:24">
      <c r="A102">
        <f>(report!AQ102*6) + (report!AR102)</f>
        <v>98</v>
      </c>
      <c r="B102">
        <f>(report!AS102*6) + report!AT102</f>
        <v>94</v>
      </c>
      <c r="C102">
        <f t="shared" si="19"/>
        <v>4</v>
      </c>
      <c r="D102">
        <f>(report!AL102*6) + (report!AM102)</f>
        <v>99.094328298998391</v>
      </c>
      <c r="E102">
        <f>(report!AN102*6) + report!AO102</f>
        <v>72.866482374601205</v>
      </c>
      <c r="F102">
        <f t="shared" si="20"/>
        <v>26.227845924397187</v>
      </c>
      <c r="G102">
        <f t="shared" si="21"/>
        <v>26.227845924397187</v>
      </c>
      <c r="I102">
        <f t="shared" si="22"/>
        <v>1</v>
      </c>
      <c r="K102">
        <f t="shared" si="23"/>
        <v>1</v>
      </c>
      <c r="L102">
        <f t="shared" si="24"/>
        <v>1</v>
      </c>
      <c r="N102">
        <f t="shared" si="25"/>
        <v>0</v>
      </c>
      <c r="O102">
        <f t="shared" si="14"/>
        <v>0</v>
      </c>
      <c r="Q102">
        <f t="shared" si="15"/>
        <v>1</v>
      </c>
      <c r="R102">
        <f t="shared" si="16"/>
        <v>1</v>
      </c>
      <c r="T102">
        <f t="shared" si="26"/>
        <v>0</v>
      </c>
      <c r="U102">
        <f t="shared" si="17"/>
        <v>0</v>
      </c>
      <c r="W102">
        <f t="shared" si="27"/>
        <v>0</v>
      </c>
      <c r="X102">
        <f t="shared" si="18"/>
        <v>0</v>
      </c>
    </row>
    <row r="103" spans="1:24">
      <c r="A103">
        <f>(report!AQ103*6) + (report!AR103)</f>
        <v>103</v>
      </c>
      <c r="B103">
        <f>(report!AS103*6) + report!AT103</f>
        <v>100</v>
      </c>
      <c r="C103">
        <f t="shared" si="19"/>
        <v>3</v>
      </c>
      <c r="D103">
        <f>(report!AL103*6) + (report!AM103)</f>
        <v>93.796661955224195</v>
      </c>
      <c r="E103">
        <f>(report!AN103*6) + report!AO103</f>
        <v>89.834863780360308</v>
      </c>
      <c r="F103">
        <f t="shared" si="20"/>
        <v>3.9617981748638869</v>
      </c>
      <c r="G103">
        <f t="shared" si="21"/>
        <v>3.9617981748638869</v>
      </c>
      <c r="I103">
        <f t="shared" si="22"/>
        <v>1</v>
      </c>
      <c r="K103">
        <f t="shared" si="23"/>
        <v>0</v>
      </c>
      <c r="L103">
        <f t="shared" si="24"/>
        <v>0</v>
      </c>
      <c r="N103">
        <f t="shared" si="25"/>
        <v>1</v>
      </c>
      <c r="O103">
        <f t="shared" si="14"/>
        <v>1</v>
      </c>
      <c r="Q103">
        <f t="shared" si="15"/>
        <v>1</v>
      </c>
      <c r="R103">
        <f t="shared" si="16"/>
        <v>1</v>
      </c>
      <c r="T103">
        <f t="shared" si="26"/>
        <v>0</v>
      </c>
      <c r="U103">
        <f t="shared" si="17"/>
        <v>0</v>
      </c>
      <c r="W103">
        <f t="shared" si="27"/>
        <v>0</v>
      </c>
      <c r="X103">
        <f t="shared" si="18"/>
        <v>0</v>
      </c>
    </row>
    <row r="104" spans="1:24">
      <c r="A104">
        <f>(report!AQ104*6) + (report!AR104)</f>
        <v>80</v>
      </c>
      <c r="B104">
        <f>(report!AS104*6) + report!AT104</f>
        <v>125</v>
      </c>
      <c r="C104">
        <f t="shared" si="19"/>
        <v>-45</v>
      </c>
      <c r="D104">
        <f>(report!AL104*6) + (report!AM104)</f>
        <v>103.3660577743275</v>
      </c>
      <c r="E104">
        <f>(report!AN104*6) + report!AO104</f>
        <v>82.203347971532907</v>
      </c>
      <c r="F104">
        <f t="shared" si="20"/>
        <v>21.162709802794595</v>
      </c>
      <c r="G104">
        <f t="shared" si="21"/>
        <v>21.162709802794595</v>
      </c>
      <c r="I104">
        <f t="shared" si="22"/>
        <v>0</v>
      </c>
      <c r="K104">
        <f t="shared" si="23"/>
        <v>1</v>
      </c>
      <c r="L104">
        <f t="shared" si="24"/>
        <v>0</v>
      </c>
      <c r="N104">
        <f t="shared" si="25"/>
        <v>0</v>
      </c>
      <c r="O104">
        <f t="shared" si="14"/>
        <v>0</v>
      </c>
      <c r="Q104">
        <f t="shared" si="15"/>
        <v>1</v>
      </c>
      <c r="R104">
        <f t="shared" si="16"/>
        <v>0</v>
      </c>
      <c r="T104">
        <f t="shared" si="26"/>
        <v>0</v>
      </c>
      <c r="U104">
        <f t="shared" si="17"/>
        <v>0</v>
      </c>
      <c r="W104">
        <f t="shared" si="27"/>
        <v>0</v>
      </c>
      <c r="X104">
        <f t="shared" si="18"/>
        <v>0</v>
      </c>
    </row>
    <row r="105" spans="1:24">
      <c r="A105">
        <f>(report!AQ105*6) + (report!AR105)</f>
        <v>109</v>
      </c>
      <c r="B105">
        <f>(report!AS105*6) + report!AT105</f>
        <v>73</v>
      </c>
      <c r="C105">
        <f t="shared" si="19"/>
        <v>36</v>
      </c>
      <c r="D105">
        <f>(report!AL105*6) + (report!AM105)</f>
        <v>92.253234091032894</v>
      </c>
      <c r="E105">
        <f>(report!AN105*6) + report!AO105</f>
        <v>88.946617183355201</v>
      </c>
      <c r="F105">
        <f t="shared" si="20"/>
        <v>3.306616907677693</v>
      </c>
      <c r="G105">
        <f t="shared" si="21"/>
        <v>3.306616907677693</v>
      </c>
      <c r="I105">
        <f t="shared" si="22"/>
        <v>1</v>
      </c>
      <c r="K105">
        <f t="shared" si="23"/>
        <v>0</v>
      </c>
      <c r="L105">
        <f t="shared" si="24"/>
        <v>0</v>
      </c>
      <c r="N105">
        <f t="shared" si="25"/>
        <v>1</v>
      </c>
      <c r="O105">
        <f t="shared" si="14"/>
        <v>1</v>
      </c>
      <c r="Q105">
        <f t="shared" si="15"/>
        <v>1</v>
      </c>
      <c r="R105">
        <f t="shared" si="16"/>
        <v>1</v>
      </c>
      <c r="T105">
        <f t="shared" si="26"/>
        <v>0</v>
      </c>
      <c r="U105">
        <f t="shared" si="17"/>
        <v>0</v>
      </c>
      <c r="W105">
        <f t="shared" si="27"/>
        <v>0</v>
      </c>
      <c r="X105">
        <f t="shared" si="18"/>
        <v>0</v>
      </c>
    </row>
    <row r="106" spans="1:24">
      <c r="A106">
        <f>(report!AQ106*6) + (report!AR106)</f>
        <v>133</v>
      </c>
      <c r="B106">
        <f>(report!AS106*6) + report!AT106</f>
        <v>37</v>
      </c>
      <c r="C106">
        <f t="shared" si="19"/>
        <v>96</v>
      </c>
      <c r="D106">
        <f>(report!AL106*6) + (report!AM106)</f>
        <v>121.4243267242291</v>
      </c>
      <c r="E106">
        <f>(report!AN106*6) + report!AO106</f>
        <v>66.55543754387611</v>
      </c>
      <c r="F106">
        <f t="shared" si="20"/>
        <v>54.868889180352994</v>
      </c>
      <c r="G106">
        <f t="shared" si="21"/>
        <v>54.868889180352994</v>
      </c>
      <c r="I106">
        <f t="shared" si="22"/>
        <v>1</v>
      </c>
      <c r="K106">
        <f t="shared" si="23"/>
        <v>1</v>
      </c>
      <c r="L106">
        <f t="shared" si="24"/>
        <v>1</v>
      </c>
      <c r="N106">
        <f t="shared" si="25"/>
        <v>0</v>
      </c>
      <c r="O106">
        <f t="shared" si="14"/>
        <v>0</v>
      </c>
      <c r="Q106">
        <f t="shared" si="15"/>
        <v>0</v>
      </c>
      <c r="R106">
        <f t="shared" si="16"/>
        <v>0</v>
      </c>
      <c r="T106">
        <f t="shared" si="26"/>
        <v>1</v>
      </c>
      <c r="U106">
        <f t="shared" si="17"/>
        <v>1</v>
      </c>
      <c r="W106">
        <f t="shared" si="27"/>
        <v>1</v>
      </c>
      <c r="X106">
        <f t="shared" si="18"/>
        <v>1</v>
      </c>
    </row>
    <row r="107" spans="1:24">
      <c r="A107">
        <f>(report!AQ107*6) + (report!AR107)</f>
        <v>98</v>
      </c>
      <c r="B107">
        <f>(report!AS107*6) + report!AT107</f>
        <v>106</v>
      </c>
      <c r="C107">
        <f t="shared" si="19"/>
        <v>-8</v>
      </c>
      <c r="D107">
        <f>(report!AL107*6) + (report!AM107)</f>
        <v>105.4964683526923</v>
      </c>
      <c r="E107">
        <f>(report!AN107*6) + report!AO107</f>
        <v>76.794816772958981</v>
      </c>
      <c r="F107">
        <f t="shared" si="20"/>
        <v>28.701651579733323</v>
      </c>
      <c r="G107">
        <f t="shared" si="21"/>
        <v>28.701651579733323</v>
      </c>
      <c r="I107">
        <f t="shared" si="22"/>
        <v>0</v>
      </c>
      <c r="K107">
        <f t="shared" si="23"/>
        <v>1</v>
      </c>
      <c r="L107">
        <f t="shared" si="24"/>
        <v>0</v>
      </c>
      <c r="N107">
        <f t="shared" si="25"/>
        <v>0</v>
      </c>
      <c r="O107">
        <f t="shared" si="14"/>
        <v>0</v>
      </c>
      <c r="Q107">
        <f t="shared" si="15"/>
        <v>1</v>
      </c>
      <c r="R107">
        <f t="shared" si="16"/>
        <v>0</v>
      </c>
      <c r="T107">
        <f t="shared" si="26"/>
        <v>0</v>
      </c>
      <c r="U107">
        <f t="shared" si="17"/>
        <v>0</v>
      </c>
      <c r="W107">
        <f t="shared" si="27"/>
        <v>0</v>
      </c>
      <c r="X107">
        <f t="shared" si="18"/>
        <v>0</v>
      </c>
    </row>
    <row r="108" spans="1:24">
      <c r="A108">
        <f>(report!AQ108*6) + (report!AR108)</f>
        <v>77</v>
      </c>
      <c r="B108">
        <f>(report!AS108*6) + report!AT108</f>
        <v>78</v>
      </c>
      <c r="C108">
        <f t="shared" si="19"/>
        <v>-1</v>
      </c>
      <c r="D108">
        <f>(report!AL108*6) + (report!AM108)</f>
        <v>101.1774010037916</v>
      </c>
      <c r="E108">
        <f>(report!AN108*6) + report!AO108</f>
        <v>79.401120982674101</v>
      </c>
      <c r="F108">
        <f t="shared" si="20"/>
        <v>21.7762800211175</v>
      </c>
      <c r="G108">
        <f t="shared" si="21"/>
        <v>21.7762800211175</v>
      </c>
      <c r="I108">
        <f t="shared" si="22"/>
        <v>0</v>
      </c>
      <c r="K108">
        <f t="shared" si="23"/>
        <v>1</v>
      </c>
      <c r="L108">
        <f t="shared" si="24"/>
        <v>0</v>
      </c>
      <c r="N108">
        <f t="shared" si="25"/>
        <v>0</v>
      </c>
      <c r="O108">
        <f t="shared" si="14"/>
        <v>0</v>
      </c>
      <c r="Q108">
        <f t="shared" si="15"/>
        <v>1</v>
      </c>
      <c r="R108">
        <f t="shared" si="16"/>
        <v>0</v>
      </c>
      <c r="T108">
        <f t="shared" si="26"/>
        <v>0</v>
      </c>
      <c r="U108">
        <f t="shared" si="17"/>
        <v>0</v>
      </c>
      <c r="W108">
        <f t="shared" si="27"/>
        <v>0</v>
      </c>
      <c r="X108">
        <f t="shared" si="18"/>
        <v>0</v>
      </c>
    </row>
    <row r="109" spans="1:24">
      <c r="A109">
        <f>(report!AQ109*6) + (report!AR109)</f>
        <v>51</v>
      </c>
      <c r="B109">
        <f>(report!AS109*6) + report!AT109</f>
        <v>62</v>
      </c>
      <c r="C109">
        <f t="shared" si="19"/>
        <v>-11</v>
      </c>
      <c r="D109">
        <f>(report!AL109*6) + (report!AM109)</f>
        <v>78.64776965477391</v>
      </c>
      <c r="E109">
        <f>(report!AN109*6) + report!AO109</f>
        <v>104.2153152800976</v>
      </c>
      <c r="F109">
        <f t="shared" si="20"/>
        <v>-25.567545625323689</v>
      </c>
      <c r="G109">
        <f t="shared" si="21"/>
        <v>25.567545625323689</v>
      </c>
      <c r="I109">
        <f t="shared" si="22"/>
        <v>1</v>
      </c>
      <c r="K109">
        <f t="shared" si="23"/>
        <v>1</v>
      </c>
      <c r="L109">
        <f t="shared" si="24"/>
        <v>1</v>
      </c>
      <c r="N109">
        <f t="shared" si="25"/>
        <v>0</v>
      </c>
      <c r="O109">
        <f t="shared" si="14"/>
        <v>0</v>
      </c>
      <c r="Q109">
        <f t="shared" si="15"/>
        <v>1</v>
      </c>
      <c r="R109">
        <f t="shared" si="16"/>
        <v>1</v>
      </c>
      <c r="T109">
        <f t="shared" si="26"/>
        <v>0</v>
      </c>
      <c r="U109">
        <f t="shared" si="17"/>
        <v>0</v>
      </c>
      <c r="W109">
        <f t="shared" si="27"/>
        <v>0</v>
      </c>
      <c r="X109">
        <f t="shared" si="18"/>
        <v>0</v>
      </c>
    </row>
    <row r="110" spans="1:24">
      <c r="A110">
        <f>(report!AQ110*6) + (report!AR110)</f>
        <v>128</v>
      </c>
      <c r="B110">
        <f>(report!AS110*6) + report!AT110</f>
        <v>56</v>
      </c>
      <c r="C110">
        <f t="shared" si="19"/>
        <v>72</v>
      </c>
      <c r="D110">
        <f>(report!AL110*6) + (report!AM110)</f>
        <v>110.88273033078379</v>
      </c>
      <c r="E110">
        <f>(report!AN110*6) + report!AO110</f>
        <v>71.327582731795928</v>
      </c>
      <c r="F110">
        <f t="shared" si="20"/>
        <v>39.555147598987858</v>
      </c>
      <c r="G110">
        <f t="shared" si="21"/>
        <v>39.555147598987858</v>
      </c>
      <c r="I110">
        <f t="shared" si="22"/>
        <v>1</v>
      </c>
      <c r="K110">
        <f t="shared" si="23"/>
        <v>1</v>
      </c>
      <c r="L110">
        <f t="shared" si="24"/>
        <v>1</v>
      </c>
      <c r="N110">
        <f t="shared" si="25"/>
        <v>0</v>
      </c>
      <c r="O110">
        <f t="shared" si="14"/>
        <v>0</v>
      </c>
      <c r="Q110">
        <f t="shared" si="15"/>
        <v>0</v>
      </c>
      <c r="R110">
        <f t="shared" si="16"/>
        <v>0</v>
      </c>
      <c r="T110">
        <f t="shared" si="26"/>
        <v>1</v>
      </c>
      <c r="U110">
        <f t="shared" si="17"/>
        <v>1</v>
      </c>
      <c r="W110">
        <f t="shared" si="27"/>
        <v>0</v>
      </c>
      <c r="X110">
        <f t="shared" si="18"/>
        <v>0</v>
      </c>
    </row>
    <row r="111" spans="1:24">
      <c r="A111">
        <f>(report!AQ111*6) + (report!AR111)</f>
        <v>115</v>
      </c>
      <c r="B111">
        <f>(report!AS111*6) + report!AT111</f>
        <v>86</v>
      </c>
      <c r="C111">
        <f t="shared" si="19"/>
        <v>29</v>
      </c>
      <c r="D111">
        <f>(report!AL111*6) + (report!AM111)</f>
        <v>93.769117231551604</v>
      </c>
      <c r="E111">
        <f>(report!AN111*6) + report!AO111</f>
        <v>88.848711262819506</v>
      </c>
      <c r="F111">
        <f t="shared" si="20"/>
        <v>4.9204059687320978</v>
      </c>
      <c r="G111">
        <f t="shared" si="21"/>
        <v>4.9204059687320978</v>
      </c>
      <c r="I111">
        <f t="shared" si="22"/>
        <v>1</v>
      </c>
      <c r="K111">
        <f t="shared" si="23"/>
        <v>0</v>
      </c>
      <c r="L111">
        <f t="shared" si="24"/>
        <v>0</v>
      </c>
      <c r="N111">
        <f t="shared" si="25"/>
        <v>1</v>
      </c>
      <c r="O111">
        <f t="shared" si="14"/>
        <v>1</v>
      </c>
      <c r="Q111">
        <f t="shared" si="15"/>
        <v>1</v>
      </c>
      <c r="R111">
        <f t="shared" si="16"/>
        <v>1</v>
      </c>
      <c r="T111">
        <f t="shared" si="26"/>
        <v>0</v>
      </c>
      <c r="U111">
        <f t="shared" si="17"/>
        <v>0</v>
      </c>
      <c r="W111">
        <f t="shared" si="27"/>
        <v>0</v>
      </c>
      <c r="X111">
        <f t="shared" si="18"/>
        <v>0</v>
      </c>
    </row>
    <row r="112" spans="1:24">
      <c r="A112">
        <f>(report!AQ112*6) + (report!AR112)</f>
        <v>118</v>
      </c>
      <c r="B112">
        <f>(report!AS112*6) + report!AT112</f>
        <v>78</v>
      </c>
      <c r="C112">
        <f t="shared" si="19"/>
        <v>40</v>
      </c>
      <c r="D112">
        <f>(report!AL112*6) + (report!AM112)</f>
        <v>93.353301920221895</v>
      </c>
      <c r="E112">
        <f>(report!AN112*6) + report!AO112</f>
        <v>90.856606060897889</v>
      </c>
      <c r="F112">
        <f t="shared" si="20"/>
        <v>2.4966958593240065</v>
      </c>
      <c r="G112">
        <f t="shared" si="21"/>
        <v>2.4966958593240065</v>
      </c>
      <c r="I112">
        <f t="shared" si="22"/>
        <v>1</v>
      </c>
      <c r="K112">
        <f t="shared" si="23"/>
        <v>0</v>
      </c>
      <c r="L112">
        <f t="shared" si="24"/>
        <v>0</v>
      </c>
      <c r="N112">
        <f t="shared" si="25"/>
        <v>1</v>
      </c>
      <c r="O112">
        <f t="shared" si="14"/>
        <v>1</v>
      </c>
      <c r="Q112">
        <f t="shared" si="15"/>
        <v>1</v>
      </c>
      <c r="R112">
        <f t="shared" si="16"/>
        <v>1</v>
      </c>
      <c r="T112">
        <f t="shared" si="26"/>
        <v>0</v>
      </c>
      <c r="U112">
        <f t="shared" si="17"/>
        <v>0</v>
      </c>
      <c r="W112">
        <f t="shared" si="27"/>
        <v>0</v>
      </c>
      <c r="X112">
        <f t="shared" si="18"/>
        <v>0</v>
      </c>
    </row>
    <row r="113" spans="1:24">
      <c r="A113">
        <f>(report!AQ113*6) + (report!AR113)</f>
        <v>105</v>
      </c>
      <c r="B113">
        <f>(report!AS113*6) + report!AT113</f>
        <v>22</v>
      </c>
      <c r="C113">
        <f t="shared" si="19"/>
        <v>83</v>
      </c>
      <c r="D113">
        <f>(report!AL113*6) + (report!AM113)</f>
        <v>118.06154797140681</v>
      </c>
      <c r="E113">
        <f>(report!AN113*6) + report!AO113</f>
        <v>65.125006850349536</v>
      </c>
      <c r="F113">
        <f t="shared" si="20"/>
        <v>52.936541121057274</v>
      </c>
      <c r="G113">
        <f t="shared" si="21"/>
        <v>52.936541121057274</v>
      </c>
      <c r="I113">
        <f t="shared" si="22"/>
        <v>1</v>
      </c>
      <c r="K113">
        <f t="shared" si="23"/>
        <v>1</v>
      </c>
      <c r="L113">
        <f t="shared" si="24"/>
        <v>1</v>
      </c>
      <c r="N113">
        <f t="shared" si="25"/>
        <v>0</v>
      </c>
      <c r="O113">
        <f t="shared" si="14"/>
        <v>0</v>
      </c>
      <c r="Q113">
        <f t="shared" si="15"/>
        <v>0</v>
      </c>
      <c r="R113">
        <f t="shared" si="16"/>
        <v>0</v>
      </c>
      <c r="T113">
        <f t="shared" si="26"/>
        <v>1</v>
      </c>
      <c r="U113">
        <f t="shared" si="17"/>
        <v>1</v>
      </c>
      <c r="W113">
        <f t="shared" si="27"/>
        <v>1</v>
      </c>
      <c r="X113">
        <f t="shared" si="18"/>
        <v>1</v>
      </c>
    </row>
    <row r="114" spans="1:24">
      <c r="A114">
        <f>(report!AQ114*6) + (report!AR114)</f>
        <v>101</v>
      </c>
      <c r="B114">
        <f>(report!AS114*6) + report!AT114</f>
        <v>92</v>
      </c>
      <c r="C114">
        <f t="shared" si="19"/>
        <v>9</v>
      </c>
      <c r="D114">
        <f>(report!AL114*6) + (report!AM114)</f>
        <v>91.388607123112592</v>
      </c>
      <c r="E114">
        <f>(report!AN114*6) + report!AO114</f>
        <v>90.441529517180697</v>
      </c>
      <c r="F114">
        <f t="shared" si="20"/>
        <v>0.94707760593189505</v>
      </c>
      <c r="G114">
        <f t="shared" si="21"/>
        <v>0.94707760593189505</v>
      </c>
      <c r="I114">
        <f t="shared" si="22"/>
        <v>1</v>
      </c>
      <c r="K114">
        <f t="shared" si="23"/>
        <v>0</v>
      </c>
      <c r="L114">
        <f t="shared" si="24"/>
        <v>0</v>
      </c>
      <c r="N114">
        <f t="shared" si="25"/>
        <v>1</v>
      </c>
      <c r="O114">
        <f t="shared" si="14"/>
        <v>1</v>
      </c>
      <c r="Q114">
        <f t="shared" si="15"/>
        <v>1</v>
      </c>
      <c r="R114">
        <f t="shared" si="16"/>
        <v>1</v>
      </c>
      <c r="T114">
        <f t="shared" si="26"/>
        <v>0</v>
      </c>
      <c r="U114">
        <f t="shared" si="17"/>
        <v>0</v>
      </c>
      <c r="W114">
        <f t="shared" si="27"/>
        <v>0</v>
      </c>
      <c r="X114">
        <f t="shared" si="18"/>
        <v>0</v>
      </c>
    </row>
    <row r="115" spans="1:24">
      <c r="A115">
        <f>(report!AQ115*6) + (report!AR115)</f>
        <v>100</v>
      </c>
      <c r="B115">
        <f>(report!AS115*6) + report!AT115</f>
        <v>92</v>
      </c>
      <c r="C115">
        <f t="shared" si="19"/>
        <v>8</v>
      </c>
      <c r="D115">
        <f>(report!AL115*6) + (report!AM115)</f>
        <v>84.194177899208313</v>
      </c>
      <c r="E115">
        <f>(report!AN115*6) + report!AO115</f>
        <v>99.274404648401003</v>
      </c>
      <c r="F115">
        <f t="shared" si="20"/>
        <v>-15.08022674919269</v>
      </c>
      <c r="G115">
        <f t="shared" si="21"/>
        <v>15.08022674919269</v>
      </c>
      <c r="I115">
        <f t="shared" si="22"/>
        <v>0</v>
      </c>
      <c r="K115">
        <f t="shared" si="23"/>
        <v>0</v>
      </c>
      <c r="L115">
        <f t="shared" si="24"/>
        <v>0</v>
      </c>
      <c r="N115">
        <f t="shared" si="25"/>
        <v>1</v>
      </c>
      <c r="O115">
        <f t="shared" si="14"/>
        <v>0</v>
      </c>
      <c r="Q115">
        <f t="shared" si="15"/>
        <v>1</v>
      </c>
      <c r="R115">
        <f t="shared" si="16"/>
        <v>0</v>
      </c>
      <c r="T115">
        <f t="shared" si="26"/>
        <v>0</v>
      </c>
      <c r="U115">
        <f t="shared" si="17"/>
        <v>0</v>
      </c>
      <c r="W115">
        <f t="shared" si="27"/>
        <v>0</v>
      </c>
      <c r="X115">
        <f t="shared" si="18"/>
        <v>0</v>
      </c>
    </row>
    <row r="116" spans="1:24">
      <c r="A116">
        <f>(report!AQ116*6) + (report!AR116)</f>
        <v>70</v>
      </c>
      <c r="B116">
        <f>(report!AS116*6) + report!AT116</f>
        <v>103</v>
      </c>
      <c r="C116">
        <f t="shared" si="19"/>
        <v>-33</v>
      </c>
      <c r="D116">
        <f>(report!AL116*6) + (report!AM116)</f>
        <v>80.2671763098583</v>
      </c>
      <c r="E116">
        <f>(report!AN116*6) + report!AO116</f>
        <v>105.1572859694882</v>
      </c>
      <c r="F116">
        <f t="shared" si="20"/>
        <v>-24.8901096596299</v>
      </c>
      <c r="G116">
        <f t="shared" si="21"/>
        <v>24.8901096596299</v>
      </c>
      <c r="I116">
        <f t="shared" si="22"/>
        <v>1</v>
      </c>
      <c r="K116">
        <f t="shared" si="23"/>
        <v>1</v>
      </c>
      <c r="L116">
        <f t="shared" si="24"/>
        <v>1</v>
      </c>
      <c r="N116">
        <f t="shared" si="25"/>
        <v>0</v>
      </c>
      <c r="O116">
        <f t="shared" si="14"/>
        <v>0</v>
      </c>
      <c r="Q116">
        <f t="shared" si="15"/>
        <v>1</v>
      </c>
      <c r="R116">
        <f t="shared" si="16"/>
        <v>1</v>
      </c>
      <c r="T116">
        <f t="shared" si="26"/>
        <v>0</v>
      </c>
      <c r="U116">
        <f t="shared" si="17"/>
        <v>0</v>
      </c>
      <c r="W116">
        <f t="shared" si="27"/>
        <v>0</v>
      </c>
      <c r="X116">
        <f t="shared" si="18"/>
        <v>0</v>
      </c>
    </row>
    <row r="117" spans="1:24">
      <c r="A117">
        <f>(report!AQ117*6) + (report!AR117)</f>
        <v>66</v>
      </c>
      <c r="B117">
        <f>(report!AS117*6) + report!AT117</f>
        <v>107</v>
      </c>
      <c r="C117">
        <f t="shared" si="19"/>
        <v>-41</v>
      </c>
      <c r="D117">
        <f>(report!AL117*6) + (report!AM117)</f>
        <v>74.9799804078515</v>
      </c>
      <c r="E117">
        <f>(report!AN117*6) + report!AO117</f>
        <v>110.29020912393909</v>
      </c>
      <c r="F117">
        <f t="shared" si="20"/>
        <v>-35.310228716087593</v>
      </c>
      <c r="G117">
        <f t="shared" si="21"/>
        <v>35.310228716087593</v>
      </c>
      <c r="I117">
        <f t="shared" si="22"/>
        <v>1</v>
      </c>
      <c r="K117">
        <f t="shared" si="23"/>
        <v>1</v>
      </c>
      <c r="L117">
        <f t="shared" si="24"/>
        <v>1</v>
      </c>
      <c r="N117">
        <f t="shared" si="25"/>
        <v>0</v>
      </c>
      <c r="O117">
        <f t="shared" si="14"/>
        <v>0</v>
      </c>
      <c r="Q117">
        <f t="shared" si="15"/>
        <v>0</v>
      </c>
      <c r="R117">
        <f t="shared" si="16"/>
        <v>0</v>
      </c>
      <c r="T117">
        <f t="shared" si="26"/>
        <v>1</v>
      </c>
      <c r="U117">
        <f t="shared" si="17"/>
        <v>1</v>
      </c>
      <c r="W117">
        <f t="shared" si="27"/>
        <v>0</v>
      </c>
      <c r="X117">
        <f t="shared" si="18"/>
        <v>0</v>
      </c>
    </row>
    <row r="118" spans="1:24">
      <c r="A118">
        <f>(report!AQ118*6) + (report!AR118)</f>
        <v>89</v>
      </c>
      <c r="B118">
        <f>(report!AS118*6) + report!AT118</f>
        <v>80</v>
      </c>
      <c r="C118">
        <f t="shared" si="19"/>
        <v>9</v>
      </c>
      <c r="D118">
        <f>(report!AL118*6) + (report!AM118)</f>
        <v>95.293549745681105</v>
      </c>
      <c r="E118">
        <f>(report!AN118*6) + report!AO118</f>
        <v>87.539791808491003</v>
      </c>
      <c r="F118">
        <f t="shared" si="20"/>
        <v>7.7537579371901018</v>
      </c>
      <c r="G118">
        <f t="shared" si="21"/>
        <v>7.7537579371901018</v>
      </c>
      <c r="I118">
        <f t="shared" si="22"/>
        <v>1</v>
      </c>
      <c r="K118">
        <f t="shared" si="23"/>
        <v>0</v>
      </c>
      <c r="L118">
        <f t="shared" si="24"/>
        <v>0</v>
      </c>
      <c r="N118">
        <f t="shared" si="25"/>
        <v>1</v>
      </c>
      <c r="O118">
        <f t="shared" si="14"/>
        <v>1</v>
      </c>
      <c r="Q118">
        <f t="shared" si="15"/>
        <v>1</v>
      </c>
      <c r="R118">
        <f t="shared" si="16"/>
        <v>1</v>
      </c>
      <c r="T118">
        <f t="shared" si="26"/>
        <v>0</v>
      </c>
      <c r="U118">
        <f t="shared" si="17"/>
        <v>0</v>
      </c>
      <c r="W118">
        <f t="shared" si="27"/>
        <v>0</v>
      </c>
      <c r="X118">
        <f t="shared" si="18"/>
        <v>0</v>
      </c>
    </row>
    <row r="119" spans="1:24">
      <c r="A119">
        <f>(report!AQ119*6) + (report!AR119)</f>
        <v>116</v>
      </c>
      <c r="B119">
        <f>(report!AS119*6) + report!AT119</f>
        <v>63</v>
      </c>
      <c r="C119">
        <f t="shared" si="19"/>
        <v>53</v>
      </c>
      <c r="D119">
        <f>(report!AL119*6) + (report!AM119)</f>
        <v>98.548134096796304</v>
      </c>
      <c r="E119">
        <f>(report!AN119*6) + report!AO119</f>
        <v>84.890272591834886</v>
      </c>
      <c r="F119">
        <f t="shared" si="20"/>
        <v>13.657861504961417</v>
      </c>
      <c r="G119">
        <f t="shared" si="21"/>
        <v>13.657861504961417</v>
      </c>
      <c r="I119">
        <f t="shared" si="22"/>
        <v>1</v>
      </c>
      <c r="K119">
        <f t="shared" si="23"/>
        <v>0</v>
      </c>
      <c r="L119">
        <f t="shared" si="24"/>
        <v>0</v>
      </c>
      <c r="N119">
        <f t="shared" si="25"/>
        <v>1</v>
      </c>
      <c r="O119">
        <f t="shared" si="14"/>
        <v>1</v>
      </c>
      <c r="Q119">
        <f t="shared" si="15"/>
        <v>1</v>
      </c>
      <c r="R119">
        <f t="shared" si="16"/>
        <v>1</v>
      </c>
      <c r="T119">
        <f t="shared" si="26"/>
        <v>0</v>
      </c>
      <c r="U119">
        <f t="shared" si="17"/>
        <v>0</v>
      </c>
      <c r="W119">
        <f t="shared" si="27"/>
        <v>0</v>
      </c>
      <c r="X119">
        <f t="shared" si="18"/>
        <v>0</v>
      </c>
    </row>
    <row r="120" spans="1:24">
      <c r="A120">
        <f>(report!AQ120*6) + (report!AR120)</f>
        <v>73</v>
      </c>
      <c r="B120">
        <f>(report!AS120*6) + report!AT120</f>
        <v>117</v>
      </c>
      <c r="C120">
        <f t="shared" si="19"/>
        <v>-44</v>
      </c>
      <c r="D120">
        <f>(report!AL120*6) + (report!AM120)</f>
        <v>81.283314500192191</v>
      </c>
      <c r="E120">
        <f>(report!AN120*6) + report!AO120</f>
        <v>104.204728649983</v>
      </c>
      <c r="F120">
        <f t="shared" si="20"/>
        <v>-22.921414149790806</v>
      </c>
      <c r="G120">
        <f t="shared" si="21"/>
        <v>22.921414149790806</v>
      </c>
      <c r="I120">
        <f t="shared" si="22"/>
        <v>1</v>
      </c>
      <c r="K120">
        <f t="shared" si="23"/>
        <v>1</v>
      </c>
      <c r="L120">
        <f t="shared" si="24"/>
        <v>1</v>
      </c>
      <c r="N120">
        <f t="shared" si="25"/>
        <v>0</v>
      </c>
      <c r="O120">
        <f t="shared" si="14"/>
        <v>0</v>
      </c>
      <c r="Q120">
        <f t="shared" si="15"/>
        <v>1</v>
      </c>
      <c r="R120">
        <f t="shared" si="16"/>
        <v>1</v>
      </c>
      <c r="T120">
        <f t="shared" si="26"/>
        <v>0</v>
      </c>
      <c r="U120">
        <f t="shared" si="17"/>
        <v>0</v>
      </c>
      <c r="W120">
        <f t="shared" si="27"/>
        <v>0</v>
      </c>
      <c r="X120">
        <f t="shared" si="18"/>
        <v>0</v>
      </c>
    </row>
    <row r="121" spans="1:24">
      <c r="A121">
        <f>(report!AQ121*6) + (report!AR121)</f>
        <v>88</v>
      </c>
      <c r="B121">
        <f>(report!AS121*6) + report!AT121</f>
        <v>81</v>
      </c>
      <c r="C121">
        <f t="shared" si="19"/>
        <v>7</v>
      </c>
      <c r="D121">
        <f>(report!AL121*6) + (report!AM121)</f>
        <v>109.19720278890109</v>
      </c>
      <c r="E121">
        <f>(report!AN121*6) + report!AO121</f>
        <v>72.450934072619361</v>
      </c>
      <c r="F121">
        <f t="shared" si="20"/>
        <v>36.746268716281733</v>
      </c>
      <c r="G121">
        <f t="shared" si="21"/>
        <v>36.746268716281733</v>
      </c>
      <c r="I121">
        <f t="shared" si="22"/>
        <v>1</v>
      </c>
      <c r="K121">
        <f t="shared" si="23"/>
        <v>1</v>
      </c>
      <c r="L121">
        <f t="shared" si="24"/>
        <v>1</v>
      </c>
      <c r="N121">
        <f t="shared" si="25"/>
        <v>0</v>
      </c>
      <c r="O121">
        <f t="shared" si="14"/>
        <v>0</v>
      </c>
      <c r="Q121">
        <f t="shared" si="15"/>
        <v>0</v>
      </c>
      <c r="R121">
        <f t="shared" si="16"/>
        <v>0</v>
      </c>
      <c r="T121">
        <f t="shared" si="26"/>
        <v>1</v>
      </c>
      <c r="U121">
        <f t="shared" si="17"/>
        <v>1</v>
      </c>
      <c r="W121">
        <f t="shared" si="27"/>
        <v>0</v>
      </c>
      <c r="X121">
        <f t="shared" si="18"/>
        <v>0</v>
      </c>
    </row>
    <row r="122" spans="1:24">
      <c r="A122">
        <f>(report!AQ122*6) + (report!AR122)</f>
        <v>106</v>
      </c>
      <c r="B122">
        <f>(report!AS122*6) + report!AT122</f>
        <v>60</v>
      </c>
      <c r="C122">
        <f t="shared" si="19"/>
        <v>46</v>
      </c>
      <c r="D122">
        <f>(report!AL122*6) + (report!AM122)</f>
        <v>124.24605744149299</v>
      </c>
      <c r="E122">
        <f>(report!AN122*6) + report!AO122</f>
        <v>62.692828219341322</v>
      </c>
      <c r="F122">
        <f t="shared" si="20"/>
        <v>61.553229222151671</v>
      </c>
      <c r="G122">
        <f t="shared" si="21"/>
        <v>61.553229222151671</v>
      </c>
      <c r="I122">
        <f t="shared" si="22"/>
        <v>1</v>
      </c>
      <c r="K122">
        <f t="shared" si="23"/>
        <v>1</v>
      </c>
      <c r="L122">
        <f t="shared" si="24"/>
        <v>1</v>
      </c>
      <c r="N122">
        <f t="shared" si="25"/>
        <v>0</v>
      </c>
      <c r="O122">
        <f t="shared" si="14"/>
        <v>0</v>
      </c>
      <c r="Q122">
        <f t="shared" si="15"/>
        <v>0</v>
      </c>
      <c r="R122">
        <f t="shared" si="16"/>
        <v>0</v>
      </c>
      <c r="T122">
        <f t="shared" si="26"/>
        <v>1</v>
      </c>
      <c r="U122">
        <f t="shared" si="17"/>
        <v>1</v>
      </c>
      <c r="W122">
        <f t="shared" si="27"/>
        <v>1</v>
      </c>
      <c r="X122">
        <f t="shared" si="18"/>
        <v>1</v>
      </c>
    </row>
    <row r="123" spans="1:24">
      <c r="A123">
        <f>(report!AQ123*6) + (report!AR123)</f>
        <v>70</v>
      </c>
      <c r="B123">
        <f>(report!AS123*6) + report!AT123</f>
        <v>66</v>
      </c>
      <c r="C123">
        <f t="shared" si="19"/>
        <v>4</v>
      </c>
      <c r="D123">
        <f>(report!AL123*6) + (report!AM123)</f>
        <v>80.0096679578444</v>
      </c>
      <c r="E123">
        <f>(report!AN123*6) + report!AO123</f>
        <v>103.7919026522115</v>
      </c>
      <c r="F123">
        <f t="shared" si="20"/>
        <v>-23.782234694367105</v>
      </c>
      <c r="G123">
        <f t="shared" si="21"/>
        <v>23.782234694367105</v>
      </c>
      <c r="I123">
        <f t="shared" si="22"/>
        <v>0</v>
      </c>
      <c r="K123">
        <f t="shared" si="23"/>
        <v>1</v>
      </c>
      <c r="L123">
        <f t="shared" si="24"/>
        <v>0</v>
      </c>
      <c r="N123">
        <f t="shared" si="25"/>
        <v>0</v>
      </c>
      <c r="O123">
        <f t="shared" si="14"/>
        <v>0</v>
      </c>
      <c r="Q123">
        <f t="shared" si="15"/>
        <v>1</v>
      </c>
      <c r="R123">
        <f t="shared" si="16"/>
        <v>0</v>
      </c>
      <c r="T123">
        <f t="shared" si="26"/>
        <v>0</v>
      </c>
      <c r="U123">
        <f t="shared" si="17"/>
        <v>0</v>
      </c>
      <c r="W123">
        <f t="shared" si="27"/>
        <v>0</v>
      </c>
      <c r="X123">
        <f t="shared" si="18"/>
        <v>0</v>
      </c>
    </row>
    <row r="124" spans="1:24">
      <c r="A124">
        <f>(report!AQ124*6) + (report!AR124)</f>
        <v>91</v>
      </c>
      <c r="B124">
        <f>(report!AS124*6) + report!AT124</f>
        <v>85</v>
      </c>
      <c r="C124">
        <f t="shared" si="19"/>
        <v>6</v>
      </c>
      <c r="D124">
        <f>(report!AL124*6) + (report!AM124)</f>
        <v>98.304204253519899</v>
      </c>
      <c r="E124">
        <f>(report!AN124*6) + report!AO124</f>
        <v>85.660563550427298</v>
      </c>
      <c r="F124">
        <f t="shared" si="20"/>
        <v>12.643640703092601</v>
      </c>
      <c r="G124">
        <f t="shared" si="21"/>
        <v>12.643640703092601</v>
      </c>
      <c r="I124">
        <f t="shared" si="22"/>
        <v>1</v>
      </c>
      <c r="K124">
        <f t="shared" si="23"/>
        <v>0</v>
      </c>
      <c r="L124">
        <f t="shared" si="24"/>
        <v>0</v>
      </c>
      <c r="N124">
        <f t="shared" si="25"/>
        <v>1</v>
      </c>
      <c r="O124">
        <f t="shared" si="14"/>
        <v>1</v>
      </c>
      <c r="Q124">
        <f t="shared" si="15"/>
        <v>1</v>
      </c>
      <c r="R124">
        <f t="shared" si="16"/>
        <v>1</v>
      </c>
      <c r="T124">
        <f t="shared" si="26"/>
        <v>0</v>
      </c>
      <c r="U124">
        <f t="shared" si="17"/>
        <v>0</v>
      </c>
      <c r="W124">
        <f t="shared" si="27"/>
        <v>0</v>
      </c>
      <c r="X124">
        <f t="shared" si="18"/>
        <v>0</v>
      </c>
    </row>
    <row r="125" spans="1:24">
      <c r="A125">
        <f>(report!AQ125*6) + (report!AR125)</f>
        <v>99</v>
      </c>
      <c r="B125">
        <f>(report!AS125*6) + report!AT125</f>
        <v>76</v>
      </c>
      <c r="C125">
        <f t="shared" si="19"/>
        <v>23</v>
      </c>
      <c r="D125">
        <f>(report!AL125*6) + (report!AM125)</f>
        <v>84.428653004501001</v>
      </c>
      <c r="E125">
        <f>(report!AN125*6) + report!AO125</f>
        <v>99.033333114171</v>
      </c>
      <c r="F125">
        <f t="shared" si="20"/>
        <v>-14.604680109669999</v>
      </c>
      <c r="G125">
        <f t="shared" si="21"/>
        <v>14.604680109669999</v>
      </c>
      <c r="I125">
        <f t="shared" si="22"/>
        <v>0</v>
      </c>
      <c r="K125">
        <f t="shared" si="23"/>
        <v>0</v>
      </c>
      <c r="L125">
        <f t="shared" si="24"/>
        <v>0</v>
      </c>
      <c r="N125">
        <f t="shared" si="25"/>
        <v>1</v>
      </c>
      <c r="O125">
        <f t="shared" si="14"/>
        <v>0</v>
      </c>
      <c r="Q125">
        <f t="shared" si="15"/>
        <v>1</v>
      </c>
      <c r="R125">
        <f t="shared" si="16"/>
        <v>0</v>
      </c>
      <c r="T125">
        <f t="shared" si="26"/>
        <v>0</v>
      </c>
      <c r="U125">
        <f t="shared" si="17"/>
        <v>0</v>
      </c>
      <c r="W125">
        <f t="shared" si="27"/>
        <v>0</v>
      </c>
      <c r="X125">
        <f t="shared" si="18"/>
        <v>0</v>
      </c>
    </row>
    <row r="126" spans="1:24">
      <c r="A126">
        <f>(report!AQ126*6) + (report!AR126)</f>
        <v>91</v>
      </c>
      <c r="B126">
        <f>(report!AS126*6) + report!AT126</f>
        <v>76</v>
      </c>
      <c r="C126">
        <f t="shared" si="19"/>
        <v>15</v>
      </c>
      <c r="D126">
        <f>(report!AL126*6) + (report!AM126)</f>
        <v>102.6610226569326</v>
      </c>
      <c r="E126">
        <f>(report!AN126*6) + report!AO126</f>
        <v>81.893396659186806</v>
      </c>
      <c r="F126">
        <f t="shared" si="20"/>
        <v>20.767625997745796</v>
      </c>
      <c r="G126">
        <f t="shared" si="21"/>
        <v>20.767625997745796</v>
      </c>
      <c r="I126">
        <f t="shared" si="22"/>
        <v>1</v>
      </c>
      <c r="K126">
        <f t="shared" si="23"/>
        <v>1</v>
      </c>
      <c r="L126">
        <f t="shared" si="24"/>
        <v>1</v>
      </c>
      <c r="N126">
        <f t="shared" si="25"/>
        <v>0</v>
      </c>
      <c r="O126">
        <f t="shared" si="14"/>
        <v>0</v>
      </c>
      <c r="Q126">
        <f t="shared" si="15"/>
        <v>1</v>
      </c>
      <c r="R126">
        <f t="shared" si="16"/>
        <v>1</v>
      </c>
      <c r="T126">
        <f t="shared" si="26"/>
        <v>0</v>
      </c>
      <c r="U126">
        <f t="shared" si="17"/>
        <v>0</v>
      </c>
      <c r="W126">
        <f t="shared" si="27"/>
        <v>0</v>
      </c>
      <c r="X126">
        <f t="shared" si="18"/>
        <v>0</v>
      </c>
    </row>
    <row r="127" spans="1:24">
      <c r="A127">
        <f>(report!AQ127*6) + (report!AR127)</f>
        <v>108</v>
      </c>
      <c r="B127">
        <f>(report!AS127*6) + report!AT127</f>
        <v>88</v>
      </c>
      <c r="C127">
        <f t="shared" si="19"/>
        <v>20</v>
      </c>
      <c r="D127">
        <f>(report!AL127*6) + (report!AM127)</f>
        <v>90.636294327342199</v>
      </c>
      <c r="E127">
        <f>(report!AN127*6) + report!AO127</f>
        <v>90.426601906085807</v>
      </c>
      <c r="F127">
        <f t="shared" si="20"/>
        <v>0.20969242125639198</v>
      </c>
      <c r="G127">
        <f t="shared" si="21"/>
        <v>0.20969242125639198</v>
      </c>
      <c r="I127">
        <f t="shared" si="22"/>
        <v>1</v>
      </c>
      <c r="K127">
        <f t="shared" si="23"/>
        <v>0</v>
      </c>
      <c r="L127">
        <f t="shared" si="24"/>
        <v>0</v>
      </c>
      <c r="N127">
        <f t="shared" si="25"/>
        <v>1</v>
      </c>
      <c r="O127">
        <f t="shared" si="14"/>
        <v>1</v>
      </c>
      <c r="Q127">
        <f t="shared" si="15"/>
        <v>1</v>
      </c>
      <c r="R127">
        <f t="shared" si="16"/>
        <v>1</v>
      </c>
      <c r="T127">
        <f t="shared" si="26"/>
        <v>0</v>
      </c>
      <c r="U127">
        <f t="shared" si="17"/>
        <v>0</v>
      </c>
      <c r="W127">
        <f t="shared" si="27"/>
        <v>0</v>
      </c>
      <c r="X127">
        <f t="shared" si="18"/>
        <v>0</v>
      </c>
    </row>
    <row r="128" spans="1:24">
      <c r="A128">
        <f>(report!AQ128*6) + (report!AR128)</f>
        <v>79</v>
      </c>
      <c r="B128">
        <f>(report!AS128*6) + report!AT128</f>
        <v>54</v>
      </c>
      <c r="C128">
        <f t="shared" si="19"/>
        <v>25</v>
      </c>
      <c r="D128">
        <f>(report!AL128*6) + (report!AM128)</f>
        <v>110.79271693161239</v>
      </c>
      <c r="E128">
        <f>(report!AN128*6) + report!AO128</f>
        <v>72.857258884680945</v>
      </c>
      <c r="F128">
        <f t="shared" si="20"/>
        <v>37.935458046931444</v>
      </c>
      <c r="G128">
        <f t="shared" si="21"/>
        <v>37.935458046931444</v>
      </c>
      <c r="I128">
        <f t="shared" si="22"/>
        <v>1</v>
      </c>
      <c r="K128">
        <f t="shared" si="23"/>
        <v>1</v>
      </c>
      <c r="L128">
        <f t="shared" si="24"/>
        <v>1</v>
      </c>
      <c r="N128">
        <f t="shared" si="25"/>
        <v>0</v>
      </c>
      <c r="O128">
        <f t="shared" si="14"/>
        <v>0</v>
      </c>
      <c r="Q128">
        <f t="shared" si="15"/>
        <v>0</v>
      </c>
      <c r="R128">
        <f t="shared" si="16"/>
        <v>0</v>
      </c>
      <c r="T128">
        <f t="shared" si="26"/>
        <v>1</v>
      </c>
      <c r="U128">
        <f t="shared" si="17"/>
        <v>1</v>
      </c>
      <c r="W128">
        <f t="shared" si="27"/>
        <v>0</v>
      </c>
      <c r="X128">
        <f t="shared" si="18"/>
        <v>0</v>
      </c>
    </row>
    <row r="129" spans="1:24">
      <c r="A129">
        <f>(report!AQ129*6) + (report!AR129)</f>
        <v>72</v>
      </c>
      <c r="B129">
        <f>(report!AS129*6) + report!AT129</f>
        <v>140</v>
      </c>
      <c r="C129">
        <f t="shared" si="19"/>
        <v>-68</v>
      </c>
      <c r="D129">
        <f>(report!AL129*6) + (report!AM129)</f>
        <v>79.570917056267106</v>
      </c>
      <c r="E129">
        <f>(report!AN129*6) + report!AO129</f>
        <v>105.32094019745298</v>
      </c>
      <c r="F129">
        <f t="shared" si="20"/>
        <v>-25.750023141185878</v>
      </c>
      <c r="G129">
        <f t="shared" si="21"/>
        <v>25.750023141185878</v>
      </c>
      <c r="I129">
        <f t="shared" si="22"/>
        <v>1</v>
      </c>
      <c r="K129">
        <f t="shared" si="23"/>
        <v>1</v>
      </c>
      <c r="L129">
        <f t="shared" si="24"/>
        <v>1</v>
      </c>
      <c r="N129">
        <f t="shared" si="25"/>
        <v>0</v>
      </c>
      <c r="O129">
        <f t="shared" si="14"/>
        <v>0</v>
      </c>
      <c r="Q129">
        <f t="shared" si="15"/>
        <v>1</v>
      </c>
      <c r="R129">
        <f t="shared" si="16"/>
        <v>1</v>
      </c>
      <c r="T129">
        <f t="shared" si="26"/>
        <v>0</v>
      </c>
      <c r="U129">
        <f t="shared" si="17"/>
        <v>0</v>
      </c>
      <c r="W129">
        <f t="shared" si="27"/>
        <v>0</v>
      </c>
      <c r="X129">
        <f t="shared" si="18"/>
        <v>0</v>
      </c>
    </row>
    <row r="130" spans="1:24">
      <c r="A130">
        <f>(report!AQ130*6) + (report!AR130)</f>
        <v>80</v>
      </c>
      <c r="B130">
        <f>(report!AS130*6) + report!AT130</f>
        <v>75</v>
      </c>
      <c r="C130">
        <f t="shared" si="19"/>
        <v>5</v>
      </c>
      <c r="D130">
        <f>(report!AL130*6) + (report!AM130)</f>
        <v>87.833757546271798</v>
      </c>
      <c r="E130">
        <f>(report!AN130*6) + report!AO130</f>
        <v>95.332557188131105</v>
      </c>
      <c r="F130">
        <f t="shared" si="20"/>
        <v>-7.498799641859307</v>
      </c>
      <c r="G130">
        <f t="shared" si="21"/>
        <v>7.498799641859307</v>
      </c>
      <c r="I130">
        <f t="shared" si="22"/>
        <v>0</v>
      </c>
      <c r="K130">
        <f t="shared" si="23"/>
        <v>0</v>
      </c>
      <c r="L130">
        <f t="shared" si="24"/>
        <v>0</v>
      </c>
      <c r="N130">
        <f t="shared" si="25"/>
        <v>1</v>
      </c>
      <c r="O130">
        <f t="shared" ref="O130:O193" si="28">IF(N130=1,$I130,0)</f>
        <v>0</v>
      </c>
      <c r="Q130">
        <f t="shared" ref="Q130:Q193" si="29">IF($G130&lt;$H$204,1,0)</f>
        <v>1</v>
      </c>
      <c r="R130">
        <f t="shared" ref="R130:R193" si="30">IF(Q130=1,$I130,0)</f>
        <v>0</v>
      </c>
      <c r="T130">
        <f t="shared" si="26"/>
        <v>0</v>
      </c>
      <c r="U130">
        <f t="shared" ref="U130:U193" si="31">IF(T130=1,$I130,0)</f>
        <v>0</v>
      </c>
      <c r="W130">
        <f t="shared" si="27"/>
        <v>0</v>
      </c>
      <c r="X130">
        <f t="shared" ref="X130:X193" si="32">IF(W130=1,$I130,0)</f>
        <v>0</v>
      </c>
    </row>
    <row r="131" spans="1:24">
      <c r="A131">
        <f>(report!AQ131*6) + (report!AR131)</f>
        <v>34</v>
      </c>
      <c r="B131">
        <f>(report!AS131*6) + report!AT131</f>
        <v>97</v>
      </c>
      <c r="C131">
        <f t="shared" ref="C131:C194" si="33">A131-B131</f>
        <v>-63</v>
      </c>
      <c r="D131">
        <f>(report!AL131*6) + (report!AM131)</f>
        <v>74.198681703089093</v>
      </c>
      <c r="E131">
        <f>(report!AN131*6) + report!AO131</f>
        <v>110.31990547265468</v>
      </c>
      <c r="F131">
        <f t="shared" ref="F131:F194" si="34">D131-E131</f>
        <v>-36.121223769565589</v>
      </c>
      <c r="G131">
        <f t="shared" ref="G131:G194" si="35">ABS(F131)</f>
        <v>36.121223769565589</v>
      </c>
      <c r="I131">
        <f t="shared" ref="I131:I194" si="36">IF(OR(AND(C131&gt;0,F131&gt;0),AND(C131&lt;0,F131&lt;0)),1,0)</f>
        <v>1</v>
      </c>
      <c r="K131">
        <f t="shared" ref="K131:K194" si="37">IF($G131&gt;$G$204,1,0)</f>
        <v>1</v>
      </c>
      <c r="L131">
        <f t="shared" ref="L131:L194" si="38">IF(K131=1,$I131,0)</f>
        <v>1</v>
      </c>
      <c r="N131">
        <f t="shared" ref="N131:N194" si="39">IF($G131&lt;$J$204,1,0)</f>
        <v>0</v>
      </c>
      <c r="O131">
        <f t="shared" si="28"/>
        <v>0</v>
      </c>
      <c r="Q131">
        <f t="shared" si="29"/>
        <v>0</v>
      </c>
      <c r="R131">
        <f t="shared" si="30"/>
        <v>0</v>
      </c>
      <c r="T131">
        <f t="shared" ref="T131:T194" si="40">IF($G131&gt;$H$204,1,0)</f>
        <v>1</v>
      </c>
      <c r="U131">
        <f t="shared" si="31"/>
        <v>1</v>
      </c>
      <c r="W131">
        <f t="shared" ref="W131:W194" si="41">IF($G131&gt;$I$204,1,0)</f>
        <v>0</v>
      </c>
      <c r="X131">
        <f t="shared" si="32"/>
        <v>0</v>
      </c>
    </row>
    <row r="132" spans="1:24">
      <c r="A132">
        <f>(report!AQ132*6) + (report!AR132)</f>
        <v>60</v>
      </c>
      <c r="B132">
        <f>(report!AS132*6) + report!AT132</f>
        <v>62</v>
      </c>
      <c r="C132">
        <f t="shared" si="33"/>
        <v>-2</v>
      </c>
      <c r="D132">
        <f>(report!AL132*6) + (report!AM132)</f>
        <v>97.229759093416092</v>
      </c>
      <c r="E132">
        <f>(report!AN132*6) + report!AO132</f>
        <v>84.276809146577108</v>
      </c>
      <c r="F132">
        <f t="shared" si="34"/>
        <v>12.952949946838984</v>
      </c>
      <c r="G132">
        <f t="shared" si="35"/>
        <v>12.952949946838984</v>
      </c>
      <c r="I132">
        <f t="shared" si="36"/>
        <v>0</v>
      </c>
      <c r="K132">
        <f t="shared" si="37"/>
        <v>0</v>
      </c>
      <c r="L132">
        <f t="shared" si="38"/>
        <v>0</v>
      </c>
      <c r="N132">
        <f t="shared" si="39"/>
        <v>1</v>
      </c>
      <c r="O132">
        <f t="shared" si="28"/>
        <v>0</v>
      </c>
      <c r="Q132">
        <f t="shared" si="29"/>
        <v>1</v>
      </c>
      <c r="R132">
        <f t="shared" si="30"/>
        <v>0</v>
      </c>
      <c r="T132">
        <f t="shared" si="40"/>
        <v>0</v>
      </c>
      <c r="U132">
        <f t="shared" si="31"/>
        <v>0</v>
      </c>
      <c r="W132">
        <f t="shared" si="41"/>
        <v>0</v>
      </c>
      <c r="X132">
        <f t="shared" si="32"/>
        <v>0</v>
      </c>
    </row>
    <row r="133" spans="1:24">
      <c r="A133">
        <f>(report!AQ133*6) + (report!AR133)</f>
        <v>151</v>
      </c>
      <c r="B133">
        <f>(report!AS133*6) + report!AT133</f>
        <v>66</v>
      </c>
      <c r="C133">
        <f t="shared" si="33"/>
        <v>85</v>
      </c>
      <c r="D133">
        <f>(report!AL133*6) + (report!AM133)</f>
        <v>110.11049108982891</v>
      </c>
      <c r="E133">
        <f>(report!AN133*6) + report!AO133</f>
        <v>76.068722871292906</v>
      </c>
      <c r="F133">
        <f t="shared" si="34"/>
        <v>34.041768218536006</v>
      </c>
      <c r="G133">
        <f t="shared" si="35"/>
        <v>34.041768218536006</v>
      </c>
      <c r="I133">
        <f t="shared" si="36"/>
        <v>1</v>
      </c>
      <c r="K133">
        <f t="shared" si="37"/>
        <v>1</v>
      </c>
      <c r="L133">
        <f t="shared" si="38"/>
        <v>1</v>
      </c>
      <c r="N133">
        <f t="shared" si="39"/>
        <v>0</v>
      </c>
      <c r="O133">
        <f t="shared" si="28"/>
        <v>0</v>
      </c>
      <c r="Q133">
        <f t="shared" si="29"/>
        <v>0</v>
      </c>
      <c r="R133">
        <f t="shared" si="30"/>
        <v>0</v>
      </c>
      <c r="T133">
        <f t="shared" si="40"/>
        <v>1</v>
      </c>
      <c r="U133">
        <f t="shared" si="31"/>
        <v>1</v>
      </c>
      <c r="W133">
        <f t="shared" si="41"/>
        <v>0</v>
      </c>
      <c r="X133">
        <f t="shared" si="32"/>
        <v>0</v>
      </c>
    </row>
    <row r="134" spans="1:24">
      <c r="A134">
        <f>(report!AQ134*6) + (report!AR134)</f>
        <v>51</v>
      </c>
      <c r="B134">
        <f>(report!AS134*6) + report!AT134</f>
        <v>79</v>
      </c>
      <c r="C134">
        <f t="shared" si="33"/>
        <v>-28</v>
      </c>
      <c r="D134">
        <f>(report!AL134*6) + (report!AM134)</f>
        <v>82.455570105740406</v>
      </c>
      <c r="E134">
        <f>(report!AN134*6) + report!AO134</f>
        <v>100.49579097868219</v>
      </c>
      <c r="F134">
        <f t="shared" si="34"/>
        <v>-18.040220872941788</v>
      </c>
      <c r="G134">
        <f t="shared" si="35"/>
        <v>18.040220872941788</v>
      </c>
      <c r="I134">
        <f t="shared" si="36"/>
        <v>1</v>
      </c>
      <c r="K134">
        <f t="shared" si="37"/>
        <v>0</v>
      </c>
      <c r="L134">
        <f t="shared" si="38"/>
        <v>0</v>
      </c>
      <c r="N134">
        <f t="shared" si="39"/>
        <v>0</v>
      </c>
      <c r="O134">
        <f t="shared" si="28"/>
        <v>0</v>
      </c>
      <c r="Q134">
        <f t="shared" si="29"/>
        <v>1</v>
      </c>
      <c r="R134">
        <f t="shared" si="30"/>
        <v>1</v>
      </c>
      <c r="T134">
        <f t="shared" si="40"/>
        <v>0</v>
      </c>
      <c r="U134">
        <f t="shared" si="31"/>
        <v>0</v>
      </c>
      <c r="W134">
        <f t="shared" si="41"/>
        <v>0</v>
      </c>
      <c r="X134">
        <f t="shared" si="32"/>
        <v>0</v>
      </c>
    </row>
    <row r="135" spans="1:24">
      <c r="A135">
        <f>(report!AQ135*6) + (report!AR135)</f>
        <v>69</v>
      </c>
      <c r="B135">
        <f>(report!AS135*6) + report!AT135</f>
        <v>56</v>
      </c>
      <c r="C135">
        <f t="shared" si="33"/>
        <v>13</v>
      </c>
      <c r="D135">
        <f>(report!AL135*6) + (report!AM135)</f>
        <v>104.7536411492835</v>
      </c>
      <c r="E135">
        <f>(report!AN135*6) + report!AO135</f>
        <v>78.331205947434398</v>
      </c>
      <c r="F135">
        <f t="shared" si="34"/>
        <v>26.422435201849098</v>
      </c>
      <c r="G135">
        <f t="shared" si="35"/>
        <v>26.422435201849098</v>
      </c>
      <c r="I135">
        <f t="shared" si="36"/>
        <v>1</v>
      </c>
      <c r="K135">
        <f t="shared" si="37"/>
        <v>1</v>
      </c>
      <c r="L135">
        <f t="shared" si="38"/>
        <v>1</v>
      </c>
      <c r="N135">
        <f t="shared" si="39"/>
        <v>0</v>
      </c>
      <c r="O135">
        <f t="shared" si="28"/>
        <v>0</v>
      </c>
      <c r="Q135">
        <f t="shared" si="29"/>
        <v>1</v>
      </c>
      <c r="R135">
        <f t="shared" si="30"/>
        <v>1</v>
      </c>
      <c r="T135">
        <f t="shared" si="40"/>
        <v>0</v>
      </c>
      <c r="U135">
        <f t="shared" si="31"/>
        <v>0</v>
      </c>
      <c r="W135">
        <f t="shared" si="41"/>
        <v>0</v>
      </c>
      <c r="X135">
        <f t="shared" si="32"/>
        <v>0</v>
      </c>
    </row>
    <row r="136" spans="1:24">
      <c r="A136">
        <f>(report!AQ136*6) + (report!AR136)</f>
        <v>92</v>
      </c>
      <c r="B136">
        <f>(report!AS136*6) + report!AT136</f>
        <v>104</v>
      </c>
      <c r="C136">
        <f t="shared" si="33"/>
        <v>-12</v>
      </c>
      <c r="D136">
        <f>(report!AL136*6) + (report!AM136)</f>
        <v>87.642081667073199</v>
      </c>
      <c r="E136">
        <f>(report!AN136*6) + report!AO136</f>
        <v>93.728311092024597</v>
      </c>
      <c r="F136">
        <f t="shared" si="34"/>
        <v>-6.086229424951398</v>
      </c>
      <c r="G136">
        <f t="shared" si="35"/>
        <v>6.086229424951398</v>
      </c>
      <c r="I136">
        <f t="shared" si="36"/>
        <v>1</v>
      </c>
      <c r="K136">
        <f t="shared" si="37"/>
        <v>0</v>
      </c>
      <c r="L136">
        <f t="shared" si="38"/>
        <v>0</v>
      </c>
      <c r="N136">
        <f t="shared" si="39"/>
        <v>1</v>
      </c>
      <c r="O136">
        <f t="shared" si="28"/>
        <v>1</v>
      </c>
      <c r="Q136">
        <f t="shared" si="29"/>
        <v>1</v>
      </c>
      <c r="R136">
        <f t="shared" si="30"/>
        <v>1</v>
      </c>
      <c r="T136">
        <f t="shared" si="40"/>
        <v>0</v>
      </c>
      <c r="U136">
        <f t="shared" si="31"/>
        <v>0</v>
      </c>
      <c r="W136">
        <f t="shared" si="41"/>
        <v>0</v>
      </c>
      <c r="X136">
        <f t="shared" si="32"/>
        <v>0</v>
      </c>
    </row>
    <row r="137" spans="1:24">
      <c r="A137">
        <f>(report!AQ137*6) + (report!AR137)</f>
        <v>36</v>
      </c>
      <c r="B137">
        <f>(report!AS137*6) + report!AT137</f>
        <v>102</v>
      </c>
      <c r="C137">
        <f t="shared" si="33"/>
        <v>-66</v>
      </c>
      <c r="D137">
        <f>(report!AL137*6) + (report!AM137)</f>
        <v>78.929510286978399</v>
      </c>
      <c r="E137">
        <f>(report!AN137*6) + report!AO137</f>
        <v>105.132975731789</v>
      </c>
      <c r="F137">
        <f t="shared" si="34"/>
        <v>-26.203465444810604</v>
      </c>
      <c r="G137">
        <f t="shared" si="35"/>
        <v>26.203465444810604</v>
      </c>
      <c r="I137">
        <f t="shared" si="36"/>
        <v>1</v>
      </c>
      <c r="K137">
        <f t="shared" si="37"/>
        <v>1</v>
      </c>
      <c r="L137">
        <f t="shared" si="38"/>
        <v>1</v>
      </c>
      <c r="N137">
        <f t="shared" si="39"/>
        <v>0</v>
      </c>
      <c r="O137">
        <f t="shared" si="28"/>
        <v>0</v>
      </c>
      <c r="Q137">
        <f t="shared" si="29"/>
        <v>1</v>
      </c>
      <c r="R137">
        <f t="shared" si="30"/>
        <v>1</v>
      </c>
      <c r="T137">
        <f t="shared" si="40"/>
        <v>0</v>
      </c>
      <c r="U137">
        <f t="shared" si="31"/>
        <v>0</v>
      </c>
      <c r="W137">
        <f t="shared" si="41"/>
        <v>0</v>
      </c>
      <c r="X137">
        <f t="shared" si="32"/>
        <v>0</v>
      </c>
    </row>
    <row r="138" spans="1:24">
      <c r="A138">
        <f>(report!AQ138*6) + (report!AR138)</f>
        <v>92</v>
      </c>
      <c r="B138">
        <f>(report!AS138*6) + report!AT138</f>
        <v>33</v>
      </c>
      <c r="C138">
        <f t="shared" si="33"/>
        <v>59</v>
      </c>
      <c r="D138">
        <f>(report!AL138*6) + (report!AM138)</f>
        <v>124.62825883321429</v>
      </c>
      <c r="E138">
        <f>(report!AN138*6) + report!AO138</f>
        <v>63.275444285274126</v>
      </c>
      <c r="F138">
        <f t="shared" si="34"/>
        <v>61.352814547940163</v>
      </c>
      <c r="G138">
        <f t="shared" si="35"/>
        <v>61.352814547940163</v>
      </c>
      <c r="I138">
        <f t="shared" si="36"/>
        <v>1</v>
      </c>
      <c r="K138">
        <f t="shared" si="37"/>
        <v>1</v>
      </c>
      <c r="L138">
        <f t="shared" si="38"/>
        <v>1</v>
      </c>
      <c r="N138">
        <f t="shared" si="39"/>
        <v>0</v>
      </c>
      <c r="O138">
        <f t="shared" si="28"/>
        <v>0</v>
      </c>
      <c r="Q138">
        <f t="shared" si="29"/>
        <v>0</v>
      </c>
      <c r="R138">
        <f t="shared" si="30"/>
        <v>0</v>
      </c>
      <c r="T138">
        <f t="shared" si="40"/>
        <v>1</v>
      </c>
      <c r="U138">
        <f t="shared" si="31"/>
        <v>1</v>
      </c>
      <c r="W138">
        <f t="shared" si="41"/>
        <v>1</v>
      </c>
      <c r="X138">
        <f t="shared" si="32"/>
        <v>1</v>
      </c>
    </row>
    <row r="139" spans="1:24">
      <c r="A139">
        <f>(report!AQ139*6) + (report!AR139)</f>
        <v>94</v>
      </c>
      <c r="B139">
        <f>(report!AS139*6) + report!AT139</f>
        <v>66</v>
      </c>
      <c r="C139">
        <f t="shared" si="33"/>
        <v>28</v>
      </c>
      <c r="D139">
        <f>(report!AL139*6) + (report!AM139)</f>
        <v>89.333896553653503</v>
      </c>
      <c r="E139">
        <f>(report!AN139*6) + report!AO139</f>
        <v>94.699550353287989</v>
      </c>
      <c r="F139">
        <f t="shared" si="34"/>
        <v>-5.3656537996344866</v>
      </c>
      <c r="G139">
        <f t="shared" si="35"/>
        <v>5.3656537996344866</v>
      </c>
      <c r="I139">
        <f t="shared" si="36"/>
        <v>0</v>
      </c>
      <c r="K139">
        <f t="shared" si="37"/>
        <v>0</v>
      </c>
      <c r="L139">
        <f t="shared" si="38"/>
        <v>0</v>
      </c>
      <c r="N139">
        <f t="shared" si="39"/>
        <v>1</v>
      </c>
      <c r="O139">
        <f t="shared" si="28"/>
        <v>0</v>
      </c>
      <c r="Q139">
        <f t="shared" si="29"/>
        <v>1</v>
      </c>
      <c r="R139">
        <f t="shared" si="30"/>
        <v>0</v>
      </c>
      <c r="T139">
        <f t="shared" si="40"/>
        <v>0</v>
      </c>
      <c r="U139">
        <f t="shared" si="31"/>
        <v>0</v>
      </c>
      <c r="W139">
        <f t="shared" si="41"/>
        <v>0</v>
      </c>
      <c r="X139">
        <f t="shared" si="32"/>
        <v>0</v>
      </c>
    </row>
    <row r="140" spans="1:24">
      <c r="A140">
        <f>(report!AQ140*6) + (report!AR140)</f>
        <v>64</v>
      </c>
      <c r="B140">
        <f>(report!AS140*6) + report!AT140</f>
        <v>76</v>
      </c>
      <c r="C140">
        <f t="shared" si="33"/>
        <v>-12</v>
      </c>
      <c r="D140">
        <f>(report!AL140*6) + (report!AM140)</f>
        <v>88.368380043312499</v>
      </c>
      <c r="E140">
        <f>(report!AN140*6) + report!AO140</f>
        <v>94.674193616806704</v>
      </c>
      <c r="F140">
        <f t="shared" si="34"/>
        <v>-6.3058135734942056</v>
      </c>
      <c r="G140">
        <f t="shared" si="35"/>
        <v>6.3058135734942056</v>
      </c>
      <c r="I140">
        <f t="shared" si="36"/>
        <v>1</v>
      </c>
      <c r="K140">
        <f t="shared" si="37"/>
        <v>0</v>
      </c>
      <c r="L140">
        <f t="shared" si="38"/>
        <v>0</v>
      </c>
      <c r="N140">
        <f t="shared" si="39"/>
        <v>1</v>
      </c>
      <c r="O140">
        <f t="shared" si="28"/>
        <v>1</v>
      </c>
      <c r="Q140">
        <f t="shared" si="29"/>
        <v>1</v>
      </c>
      <c r="R140">
        <f t="shared" si="30"/>
        <v>1</v>
      </c>
      <c r="T140">
        <f t="shared" si="40"/>
        <v>0</v>
      </c>
      <c r="U140">
        <f t="shared" si="31"/>
        <v>0</v>
      </c>
      <c r="W140">
        <f t="shared" si="41"/>
        <v>0</v>
      </c>
      <c r="X140">
        <f t="shared" si="32"/>
        <v>0</v>
      </c>
    </row>
    <row r="141" spans="1:24">
      <c r="A141">
        <f>(report!AQ141*6) + (report!AR141)</f>
        <v>122</v>
      </c>
      <c r="B141">
        <f>(report!AS141*6) + report!AT141</f>
        <v>51</v>
      </c>
      <c r="C141">
        <f t="shared" si="33"/>
        <v>71</v>
      </c>
      <c r="D141">
        <f>(report!AL141*6) + (report!AM141)</f>
        <v>102.21678591723109</v>
      </c>
      <c r="E141">
        <f>(report!AN141*6) + report!AO141</f>
        <v>80.588525831354104</v>
      </c>
      <c r="F141">
        <f t="shared" si="34"/>
        <v>21.628260085876988</v>
      </c>
      <c r="G141">
        <f t="shared" si="35"/>
        <v>21.628260085876988</v>
      </c>
      <c r="I141">
        <f t="shared" si="36"/>
        <v>1</v>
      </c>
      <c r="K141">
        <f t="shared" si="37"/>
        <v>1</v>
      </c>
      <c r="L141">
        <f t="shared" si="38"/>
        <v>1</v>
      </c>
      <c r="N141">
        <f t="shared" si="39"/>
        <v>0</v>
      </c>
      <c r="O141">
        <f t="shared" si="28"/>
        <v>0</v>
      </c>
      <c r="Q141">
        <f t="shared" si="29"/>
        <v>1</v>
      </c>
      <c r="R141">
        <f t="shared" si="30"/>
        <v>1</v>
      </c>
      <c r="T141">
        <f t="shared" si="40"/>
        <v>0</v>
      </c>
      <c r="U141">
        <f t="shared" si="31"/>
        <v>0</v>
      </c>
      <c r="W141">
        <f t="shared" si="41"/>
        <v>0</v>
      </c>
      <c r="X141">
        <f t="shared" si="32"/>
        <v>0</v>
      </c>
    </row>
    <row r="142" spans="1:24">
      <c r="A142">
        <f>(report!AQ142*6) + (report!AR142)</f>
        <v>126</v>
      </c>
      <c r="B142">
        <f>(report!AS142*6) + report!AT142</f>
        <v>106</v>
      </c>
      <c r="C142">
        <f t="shared" si="33"/>
        <v>20</v>
      </c>
      <c r="D142">
        <f>(report!AL142*6) + (report!AM142)</f>
        <v>85.788725485089799</v>
      </c>
      <c r="E142">
        <f>(report!AN142*6) + report!AO142</f>
        <v>97.194259736518006</v>
      </c>
      <c r="F142">
        <f t="shared" si="34"/>
        <v>-11.405534251428207</v>
      </c>
      <c r="G142">
        <f t="shared" si="35"/>
        <v>11.405534251428207</v>
      </c>
      <c r="I142">
        <f t="shared" si="36"/>
        <v>0</v>
      </c>
      <c r="K142">
        <f t="shared" si="37"/>
        <v>0</v>
      </c>
      <c r="L142">
        <f t="shared" si="38"/>
        <v>0</v>
      </c>
      <c r="N142">
        <f t="shared" si="39"/>
        <v>1</v>
      </c>
      <c r="O142">
        <f t="shared" si="28"/>
        <v>0</v>
      </c>
      <c r="Q142">
        <f t="shared" si="29"/>
        <v>1</v>
      </c>
      <c r="R142">
        <f t="shared" si="30"/>
        <v>0</v>
      </c>
      <c r="T142">
        <f t="shared" si="40"/>
        <v>0</v>
      </c>
      <c r="U142">
        <f t="shared" si="31"/>
        <v>0</v>
      </c>
      <c r="W142">
        <f t="shared" si="41"/>
        <v>0</v>
      </c>
      <c r="X142">
        <f t="shared" si="32"/>
        <v>0</v>
      </c>
    </row>
    <row r="143" spans="1:24">
      <c r="A143">
        <f>(report!AQ143*6) + (report!AR143)</f>
        <v>103</v>
      </c>
      <c r="B143">
        <f>(report!AS143*6) + report!AT143</f>
        <v>39</v>
      </c>
      <c r="C143">
        <f t="shared" si="33"/>
        <v>64</v>
      </c>
      <c r="D143">
        <f>(report!AL143*6) + (report!AM143)</f>
        <v>92.352513446054203</v>
      </c>
      <c r="E143">
        <f>(report!AN143*6) + report!AO143</f>
        <v>90.367866162665493</v>
      </c>
      <c r="F143">
        <f t="shared" si="34"/>
        <v>1.9846472833887105</v>
      </c>
      <c r="G143">
        <f t="shared" si="35"/>
        <v>1.9846472833887105</v>
      </c>
      <c r="I143">
        <f t="shared" si="36"/>
        <v>1</v>
      </c>
      <c r="K143">
        <f t="shared" si="37"/>
        <v>0</v>
      </c>
      <c r="L143">
        <f t="shared" si="38"/>
        <v>0</v>
      </c>
      <c r="N143">
        <f t="shared" si="39"/>
        <v>1</v>
      </c>
      <c r="O143">
        <f t="shared" si="28"/>
        <v>1</v>
      </c>
      <c r="Q143">
        <f t="shared" si="29"/>
        <v>1</v>
      </c>
      <c r="R143">
        <f t="shared" si="30"/>
        <v>1</v>
      </c>
      <c r="T143">
        <f t="shared" si="40"/>
        <v>0</v>
      </c>
      <c r="U143">
        <f t="shared" si="31"/>
        <v>0</v>
      </c>
      <c r="W143">
        <f t="shared" si="41"/>
        <v>0</v>
      </c>
      <c r="X143">
        <f t="shared" si="32"/>
        <v>0</v>
      </c>
    </row>
    <row r="144" spans="1:24">
      <c r="A144">
        <f>(report!AQ144*6) + (report!AR144)</f>
        <v>136</v>
      </c>
      <c r="B144">
        <f>(report!AS144*6) + report!AT144</f>
        <v>60</v>
      </c>
      <c r="C144">
        <f t="shared" si="33"/>
        <v>76</v>
      </c>
      <c r="D144">
        <f>(report!AL144*6) + (report!AM144)</f>
        <v>126.18723393432839</v>
      </c>
      <c r="E144">
        <f>(report!AN144*6) + report!AO144</f>
        <v>59.523803502549043</v>
      </c>
      <c r="F144">
        <f t="shared" si="34"/>
        <v>66.663430431779346</v>
      </c>
      <c r="G144">
        <f t="shared" si="35"/>
        <v>66.663430431779346</v>
      </c>
      <c r="I144">
        <f t="shared" si="36"/>
        <v>1</v>
      </c>
      <c r="K144">
        <f t="shared" si="37"/>
        <v>1</v>
      </c>
      <c r="L144">
        <f t="shared" si="38"/>
        <v>1</v>
      </c>
      <c r="N144">
        <f t="shared" si="39"/>
        <v>0</v>
      </c>
      <c r="O144">
        <f t="shared" si="28"/>
        <v>0</v>
      </c>
      <c r="Q144">
        <f t="shared" si="29"/>
        <v>0</v>
      </c>
      <c r="R144">
        <f t="shared" si="30"/>
        <v>0</v>
      </c>
      <c r="T144">
        <f t="shared" si="40"/>
        <v>1</v>
      </c>
      <c r="U144">
        <f t="shared" si="31"/>
        <v>1</v>
      </c>
      <c r="W144">
        <f t="shared" si="41"/>
        <v>1</v>
      </c>
      <c r="X144">
        <f t="shared" si="32"/>
        <v>1</v>
      </c>
    </row>
    <row r="145" spans="1:24">
      <c r="A145">
        <f>(report!AQ145*6) + (report!AR145)</f>
        <v>109</v>
      </c>
      <c r="B145">
        <f>(report!AS145*6) + report!AT145</f>
        <v>86</v>
      </c>
      <c r="C145">
        <f t="shared" si="33"/>
        <v>23</v>
      </c>
      <c r="D145">
        <f>(report!AL145*6) + (report!AM145)</f>
        <v>84.242148980889098</v>
      </c>
      <c r="E145">
        <f>(report!AN145*6) + report!AO145</f>
        <v>99.531783856796906</v>
      </c>
      <c r="F145">
        <f t="shared" si="34"/>
        <v>-15.289634875907808</v>
      </c>
      <c r="G145">
        <f t="shared" si="35"/>
        <v>15.289634875907808</v>
      </c>
      <c r="I145">
        <f t="shared" si="36"/>
        <v>0</v>
      </c>
      <c r="K145">
        <f t="shared" si="37"/>
        <v>0</v>
      </c>
      <c r="L145">
        <f t="shared" si="38"/>
        <v>0</v>
      </c>
      <c r="N145">
        <f t="shared" si="39"/>
        <v>1</v>
      </c>
      <c r="O145">
        <f t="shared" si="28"/>
        <v>0</v>
      </c>
      <c r="Q145">
        <f t="shared" si="29"/>
        <v>1</v>
      </c>
      <c r="R145">
        <f t="shared" si="30"/>
        <v>0</v>
      </c>
      <c r="T145">
        <f t="shared" si="40"/>
        <v>0</v>
      </c>
      <c r="U145">
        <f t="shared" si="31"/>
        <v>0</v>
      </c>
      <c r="W145">
        <f t="shared" si="41"/>
        <v>0</v>
      </c>
      <c r="X145">
        <f t="shared" si="32"/>
        <v>0</v>
      </c>
    </row>
    <row r="146" spans="1:24">
      <c r="A146">
        <f>(report!AQ146*6) + (report!AR146)</f>
        <v>118</v>
      </c>
      <c r="B146">
        <f>(report!AS146*6) + report!AT146</f>
        <v>60</v>
      </c>
      <c r="C146">
        <f t="shared" si="33"/>
        <v>58</v>
      </c>
      <c r="D146">
        <f>(report!AL146*6) + (report!AM146)</f>
        <v>72.634011352846969</v>
      </c>
      <c r="E146">
        <f>(report!AN146*6) + report!AO146</f>
        <v>112.76343620132512</v>
      </c>
      <c r="F146">
        <f t="shared" si="34"/>
        <v>-40.129424848478152</v>
      </c>
      <c r="G146">
        <f t="shared" si="35"/>
        <v>40.129424848478152</v>
      </c>
      <c r="I146">
        <f t="shared" si="36"/>
        <v>0</v>
      </c>
      <c r="K146">
        <f t="shared" si="37"/>
        <v>1</v>
      </c>
      <c r="L146">
        <f t="shared" si="38"/>
        <v>0</v>
      </c>
      <c r="N146">
        <f t="shared" si="39"/>
        <v>0</v>
      </c>
      <c r="O146">
        <f t="shared" si="28"/>
        <v>0</v>
      </c>
      <c r="Q146">
        <f t="shared" si="29"/>
        <v>0</v>
      </c>
      <c r="R146">
        <f t="shared" si="30"/>
        <v>0</v>
      </c>
      <c r="T146">
        <f t="shared" si="40"/>
        <v>1</v>
      </c>
      <c r="U146">
        <f t="shared" si="31"/>
        <v>0</v>
      </c>
      <c r="W146">
        <f t="shared" si="41"/>
        <v>0</v>
      </c>
      <c r="X146">
        <f t="shared" si="32"/>
        <v>0</v>
      </c>
    </row>
    <row r="147" spans="1:24">
      <c r="A147">
        <f>(report!AQ147*6) + (report!AR147)</f>
        <v>87</v>
      </c>
      <c r="B147">
        <f>(report!AS147*6) + report!AT147</f>
        <v>94</v>
      </c>
      <c r="C147">
        <f t="shared" si="33"/>
        <v>-7</v>
      </c>
      <c r="D147">
        <f>(report!AL147*6) + (report!AM147)</f>
        <v>80.477943619124801</v>
      </c>
      <c r="E147">
        <f>(report!AN147*6) + report!AO147</f>
        <v>103.5886812772939</v>
      </c>
      <c r="F147">
        <f t="shared" si="34"/>
        <v>-23.1107376581691</v>
      </c>
      <c r="G147">
        <f t="shared" si="35"/>
        <v>23.1107376581691</v>
      </c>
      <c r="I147">
        <f t="shared" si="36"/>
        <v>1</v>
      </c>
      <c r="K147">
        <f t="shared" si="37"/>
        <v>1</v>
      </c>
      <c r="L147">
        <f t="shared" si="38"/>
        <v>1</v>
      </c>
      <c r="N147">
        <f t="shared" si="39"/>
        <v>0</v>
      </c>
      <c r="O147">
        <f t="shared" si="28"/>
        <v>0</v>
      </c>
      <c r="Q147">
        <f t="shared" si="29"/>
        <v>1</v>
      </c>
      <c r="R147">
        <f t="shared" si="30"/>
        <v>1</v>
      </c>
      <c r="T147">
        <f t="shared" si="40"/>
        <v>0</v>
      </c>
      <c r="U147">
        <f t="shared" si="31"/>
        <v>0</v>
      </c>
      <c r="W147">
        <f t="shared" si="41"/>
        <v>0</v>
      </c>
      <c r="X147">
        <f t="shared" si="32"/>
        <v>0</v>
      </c>
    </row>
    <row r="148" spans="1:24">
      <c r="A148">
        <f>(report!AQ148*6) + (report!AR148)</f>
        <v>72</v>
      </c>
      <c r="B148">
        <f>(report!AS148*6) + report!AT148</f>
        <v>69</v>
      </c>
      <c r="C148">
        <f t="shared" si="33"/>
        <v>3</v>
      </c>
      <c r="D148">
        <f>(report!AL148*6) + (report!AM148)</f>
        <v>122.31453227360521</v>
      </c>
      <c r="E148">
        <f>(report!AN148*6) + report!AO148</f>
        <v>63.76857964134723</v>
      </c>
      <c r="F148">
        <f t="shared" si="34"/>
        <v>58.545952632257979</v>
      </c>
      <c r="G148">
        <f t="shared" si="35"/>
        <v>58.545952632257979</v>
      </c>
      <c r="I148">
        <f t="shared" si="36"/>
        <v>1</v>
      </c>
      <c r="K148">
        <f t="shared" si="37"/>
        <v>1</v>
      </c>
      <c r="L148">
        <f t="shared" si="38"/>
        <v>1</v>
      </c>
      <c r="N148">
        <f t="shared" si="39"/>
        <v>0</v>
      </c>
      <c r="O148">
        <f t="shared" si="28"/>
        <v>0</v>
      </c>
      <c r="Q148">
        <f t="shared" si="29"/>
        <v>0</v>
      </c>
      <c r="R148">
        <f t="shared" si="30"/>
        <v>0</v>
      </c>
      <c r="T148">
        <f t="shared" si="40"/>
        <v>1</v>
      </c>
      <c r="U148">
        <f t="shared" si="31"/>
        <v>1</v>
      </c>
      <c r="W148">
        <f t="shared" si="41"/>
        <v>1</v>
      </c>
      <c r="X148">
        <f t="shared" si="32"/>
        <v>1</v>
      </c>
    </row>
    <row r="149" spans="1:24">
      <c r="A149">
        <f>(report!AQ149*6) + (report!AR149)</f>
        <v>94</v>
      </c>
      <c r="B149">
        <f>(report!AS149*6) + report!AT149</f>
        <v>101</v>
      </c>
      <c r="C149">
        <f t="shared" si="33"/>
        <v>-7</v>
      </c>
      <c r="D149">
        <f>(report!AL149*6) + (report!AM149)</f>
        <v>83.685118886066789</v>
      </c>
      <c r="E149">
        <f>(report!AN149*6) + report!AO149</f>
        <v>99.58369205756081</v>
      </c>
      <c r="F149">
        <f t="shared" si="34"/>
        <v>-15.898573171494021</v>
      </c>
      <c r="G149">
        <f t="shared" si="35"/>
        <v>15.898573171494021</v>
      </c>
      <c r="I149">
        <f t="shared" si="36"/>
        <v>1</v>
      </c>
      <c r="K149">
        <f t="shared" si="37"/>
        <v>0</v>
      </c>
      <c r="L149">
        <f t="shared" si="38"/>
        <v>0</v>
      </c>
      <c r="N149">
        <f t="shared" si="39"/>
        <v>1</v>
      </c>
      <c r="O149">
        <f t="shared" si="28"/>
        <v>1</v>
      </c>
      <c r="Q149">
        <f t="shared" si="29"/>
        <v>1</v>
      </c>
      <c r="R149">
        <f t="shared" si="30"/>
        <v>1</v>
      </c>
      <c r="T149">
        <f t="shared" si="40"/>
        <v>0</v>
      </c>
      <c r="U149">
        <f t="shared" si="31"/>
        <v>0</v>
      </c>
      <c r="W149">
        <f t="shared" si="41"/>
        <v>0</v>
      </c>
      <c r="X149">
        <f t="shared" si="32"/>
        <v>0</v>
      </c>
    </row>
    <row r="150" spans="1:24">
      <c r="A150">
        <f>(report!AQ150*6) + (report!AR150)</f>
        <v>42</v>
      </c>
      <c r="B150">
        <f>(report!AS150*6) + report!AT150</f>
        <v>59</v>
      </c>
      <c r="C150">
        <f t="shared" si="33"/>
        <v>-17</v>
      </c>
      <c r="D150">
        <f>(report!AL150*6) + (report!AM150)</f>
        <v>88.092603767436799</v>
      </c>
      <c r="E150">
        <f>(report!AN150*6) + report!AO150</f>
        <v>93.47184210362289</v>
      </c>
      <c r="F150">
        <f t="shared" si="34"/>
        <v>-5.3792383361860914</v>
      </c>
      <c r="G150">
        <f t="shared" si="35"/>
        <v>5.3792383361860914</v>
      </c>
      <c r="I150">
        <f t="shared" si="36"/>
        <v>1</v>
      </c>
      <c r="K150">
        <f t="shared" si="37"/>
        <v>0</v>
      </c>
      <c r="L150">
        <f t="shared" si="38"/>
        <v>0</v>
      </c>
      <c r="N150">
        <f t="shared" si="39"/>
        <v>1</v>
      </c>
      <c r="O150">
        <f t="shared" si="28"/>
        <v>1</v>
      </c>
      <c r="Q150">
        <f t="shared" si="29"/>
        <v>1</v>
      </c>
      <c r="R150">
        <f t="shared" si="30"/>
        <v>1</v>
      </c>
      <c r="T150">
        <f t="shared" si="40"/>
        <v>0</v>
      </c>
      <c r="U150">
        <f t="shared" si="31"/>
        <v>0</v>
      </c>
      <c r="W150">
        <f t="shared" si="41"/>
        <v>0</v>
      </c>
      <c r="X150">
        <f t="shared" si="32"/>
        <v>0</v>
      </c>
    </row>
    <row r="151" spans="1:24">
      <c r="A151">
        <f>(report!AQ151*6) + (report!AR151)</f>
        <v>110</v>
      </c>
      <c r="B151">
        <f>(report!AS151*6) + report!AT151</f>
        <v>56</v>
      </c>
      <c r="C151">
        <f t="shared" si="33"/>
        <v>54</v>
      </c>
      <c r="D151">
        <f>(report!AL151*6) + (report!AM151)</f>
        <v>92.934956482678601</v>
      </c>
      <c r="E151">
        <f>(report!AN151*6) + report!AO151</f>
        <v>90.8665381287787</v>
      </c>
      <c r="F151">
        <f t="shared" si="34"/>
        <v>2.0684183538999008</v>
      </c>
      <c r="G151">
        <f t="shared" si="35"/>
        <v>2.0684183538999008</v>
      </c>
      <c r="I151">
        <f t="shared" si="36"/>
        <v>1</v>
      </c>
      <c r="K151">
        <f t="shared" si="37"/>
        <v>0</v>
      </c>
      <c r="L151">
        <f t="shared" si="38"/>
        <v>0</v>
      </c>
      <c r="N151">
        <f t="shared" si="39"/>
        <v>1</v>
      </c>
      <c r="O151">
        <f t="shared" si="28"/>
        <v>1</v>
      </c>
      <c r="Q151">
        <f t="shared" si="29"/>
        <v>1</v>
      </c>
      <c r="R151">
        <f t="shared" si="30"/>
        <v>1</v>
      </c>
      <c r="T151">
        <f t="shared" si="40"/>
        <v>0</v>
      </c>
      <c r="U151">
        <f t="shared" si="31"/>
        <v>0</v>
      </c>
      <c r="W151">
        <f t="shared" si="41"/>
        <v>0</v>
      </c>
      <c r="X151">
        <f t="shared" si="32"/>
        <v>0</v>
      </c>
    </row>
    <row r="152" spans="1:24">
      <c r="A152">
        <f>(report!AQ152*6) + (report!AR152)</f>
        <v>104</v>
      </c>
      <c r="B152">
        <f>(report!AS152*6) + report!AT152</f>
        <v>94</v>
      </c>
      <c r="C152">
        <f t="shared" si="33"/>
        <v>10</v>
      </c>
      <c r="D152">
        <f>(report!AL152*6) + (report!AM152)</f>
        <v>88.270134169695808</v>
      </c>
      <c r="E152">
        <f>(report!AN152*6) + report!AO152</f>
        <v>91.999000924486111</v>
      </c>
      <c r="F152">
        <f t="shared" si="34"/>
        <v>-3.7288667547903032</v>
      </c>
      <c r="G152">
        <f t="shared" si="35"/>
        <v>3.7288667547903032</v>
      </c>
      <c r="I152">
        <f t="shared" si="36"/>
        <v>0</v>
      </c>
      <c r="K152">
        <f t="shared" si="37"/>
        <v>0</v>
      </c>
      <c r="L152">
        <f t="shared" si="38"/>
        <v>0</v>
      </c>
      <c r="N152">
        <f t="shared" si="39"/>
        <v>1</v>
      </c>
      <c r="O152">
        <f t="shared" si="28"/>
        <v>0</v>
      </c>
      <c r="Q152">
        <f t="shared" si="29"/>
        <v>1</v>
      </c>
      <c r="R152">
        <f t="shared" si="30"/>
        <v>0</v>
      </c>
      <c r="T152">
        <f t="shared" si="40"/>
        <v>0</v>
      </c>
      <c r="U152">
        <f t="shared" si="31"/>
        <v>0</v>
      </c>
      <c r="W152">
        <f t="shared" si="41"/>
        <v>0</v>
      </c>
      <c r="X152">
        <f t="shared" si="32"/>
        <v>0</v>
      </c>
    </row>
    <row r="153" spans="1:24">
      <c r="A153">
        <f>(report!AQ153*6) + (report!AR153)</f>
        <v>82</v>
      </c>
      <c r="B153">
        <f>(report!AS153*6) + report!AT153</f>
        <v>98</v>
      </c>
      <c r="C153">
        <f t="shared" si="33"/>
        <v>-16</v>
      </c>
      <c r="D153">
        <f>(report!AL153*6) + (report!AM153)</f>
        <v>90.124393208621797</v>
      </c>
      <c r="E153">
        <f>(report!AN153*6) + report!AO153</f>
        <v>93.317472688613293</v>
      </c>
      <c r="F153">
        <f t="shared" si="34"/>
        <v>-3.1930794799914963</v>
      </c>
      <c r="G153">
        <f t="shared" si="35"/>
        <v>3.1930794799914963</v>
      </c>
      <c r="I153">
        <f t="shared" si="36"/>
        <v>1</v>
      </c>
      <c r="K153">
        <f t="shared" si="37"/>
        <v>0</v>
      </c>
      <c r="L153">
        <f t="shared" si="38"/>
        <v>0</v>
      </c>
      <c r="N153">
        <f t="shared" si="39"/>
        <v>1</v>
      </c>
      <c r="O153">
        <f t="shared" si="28"/>
        <v>1</v>
      </c>
      <c r="Q153">
        <f t="shared" si="29"/>
        <v>1</v>
      </c>
      <c r="R153">
        <f t="shared" si="30"/>
        <v>1</v>
      </c>
      <c r="T153">
        <f t="shared" si="40"/>
        <v>0</v>
      </c>
      <c r="U153">
        <f t="shared" si="31"/>
        <v>0</v>
      </c>
      <c r="W153">
        <f t="shared" si="41"/>
        <v>0</v>
      </c>
      <c r="X153">
        <f t="shared" si="32"/>
        <v>0</v>
      </c>
    </row>
    <row r="154" spans="1:24">
      <c r="A154">
        <f>(report!AQ154*6) + (report!AR154)</f>
        <v>83</v>
      </c>
      <c r="B154">
        <f>(report!AS154*6) + report!AT154</f>
        <v>78</v>
      </c>
      <c r="C154">
        <f t="shared" si="33"/>
        <v>5</v>
      </c>
      <c r="D154">
        <f>(report!AL154*6) + (report!AM154)</f>
        <v>103.5130668331833</v>
      </c>
      <c r="E154">
        <f>(report!AN154*6) + report!AO154</f>
        <v>73.690537429401786</v>
      </c>
      <c r="F154">
        <f t="shared" si="34"/>
        <v>29.822529403781516</v>
      </c>
      <c r="G154">
        <f t="shared" si="35"/>
        <v>29.822529403781516</v>
      </c>
      <c r="I154">
        <f t="shared" si="36"/>
        <v>1</v>
      </c>
      <c r="K154">
        <f t="shared" si="37"/>
        <v>1</v>
      </c>
      <c r="L154">
        <f t="shared" si="38"/>
        <v>1</v>
      </c>
      <c r="N154">
        <f t="shared" si="39"/>
        <v>0</v>
      </c>
      <c r="O154">
        <f t="shared" si="28"/>
        <v>0</v>
      </c>
      <c r="Q154">
        <f t="shared" si="29"/>
        <v>1</v>
      </c>
      <c r="R154">
        <f t="shared" si="30"/>
        <v>1</v>
      </c>
      <c r="T154">
        <f t="shared" si="40"/>
        <v>0</v>
      </c>
      <c r="U154">
        <f t="shared" si="31"/>
        <v>0</v>
      </c>
      <c r="W154">
        <f t="shared" si="41"/>
        <v>0</v>
      </c>
      <c r="X154">
        <f t="shared" si="32"/>
        <v>0</v>
      </c>
    </row>
    <row r="155" spans="1:24">
      <c r="A155">
        <f>(report!AQ155*6) + (report!AR155)</f>
        <v>79</v>
      </c>
      <c r="B155">
        <f>(report!AS155*6) + report!AT155</f>
        <v>57</v>
      </c>
      <c r="C155">
        <f t="shared" si="33"/>
        <v>22</v>
      </c>
      <c r="D155">
        <f>(report!AL155*6) + (report!AM155)</f>
        <v>98.608785100433494</v>
      </c>
      <c r="E155">
        <f>(report!AN155*6) + report!AO155</f>
        <v>80.915218673450795</v>
      </c>
      <c r="F155">
        <f t="shared" si="34"/>
        <v>17.693566426982699</v>
      </c>
      <c r="G155">
        <f t="shared" si="35"/>
        <v>17.693566426982699</v>
      </c>
      <c r="I155">
        <f t="shared" si="36"/>
        <v>1</v>
      </c>
      <c r="K155">
        <f t="shared" si="37"/>
        <v>0</v>
      </c>
      <c r="L155">
        <f t="shared" si="38"/>
        <v>0</v>
      </c>
      <c r="N155">
        <f t="shared" si="39"/>
        <v>0</v>
      </c>
      <c r="O155">
        <f t="shared" si="28"/>
        <v>0</v>
      </c>
      <c r="Q155">
        <f t="shared" si="29"/>
        <v>1</v>
      </c>
      <c r="R155">
        <f t="shared" si="30"/>
        <v>1</v>
      </c>
      <c r="T155">
        <f t="shared" si="40"/>
        <v>0</v>
      </c>
      <c r="U155">
        <f t="shared" si="31"/>
        <v>0</v>
      </c>
      <c r="W155">
        <f t="shared" si="41"/>
        <v>0</v>
      </c>
      <c r="X155">
        <f t="shared" si="32"/>
        <v>0</v>
      </c>
    </row>
    <row r="156" spans="1:24">
      <c r="A156">
        <f>(report!AQ156*6) + (report!AR156)</f>
        <v>105</v>
      </c>
      <c r="B156">
        <f>(report!AS156*6) + report!AT156</f>
        <v>136</v>
      </c>
      <c r="C156">
        <f t="shared" si="33"/>
        <v>-31</v>
      </c>
      <c r="D156">
        <f>(report!AL156*6) + (report!AM156)</f>
        <v>98.222468912516291</v>
      </c>
      <c r="E156">
        <f>(report!AN156*6) + report!AO156</f>
        <v>84.544184453455998</v>
      </c>
      <c r="F156">
        <f t="shared" si="34"/>
        <v>13.678284459060293</v>
      </c>
      <c r="G156">
        <f t="shared" si="35"/>
        <v>13.678284459060293</v>
      </c>
      <c r="I156">
        <f t="shared" si="36"/>
        <v>0</v>
      </c>
      <c r="K156">
        <f t="shared" si="37"/>
        <v>0</v>
      </c>
      <c r="L156">
        <f t="shared" si="38"/>
        <v>0</v>
      </c>
      <c r="N156">
        <f t="shared" si="39"/>
        <v>1</v>
      </c>
      <c r="O156">
        <f t="shared" si="28"/>
        <v>0</v>
      </c>
      <c r="Q156">
        <f t="shared" si="29"/>
        <v>1</v>
      </c>
      <c r="R156">
        <f t="shared" si="30"/>
        <v>0</v>
      </c>
      <c r="T156">
        <f t="shared" si="40"/>
        <v>0</v>
      </c>
      <c r="U156">
        <f t="shared" si="31"/>
        <v>0</v>
      </c>
      <c r="W156">
        <f t="shared" si="41"/>
        <v>0</v>
      </c>
      <c r="X156">
        <f t="shared" si="32"/>
        <v>0</v>
      </c>
    </row>
    <row r="157" spans="1:24">
      <c r="A157">
        <f>(report!AQ157*6) + (report!AR157)</f>
        <v>89</v>
      </c>
      <c r="B157">
        <f>(report!AS157*6) + report!AT157</f>
        <v>62</v>
      </c>
      <c r="C157">
        <f t="shared" si="33"/>
        <v>27</v>
      </c>
      <c r="D157">
        <f>(report!AL157*6) + (report!AM157)</f>
        <v>109.61007471648841</v>
      </c>
      <c r="E157">
        <f>(report!AN157*6) + report!AO157</f>
        <v>74.458147368527307</v>
      </c>
      <c r="F157">
        <f t="shared" si="34"/>
        <v>35.151927347961106</v>
      </c>
      <c r="G157">
        <f t="shared" si="35"/>
        <v>35.151927347961106</v>
      </c>
      <c r="I157">
        <f t="shared" si="36"/>
        <v>1</v>
      </c>
      <c r="K157">
        <f t="shared" si="37"/>
        <v>1</v>
      </c>
      <c r="L157">
        <f t="shared" si="38"/>
        <v>1</v>
      </c>
      <c r="N157">
        <f t="shared" si="39"/>
        <v>0</v>
      </c>
      <c r="O157">
        <f t="shared" si="28"/>
        <v>0</v>
      </c>
      <c r="Q157">
        <f t="shared" si="29"/>
        <v>0</v>
      </c>
      <c r="R157">
        <f t="shared" si="30"/>
        <v>0</v>
      </c>
      <c r="T157">
        <f t="shared" si="40"/>
        <v>1</v>
      </c>
      <c r="U157">
        <f t="shared" si="31"/>
        <v>1</v>
      </c>
      <c r="W157">
        <f t="shared" si="41"/>
        <v>0</v>
      </c>
      <c r="X157">
        <f t="shared" si="32"/>
        <v>0</v>
      </c>
    </row>
    <row r="158" spans="1:24">
      <c r="A158">
        <f>(report!AQ158*6) + (report!AR158)</f>
        <v>117</v>
      </c>
      <c r="B158">
        <f>(report!AS158*6) + report!AT158</f>
        <v>64</v>
      </c>
      <c r="C158">
        <f t="shared" si="33"/>
        <v>53</v>
      </c>
      <c r="D158">
        <f>(report!AL158*6) + (report!AM158)</f>
        <v>99.64083537462659</v>
      </c>
      <c r="E158">
        <f>(report!AN158*6) + report!AO158</f>
        <v>84.613797712327596</v>
      </c>
      <c r="F158">
        <f t="shared" si="34"/>
        <v>15.027037662298994</v>
      </c>
      <c r="G158">
        <f t="shared" si="35"/>
        <v>15.027037662298994</v>
      </c>
      <c r="I158">
        <f t="shared" si="36"/>
        <v>1</v>
      </c>
      <c r="K158">
        <f t="shared" si="37"/>
        <v>0</v>
      </c>
      <c r="L158">
        <f t="shared" si="38"/>
        <v>0</v>
      </c>
      <c r="N158">
        <f t="shared" si="39"/>
        <v>1</v>
      </c>
      <c r="O158">
        <f t="shared" si="28"/>
        <v>1</v>
      </c>
      <c r="Q158">
        <f t="shared" si="29"/>
        <v>1</v>
      </c>
      <c r="R158">
        <f t="shared" si="30"/>
        <v>1</v>
      </c>
      <c r="T158">
        <f t="shared" si="40"/>
        <v>0</v>
      </c>
      <c r="U158">
        <f t="shared" si="31"/>
        <v>0</v>
      </c>
      <c r="W158">
        <f t="shared" si="41"/>
        <v>0</v>
      </c>
      <c r="X158">
        <f t="shared" si="32"/>
        <v>0</v>
      </c>
    </row>
    <row r="159" spans="1:24">
      <c r="A159">
        <f>(report!AQ159*6) + (report!AR159)</f>
        <v>79</v>
      </c>
      <c r="B159">
        <f>(report!AS159*6) + report!AT159</f>
        <v>111</v>
      </c>
      <c r="C159">
        <f t="shared" si="33"/>
        <v>-32</v>
      </c>
      <c r="D159">
        <f>(report!AL159*6) + (report!AM159)</f>
        <v>89.828551634694108</v>
      </c>
      <c r="E159">
        <f>(report!AN159*6) + report!AO159</f>
        <v>90.824246419081405</v>
      </c>
      <c r="F159">
        <f t="shared" si="34"/>
        <v>-0.99569478438729675</v>
      </c>
      <c r="G159">
        <f t="shared" si="35"/>
        <v>0.99569478438729675</v>
      </c>
      <c r="I159">
        <f t="shared" si="36"/>
        <v>1</v>
      </c>
      <c r="K159">
        <f t="shared" si="37"/>
        <v>0</v>
      </c>
      <c r="L159">
        <f t="shared" si="38"/>
        <v>0</v>
      </c>
      <c r="N159">
        <f t="shared" si="39"/>
        <v>1</v>
      </c>
      <c r="O159">
        <f t="shared" si="28"/>
        <v>1</v>
      </c>
      <c r="Q159">
        <f t="shared" si="29"/>
        <v>1</v>
      </c>
      <c r="R159">
        <f t="shared" si="30"/>
        <v>1</v>
      </c>
      <c r="T159">
        <f t="shared" si="40"/>
        <v>0</v>
      </c>
      <c r="U159">
        <f t="shared" si="31"/>
        <v>0</v>
      </c>
      <c r="W159">
        <f t="shared" si="41"/>
        <v>0</v>
      </c>
      <c r="X159">
        <f t="shared" si="32"/>
        <v>0</v>
      </c>
    </row>
    <row r="160" spans="1:24">
      <c r="A160">
        <f>(report!AQ160*6) + (report!AR160)</f>
        <v>51</v>
      </c>
      <c r="B160">
        <f>(report!AS160*6) + report!AT160</f>
        <v>74</v>
      </c>
      <c r="C160">
        <f t="shared" si="33"/>
        <v>-23</v>
      </c>
      <c r="D160">
        <f>(report!AL160*6) + (report!AM160)</f>
        <v>83.474068336451197</v>
      </c>
      <c r="E160">
        <f>(report!AN160*6) + report!AO160</f>
        <v>101.3480655939899</v>
      </c>
      <c r="F160">
        <f t="shared" si="34"/>
        <v>-17.873997257538704</v>
      </c>
      <c r="G160">
        <f t="shared" si="35"/>
        <v>17.873997257538704</v>
      </c>
      <c r="I160">
        <f t="shared" si="36"/>
        <v>1</v>
      </c>
      <c r="K160">
        <f t="shared" si="37"/>
        <v>0</v>
      </c>
      <c r="L160">
        <f t="shared" si="38"/>
        <v>0</v>
      </c>
      <c r="N160">
        <f t="shared" si="39"/>
        <v>0</v>
      </c>
      <c r="O160">
        <f t="shared" si="28"/>
        <v>0</v>
      </c>
      <c r="Q160">
        <f t="shared" si="29"/>
        <v>1</v>
      </c>
      <c r="R160">
        <f t="shared" si="30"/>
        <v>1</v>
      </c>
      <c r="T160">
        <f t="shared" si="40"/>
        <v>0</v>
      </c>
      <c r="U160">
        <f t="shared" si="31"/>
        <v>0</v>
      </c>
      <c r="W160">
        <f t="shared" si="41"/>
        <v>0</v>
      </c>
      <c r="X160">
        <f t="shared" si="32"/>
        <v>0</v>
      </c>
    </row>
    <row r="161" spans="1:24">
      <c r="A161">
        <f>(report!AQ161*6) + (report!AR161)</f>
        <v>107</v>
      </c>
      <c r="B161">
        <f>(report!AS161*6) + report!AT161</f>
        <v>45</v>
      </c>
      <c r="C161">
        <f t="shared" si="33"/>
        <v>62</v>
      </c>
      <c r="D161">
        <f>(report!AL161*6) + (report!AM161)</f>
        <v>103.9010672688399</v>
      </c>
      <c r="E161">
        <f>(report!AN161*6) + report!AO161</f>
        <v>78.789718737495804</v>
      </c>
      <c r="F161">
        <f t="shared" si="34"/>
        <v>25.111348531344092</v>
      </c>
      <c r="G161">
        <f t="shared" si="35"/>
        <v>25.111348531344092</v>
      </c>
      <c r="I161">
        <f t="shared" si="36"/>
        <v>1</v>
      </c>
      <c r="K161">
        <f t="shared" si="37"/>
        <v>1</v>
      </c>
      <c r="L161">
        <f t="shared" si="38"/>
        <v>1</v>
      </c>
      <c r="N161">
        <f t="shared" si="39"/>
        <v>0</v>
      </c>
      <c r="O161">
        <f t="shared" si="28"/>
        <v>0</v>
      </c>
      <c r="Q161">
        <f t="shared" si="29"/>
        <v>1</v>
      </c>
      <c r="R161">
        <f t="shared" si="30"/>
        <v>1</v>
      </c>
      <c r="T161">
        <f t="shared" si="40"/>
        <v>0</v>
      </c>
      <c r="U161">
        <f t="shared" si="31"/>
        <v>0</v>
      </c>
      <c r="W161">
        <f t="shared" si="41"/>
        <v>0</v>
      </c>
      <c r="X161">
        <f t="shared" si="32"/>
        <v>0</v>
      </c>
    </row>
    <row r="162" spans="1:24">
      <c r="A162">
        <f>(report!AQ162*6) + (report!AR162)</f>
        <v>76</v>
      </c>
      <c r="B162">
        <f>(report!AS162*6) + report!AT162</f>
        <v>70</v>
      </c>
      <c r="C162">
        <f t="shared" si="33"/>
        <v>6</v>
      </c>
      <c r="D162">
        <f>(report!AL162*6) + (report!AM162)</f>
        <v>85.798284364930595</v>
      </c>
      <c r="E162">
        <f>(report!AN162*6) + report!AO162</f>
        <v>97.951169445315401</v>
      </c>
      <c r="F162">
        <f t="shared" si="34"/>
        <v>-12.152885080384806</v>
      </c>
      <c r="G162">
        <f t="shared" si="35"/>
        <v>12.152885080384806</v>
      </c>
      <c r="I162">
        <f t="shared" si="36"/>
        <v>0</v>
      </c>
      <c r="K162">
        <f t="shared" si="37"/>
        <v>0</v>
      </c>
      <c r="L162">
        <f t="shared" si="38"/>
        <v>0</v>
      </c>
      <c r="N162">
        <f t="shared" si="39"/>
        <v>1</v>
      </c>
      <c r="O162">
        <f t="shared" si="28"/>
        <v>0</v>
      </c>
      <c r="Q162">
        <f t="shared" si="29"/>
        <v>1</v>
      </c>
      <c r="R162">
        <f t="shared" si="30"/>
        <v>0</v>
      </c>
      <c r="T162">
        <f t="shared" si="40"/>
        <v>0</v>
      </c>
      <c r="U162">
        <f t="shared" si="31"/>
        <v>0</v>
      </c>
      <c r="W162">
        <f t="shared" si="41"/>
        <v>0</v>
      </c>
      <c r="X162">
        <f t="shared" si="32"/>
        <v>0</v>
      </c>
    </row>
    <row r="163" spans="1:24">
      <c r="A163">
        <f>(report!AQ163*6) + (report!AR163)</f>
        <v>95</v>
      </c>
      <c r="B163">
        <f>(report!AS163*6) + report!AT163</f>
        <v>77</v>
      </c>
      <c r="C163">
        <f t="shared" si="33"/>
        <v>18</v>
      </c>
      <c r="D163">
        <f>(report!AL163*6) + (report!AM163)</f>
        <v>97.302051770277004</v>
      </c>
      <c r="E163">
        <f>(report!AN163*6) + report!AO163</f>
        <v>83.22178734831661</v>
      </c>
      <c r="F163">
        <f t="shared" si="34"/>
        <v>14.080264421960393</v>
      </c>
      <c r="G163">
        <f t="shared" si="35"/>
        <v>14.080264421960393</v>
      </c>
      <c r="I163">
        <f t="shared" si="36"/>
        <v>1</v>
      </c>
      <c r="K163">
        <f t="shared" si="37"/>
        <v>0</v>
      </c>
      <c r="L163">
        <f t="shared" si="38"/>
        <v>0</v>
      </c>
      <c r="N163">
        <f t="shared" si="39"/>
        <v>1</v>
      </c>
      <c r="O163">
        <f t="shared" si="28"/>
        <v>1</v>
      </c>
      <c r="Q163">
        <f t="shared" si="29"/>
        <v>1</v>
      </c>
      <c r="R163">
        <f t="shared" si="30"/>
        <v>1</v>
      </c>
      <c r="T163">
        <f t="shared" si="40"/>
        <v>0</v>
      </c>
      <c r="U163">
        <f t="shared" si="31"/>
        <v>0</v>
      </c>
      <c r="W163">
        <f t="shared" si="41"/>
        <v>0</v>
      </c>
      <c r="X163">
        <f t="shared" si="32"/>
        <v>0</v>
      </c>
    </row>
    <row r="164" spans="1:24">
      <c r="A164">
        <f>(report!AQ164*6) + (report!AR164)</f>
        <v>51</v>
      </c>
      <c r="B164">
        <f>(report!AS164*6) + report!AT164</f>
        <v>126</v>
      </c>
      <c r="C164">
        <f t="shared" si="33"/>
        <v>-75</v>
      </c>
      <c r="D164">
        <f>(report!AL164*6) + (report!AM164)</f>
        <v>81.298072782904597</v>
      </c>
      <c r="E164">
        <f>(report!AN164*6) + report!AO164</f>
        <v>103.451942713701</v>
      </c>
      <c r="F164">
        <f t="shared" si="34"/>
        <v>-22.153869930796404</v>
      </c>
      <c r="G164">
        <f t="shared" si="35"/>
        <v>22.153869930796404</v>
      </c>
      <c r="I164">
        <f t="shared" si="36"/>
        <v>1</v>
      </c>
      <c r="K164">
        <f t="shared" si="37"/>
        <v>1</v>
      </c>
      <c r="L164">
        <f t="shared" si="38"/>
        <v>1</v>
      </c>
      <c r="N164">
        <f t="shared" si="39"/>
        <v>0</v>
      </c>
      <c r="O164">
        <f t="shared" si="28"/>
        <v>0</v>
      </c>
      <c r="Q164">
        <f t="shared" si="29"/>
        <v>1</v>
      </c>
      <c r="R164">
        <f t="shared" si="30"/>
        <v>1</v>
      </c>
      <c r="T164">
        <f t="shared" si="40"/>
        <v>0</v>
      </c>
      <c r="U164">
        <f t="shared" si="31"/>
        <v>0</v>
      </c>
      <c r="W164">
        <f t="shared" si="41"/>
        <v>0</v>
      </c>
      <c r="X164">
        <f t="shared" si="32"/>
        <v>0</v>
      </c>
    </row>
    <row r="165" spans="1:24">
      <c r="A165">
        <f>(report!AQ165*6) + (report!AR165)</f>
        <v>97</v>
      </c>
      <c r="B165">
        <f>(report!AS165*6) + report!AT165</f>
        <v>58</v>
      </c>
      <c r="C165">
        <f t="shared" si="33"/>
        <v>39</v>
      </c>
      <c r="D165">
        <f>(report!AL165*6) + (report!AM165)</f>
        <v>97.840385227419191</v>
      </c>
      <c r="E165">
        <f>(report!AN165*6) + report!AO165</f>
        <v>85.769628816411597</v>
      </c>
      <c r="F165">
        <f t="shared" si="34"/>
        <v>12.070756411007594</v>
      </c>
      <c r="G165">
        <f t="shared" si="35"/>
        <v>12.070756411007594</v>
      </c>
      <c r="I165">
        <f t="shared" si="36"/>
        <v>1</v>
      </c>
      <c r="K165">
        <f t="shared" si="37"/>
        <v>0</v>
      </c>
      <c r="L165">
        <f t="shared" si="38"/>
        <v>0</v>
      </c>
      <c r="N165">
        <f t="shared" si="39"/>
        <v>1</v>
      </c>
      <c r="O165">
        <f t="shared" si="28"/>
        <v>1</v>
      </c>
      <c r="Q165">
        <f t="shared" si="29"/>
        <v>1</v>
      </c>
      <c r="R165">
        <f t="shared" si="30"/>
        <v>1</v>
      </c>
      <c r="T165">
        <f t="shared" si="40"/>
        <v>0</v>
      </c>
      <c r="U165">
        <f t="shared" si="31"/>
        <v>0</v>
      </c>
      <c r="W165">
        <f t="shared" si="41"/>
        <v>0</v>
      </c>
      <c r="X165">
        <f t="shared" si="32"/>
        <v>0</v>
      </c>
    </row>
    <row r="166" spans="1:24">
      <c r="A166">
        <f>(report!AQ166*6) + (report!AR166)</f>
        <v>115</v>
      </c>
      <c r="B166">
        <f>(report!AS166*6) + report!AT166</f>
        <v>65</v>
      </c>
      <c r="C166">
        <f t="shared" si="33"/>
        <v>50</v>
      </c>
      <c r="D166">
        <f>(report!AL166*6) + (report!AM166)</f>
        <v>122.57561904681231</v>
      </c>
      <c r="E166">
        <f>(report!AN166*6) + report!AO166</f>
        <v>63.874177385160323</v>
      </c>
      <c r="F166">
        <f t="shared" si="34"/>
        <v>58.701441661651984</v>
      </c>
      <c r="G166">
        <f t="shared" si="35"/>
        <v>58.701441661651984</v>
      </c>
      <c r="I166">
        <f t="shared" si="36"/>
        <v>1</v>
      </c>
      <c r="K166">
        <f t="shared" si="37"/>
        <v>1</v>
      </c>
      <c r="L166">
        <f t="shared" si="38"/>
        <v>1</v>
      </c>
      <c r="N166">
        <f t="shared" si="39"/>
        <v>0</v>
      </c>
      <c r="O166">
        <f t="shared" si="28"/>
        <v>0</v>
      </c>
      <c r="Q166">
        <f t="shared" si="29"/>
        <v>0</v>
      </c>
      <c r="R166">
        <f t="shared" si="30"/>
        <v>0</v>
      </c>
      <c r="T166">
        <f t="shared" si="40"/>
        <v>1</v>
      </c>
      <c r="U166">
        <f t="shared" si="31"/>
        <v>1</v>
      </c>
      <c r="W166">
        <f t="shared" si="41"/>
        <v>1</v>
      </c>
      <c r="X166">
        <f t="shared" si="32"/>
        <v>1</v>
      </c>
    </row>
    <row r="167" spans="1:24">
      <c r="A167">
        <f>(report!AQ167*6) + (report!AR167)</f>
        <v>58</v>
      </c>
      <c r="B167">
        <f>(report!AS167*6) + report!AT167</f>
        <v>84</v>
      </c>
      <c r="C167">
        <f t="shared" si="33"/>
        <v>-26</v>
      </c>
      <c r="D167">
        <f>(report!AL167*6) + (report!AM167)</f>
        <v>84.940912460982204</v>
      </c>
      <c r="E167">
        <f>(report!AN167*6) + report!AO167</f>
        <v>96.755237718444306</v>
      </c>
      <c r="F167">
        <f t="shared" si="34"/>
        <v>-11.814325257462102</v>
      </c>
      <c r="G167">
        <f t="shared" si="35"/>
        <v>11.814325257462102</v>
      </c>
      <c r="I167">
        <f t="shared" si="36"/>
        <v>1</v>
      </c>
      <c r="K167">
        <f t="shared" si="37"/>
        <v>0</v>
      </c>
      <c r="L167">
        <f t="shared" si="38"/>
        <v>0</v>
      </c>
      <c r="N167">
        <f t="shared" si="39"/>
        <v>1</v>
      </c>
      <c r="O167">
        <f t="shared" si="28"/>
        <v>1</v>
      </c>
      <c r="Q167">
        <f t="shared" si="29"/>
        <v>1</v>
      </c>
      <c r="R167">
        <f t="shared" si="30"/>
        <v>1</v>
      </c>
      <c r="T167">
        <f t="shared" si="40"/>
        <v>0</v>
      </c>
      <c r="U167">
        <f t="shared" si="31"/>
        <v>0</v>
      </c>
      <c r="W167">
        <f t="shared" si="41"/>
        <v>0</v>
      </c>
      <c r="X167">
        <f t="shared" si="32"/>
        <v>0</v>
      </c>
    </row>
    <row r="168" spans="1:24">
      <c r="A168">
        <f>(report!AQ168*6) + (report!AR168)</f>
        <v>81</v>
      </c>
      <c r="B168">
        <f>(report!AS168*6) + report!AT168</f>
        <v>79</v>
      </c>
      <c r="C168">
        <f t="shared" si="33"/>
        <v>2</v>
      </c>
      <c r="D168">
        <f>(report!AL168*6) + (report!AM168)</f>
        <v>105.23451365128579</v>
      </c>
      <c r="E168">
        <f>(report!AN168*6) + report!AO168</f>
        <v>74.652805639240498</v>
      </c>
      <c r="F168">
        <f t="shared" si="34"/>
        <v>30.581708012045297</v>
      </c>
      <c r="G168">
        <f t="shared" si="35"/>
        <v>30.581708012045297</v>
      </c>
      <c r="I168">
        <f t="shared" si="36"/>
        <v>1</v>
      </c>
      <c r="K168">
        <f t="shared" si="37"/>
        <v>1</v>
      </c>
      <c r="L168">
        <f t="shared" si="38"/>
        <v>1</v>
      </c>
      <c r="N168">
        <f t="shared" si="39"/>
        <v>0</v>
      </c>
      <c r="O168">
        <f t="shared" si="28"/>
        <v>0</v>
      </c>
      <c r="Q168">
        <f t="shared" si="29"/>
        <v>1</v>
      </c>
      <c r="R168">
        <f t="shared" si="30"/>
        <v>1</v>
      </c>
      <c r="T168">
        <f t="shared" si="40"/>
        <v>0</v>
      </c>
      <c r="U168">
        <f t="shared" si="31"/>
        <v>0</v>
      </c>
      <c r="W168">
        <f t="shared" si="41"/>
        <v>0</v>
      </c>
      <c r="X168">
        <f t="shared" si="32"/>
        <v>0</v>
      </c>
    </row>
    <row r="169" spans="1:24">
      <c r="A169">
        <f>(report!AQ169*6) + (report!AR169)</f>
        <v>63</v>
      </c>
      <c r="B169">
        <f>(report!AS169*6) + report!AT169</f>
        <v>168</v>
      </c>
      <c r="C169">
        <f t="shared" si="33"/>
        <v>-105</v>
      </c>
      <c r="D169">
        <f>(report!AL169*6) + (report!AM169)</f>
        <v>84.806614870225303</v>
      </c>
      <c r="E169">
        <f>(report!AN169*6) + report!AO169</f>
        <v>98.587133596609789</v>
      </c>
      <c r="F169">
        <f t="shared" si="34"/>
        <v>-13.780518726384486</v>
      </c>
      <c r="G169">
        <f t="shared" si="35"/>
        <v>13.780518726384486</v>
      </c>
      <c r="I169">
        <f t="shared" si="36"/>
        <v>1</v>
      </c>
      <c r="K169">
        <f t="shared" si="37"/>
        <v>0</v>
      </c>
      <c r="L169">
        <f t="shared" si="38"/>
        <v>0</v>
      </c>
      <c r="N169">
        <f t="shared" si="39"/>
        <v>1</v>
      </c>
      <c r="O169">
        <f t="shared" si="28"/>
        <v>1</v>
      </c>
      <c r="Q169">
        <f t="shared" si="29"/>
        <v>1</v>
      </c>
      <c r="R169">
        <f t="shared" si="30"/>
        <v>1</v>
      </c>
      <c r="T169">
        <f t="shared" si="40"/>
        <v>0</v>
      </c>
      <c r="U169">
        <f t="shared" si="31"/>
        <v>0</v>
      </c>
      <c r="W169">
        <f t="shared" si="41"/>
        <v>0</v>
      </c>
      <c r="X169">
        <f t="shared" si="32"/>
        <v>0</v>
      </c>
    </row>
    <row r="170" spans="1:24">
      <c r="A170">
        <f>(report!AQ170*6) + (report!AR170)</f>
        <v>99</v>
      </c>
      <c r="B170">
        <f>(report!AS170*6) + report!AT170</f>
        <v>122</v>
      </c>
      <c r="C170">
        <f t="shared" si="33"/>
        <v>-23</v>
      </c>
      <c r="D170">
        <f>(report!AL170*6) + (report!AM170)</f>
        <v>89.793635446636713</v>
      </c>
      <c r="E170">
        <f>(report!AN170*6) + report!AO170</f>
        <v>94.128164095204298</v>
      </c>
      <c r="F170">
        <f t="shared" si="34"/>
        <v>-4.3345286485675842</v>
      </c>
      <c r="G170">
        <f t="shared" si="35"/>
        <v>4.3345286485675842</v>
      </c>
      <c r="I170">
        <f t="shared" si="36"/>
        <v>1</v>
      </c>
      <c r="K170">
        <f t="shared" si="37"/>
        <v>0</v>
      </c>
      <c r="L170">
        <f t="shared" si="38"/>
        <v>0</v>
      </c>
      <c r="N170">
        <f t="shared" si="39"/>
        <v>1</v>
      </c>
      <c r="O170">
        <f t="shared" si="28"/>
        <v>1</v>
      </c>
      <c r="Q170">
        <f t="shared" si="29"/>
        <v>1</v>
      </c>
      <c r="R170">
        <f t="shared" si="30"/>
        <v>1</v>
      </c>
      <c r="T170">
        <f t="shared" si="40"/>
        <v>0</v>
      </c>
      <c r="U170">
        <f t="shared" si="31"/>
        <v>0</v>
      </c>
      <c r="W170">
        <f t="shared" si="41"/>
        <v>0</v>
      </c>
      <c r="X170">
        <f t="shared" si="32"/>
        <v>0</v>
      </c>
    </row>
    <row r="171" spans="1:24">
      <c r="A171">
        <f>(report!AQ171*6) + (report!AR171)</f>
        <v>126</v>
      </c>
      <c r="B171">
        <f>(report!AS171*6) + report!AT171</f>
        <v>66</v>
      </c>
      <c r="C171">
        <f t="shared" si="33"/>
        <v>60</v>
      </c>
      <c r="D171">
        <f>(report!AL171*6) + (report!AM171)</f>
        <v>98.605750822304103</v>
      </c>
      <c r="E171">
        <f>(report!AN171*6) + report!AO171</f>
        <v>84.605993454928694</v>
      </c>
      <c r="F171">
        <f t="shared" si="34"/>
        <v>13.999757367375409</v>
      </c>
      <c r="G171">
        <f t="shared" si="35"/>
        <v>13.999757367375409</v>
      </c>
      <c r="I171">
        <f t="shared" si="36"/>
        <v>1</v>
      </c>
      <c r="K171">
        <f t="shared" si="37"/>
        <v>0</v>
      </c>
      <c r="L171">
        <f t="shared" si="38"/>
        <v>0</v>
      </c>
      <c r="N171">
        <f t="shared" si="39"/>
        <v>1</v>
      </c>
      <c r="O171">
        <f t="shared" si="28"/>
        <v>1</v>
      </c>
      <c r="Q171">
        <f t="shared" si="29"/>
        <v>1</v>
      </c>
      <c r="R171">
        <f t="shared" si="30"/>
        <v>1</v>
      </c>
      <c r="T171">
        <f t="shared" si="40"/>
        <v>0</v>
      </c>
      <c r="U171">
        <f t="shared" si="31"/>
        <v>0</v>
      </c>
      <c r="W171">
        <f t="shared" si="41"/>
        <v>0</v>
      </c>
      <c r="X171">
        <f t="shared" si="32"/>
        <v>0</v>
      </c>
    </row>
    <row r="172" spans="1:24">
      <c r="A172">
        <f>(report!AQ172*6) + (report!AR172)</f>
        <v>76</v>
      </c>
      <c r="B172">
        <f>(report!AS172*6) + report!AT172</f>
        <v>82</v>
      </c>
      <c r="C172">
        <f t="shared" si="33"/>
        <v>-6</v>
      </c>
      <c r="D172">
        <f>(report!AL172*6) + (report!AM172)</f>
        <v>89.998170623504507</v>
      </c>
      <c r="E172">
        <f>(report!AN172*6) + report!AO172</f>
        <v>91.420772162348499</v>
      </c>
      <c r="F172">
        <f t="shared" si="34"/>
        <v>-1.4226015388439919</v>
      </c>
      <c r="G172">
        <f t="shared" si="35"/>
        <v>1.4226015388439919</v>
      </c>
      <c r="I172">
        <f t="shared" si="36"/>
        <v>1</v>
      </c>
      <c r="K172">
        <f t="shared" si="37"/>
        <v>0</v>
      </c>
      <c r="L172">
        <f t="shared" si="38"/>
        <v>0</v>
      </c>
      <c r="N172">
        <f t="shared" si="39"/>
        <v>1</v>
      </c>
      <c r="O172">
        <f t="shared" si="28"/>
        <v>1</v>
      </c>
      <c r="Q172">
        <f t="shared" si="29"/>
        <v>1</v>
      </c>
      <c r="R172">
        <f t="shared" si="30"/>
        <v>1</v>
      </c>
      <c r="T172">
        <f t="shared" si="40"/>
        <v>0</v>
      </c>
      <c r="U172">
        <f t="shared" si="31"/>
        <v>0</v>
      </c>
      <c r="W172">
        <f t="shared" si="41"/>
        <v>0</v>
      </c>
      <c r="X172">
        <f t="shared" si="32"/>
        <v>0</v>
      </c>
    </row>
    <row r="173" spans="1:24">
      <c r="A173">
        <f>(report!AQ173*6) + (report!AR173)</f>
        <v>127</v>
      </c>
      <c r="B173">
        <f>(report!AS173*6) + report!AT173</f>
        <v>56</v>
      </c>
      <c r="C173">
        <f t="shared" si="33"/>
        <v>71</v>
      </c>
      <c r="D173">
        <f>(report!AL173*6) + (report!AM173)</f>
        <v>117.79394491276329</v>
      </c>
      <c r="E173">
        <f>(report!AN173*6) + report!AO173</f>
        <v>66.433319297116682</v>
      </c>
      <c r="F173">
        <f t="shared" si="34"/>
        <v>51.360625615646612</v>
      </c>
      <c r="G173">
        <f t="shared" si="35"/>
        <v>51.360625615646612</v>
      </c>
      <c r="I173">
        <f t="shared" si="36"/>
        <v>1</v>
      </c>
      <c r="K173">
        <f t="shared" si="37"/>
        <v>1</v>
      </c>
      <c r="L173">
        <f t="shared" si="38"/>
        <v>1</v>
      </c>
      <c r="N173">
        <f t="shared" si="39"/>
        <v>0</v>
      </c>
      <c r="O173">
        <f t="shared" si="28"/>
        <v>0</v>
      </c>
      <c r="Q173">
        <f t="shared" si="29"/>
        <v>0</v>
      </c>
      <c r="R173">
        <f t="shared" si="30"/>
        <v>0</v>
      </c>
      <c r="T173">
        <f t="shared" si="40"/>
        <v>1</v>
      </c>
      <c r="U173">
        <f t="shared" si="31"/>
        <v>1</v>
      </c>
      <c r="W173">
        <f t="shared" si="41"/>
        <v>1</v>
      </c>
      <c r="X173">
        <f t="shared" si="32"/>
        <v>1</v>
      </c>
    </row>
    <row r="174" spans="1:24">
      <c r="A174">
        <f>(report!AQ174*6) + (report!AR174)</f>
        <v>47</v>
      </c>
      <c r="B174">
        <f>(report!AS174*6) + report!AT174</f>
        <v>56</v>
      </c>
      <c r="C174">
        <f t="shared" si="33"/>
        <v>-9</v>
      </c>
      <c r="D174">
        <f>(report!AL174*6) + (report!AM174)</f>
        <v>88.034249124887793</v>
      </c>
      <c r="E174">
        <f>(report!AN174*6) + report!AO174</f>
        <v>95.001687838242191</v>
      </c>
      <c r="F174">
        <f t="shared" si="34"/>
        <v>-6.9674387133543974</v>
      </c>
      <c r="G174">
        <f t="shared" si="35"/>
        <v>6.9674387133543974</v>
      </c>
      <c r="I174">
        <f t="shared" si="36"/>
        <v>1</v>
      </c>
      <c r="K174">
        <f t="shared" si="37"/>
        <v>0</v>
      </c>
      <c r="L174">
        <f t="shared" si="38"/>
        <v>0</v>
      </c>
      <c r="N174">
        <f t="shared" si="39"/>
        <v>1</v>
      </c>
      <c r="O174">
        <f t="shared" si="28"/>
        <v>1</v>
      </c>
      <c r="Q174">
        <f t="shared" si="29"/>
        <v>1</v>
      </c>
      <c r="R174">
        <f t="shared" si="30"/>
        <v>1</v>
      </c>
      <c r="T174">
        <f t="shared" si="40"/>
        <v>0</v>
      </c>
      <c r="U174">
        <f t="shared" si="31"/>
        <v>0</v>
      </c>
      <c r="W174">
        <f t="shared" si="41"/>
        <v>0</v>
      </c>
      <c r="X174">
        <f t="shared" si="32"/>
        <v>0</v>
      </c>
    </row>
    <row r="175" spans="1:24">
      <c r="A175">
        <f>(report!AQ175*6) + (report!AR175)</f>
        <v>77</v>
      </c>
      <c r="B175">
        <f>(report!AS175*6) + report!AT175</f>
        <v>74</v>
      </c>
      <c r="C175">
        <f t="shared" si="33"/>
        <v>3</v>
      </c>
      <c r="D175">
        <f>(report!AL175*6) + (report!AM175)</f>
        <v>89.501486437812986</v>
      </c>
      <c r="E175">
        <f>(report!AN175*6) + report!AO175</f>
        <v>92.239317375329691</v>
      </c>
      <c r="F175">
        <f t="shared" si="34"/>
        <v>-2.7378309375167049</v>
      </c>
      <c r="G175">
        <f t="shared" si="35"/>
        <v>2.7378309375167049</v>
      </c>
      <c r="I175">
        <f t="shared" si="36"/>
        <v>0</v>
      </c>
      <c r="K175">
        <f t="shared" si="37"/>
        <v>0</v>
      </c>
      <c r="L175">
        <f t="shared" si="38"/>
        <v>0</v>
      </c>
      <c r="N175">
        <f t="shared" si="39"/>
        <v>1</v>
      </c>
      <c r="O175">
        <f t="shared" si="28"/>
        <v>0</v>
      </c>
      <c r="Q175">
        <f t="shared" si="29"/>
        <v>1</v>
      </c>
      <c r="R175">
        <f t="shared" si="30"/>
        <v>0</v>
      </c>
      <c r="T175">
        <f t="shared" si="40"/>
        <v>0</v>
      </c>
      <c r="U175">
        <f t="shared" si="31"/>
        <v>0</v>
      </c>
      <c r="W175">
        <f t="shared" si="41"/>
        <v>0</v>
      </c>
      <c r="X175">
        <f t="shared" si="32"/>
        <v>0</v>
      </c>
    </row>
    <row r="176" spans="1:24">
      <c r="A176">
        <f>(report!AQ176*6) + (report!AR176)</f>
        <v>56</v>
      </c>
      <c r="B176">
        <f>(report!AS176*6) + report!AT176</f>
        <v>123</v>
      </c>
      <c r="C176">
        <f t="shared" si="33"/>
        <v>-67</v>
      </c>
      <c r="D176">
        <f>(report!AL176*6) + (report!AM176)</f>
        <v>96.136576251637905</v>
      </c>
      <c r="E176">
        <f>(report!AN176*6) + report!AO176</f>
        <v>86.907548047696608</v>
      </c>
      <c r="F176">
        <f t="shared" si="34"/>
        <v>9.2290282039412972</v>
      </c>
      <c r="G176">
        <f t="shared" si="35"/>
        <v>9.2290282039412972</v>
      </c>
      <c r="I176">
        <f t="shared" si="36"/>
        <v>0</v>
      </c>
      <c r="K176">
        <f t="shared" si="37"/>
        <v>0</v>
      </c>
      <c r="L176">
        <f t="shared" si="38"/>
        <v>0</v>
      </c>
      <c r="N176">
        <f t="shared" si="39"/>
        <v>1</v>
      </c>
      <c r="O176">
        <f t="shared" si="28"/>
        <v>0</v>
      </c>
      <c r="Q176">
        <f t="shared" si="29"/>
        <v>1</v>
      </c>
      <c r="R176">
        <f t="shared" si="30"/>
        <v>0</v>
      </c>
      <c r="T176">
        <f t="shared" si="40"/>
        <v>0</v>
      </c>
      <c r="U176">
        <f t="shared" si="31"/>
        <v>0</v>
      </c>
      <c r="W176">
        <f t="shared" si="41"/>
        <v>0</v>
      </c>
      <c r="X176">
        <f t="shared" si="32"/>
        <v>0</v>
      </c>
    </row>
    <row r="177" spans="1:24">
      <c r="A177">
        <f>(report!AQ177*6) + (report!AR177)</f>
        <v>69</v>
      </c>
      <c r="B177">
        <f>(report!AS177*6) + report!AT177</f>
        <v>79</v>
      </c>
      <c r="C177">
        <f t="shared" si="33"/>
        <v>-10</v>
      </c>
      <c r="D177">
        <f>(report!AL177*6) + (report!AM177)</f>
        <v>96.2325075183536</v>
      </c>
      <c r="E177">
        <f>(report!AN177*6) + report!AO177</f>
        <v>84.375867283721504</v>
      </c>
      <c r="F177">
        <f t="shared" si="34"/>
        <v>11.856640234632096</v>
      </c>
      <c r="G177">
        <f t="shared" si="35"/>
        <v>11.856640234632096</v>
      </c>
      <c r="I177">
        <f t="shared" si="36"/>
        <v>0</v>
      </c>
      <c r="K177">
        <f t="shared" si="37"/>
        <v>0</v>
      </c>
      <c r="L177">
        <f t="shared" si="38"/>
        <v>0</v>
      </c>
      <c r="N177">
        <f t="shared" si="39"/>
        <v>1</v>
      </c>
      <c r="O177">
        <f t="shared" si="28"/>
        <v>0</v>
      </c>
      <c r="Q177">
        <f t="shared" si="29"/>
        <v>1</v>
      </c>
      <c r="R177">
        <f t="shared" si="30"/>
        <v>0</v>
      </c>
      <c r="T177">
        <f t="shared" si="40"/>
        <v>0</v>
      </c>
      <c r="U177">
        <f t="shared" si="31"/>
        <v>0</v>
      </c>
      <c r="W177">
        <f t="shared" si="41"/>
        <v>0</v>
      </c>
      <c r="X177">
        <f t="shared" si="32"/>
        <v>0</v>
      </c>
    </row>
    <row r="178" spans="1:24">
      <c r="A178">
        <f>(report!AQ178*6) + (report!AR178)</f>
        <v>111</v>
      </c>
      <c r="B178">
        <f>(report!AS178*6) + report!AT178</f>
        <v>61</v>
      </c>
      <c r="C178">
        <f t="shared" si="33"/>
        <v>50</v>
      </c>
      <c r="D178">
        <f>(report!AL178*6) + (report!AM178)</f>
        <v>105.0694631389642</v>
      </c>
      <c r="E178">
        <f>(report!AN178*6) + report!AO178</f>
        <v>78.00828005314429</v>
      </c>
      <c r="F178">
        <f t="shared" si="34"/>
        <v>27.061183085819906</v>
      </c>
      <c r="G178">
        <f t="shared" si="35"/>
        <v>27.061183085819906</v>
      </c>
      <c r="I178">
        <f t="shared" si="36"/>
        <v>1</v>
      </c>
      <c r="K178">
        <f t="shared" si="37"/>
        <v>1</v>
      </c>
      <c r="L178">
        <f t="shared" si="38"/>
        <v>1</v>
      </c>
      <c r="N178">
        <f t="shared" si="39"/>
        <v>0</v>
      </c>
      <c r="O178">
        <f t="shared" si="28"/>
        <v>0</v>
      </c>
      <c r="Q178">
        <f t="shared" si="29"/>
        <v>1</v>
      </c>
      <c r="R178">
        <f t="shared" si="30"/>
        <v>1</v>
      </c>
      <c r="T178">
        <f t="shared" si="40"/>
        <v>0</v>
      </c>
      <c r="U178">
        <f t="shared" si="31"/>
        <v>0</v>
      </c>
      <c r="W178">
        <f t="shared" si="41"/>
        <v>0</v>
      </c>
      <c r="X178">
        <f t="shared" si="32"/>
        <v>0</v>
      </c>
    </row>
    <row r="179" spans="1:24">
      <c r="A179">
        <f>(report!AQ179*6) + (report!AR179)</f>
        <v>34</v>
      </c>
      <c r="B179">
        <f>(report!AS179*6) + report!AT179</f>
        <v>98</v>
      </c>
      <c r="C179">
        <f t="shared" si="33"/>
        <v>-64</v>
      </c>
      <c r="D179">
        <f>(report!AL179*6) + (report!AM179)</f>
        <v>92.484570821492497</v>
      </c>
      <c r="E179">
        <f>(report!AN179*6) + report!AO179</f>
        <v>92.710924597239</v>
      </c>
      <c r="F179">
        <f t="shared" si="34"/>
        <v>-0.22635377574650306</v>
      </c>
      <c r="G179">
        <f t="shared" si="35"/>
        <v>0.22635377574650306</v>
      </c>
      <c r="I179">
        <f t="shared" si="36"/>
        <v>1</v>
      </c>
      <c r="K179">
        <f t="shared" si="37"/>
        <v>0</v>
      </c>
      <c r="L179">
        <f t="shared" si="38"/>
        <v>0</v>
      </c>
      <c r="N179">
        <f t="shared" si="39"/>
        <v>1</v>
      </c>
      <c r="O179">
        <f t="shared" si="28"/>
        <v>1</v>
      </c>
      <c r="Q179">
        <f t="shared" si="29"/>
        <v>1</v>
      </c>
      <c r="R179">
        <f t="shared" si="30"/>
        <v>1</v>
      </c>
      <c r="T179">
        <f t="shared" si="40"/>
        <v>0</v>
      </c>
      <c r="U179">
        <f t="shared" si="31"/>
        <v>0</v>
      </c>
      <c r="W179">
        <f t="shared" si="41"/>
        <v>0</v>
      </c>
      <c r="X179">
        <f t="shared" si="32"/>
        <v>0</v>
      </c>
    </row>
    <row r="180" spans="1:24">
      <c r="A180">
        <f>(report!AQ180*6) + (report!AR180)</f>
        <v>110</v>
      </c>
      <c r="B180">
        <f>(report!AS180*6) + report!AT180</f>
        <v>91</v>
      </c>
      <c r="C180">
        <f t="shared" si="33"/>
        <v>19</v>
      </c>
      <c r="D180">
        <f>(report!AL180*6) + (report!AM180)</f>
        <v>92.33511071048251</v>
      </c>
      <c r="E180">
        <f>(report!AN180*6) + report!AO180</f>
        <v>83.793097531659896</v>
      </c>
      <c r="F180">
        <f t="shared" si="34"/>
        <v>8.5420131788226143</v>
      </c>
      <c r="G180">
        <f t="shared" si="35"/>
        <v>8.5420131788226143</v>
      </c>
      <c r="I180">
        <f t="shared" si="36"/>
        <v>1</v>
      </c>
      <c r="K180">
        <f t="shared" si="37"/>
        <v>0</v>
      </c>
      <c r="L180">
        <f t="shared" si="38"/>
        <v>0</v>
      </c>
      <c r="N180">
        <f t="shared" si="39"/>
        <v>1</v>
      </c>
      <c r="O180">
        <f t="shared" si="28"/>
        <v>1</v>
      </c>
      <c r="Q180">
        <f t="shared" si="29"/>
        <v>1</v>
      </c>
      <c r="R180">
        <f t="shared" si="30"/>
        <v>1</v>
      </c>
      <c r="T180">
        <f t="shared" si="40"/>
        <v>0</v>
      </c>
      <c r="U180">
        <f t="shared" si="31"/>
        <v>0</v>
      </c>
      <c r="W180">
        <f t="shared" si="41"/>
        <v>0</v>
      </c>
      <c r="X180">
        <f t="shared" si="32"/>
        <v>0</v>
      </c>
    </row>
    <row r="181" spans="1:24">
      <c r="A181">
        <f>(report!AQ181*6) + (report!AR181)</f>
        <v>140</v>
      </c>
      <c r="B181">
        <f>(report!AS181*6) + report!AT181</f>
        <v>37</v>
      </c>
      <c r="C181">
        <f t="shared" si="33"/>
        <v>103</v>
      </c>
      <c r="D181">
        <f>(report!AL181*6) + (report!AM181)</f>
        <v>90.720995313204696</v>
      </c>
      <c r="E181">
        <f>(report!AN181*6) + report!AO181</f>
        <v>91.919860649071111</v>
      </c>
      <c r="F181">
        <f t="shared" si="34"/>
        <v>-1.1988653358664152</v>
      </c>
      <c r="G181">
        <f t="shared" si="35"/>
        <v>1.1988653358664152</v>
      </c>
      <c r="I181">
        <f t="shared" si="36"/>
        <v>0</v>
      </c>
      <c r="K181">
        <f t="shared" si="37"/>
        <v>0</v>
      </c>
      <c r="L181">
        <f t="shared" si="38"/>
        <v>0</v>
      </c>
      <c r="N181">
        <f t="shared" si="39"/>
        <v>1</v>
      </c>
      <c r="O181">
        <f t="shared" si="28"/>
        <v>0</v>
      </c>
      <c r="Q181">
        <f t="shared" si="29"/>
        <v>1</v>
      </c>
      <c r="R181">
        <f t="shared" si="30"/>
        <v>0</v>
      </c>
      <c r="T181">
        <f t="shared" si="40"/>
        <v>0</v>
      </c>
      <c r="U181">
        <f t="shared" si="31"/>
        <v>0</v>
      </c>
      <c r="W181">
        <f t="shared" si="41"/>
        <v>0</v>
      </c>
      <c r="X181">
        <f t="shared" si="32"/>
        <v>0</v>
      </c>
    </row>
    <row r="182" spans="1:24">
      <c r="A182">
        <f>(report!AQ182*6) + (report!AR182)</f>
        <v>101</v>
      </c>
      <c r="B182">
        <f>(report!AS182*6) + report!AT182</f>
        <v>94</v>
      </c>
      <c r="C182">
        <f t="shared" si="33"/>
        <v>7</v>
      </c>
      <c r="D182">
        <f>(report!AL182*6) + (report!AM182)</f>
        <v>90.455029405097193</v>
      </c>
      <c r="E182">
        <f>(report!AN182*6) + report!AO182</f>
        <v>92.870116938002695</v>
      </c>
      <c r="F182">
        <f t="shared" si="34"/>
        <v>-2.4150875329055026</v>
      </c>
      <c r="G182">
        <f t="shared" si="35"/>
        <v>2.4150875329055026</v>
      </c>
      <c r="I182">
        <f t="shared" si="36"/>
        <v>0</v>
      </c>
      <c r="K182">
        <f t="shared" si="37"/>
        <v>0</v>
      </c>
      <c r="L182">
        <f t="shared" si="38"/>
        <v>0</v>
      </c>
      <c r="N182">
        <f t="shared" si="39"/>
        <v>1</v>
      </c>
      <c r="O182">
        <f t="shared" si="28"/>
        <v>0</v>
      </c>
      <c r="Q182">
        <f t="shared" si="29"/>
        <v>1</v>
      </c>
      <c r="R182">
        <f t="shared" si="30"/>
        <v>0</v>
      </c>
      <c r="T182">
        <f t="shared" si="40"/>
        <v>0</v>
      </c>
      <c r="U182">
        <f t="shared" si="31"/>
        <v>0</v>
      </c>
      <c r="W182">
        <f t="shared" si="41"/>
        <v>0</v>
      </c>
      <c r="X182">
        <f t="shared" si="32"/>
        <v>0</v>
      </c>
    </row>
    <row r="183" spans="1:24">
      <c r="A183">
        <f>(report!AQ183*6) + (report!AR183)</f>
        <v>108</v>
      </c>
      <c r="B183">
        <f>(report!AS183*6) + report!AT183</f>
        <v>89</v>
      </c>
      <c r="C183">
        <f t="shared" si="33"/>
        <v>19</v>
      </c>
      <c r="D183">
        <f>(report!AL183*6) + (report!AM183)</f>
        <v>103.3701713782765</v>
      </c>
      <c r="E183">
        <f>(report!AN183*6) + report!AO183</f>
        <v>79.625200957242711</v>
      </c>
      <c r="F183">
        <f t="shared" si="34"/>
        <v>23.744970421033784</v>
      </c>
      <c r="G183">
        <f t="shared" si="35"/>
        <v>23.744970421033784</v>
      </c>
      <c r="I183">
        <f t="shared" si="36"/>
        <v>1</v>
      </c>
      <c r="K183">
        <f t="shared" si="37"/>
        <v>1</v>
      </c>
      <c r="L183">
        <f t="shared" si="38"/>
        <v>1</v>
      </c>
      <c r="N183">
        <f t="shared" si="39"/>
        <v>0</v>
      </c>
      <c r="O183">
        <f t="shared" si="28"/>
        <v>0</v>
      </c>
      <c r="Q183">
        <f t="shared" si="29"/>
        <v>1</v>
      </c>
      <c r="R183">
        <f t="shared" si="30"/>
        <v>1</v>
      </c>
      <c r="T183">
        <f t="shared" si="40"/>
        <v>0</v>
      </c>
      <c r="U183">
        <f t="shared" si="31"/>
        <v>0</v>
      </c>
      <c r="W183">
        <f t="shared" si="41"/>
        <v>0</v>
      </c>
      <c r="X183">
        <f t="shared" si="32"/>
        <v>0</v>
      </c>
    </row>
    <row r="184" spans="1:24">
      <c r="A184">
        <f>(report!AQ184*6) + (report!AR184)</f>
        <v>67</v>
      </c>
      <c r="B184">
        <f>(report!AS184*6) + report!AT184</f>
        <v>75</v>
      </c>
      <c r="C184">
        <f t="shared" si="33"/>
        <v>-8</v>
      </c>
      <c r="D184">
        <f>(report!AL184*6) + (report!AM184)</f>
        <v>89.282909700137395</v>
      </c>
      <c r="E184">
        <f>(report!AN184*6) + report!AO184</f>
        <v>92.3436084308277</v>
      </c>
      <c r="F184">
        <f t="shared" si="34"/>
        <v>-3.0606987306903051</v>
      </c>
      <c r="G184">
        <f t="shared" si="35"/>
        <v>3.0606987306903051</v>
      </c>
      <c r="I184">
        <f t="shared" si="36"/>
        <v>1</v>
      </c>
      <c r="K184">
        <f t="shared" si="37"/>
        <v>0</v>
      </c>
      <c r="L184">
        <f t="shared" si="38"/>
        <v>0</v>
      </c>
      <c r="N184">
        <f t="shared" si="39"/>
        <v>1</v>
      </c>
      <c r="O184">
        <f t="shared" si="28"/>
        <v>1</v>
      </c>
      <c r="Q184">
        <f t="shared" si="29"/>
        <v>1</v>
      </c>
      <c r="R184">
        <f t="shared" si="30"/>
        <v>1</v>
      </c>
      <c r="T184">
        <f t="shared" si="40"/>
        <v>0</v>
      </c>
      <c r="U184">
        <f t="shared" si="31"/>
        <v>0</v>
      </c>
      <c r="W184">
        <f t="shared" si="41"/>
        <v>0</v>
      </c>
      <c r="X184">
        <f t="shared" si="32"/>
        <v>0</v>
      </c>
    </row>
    <row r="185" spans="1:24">
      <c r="A185">
        <f>(report!AQ185*6) + (report!AR185)</f>
        <v>119</v>
      </c>
      <c r="B185">
        <f>(report!AS185*6) + report!AT185</f>
        <v>53</v>
      </c>
      <c r="C185">
        <f t="shared" si="33"/>
        <v>66</v>
      </c>
      <c r="D185">
        <f>(report!AL185*6) + (report!AM185)</f>
        <v>106.9459487862095</v>
      </c>
      <c r="E185">
        <f>(report!AN185*6) + report!AO185</f>
        <v>72.475788839971713</v>
      </c>
      <c r="F185">
        <f t="shared" si="34"/>
        <v>34.470159946237786</v>
      </c>
      <c r="G185">
        <f t="shared" si="35"/>
        <v>34.470159946237786</v>
      </c>
      <c r="I185">
        <f t="shared" si="36"/>
        <v>1</v>
      </c>
      <c r="K185">
        <f t="shared" si="37"/>
        <v>1</v>
      </c>
      <c r="L185">
        <f t="shared" si="38"/>
        <v>1</v>
      </c>
      <c r="N185">
        <f t="shared" si="39"/>
        <v>0</v>
      </c>
      <c r="O185">
        <f t="shared" si="28"/>
        <v>0</v>
      </c>
      <c r="Q185">
        <f t="shared" si="29"/>
        <v>0</v>
      </c>
      <c r="R185">
        <f t="shared" si="30"/>
        <v>0</v>
      </c>
      <c r="T185">
        <f t="shared" si="40"/>
        <v>1</v>
      </c>
      <c r="U185">
        <f t="shared" si="31"/>
        <v>1</v>
      </c>
      <c r="W185">
        <f t="shared" si="41"/>
        <v>0</v>
      </c>
      <c r="X185">
        <f t="shared" si="32"/>
        <v>0</v>
      </c>
    </row>
    <row r="186" spans="1:24">
      <c r="A186">
        <f>(report!AQ186*6) + (report!AR186)</f>
        <v>94</v>
      </c>
      <c r="B186">
        <f>(report!AS186*6) + report!AT186</f>
        <v>71</v>
      </c>
      <c r="C186">
        <f t="shared" si="33"/>
        <v>23</v>
      </c>
      <c r="D186">
        <f>(report!AL186*6) + (report!AM186)</f>
        <v>92.645191449585496</v>
      </c>
      <c r="E186">
        <f>(report!AN186*6) + report!AO186</f>
        <v>87.375574359826203</v>
      </c>
      <c r="F186">
        <f t="shared" si="34"/>
        <v>5.2696170897592935</v>
      </c>
      <c r="G186">
        <f t="shared" si="35"/>
        <v>5.2696170897592935</v>
      </c>
      <c r="I186">
        <f t="shared" si="36"/>
        <v>1</v>
      </c>
      <c r="K186">
        <f t="shared" si="37"/>
        <v>0</v>
      </c>
      <c r="L186">
        <f t="shared" si="38"/>
        <v>0</v>
      </c>
      <c r="N186">
        <f t="shared" si="39"/>
        <v>1</v>
      </c>
      <c r="O186">
        <f t="shared" si="28"/>
        <v>1</v>
      </c>
      <c r="Q186">
        <f t="shared" si="29"/>
        <v>1</v>
      </c>
      <c r="R186">
        <f t="shared" si="30"/>
        <v>1</v>
      </c>
      <c r="T186">
        <f t="shared" si="40"/>
        <v>0</v>
      </c>
      <c r="U186">
        <f t="shared" si="31"/>
        <v>0</v>
      </c>
      <c r="W186">
        <f t="shared" si="41"/>
        <v>0</v>
      </c>
      <c r="X186">
        <f t="shared" si="32"/>
        <v>0</v>
      </c>
    </row>
    <row r="187" spans="1:24">
      <c r="A187">
        <f>(report!AQ187*6) + (report!AR187)</f>
        <v>48</v>
      </c>
      <c r="B187">
        <f>(report!AS187*6) + report!AT187</f>
        <v>106</v>
      </c>
      <c r="C187">
        <f t="shared" si="33"/>
        <v>-58</v>
      </c>
      <c r="D187">
        <f>(report!AL187*6) + (report!AM187)</f>
        <v>89.915327613542203</v>
      </c>
      <c r="E187">
        <f>(report!AN187*6) + report!AO187</f>
        <v>89.031004383332714</v>
      </c>
      <c r="F187">
        <f t="shared" si="34"/>
        <v>0.884323230209489</v>
      </c>
      <c r="G187">
        <f t="shared" si="35"/>
        <v>0.884323230209489</v>
      </c>
      <c r="I187">
        <f t="shared" si="36"/>
        <v>0</v>
      </c>
      <c r="K187">
        <f t="shared" si="37"/>
        <v>0</v>
      </c>
      <c r="L187">
        <f t="shared" si="38"/>
        <v>0</v>
      </c>
      <c r="N187">
        <f t="shared" si="39"/>
        <v>1</v>
      </c>
      <c r="O187">
        <f t="shared" si="28"/>
        <v>0</v>
      </c>
      <c r="Q187">
        <f t="shared" si="29"/>
        <v>1</v>
      </c>
      <c r="R187">
        <f t="shared" si="30"/>
        <v>0</v>
      </c>
      <c r="T187">
        <f t="shared" si="40"/>
        <v>0</v>
      </c>
      <c r="U187">
        <f t="shared" si="31"/>
        <v>0</v>
      </c>
      <c r="W187">
        <f t="shared" si="41"/>
        <v>0</v>
      </c>
      <c r="X187">
        <f t="shared" si="32"/>
        <v>0</v>
      </c>
    </row>
    <row r="188" spans="1:24">
      <c r="A188">
        <f>(report!AQ188*6) + (report!AR188)</f>
        <v>67</v>
      </c>
      <c r="B188">
        <f>(report!AS188*6) + report!AT188</f>
        <v>130</v>
      </c>
      <c r="C188">
        <f t="shared" si="33"/>
        <v>-63</v>
      </c>
      <c r="D188">
        <f>(report!AL188*6) + (report!AM188)</f>
        <v>79.514631833623795</v>
      </c>
      <c r="E188">
        <f>(report!AN188*6) + report!AO188</f>
        <v>103.44583748822519</v>
      </c>
      <c r="F188">
        <f t="shared" si="34"/>
        <v>-23.931205654601399</v>
      </c>
      <c r="G188">
        <f t="shared" si="35"/>
        <v>23.931205654601399</v>
      </c>
      <c r="I188">
        <f t="shared" si="36"/>
        <v>1</v>
      </c>
      <c r="K188">
        <f t="shared" si="37"/>
        <v>1</v>
      </c>
      <c r="L188">
        <f t="shared" si="38"/>
        <v>1</v>
      </c>
      <c r="N188">
        <f t="shared" si="39"/>
        <v>0</v>
      </c>
      <c r="O188">
        <f t="shared" si="28"/>
        <v>0</v>
      </c>
      <c r="Q188">
        <f t="shared" si="29"/>
        <v>1</v>
      </c>
      <c r="R188">
        <f t="shared" si="30"/>
        <v>1</v>
      </c>
      <c r="T188">
        <f t="shared" si="40"/>
        <v>0</v>
      </c>
      <c r="U188">
        <f t="shared" si="31"/>
        <v>0</v>
      </c>
      <c r="W188">
        <f t="shared" si="41"/>
        <v>0</v>
      </c>
      <c r="X188">
        <f t="shared" si="32"/>
        <v>0</v>
      </c>
    </row>
    <row r="189" spans="1:24">
      <c r="A189">
        <f>(report!AQ189*6) + (report!AR189)</f>
        <v>98</v>
      </c>
      <c r="B189">
        <f>(report!AS189*6) + report!AT189</f>
        <v>72</v>
      </c>
      <c r="C189">
        <f t="shared" si="33"/>
        <v>26</v>
      </c>
      <c r="D189">
        <f>(report!AL189*6) + (report!AM189)</f>
        <v>122.11347300441841</v>
      </c>
      <c r="E189">
        <f>(report!AN189*6) + report!AO189</f>
        <v>64.46172511706537</v>
      </c>
      <c r="F189">
        <f t="shared" si="34"/>
        <v>57.651747887353039</v>
      </c>
      <c r="G189">
        <f t="shared" si="35"/>
        <v>57.651747887353039</v>
      </c>
      <c r="I189">
        <f t="shared" si="36"/>
        <v>1</v>
      </c>
      <c r="K189">
        <f t="shared" si="37"/>
        <v>1</v>
      </c>
      <c r="L189">
        <f t="shared" si="38"/>
        <v>1</v>
      </c>
      <c r="N189">
        <f t="shared" si="39"/>
        <v>0</v>
      </c>
      <c r="O189">
        <f t="shared" si="28"/>
        <v>0</v>
      </c>
      <c r="Q189">
        <f t="shared" si="29"/>
        <v>0</v>
      </c>
      <c r="R189">
        <f t="shared" si="30"/>
        <v>0</v>
      </c>
      <c r="T189">
        <f t="shared" si="40"/>
        <v>1</v>
      </c>
      <c r="U189">
        <f t="shared" si="31"/>
        <v>1</v>
      </c>
      <c r="W189">
        <f t="shared" si="41"/>
        <v>1</v>
      </c>
      <c r="X189">
        <f t="shared" si="32"/>
        <v>1</v>
      </c>
    </row>
    <row r="190" spans="1:24">
      <c r="A190">
        <f>(report!AQ190*6) + (report!AR190)</f>
        <v>56</v>
      </c>
      <c r="B190">
        <f>(report!AS190*6) + report!AT190</f>
        <v>121</v>
      </c>
      <c r="C190">
        <f t="shared" si="33"/>
        <v>-65</v>
      </c>
      <c r="D190">
        <f>(report!AL190*6) + (report!AM190)</f>
        <v>77.393173427792391</v>
      </c>
      <c r="E190">
        <f>(report!AN190*6) + report!AO190</f>
        <v>106.21943061549921</v>
      </c>
      <c r="F190">
        <f t="shared" si="34"/>
        <v>-28.826257187706815</v>
      </c>
      <c r="G190">
        <f t="shared" si="35"/>
        <v>28.826257187706815</v>
      </c>
      <c r="I190">
        <f t="shared" si="36"/>
        <v>1</v>
      </c>
      <c r="K190">
        <f t="shared" si="37"/>
        <v>1</v>
      </c>
      <c r="L190">
        <f t="shared" si="38"/>
        <v>1</v>
      </c>
      <c r="N190">
        <f t="shared" si="39"/>
        <v>0</v>
      </c>
      <c r="O190">
        <f t="shared" si="28"/>
        <v>0</v>
      </c>
      <c r="Q190">
        <f t="shared" si="29"/>
        <v>1</v>
      </c>
      <c r="R190">
        <f t="shared" si="30"/>
        <v>1</v>
      </c>
      <c r="T190">
        <f t="shared" si="40"/>
        <v>0</v>
      </c>
      <c r="U190">
        <f t="shared" si="31"/>
        <v>0</v>
      </c>
      <c r="W190">
        <f t="shared" si="41"/>
        <v>0</v>
      </c>
      <c r="X190">
        <f t="shared" si="32"/>
        <v>0</v>
      </c>
    </row>
    <row r="191" spans="1:24">
      <c r="A191">
        <f>(report!AQ191*6) + (report!AR191)</f>
        <v>90</v>
      </c>
      <c r="B191">
        <f>(report!AS191*6) + report!AT191</f>
        <v>90</v>
      </c>
      <c r="C191">
        <f t="shared" si="33"/>
        <v>0</v>
      </c>
      <c r="D191">
        <f>(report!AL191*6) + (report!AM191)</f>
        <v>88.185199646609405</v>
      </c>
      <c r="E191">
        <f>(report!AN191*6) + report!AO191</f>
        <v>94.410678974518802</v>
      </c>
      <c r="F191">
        <f t="shared" si="34"/>
        <v>-6.2254793279093974</v>
      </c>
      <c r="G191">
        <f t="shared" si="35"/>
        <v>6.2254793279093974</v>
      </c>
      <c r="I191">
        <f t="shared" si="36"/>
        <v>0</v>
      </c>
      <c r="K191">
        <f t="shared" si="37"/>
        <v>0</v>
      </c>
      <c r="L191">
        <f t="shared" si="38"/>
        <v>0</v>
      </c>
      <c r="N191">
        <f t="shared" si="39"/>
        <v>1</v>
      </c>
      <c r="O191">
        <f t="shared" si="28"/>
        <v>0</v>
      </c>
      <c r="Q191">
        <f t="shared" si="29"/>
        <v>1</v>
      </c>
      <c r="R191">
        <f t="shared" si="30"/>
        <v>0</v>
      </c>
      <c r="T191">
        <f t="shared" si="40"/>
        <v>0</v>
      </c>
      <c r="U191">
        <f t="shared" si="31"/>
        <v>0</v>
      </c>
      <c r="W191">
        <f t="shared" si="41"/>
        <v>0</v>
      </c>
      <c r="X191">
        <f t="shared" si="32"/>
        <v>0</v>
      </c>
    </row>
    <row r="192" spans="1:24">
      <c r="A192">
        <f>(report!AQ192*6) + (report!AR192)</f>
        <v>105</v>
      </c>
      <c r="B192">
        <f>(report!AS192*6) + report!AT192</f>
        <v>97</v>
      </c>
      <c r="C192">
        <f t="shared" si="33"/>
        <v>8</v>
      </c>
      <c r="D192">
        <f>(report!AL192*6) + (report!AM192)</f>
        <v>96.658783172944496</v>
      </c>
      <c r="E192">
        <f>(report!AN192*6) + report!AO192</f>
        <v>82.810599033201896</v>
      </c>
      <c r="F192">
        <f t="shared" si="34"/>
        <v>13.8481841397426</v>
      </c>
      <c r="G192">
        <f t="shared" si="35"/>
        <v>13.8481841397426</v>
      </c>
      <c r="I192">
        <f t="shared" si="36"/>
        <v>1</v>
      </c>
      <c r="K192">
        <f t="shared" si="37"/>
        <v>0</v>
      </c>
      <c r="L192">
        <f t="shared" si="38"/>
        <v>0</v>
      </c>
      <c r="N192">
        <f t="shared" si="39"/>
        <v>1</v>
      </c>
      <c r="O192">
        <f t="shared" si="28"/>
        <v>1</v>
      </c>
      <c r="Q192">
        <f t="shared" si="29"/>
        <v>1</v>
      </c>
      <c r="R192">
        <f t="shared" si="30"/>
        <v>1</v>
      </c>
      <c r="T192">
        <f t="shared" si="40"/>
        <v>0</v>
      </c>
      <c r="U192">
        <f t="shared" si="31"/>
        <v>0</v>
      </c>
      <c r="W192">
        <f t="shared" si="41"/>
        <v>0</v>
      </c>
      <c r="X192">
        <f t="shared" si="32"/>
        <v>0</v>
      </c>
    </row>
    <row r="193" spans="1:24">
      <c r="A193">
        <f>(report!AQ193*6) + (report!AR193)</f>
        <v>65</v>
      </c>
      <c r="B193">
        <f>(report!AS193*6) + report!AT193</f>
        <v>68</v>
      </c>
      <c r="C193">
        <f t="shared" si="33"/>
        <v>-3</v>
      </c>
      <c r="D193">
        <f>(report!AL193*6) + (report!AM193)</f>
        <v>102.8075009607258</v>
      </c>
      <c r="E193">
        <f>(report!AN193*6) + report!AO193</f>
        <v>75.922019709273968</v>
      </c>
      <c r="F193">
        <f t="shared" si="34"/>
        <v>26.885481251451836</v>
      </c>
      <c r="G193">
        <f t="shared" si="35"/>
        <v>26.885481251451836</v>
      </c>
      <c r="I193">
        <f t="shared" si="36"/>
        <v>0</v>
      </c>
      <c r="K193">
        <f t="shared" si="37"/>
        <v>1</v>
      </c>
      <c r="L193">
        <f t="shared" si="38"/>
        <v>0</v>
      </c>
      <c r="N193">
        <f t="shared" si="39"/>
        <v>0</v>
      </c>
      <c r="O193">
        <f t="shared" si="28"/>
        <v>0</v>
      </c>
      <c r="Q193">
        <f t="shared" si="29"/>
        <v>1</v>
      </c>
      <c r="R193">
        <f t="shared" si="30"/>
        <v>0</v>
      </c>
      <c r="T193">
        <f t="shared" si="40"/>
        <v>0</v>
      </c>
      <c r="U193">
        <f t="shared" si="31"/>
        <v>0</v>
      </c>
      <c r="W193">
        <f t="shared" si="41"/>
        <v>0</v>
      </c>
      <c r="X193">
        <f t="shared" si="32"/>
        <v>0</v>
      </c>
    </row>
    <row r="194" spans="1:24">
      <c r="A194">
        <f>(report!AQ194*6) + (report!AR194)</f>
        <v>123</v>
      </c>
      <c r="B194">
        <f>(report!AS194*6) + report!AT194</f>
        <v>93</v>
      </c>
      <c r="C194">
        <f t="shared" si="33"/>
        <v>30</v>
      </c>
      <c r="D194">
        <f>(report!AL194*6) + (report!AM194)</f>
        <v>116.5564765268461</v>
      </c>
      <c r="E194">
        <f>(report!AN194*6) + report!AO194</f>
        <v>68.756593628903303</v>
      </c>
      <c r="F194">
        <f t="shared" si="34"/>
        <v>47.799882897942794</v>
      </c>
      <c r="G194">
        <f t="shared" si="35"/>
        <v>47.799882897942794</v>
      </c>
      <c r="I194">
        <f t="shared" si="36"/>
        <v>1</v>
      </c>
      <c r="K194">
        <f t="shared" si="37"/>
        <v>1</v>
      </c>
      <c r="L194">
        <f t="shared" si="38"/>
        <v>1</v>
      </c>
      <c r="N194">
        <f t="shared" si="39"/>
        <v>0</v>
      </c>
      <c r="O194">
        <f t="shared" ref="O194:O200" si="42">IF(N194=1,$I194,0)</f>
        <v>0</v>
      </c>
      <c r="Q194">
        <f t="shared" ref="Q194:Q199" si="43">IF($G194&lt;$H$204,1,0)</f>
        <v>0</v>
      </c>
      <c r="R194">
        <f t="shared" ref="R194:R200" si="44">IF(Q194=1,$I194,0)</f>
        <v>0</v>
      </c>
      <c r="T194">
        <f t="shared" si="40"/>
        <v>1</v>
      </c>
      <c r="U194">
        <f t="shared" ref="U194:U200" si="45">IF(T194=1,$I194,0)</f>
        <v>1</v>
      </c>
      <c r="W194">
        <f t="shared" si="41"/>
        <v>0</v>
      </c>
      <c r="X194">
        <f t="shared" ref="X194:X200" si="46">IF(W194=1,$I194,0)</f>
        <v>0</v>
      </c>
    </row>
    <row r="195" spans="1:24">
      <c r="A195">
        <f>(report!AQ195*6) + (report!AR195)</f>
        <v>143</v>
      </c>
      <c r="B195">
        <f>(report!AS195*6) + report!AT195</f>
        <v>81</v>
      </c>
      <c r="C195">
        <f t="shared" ref="C195:C200" si="47">A195-B195</f>
        <v>62</v>
      </c>
      <c r="D195">
        <f>(report!AL195*6) + (report!AM195)</f>
        <v>105.26666649951929</v>
      </c>
      <c r="E195">
        <f>(report!AN195*6) + report!AO195</f>
        <v>77.555325091979199</v>
      </c>
      <c r="F195">
        <f t="shared" ref="F195:F200" si="48">D195-E195</f>
        <v>27.71134140754009</v>
      </c>
      <c r="G195">
        <f t="shared" ref="G195:G200" si="49">ABS(F195)</f>
        <v>27.71134140754009</v>
      </c>
      <c r="I195">
        <f t="shared" ref="I195:I200" si="50">IF(OR(AND(C195&gt;0,F195&gt;0),AND(C195&lt;0,F195&lt;0)),1,0)</f>
        <v>1</v>
      </c>
      <c r="K195">
        <f t="shared" ref="K195:K200" si="51">IF($G195&gt;$G$204,1,0)</f>
        <v>1</v>
      </c>
      <c r="L195">
        <f t="shared" ref="L195:L200" si="52">IF(K195=1,$I195,0)</f>
        <v>1</v>
      </c>
      <c r="N195">
        <f t="shared" ref="N195:N200" si="53">IF($G195&lt;$J$204,1,0)</f>
        <v>0</v>
      </c>
      <c r="O195">
        <f t="shared" si="42"/>
        <v>0</v>
      </c>
      <c r="Q195">
        <f t="shared" si="43"/>
        <v>1</v>
      </c>
      <c r="R195">
        <f t="shared" si="44"/>
        <v>1</v>
      </c>
      <c r="T195">
        <f t="shared" ref="T195:T199" si="54">IF($G195&gt;$H$204,1,0)</f>
        <v>0</v>
      </c>
      <c r="U195">
        <f t="shared" si="45"/>
        <v>0</v>
      </c>
      <c r="W195">
        <f t="shared" ref="W195:W200" si="55">IF($G195&gt;$I$204,1,0)</f>
        <v>0</v>
      </c>
      <c r="X195">
        <f t="shared" si="46"/>
        <v>0</v>
      </c>
    </row>
    <row r="196" spans="1:24">
      <c r="A196">
        <f>(report!AQ196*6) + (report!AR196)</f>
        <v>99</v>
      </c>
      <c r="B196">
        <f>(report!AS196*6) + report!AT196</f>
        <v>151</v>
      </c>
      <c r="C196">
        <f t="shared" si="47"/>
        <v>-52</v>
      </c>
      <c r="D196">
        <f>(report!AL196*6) + (report!AM196)</f>
        <v>81.477209089100612</v>
      </c>
      <c r="E196">
        <f>(report!AN196*6) + report!AO196</f>
        <v>97.529135931594197</v>
      </c>
      <c r="F196">
        <f t="shared" si="48"/>
        <v>-16.051926842493586</v>
      </c>
      <c r="G196">
        <f t="shared" si="49"/>
        <v>16.051926842493586</v>
      </c>
      <c r="I196">
        <f t="shared" si="50"/>
        <v>1</v>
      </c>
      <c r="K196">
        <f t="shared" si="51"/>
        <v>0</v>
      </c>
      <c r="L196">
        <f t="shared" si="52"/>
        <v>0</v>
      </c>
      <c r="N196">
        <f t="shared" si="53"/>
        <v>1</v>
      </c>
      <c r="O196">
        <f t="shared" si="42"/>
        <v>1</v>
      </c>
      <c r="Q196">
        <f t="shared" si="43"/>
        <v>1</v>
      </c>
      <c r="R196">
        <f t="shared" si="44"/>
        <v>1</v>
      </c>
      <c r="T196">
        <f t="shared" si="54"/>
        <v>0</v>
      </c>
      <c r="U196">
        <f t="shared" si="45"/>
        <v>0</v>
      </c>
      <c r="W196">
        <f t="shared" si="55"/>
        <v>0</v>
      </c>
      <c r="X196">
        <f t="shared" si="46"/>
        <v>0</v>
      </c>
    </row>
    <row r="197" spans="1:24">
      <c r="A197">
        <f>(report!AQ197*6) + (report!AR197)</f>
        <v>141</v>
      </c>
      <c r="B197">
        <f>(report!AS197*6) + report!AT197</f>
        <v>62</v>
      </c>
      <c r="C197">
        <f t="shared" si="47"/>
        <v>79</v>
      </c>
      <c r="D197">
        <f>(report!AL197*6) + (report!AM197)</f>
        <v>114.85581500583621</v>
      </c>
      <c r="E197">
        <f>(report!AN197*6) + report!AO197</f>
        <v>71.324692896139766</v>
      </c>
      <c r="F197">
        <f t="shared" si="48"/>
        <v>43.53112210969644</v>
      </c>
      <c r="G197">
        <f t="shared" si="49"/>
        <v>43.53112210969644</v>
      </c>
      <c r="I197">
        <f t="shared" si="50"/>
        <v>1</v>
      </c>
      <c r="K197">
        <f t="shared" si="51"/>
        <v>1</v>
      </c>
      <c r="L197">
        <f t="shared" si="52"/>
        <v>1</v>
      </c>
      <c r="N197">
        <f t="shared" si="53"/>
        <v>0</v>
      </c>
      <c r="O197">
        <f t="shared" si="42"/>
        <v>0</v>
      </c>
      <c r="Q197">
        <f t="shared" si="43"/>
        <v>0</v>
      </c>
      <c r="R197">
        <f t="shared" si="44"/>
        <v>0</v>
      </c>
      <c r="T197">
        <f t="shared" si="54"/>
        <v>1</v>
      </c>
      <c r="U197">
        <f t="shared" si="45"/>
        <v>1</v>
      </c>
      <c r="W197">
        <f t="shared" si="55"/>
        <v>0</v>
      </c>
      <c r="X197">
        <f t="shared" si="46"/>
        <v>0</v>
      </c>
    </row>
    <row r="198" spans="1:24">
      <c r="A198">
        <f>(report!AQ198*6) + (report!AR198)</f>
        <v>109</v>
      </c>
      <c r="B198">
        <f>(report!AS198*6) + report!AT198</f>
        <v>115</v>
      </c>
      <c r="C198">
        <f t="shared" si="47"/>
        <v>-6</v>
      </c>
      <c r="D198">
        <f>(report!AL198*6) + (report!AM198)</f>
        <v>100.8722630024857</v>
      </c>
      <c r="E198">
        <f>(report!AN198*6) + report!AO198</f>
        <v>84.061485987159998</v>
      </c>
      <c r="F198">
        <f t="shared" si="48"/>
        <v>16.810777015325698</v>
      </c>
      <c r="G198">
        <f t="shared" si="49"/>
        <v>16.810777015325698</v>
      </c>
      <c r="I198">
        <f t="shared" si="50"/>
        <v>0</v>
      </c>
      <c r="K198">
        <f t="shared" si="51"/>
        <v>0</v>
      </c>
      <c r="L198">
        <f t="shared" si="52"/>
        <v>0</v>
      </c>
      <c r="N198">
        <f t="shared" si="53"/>
        <v>0</v>
      </c>
      <c r="O198">
        <f t="shared" si="42"/>
        <v>0</v>
      </c>
      <c r="Q198">
        <f t="shared" si="43"/>
        <v>1</v>
      </c>
      <c r="R198">
        <f t="shared" si="44"/>
        <v>0</v>
      </c>
      <c r="T198">
        <f t="shared" si="54"/>
        <v>0</v>
      </c>
      <c r="U198">
        <f t="shared" si="45"/>
        <v>0</v>
      </c>
      <c r="W198">
        <f t="shared" si="55"/>
        <v>0</v>
      </c>
      <c r="X198">
        <f t="shared" si="46"/>
        <v>0</v>
      </c>
    </row>
    <row r="199" spans="1:24">
      <c r="A199">
        <f>(report!AQ199*6) + (report!AR199)</f>
        <v>74</v>
      </c>
      <c r="B199">
        <f>(report!AS199*6) + report!AT199</f>
        <v>137</v>
      </c>
      <c r="C199">
        <f t="shared" si="47"/>
        <v>-63</v>
      </c>
      <c r="D199">
        <f>(report!AL199*6) + (report!AM199)</f>
        <v>93.696226049462297</v>
      </c>
      <c r="E199">
        <f>(report!AN199*6) + report!AO199</f>
        <v>86.250272522072393</v>
      </c>
      <c r="F199">
        <f t="shared" si="48"/>
        <v>7.4459535273899036</v>
      </c>
      <c r="G199">
        <f t="shared" si="49"/>
        <v>7.4459535273899036</v>
      </c>
      <c r="I199">
        <f t="shared" si="50"/>
        <v>0</v>
      </c>
      <c r="K199">
        <f t="shared" si="51"/>
        <v>0</v>
      </c>
      <c r="L199">
        <f t="shared" si="52"/>
        <v>0</v>
      </c>
      <c r="N199">
        <f t="shared" si="53"/>
        <v>1</v>
      </c>
      <c r="O199">
        <f t="shared" si="42"/>
        <v>0</v>
      </c>
      <c r="Q199">
        <f t="shared" si="43"/>
        <v>1</v>
      </c>
      <c r="R199">
        <f t="shared" si="44"/>
        <v>0</v>
      </c>
      <c r="T199">
        <f t="shared" si="54"/>
        <v>0</v>
      </c>
      <c r="U199">
        <f t="shared" si="45"/>
        <v>0</v>
      </c>
      <c r="W199">
        <f t="shared" si="55"/>
        <v>0</v>
      </c>
      <c r="X199">
        <f t="shared" si="46"/>
        <v>0</v>
      </c>
    </row>
    <row r="200" spans="1:24">
      <c r="A200">
        <f>(report!AQ200*6) + (report!AR200)</f>
        <v>0</v>
      </c>
      <c r="B200">
        <f>(report!AS200*6) + report!AT200</f>
        <v>0</v>
      </c>
      <c r="C200">
        <f t="shared" si="47"/>
        <v>0</v>
      </c>
      <c r="D200">
        <f>(report!AL200*6) + (report!AM200)</f>
        <v>0</v>
      </c>
      <c r="E200">
        <f>(report!AN200*6) + report!AO200</f>
        <v>0</v>
      </c>
      <c r="F200">
        <f t="shared" si="48"/>
        <v>0</v>
      </c>
      <c r="G200">
        <f t="shared" si="49"/>
        <v>0</v>
      </c>
      <c r="I200">
        <f t="shared" si="50"/>
        <v>0</v>
      </c>
      <c r="K200">
        <f t="shared" si="51"/>
        <v>0</v>
      </c>
      <c r="L200">
        <f t="shared" si="52"/>
        <v>0</v>
      </c>
      <c r="N200">
        <f t="shared" si="53"/>
        <v>1</v>
      </c>
      <c r="O200">
        <f t="shared" si="42"/>
        <v>0</v>
      </c>
      <c r="Q200">
        <f>IF($G200&lt;$H$204,1,0)</f>
        <v>1</v>
      </c>
      <c r="R200">
        <f t="shared" si="44"/>
        <v>0</v>
      </c>
      <c r="T200">
        <f>IF($G200&gt;$H$204,1,0)</f>
        <v>0</v>
      </c>
      <c r="U200">
        <f t="shared" si="45"/>
        <v>0</v>
      </c>
      <c r="W200">
        <f t="shared" si="55"/>
        <v>0</v>
      </c>
      <c r="X200">
        <f t="shared" si="46"/>
        <v>0</v>
      </c>
    </row>
    <row r="201" spans="1:24">
      <c r="G201" t="s">
        <v>17</v>
      </c>
      <c r="I201">
        <f>(SUM(I2:I200)/COUNT(I2:I200))</f>
        <v>0.71356783919597988</v>
      </c>
      <c r="K201">
        <f>SUM(K2:K200)</f>
        <v>86</v>
      </c>
      <c r="L201">
        <f>(SUM(L2:L200)/K201)</f>
        <v>0.79069767441860461</v>
      </c>
      <c r="N201">
        <f>SUM(N2:N200)</f>
        <v>105</v>
      </c>
      <c r="O201">
        <f>(SUM(O2:O200)/N201)</f>
        <v>0.64761904761904765</v>
      </c>
      <c r="Q201">
        <f>SUM(Q2:Q200)</f>
        <v>164</v>
      </c>
      <c r="R201">
        <f>(SUM(R2:R200)/Q201)</f>
        <v>0.67682926829268297</v>
      </c>
      <c r="T201">
        <f>SUM(T2:T200)</f>
        <v>35</v>
      </c>
      <c r="U201">
        <f>(SUM(U2:U200)/T201)</f>
        <v>0.88571428571428568</v>
      </c>
      <c r="W201">
        <f>SUM(W2:W200)</f>
        <v>13</v>
      </c>
      <c r="X201">
        <f>(SUM(X2:X200)/W201)</f>
        <v>0.92307692307692313</v>
      </c>
    </row>
    <row r="202" spans="1:24">
      <c r="A202" t="s">
        <v>18</v>
      </c>
      <c r="F202">
        <f>MAX(F2:F200)</f>
        <v>66.663430431779346</v>
      </c>
      <c r="G202">
        <f>MAX(G2:G200)</f>
        <v>66.663430431779346</v>
      </c>
    </row>
    <row r="203" spans="1:24">
      <c r="A203" t="s">
        <v>19</v>
      </c>
      <c r="F203">
        <f>MIN(F2:F200)</f>
        <v>-40.129424848478152</v>
      </c>
      <c r="G203">
        <f>MIN(G2:G200)</f>
        <v>0</v>
      </c>
    </row>
    <row r="204" spans="1:24">
      <c r="A204" t="s">
        <v>20</v>
      </c>
      <c r="F204">
        <f>AVERAGE(F2:F200)</f>
        <v>6.0340105510105655</v>
      </c>
      <c r="G204">
        <f>AVERAGE(G2:G200)</f>
        <v>19.176958369868355</v>
      </c>
      <c r="H204">
        <f>G202/2</f>
        <v>33.331715215889673</v>
      </c>
      <c r="I204">
        <f>H204*1.5</f>
        <v>49.99757282383451</v>
      </c>
      <c r="J204">
        <f>H204/2</f>
        <v>16.665857607944837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2"/>
  <sheetViews>
    <sheetView topLeftCell="A163" workbookViewId="0">
      <selection activeCell="Y26" sqref="A1:XFD1048576"/>
    </sheetView>
  </sheetViews>
  <sheetFormatPr defaultRowHeight="15"/>
  <sheetData>
    <row r="1" spans="1:22">
      <c r="A1">
        <v>0</v>
      </c>
      <c r="C1">
        <v>1</v>
      </c>
      <c r="E1">
        <f>C1+A1</f>
        <v>1</v>
      </c>
      <c r="G1">
        <f>E1+C1</f>
        <v>2</v>
      </c>
      <c r="I1">
        <f>G1+E1</f>
        <v>3</v>
      </c>
      <c r="K1">
        <f>I1+G1</f>
        <v>5</v>
      </c>
      <c r="M1">
        <f>K1+I1</f>
        <v>8</v>
      </c>
      <c r="O1">
        <f>M1+K1</f>
        <v>13</v>
      </c>
      <c r="Q1">
        <f>O1+M1</f>
        <v>21</v>
      </c>
      <c r="S1">
        <f>Q1+O1</f>
        <v>34</v>
      </c>
      <c r="U1">
        <f>S1+Q1</f>
        <v>55</v>
      </c>
    </row>
    <row r="2" spans="1:22">
      <c r="A2">
        <f>IF(Sheet1!$G2&gt;A$1,1,0)</f>
        <v>1</v>
      </c>
      <c r="B2">
        <f>IF(A2=1,Sheet1!$I2,0)</f>
        <v>0</v>
      </c>
      <c r="C2">
        <f>IF(Sheet1!$G2&gt;C$1,1,0)</f>
        <v>1</v>
      </c>
      <c r="D2">
        <f>IF(C2=1,Sheet1!$I2,0)</f>
        <v>0</v>
      </c>
      <c r="E2">
        <f>IF(Sheet1!$G2&gt;E$1,1,0)</f>
        <v>1</v>
      </c>
      <c r="F2">
        <f>IF(E2=1,Sheet1!$I2,0)</f>
        <v>0</v>
      </c>
      <c r="G2">
        <f>IF(Sheet1!$G2&gt;G$1,1,0)</f>
        <v>1</v>
      </c>
      <c r="H2">
        <f>IF(G2=1,Sheet1!$I2,0)</f>
        <v>0</v>
      </c>
      <c r="I2">
        <f>IF(Sheet1!$G2&gt;I$1,1,0)</f>
        <v>1</v>
      </c>
      <c r="J2">
        <f>IF(I2=1,Sheet1!$I2,0)</f>
        <v>0</v>
      </c>
      <c r="K2">
        <f>IF(Sheet1!$G2&gt;K$1,1,0)</f>
        <v>1</v>
      </c>
      <c r="L2">
        <f>IF(K2=1,Sheet1!$I2,0)</f>
        <v>0</v>
      </c>
      <c r="M2">
        <f>IF(Sheet1!$G2&gt;M$1,1,0)</f>
        <v>1</v>
      </c>
      <c r="N2">
        <f>IF(M2=1,Sheet1!$I2,0)</f>
        <v>0</v>
      </c>
      <c r="O2">
        <f>IF(Sheet1!$G2&gt;O$1,1,0)</f>
        <v>1</v>
      </c>
      <c r="P2">
        <f>IF(O2=1,Sheet1!$I2,0)</f>
        <v>0</v>
      </c>
      <c r="Q2">
        <f>IF(Sheet1!$G2&gt;Q$1,1,0)</f>
        <v>1</v>
      </c>
      <c r="R2">
        <f>IF(Q2=1,Sheet1!$I2,0)</f>
        <v>0</v>
      </c>
      <c r="S2">
        <f>IF(Sheet1!$G2&gt;S$1,1,0)</f>
        <v>1</v>
      </c>
      <c r="T2">
        <f>IF(S2=1,Sheet1!$I2,0)</f>
        <v>0</v>
      </c>
      <c r="U2">
        <f>IF(Sheet1!$G2&gt;U$1,1,0)</f>
        <v>0</v>
      </c>
      <c r="V2">
        <f>IF(U2=1,Sheet1!$I2,0)</f>
        <v>0</v>
      </c>
    </row>
    <row r="3" spans="1:22">
      <c r="A3">
        <f>IF(Sheet1!$G3&gt;A$1,1,0)</f>
        <v>1</v>
      </c>
      <c r="B3">
        <f>IF(A3=1,Sheet1!$I3,0)</f>
        <v>0</v>
      </c>
      <c r="C3">
        <f>IF(Sheet1!$G3&gt;C$1,1,0)</f>
        <v>1</v>
      </c>
      <c r="D3">
        <f>IF(C3=1,Sheet1!$I3,0)</f>
        <v>0</v>
      </c>
      <c r="E3">
        <f>IF(Sheet1!$G3&gt;E$1,1,0)</f>
        <v>1</v>
      </c>
      <c r="F3">
        <f>IF(E3=1,Sheet1!$I3,0)</f>
        <v>0</v>
      </c>
      <c r="G3">
        <f>IF(Sheet1!$G3&gt;G$1,1,0)</f>
        <v>1</v>
      </c>
      <c r="H3">
        <f>IF(G3=1,Sheet1!$I3,0)</f>
        <v>0</v>
      </c>
      <c r="I3">
        <f>IF(Sheet1!$G3&gt;I$1,1,0)</f>
        <v>1</v>
      </c>
      <c r="J3">
        <f>IF(I3=1,Sheet1!$I3,0)</f>
        <v>0</v>
      </c>
      <c r="K3">
        <f>IF(Sheet1!$G3&gt;K$1,1,0)</f>
        <v>1</v>
      </c>
      <c r="L3">
        <f>IF(K3=1,Sheet1!$I3,0)</f>
        <v>0</v>
      </c>
      <c r="M3">
        <f>IF(Sheet1!$G3&gt;M$1,1,0)</f>
        <v>1</v>
      </c>
      <c r="N3">
        <f>IF(M3=1,Sheet1!$I3,0)</f>
        <v>0</v>
      </c>
      <c r="O3">
        <f>IF(Sheet1!$G3&gt;O$1,1,0)</f>
        <v>1</v>
      </c>
      <c r="P3">
        <f>IF(O3=1,Sheet1!$I3,0)</f>
        <v>0</v>
      </c>
      <c r="Q3">
        <f>IF(Sheet1!$G3&gt;Q$1,1,0)</f>
        <v>1</v>
      </c>
      <c r="R3">
        <f>IF(Q3=1,Sheet1!$I3,0)</f>
        <v>0</v>
      </c>
      <c r="S3">
        <f>IF(Sheet1!$G3&gt;S$1,1,0)</f>
        <v>0</v>
      </c>
      <c r="T3">
        <f>IF(S3=1,Sheet1!$I3,0)</f>
        <v>0</v>
      </c>
      <c r="U3">
        <f>IF(Sheet1!$G3&gt;U$1,1,0)</f>
        <v>0</v>
      </c>
      <c r="V3">
        <f>IF(U3=1,Sheet1!$I3,0)</f>
        <v>0</v>
      </c>
    </row>
    <row r="4" spans="1:22">
      <c r="A4">
        <f>IF(Sheet1!$G4&gt;A$1,1,0)</f>
        <v>1</v>
      </c>
      <c r="B4">
        <f>IF(A4=1,Sheet1!$I4,0)</f>
        <v>0</v>
      </c>
      <c r="C4">
        <f>IF(Sheet1!$G4&gt;C$1,1,0)</f>
        <v>1</v>
      </c>
      <c r="D4">
        <f>IF(C4=1,Sheet1!$I4,0)</f>
        <v>0</v>
      </c>
      <c r="E4">
        <f>IF(Sheet1!$G4&gt;E$1,1,0)</f>
        <v>1</v>
      </c>
      <c r="F4">
        <f>IF(E4=1,Sheet1!$I4,0)</f>
        <v>0</v>
      </c>
      <c r="G4">
        <f>IF(Sheet1!$G4&gt;G$1,1,0)</f>
        <v>1</v>
      </c>
      <c r="H4">
        <f>IF(G4=1,Sheet1!$I4,0)</f>
        <v>0</v>
      </c>
      <c r="I4">
        <f>IF(Sheet1!$G4&gt;I$1,1,0)</f>
        <v>1</v>
      </c>
      <c r="J4">
        <f>IF(I4=1,Sheet1!$I4,0)</f>
        <v>0</v>
      </c>
      <c r="K4">
        <f>IF(Sheet1!$G4&gt;K$1,1,0)</f>
        <v>0</v>
      </c>
      <c r="L4">
        <f>IF(K4=1,Sheet1!$I4,0)</f>
        <v>0</v>
      </c>
      <c r="M4">
        <f>IF(Sheet1!$G4&gt;M$1,1,0)</f>
        <v>0</v>
      </c>
      <c r="N4">
        <f>IF(M4=1,Sheet1!$I4,0)</f>
        <v>0</v>
      </c>
      <c r="O4">
        <f>IF(Sheet1!$G4&gt;O$1,1,0)</f>
        <v>0</v>
      </c>
      <c r="P4">
        <f>IF(O4=1,Sheet1!$I4,0)</f>
        <v>0</v>
      </c>
      <c r="Q4">
        <f>IF(Sheet1!$G4&gt;Q$1,1,0)</f>
        <v>0</v>
      </c>
      <c r="R4">
        <f>IF(Q4=1,Sheet1!$I4,0)</f>
        <v>0</v>
      </c>
      <c r="S4">
        <f>IF(Sheet1!$G4&gt;S$1,1,0)</f>
        <v>0</v>
      </c>
      <c r="T4">
        <f>IF(S4=1,Sheet1!$I4,0)</f>
        <v>0</v>
      </c>
      <c r="U4">
        <f>IF(Sheet1!$G4&gt;U$1,1,0)</f>
        <v>0</v>
      </c>
      <c r="V4">
        <f>IF(U4=1,Sheet1!$I4,0)</f>
        <v>0</v>
      </c>
    </row>
    <row r="5" spans="1:22">
      <c r="A5">
        <f>IF(Sheet1!$G5&gt;A$1,1,0)</f>
        <v>1</v>
      </c>
      <c r="B5">
        <f>IF(A5=1,Sheet1!$I5,0)</f>
        <v>1</v>
      </c>
      <c r="C5">
        <f>IF(Sheet1!$G5&gt;C$1,1,0)</f>
        <v>1</v>
      </c>
      <c r="D5">
        <f>IF(C5=1,Sheet1!$I5,0)</f>
        <v>1</v>
      </c>
      <c r="E5">
        <f>IF(Sheet1!$G5&gt;E$1,1,0)</f>
        <v>1</v>
      </c>
      <c r="F5">
        <f>IF(E5=1,Sheet1!$I5,0)</f>
        <v>1</v>
      </c>
      <c r="G5">
        <f>IF(Sheet1!$G5&gt;G$1,1,0)</f>
        <v>1</v>
      </c>
      <c r="H5">
        <f>IF(G5=1,Sheet1!$I5,0)</f>
        <v>1</v>
      </c>
      <c r="I5">
        <f>IF(Sheet1!$G5&gt;I$1,1,0)</f>
        <v>1</v>
      </c>
      <c r="J5">
        <f>IF(I5=1,Sheet1!$I5,0)</f>
        <v>1</v>
      </c>
      <c r="K5">
        <f>IF(Sheet1!$G5&gt;K$1,1,0)</f>
        <v>1</v>
      </c>
      <c r="L5">
        <f>IF(K5=1,Sheet1!$I5,0)</f>
        <v>1</v>
      </c>
      <c r="M5">
        <f>IF(Sheet1!$G5&gt;M$1,1,0)</f>
        <v>1</v>
      </c>
      <c r="N5">
        <f>IF(M5=1,Sheet1!$I5,0)</f>
        <v>1</v>
      </c>
      <c r="O5">
        <f>IF(Sheet1!$G5&gt;O$1,1,0)</f>
        <v>1</v>
      </c>
      <c r="P5">
        <f>IF(O5=1,Sheet1!$I5,0)</f>
        <v>1</v>
      </c>
      <c r="Q5">
        <f>IF(Sheet1!$G5&gt;Q$1,1,0)</f>
        <v>0</v>
      </c>
      <c r="R5">
        <f>IF(Q5=1,Sheet1!$I5,0)</f>
        <v>0</v>
      </c>
      <c r="S5">
        <f>IF(Sheet1!$G5&gt;S$1,1,0)</f>
        <v>0</v>
      </c>
      <c r="T5">
        <f>IF(S5=1,Sheet1!$I5,0)</f>
        <v>0</v>
      </c>
      <c r="U5">
        <f>IF(Sheet1!$G5&gt;U$1,1,0)</f>
        <v>0</v>
      </c>
      <c r="V5">
        <f>IF(U5=1,Sheet1!$I5,0)</f>
        <v>0</v>
      </c>
    </row>
    <row r="6" spans="1:22">
      <c r="A6">
        <f>IF(Sheet1!$G6&gt;A$1,1,0)</f>
        <v>1</v>
      </c>
      <c r="B6">
        <f>IF(A6=1,Sheet1!$I6,0)</f>
        <v>0</v>
      </c>
      <c r="C6">
        <f>IF(Sheet1!$G6&gt;C$1,1,0)</f>
        <v>1</v>
      </c>
      <c r="D6">
        <f>IF(C6=1,Sheet1!$I6,0)</f>
        <v>0</v>
      </c>
      <c r="E6">
        <f>IF(Sheet1!$G6&gt;E$1,1,0)</f>
        <v>1</v>
      </c>
      <c r="F6">
        <f>IF(E6=1,Sheet1!$I6,0)</f>
        <v>0</v>
      </c>
      <c r="G6">
        <f>IF(Sheet1!$G6&gt;G$1,1,0)</f>
        <v>1</v>
      </c>
      <c r="H6">
        <f>IF(G6=1,Sheet1!$I6,0)</f>
        <v>0</v>
      </c>
      <c r="I6">
        <f>IF(Sheet1!$G6&gt;I$1,1,0)</f>
        <v>1</v>
      </c>
      <c r="J6">
        <f>IF(I6=1,Sheet1!$I6,0)</f>
        <v>0</v>
      </c>
      <c r="K6">
        <f>IF(Sheet1!$G6&gt;K$1,1,0)</f>
        <v>1</v>
      </c>
      <c r="L6">
        <f>IF(K6=1,Sheet1!$I6,0)</f>
        <v>0</v>
      </c>
      <c r="M6">
        <f>IF(Sheet1!$G6&gt;M$1,1,0)</f>
        <v>1</v>
      </c>
      <c r="N6">
        <f>IF(M6=1,Sheet1!$I6,0)</f>
        <v>0</v>
      </c>
      <c r="O6">
        <f>IF(Sheet1!$G6&gt;O$1,1,0)</f>
        <v>1</v>
      </c>
      <c r="P6">
        <f>IF(O6=1,Sheet1!$I6,0)</f>
        <v>0</v>
      </c>
      <c r="Q6">
        <f>IF(Sheet1!$G6&gt;Q$1,1,0)</f>
        <v>1</v>
      </c>
      <c r="R6">
        <f>IF(Q6=1,Sheet1!$I6,0)</f>
        <v>0</v>
      </c>
      <c r="S6">
        <f>IF(Sheet1!$G6&gt;S$1,1,0)</f>
        <v>0</v>
      </c>
      <c r="T6">
        <f>IF(S6=1,Sheet1!$I6,0)</f>
        <v>0</v>
      </c>
      <c r="U6">
        <f>IF(Sheet1!$G6&gt;U$1,1,0)</f>
        <v>0</v>
      </c>
      <c r="V6">
        <f>IF(U6=1,Sheet1!$I6,0)</f>
        <v>0</v>
      </c>
    </row>
    <row r="7" spans="1:22">
      <c r="A7">
        <f>IF(Sheet1!$G7&gt;A$1,1,0)</f>
        <v>1</v>
      </c>
      <c r="B7">
        <f>IF(A7=1,Sheet1!$I7,0)</f>
        <v>1</v>
      </c>
      <c r="C7">
        <f>IF(Sheet1!$G7&gt;C$1,1,0)</f>
        <v>1</v>
      </c>
      <c r="D7">
        <f>IF(C7=1,Sheet1!$I7,0)</f>
        <v>1</v>
      </c>
      <c r="E7">
        <f>IF(Sheet1!$G7&gt;E$1,1,0)</f>
        <v>1</v>
      </c>
      <c r="F7">
        <f>IF(E7=1,Sheet1!$I7,0)</f>
        <v>1</v>
      </c>
      <c r="G7">
        <f>IF(Sheet1!$G7&gt;G$1,1,0)</f>
        <v>1</v>
      </c>
      <c r="H7">
        <f>IF(G7=1,Sheet1!$I7,0)</f>
        <v>1</v>
      </c>
      <c r="I7">
        <f>IF(Sheet1!$G7&gt;I$1,1,0)</f>
        <v>1</v>
      </c>
      <c r="J7">
        <f>IF(I7=1,Sheet1!$I7,0)</f>
        <v>1</v>
      </c>
      <c r="K7">
        <f>IF(Sheet1!$G7&gt;K$1,1,0)</f>
        <v>1</v>
      </c>
      <c r="L7">
        <f>IF(K7=1,Sheet1!$I7,0)</f>
        <v>1</v>
      </c>
      <c r="M7">
        <f>IF(Sheet1!$G7&gt;M$1,1,0)</f>
        <v>1</v>
      </c>
      <c r="N7">
        <f>IF(M7=1,Sheet1!$I7,0)</f>
        <v>1</v>
      </c>
      <c r="O7">
        <f>IF(Sheet1!$G7&gt;O$1,1,0)</f>
        <v>1</v>
      </c>
      <c r="P7">
        <f>IF(O7=1,Sheet1!$I7,0)</f>
        <v>1</v>
      </c>
      <c r="Q7">
        <f>IF(Sheet1!$G7&gt;Q$1,1,0)</f>
        <v>1</v>
      </c>
      <c r="R7">
        <f>IF(Q7=1,Sheet1!$I7,0)</f>
        <v>1</v>
      </c>
      <c r="S7">
        <f>IF(Sheet1!$G7&gt;S$1,1,0)</f>
        <v>0</v>
      </c>
      <c r="T7">
        <f>IF(S7=1,Sheet1!$I7,0)</f>
        <v>0</v>
      </c>
      <c r="U7">
        <f>IF(Sheet1!$G7&gt;U$1,1,0)</f>
        <v>0</v>
      </c>
      <c r="V7">
        <f>IF(U7=1,Sheet1!$I7,0)</f>
        <v>0</v>
      </c>
    </row>
    <row r="8" spans="1:22">
      <c r="A8">
        <f>IF(Sheet1!$G8&gt;A$1,1,0)</f>
        <v>1</v>
      </c>
      <c r="B8">
        <f>IF(A8=1,Sheet1!$I8,0)</f>
        <v>1</v>
      </c>
      <c r="C8">
        <f>IF(Sheet1!$G8&gt;C$1,1,0)</f>
        <v>1</v>
      </c>
      <c r="D8">
        <f>IF(C8=1,Sheet1!$I8,0)</f>
        <v>1</v>
      </c>
      <c r="E8">
        <f>IF(Sheet1!$G8&gt;E$1,1,0)</f>
        <v>1</v>
      </c>
      <c r="F8">
        <f>IF(E8=1,Sheet1!$I8,0)</f>
        <v>1</v>
      </c>
      <c r="G8">
        <f>IF(Sheet1!$G8&gt;G$1,1,0)</f>
        <v>1</v>
      </c>
      <c r="H8">
        <f>IF(G8=1,Sheet1!$I8,0)</f>
        <v>1</v>
      </c>
      <c r="I8">
        <f>IF(Sheet1!$G8&gt;I$1,1,0)</f>
        <v>1</v>
      </c>
      <c r="J8">
        <f>IF(I8=1,Sheet1!$I8,0)</f>
        <v>1</v>
      </c>
      <c r="K8">
        <f>IF(Sheet1!$G8&gt;K$1,1,0)</f>
        <v>1</v>
      </c>
      <c r="L8">
        <f>IF(K8=1,Sheet1!$I8,0)</f>
        <v>1</v>
      </c>
      <c r="M8">
        <f>IF(Sheet1!$G8&gt;M$1,1,0)</f>
        <v>1</v>
      </c>
      <c r="N8">
        <f>IF(M8=1,Sheet1!$I8,0)</f>
        <v>1</v>
      </c>
      <c r="O8">
        <f>IF(Sheet1!$G8&gt;O$1,1,0)</f>
        <v>1</v>
      </c>
      <c r="P8">
        <f>IF(O8=1,Sheet1!$I8,0)</f>
        <v>1</v>
      </c>
      <c r="Q8">
        <f>IF(Sheet1!$G8&gt;Q$1,1,0)</f>
        <v>1</v>
      </c>
      <c r="R8">
        <f>IF(Q8=1,Sheet1!$I8,0)</f>
        <v>1</v>
      </c>
      <c r="S8">
        <f>IF(Sheet1!$G8&gt;S$1,1,0)</f>
        <v>1</v>
      </c>
      <c r="T8">
        <f>IF(S8=1,Sheet1!$I8,0)</f>
        <v>1</v>
      </c>
      <c r="U8">
        <f>IF(Sheet1!$G8&gt;U$1,1,0)</f>
        <v>0</v>
      </c>
      <c r="V8">
        <f>IF(U8=1,Sheet1!$I8,0)</f>
        <v>0</v>
      </c>
    </row>
    <row r="9" spans="1:22">
      <c r="A9">
        <f>IF(Sheet1!$G9&gt;A$1,1,0)</f>
        <v>1</v>
      </c>
      <c r="B9">
        <f>IF(A9=1,Sheet1!$I9,0)</f>
        <v>0</v>
      </c>
      <c r="C9">
        <f>IF(Sheet1!$G9&gt;C$1,1,0)</f>
        <v>1</v>
      </c>
      <c r="D9">
        <f>IF(C9=1,Sheet1!$I9,0)</f>
        <v>0</v>
      </c>
      <c r="E9">
        <f>IF(Sheet1!$G9&gt;E$1,1,0)</f>
        <v>1</v>
      </c>
      <c r="F9">
        <f>IF(E9=1,Sheet1!$I9,0)</f>
        <v>0</v>
      </c>
      <c r="G9">
        <f>IF(Sheet1!$G9&gt;G$1,1,0)</f>
        <v>1</v>
      </c>
      <c r="H9">
        <f>IF(G9=1,Sheet1!$I9,0)</f>
        <v>0</v>
      </c>
      <c r="I9">
        <f>IF(Sheet1!$G9&gt;I$1,1,0)</f>
        <v>0</v>
      </c>
      <c r="J9">
        <f>IF(I9=1,Sheet1!$I9,0)</f>
        <v>0</v>
      </c>
      <c r="K9">
        <f>IF(Sheet1!$G9&gt;K$1,1,0)</f>
        <v>0</v>
      </c>
      <c r="L9">
        <f>IF(K9=1,Sheet1!$I9,0)</f>
        <v>0</v>
      </c>
      <c r="M9">
        <f>IF(Sheet1!$G9&gt;M$1,1,0)</f>
        <v>0</v>
      </c>
      <c r="N9">
        <f>IF(M9=1,Sheet1!$I9,0)</f>
        <v>0</v>
      </c>
      <c r="O9">
        <f>IF(Sheet1!$G9&gt;O$1,1,0)</f>
        <v>0</v>
      </c>
      <c r="P9">
        <f>IF(O9=1,Sheet1!$I9,0)</f>
        <v>0</v>
      </c>
      <c r="Q9">
        <f>IF(Sheet1!$G9&gt;Q$1,1,0)</f>
        <v>0</v>
      </c>
      <c r="R9">
        <f>IF(Q9=1,Sheet1!$I9,0)</f>
        <v>0</v>
      </c>
      <c r="S9">
        <f>IF(Sheet1!$G9&gt;S$1,1,0)</f>
        <v>0</v>
      </c>
      <c r="T9">
        <f>IF(S9=1,Sheet1!$I9,0)</f>
        <v>0</v>
      </c>
      <c r="U9">
        <f>IF(Sheet1!$G9&gt;U$1,1,0)</f>
        <v>0</v>
      </c>
      <c r="V9">
        <f>IF(U9=1,Sheet1!$I9,0)</f>
        <v>0</v>
      </c>
    </row>
    <row r="10" spans="1:22">
      <c r="A10">
        <f>IF(Sheet1!$G10&gt;A$1,1,0)</f>
        <v>1</v>
      </c>
      <c r="B10">
        <f>IF(A10=1,Sheet1!$I10,0)</f>
        <v>1</v>
      </c>
      <c r="C10">
        <f>IF(Sheet1!$G10&gt;C$1,1,0)</f>
        <v>1</v>
      </c>
      <c r="D10">
        <f>IF(C10=1,Sheet1!$I10,0)</f>
        <v>1</v>
      </c>
      <c r="E10">
        <f>IF(Sheet1!$G10&gt;E$1,1,0)</f>
        <v>1</v>
      </c>
      <c r="F10">
        <f>IF(E10=1,Sheet1!$I10,0)</f>
        <v>1</v>
      </c>
      <c r="G10">
        <f>IF(Sheet1!$G10&gt;G$1,1,0)</f>
        <v>1</v>
      </c>
      <c r="H10">
        <f>IF(G10=1,Sheet1!$I10,0)</f>
        <v>1</v>
      </c>
      <c r="I10">
        <f>IF(Sheet1!$G10&gt;I$1,1,0)</f>
        <v>1</v>
      </c>
      <c r="J10">
        <f>IF(I10=1,Sheet1!$I10,0)</f>
        <v>1</v>
      </c>
      <c r="K10">
        <f>IF(Sheet1!$G10&gt;K$1,1,0)</f>
        <v>1</v>
      </c>
      <c r="L10">
        <f>IF(K10=1,Sheet1!$I10,0)</f>
        <v>1</v>
      </c>
      <c r="M10">
        <f>IF(Sheet1!$G10&gt;M$1,1,0)</f>
        <v>1</v>
      </c>
      <c r="N10">
        <f>IF(M10=1,Sheet1!$I10,0)</f>
        <v>1</v>
      </c>
      <c r="O10">
        <f>IF(Sheet1!$G10&gt;O$1,1,0)</f>
        <v>0</v>
      </c>
      <c r="P10">
        <f>IF(O10=1,Sheet1!$I10,0)</f>
        <v>0</v>
      </c>
      <c r="Q10">
        <f>IF(Sheet1!$G10&gt;Q$1,1,0)</f>
        <v>0</v>
      </c>
      <c r="R10">
        <f>IF(Q10=1,Sheet1!$I10,0)</f>
        <v>0</v>
      </c>
      <c r="S10">
        <f>IF(Sheet1!$G10&gt;S$1,1,0)</f>
        <v>0</v>
      </c>
      <c r="T10">
        <f>IF(S10=1,Sheet1!$I10,0)</f>
        <v>0</v>
      </c>
      <c r="U10">
        <f>IF(Sheet1!$G10&gt;U$1,1,0)</f>
        <v>0</v>
      </c>
      <c r="V10">
        <f>IF(U10=1,Sheet1!$I10,0)</f>
        <v>0</v>
      </c>
    </row>
    <row r="11" spans="1:22">
      <c r="A11">
        <f>IF(Sheet1!$G11&gt;A$1,1,0)</f>
        <v>1</v>
      </c>
      <c r="B11">
        <f>IF(A11=1,Sheet1!$I11,0)</f>
        <v>1</v>
      </c>
      <c r="C11">
        <f>IF(Sheet1!$G11&gt;C$1,1,0)</f>
        <v>1</v>
      </c>
      <c r="D11">
        <f>IF(C11=1,Sheet1!$I11,0)</f>
        <v>1</v>
      </c>
      <c r="E11">
        <f>IF(Sheet1!$G11&gt;E$1,1,0)</f>
        <v>1</v>
      </c>
      <c r="F11">
        <f>IF(E11=1,Sheet1!$I11,0)</f>
        <v>1</v>
      </c>
      <c r="G11">
        <f>IF(Sheet1!$G11&gt;G$1,1,0)</f>
        <v>1</v>
      </c>
      <c r="H11">
        <f>IF(G11=1,Sheet1!$I11,0)</f>
        <v>1</v>
      </c>
      <c r="I11">
        <f>IF(Sheet1!$G11&gt;I$1,1,0)</f>
        <v>1</v>
      </c>
      <c r="J11">
        <f>IF(I11=1,Sheet1!$I11,0)</f>
        <v>1</v>
      </c>
      <c r="K11">
        <f>IF(Sheet1!$G11&gt;K$1,1,0)</f>
        <v>1</v>
      </c>
      <c r="L11">
        <f>IF(K11=1,Sheet1!$I11,0)</f>
        <v>1</v>
      </c>
      <c r="M11">
        <f>IF(Sheet1!$G11&gt;M$1,1,0)</f>
        <v>1</v>
      </c>
      <c r="N11">
        <f>IF(M11=1,Sheet1!$I11,0)</f>
        <v>1</v>
      </c>
      <c r="O11">
        <f>IF(Sheet1!$G11&gt;O$1,1,0)</f>
        <v>1</v>
      </c>
      <c r="P11">
        <f>IF(O11=1,Sheet1!$I11,0)</f>
        <v>1</v>
      </c>
      <c r="Q11">
        <f>IF(Sheet1!$G11&gt;Q$1,1,0)</f>
        <v>0</v>
      </c>
      <c r="R11">
        <f>IF(Q11=1,Sheet1!$I11,0)</f>
        <v>0</v>
      </c>
      <c r="S11">
        <f>IF(Sheet1!$G11&gt;S$1,1,0)</f>
        <v>0</v>
      </c>
      <c r="T11">
        <f>IF(S11=1,Sheet1!$I11,0)</f>
        <v>0</v>
      </c>
      <c r="U11">
        <f>IF(Sheet1!$G11&gt;U$1,1,0)</f>
        <v>0</v>
      </c>
      <c r="V11">
        <f>IF(U11=1,Sheet1!$I11,0)</f>
        <v>0</v>
      </c>
    </row>
    <row r="12" spans="1:22">
      <c r="A12">
        <f>IF(Sheet1!$G12&gt;A$1,1,0)</f>
        <v>1</v>
      </c>
      <c r="B12">
        <f>IF(A12=1,Sheet1!$I12,0)</f>
        <v>1</v>
      </c>
      <c r="C12">
        <f>IF(Sheet1!$G12&gt;C$1,1,0)</f>
        <v>1</v>
      </c>
      <c r="D12">
        <f>IF(C12=1,Sheet1!$I12,0)</f>
        <v>1</v>
      </c>
      <c r="E12">
        <f>IF(Sheet1!$G12&gt;E$1,1,0)</f>
        <v>1</v>
      </c>
      <c r="F12">
        <f>IF(E12=1,Sheet1!$I12,0)</f>
        <v>1</v>
      </c>
      <c r="G12">
        <f>IF(Sheet1!$G12&gt;G$1,1,0)</f>
        <v>1</v>
      </c>
      <c r="H12">
        <f>IF(G12=1,Sheet1!$I12,0)</f>
        <v>1</v>
      </c>
      <c r="I12">
        <f>IF(Sheet1!$G12&gt;I$1,1,0)</f>
        <v>1</v>
      </c>
      <c r="J12">
        <f>IF(I12=1,Sheet1!$I12,0)</f>
        <v>1</v>
      </c>
      <c r="K12">
        <f>IF(Sheet1!$G12&gt;K$1,1,0)</f>
        <v>1</v>
      </c>
      <c r="L12">
        <f>IF(K12=1,Sheet1!$I12,0)</f>
        <v>1</v>
      </c>
      <c r="M12">
        <f>IF(Sheet1!$G12&gt;M$1,1,0)</f>
        <v>1</v>
      </c>
      <c r="N12">
        <f>IF(M12=1,Sheet1!$I12,0)</f>
        <v>1</v>
      </c>
      <c r="O12">
        <f>IF(Sheet1!$G12&gt;O$1,1,0)</f>
        <v>1</v>
      </c>
      <c r="P12">
        <f>IF(O12=1,Sheet1!$I12,0)</f>
        <v>1</v>
      </c>
      <c r="Q12">
        <f>IF(Sheet1!$G12&gt;Q$1,1,0)</f>
        <v>1</v>
      </c>
      <c r="R12">
        <f>IF(Q12=1,Sheet1!$I12,0)</f>
        <v>1</v>
      </c>
      <c r="S12">
        <f>IF(Sheet1!$G12&gt;S$1,1,0)</f>
        <v>1</v>
      </c>
      <c r="T12">
        <f>IF(S12=1,Sheet1!$I12,0)</f>
        <v>1</v>
      </c>
      <c r="U12">
        <f>IF(Sheet1!$G12&gt;U$1,1,0)</f>
        <v>1</v>
      </c>
      <c r="V12">
        <f>IF(U12=1,Sheet1!$I12,0)</f>
        <v>1</v>
      </c>
    </row>
    <row r="13" spans="1:22">
      <c r="A13">
        <f>IF(Sheet1!$G13&gt;A$1,1,0)</f>
        <v>1</v>
      </c>
      <c r="B13">
        <f>IF(A13=1,Sheet1!$I13,0)</f>
        <v>0</v>
      </c>
      <c r="C13">
        <f>IF(Sheet1!$G13&gt;C$1,1,0)</f>
        <v>1</v>
      </c>
      <c r="D13">
        <f>IF(C13=1,Sheet1!$I13,0)</f>
        <v>0</v>
      </c>
      <c r="E13">
        <f>IF(Sheet1!$G13&gt;E$1,1,0)</f>
        <v>1</v>
      </c>
      <c r="F13">
        <f>IF(E13=1,Sheet1!$I13,0)</f>
        <v>0</v>
      </c>
      <c r="G13">
        <f>IF(Sheet1!$G13&gt;G$1,1,0)</f>
        <v>1</v>
      </c>
      <c r="H13">
        <f>IF(G13=1,Sheet1!$I13,0)</f>
        <v>0</v>
      </c>
      <c r="I13">
        <f>IF(Sheet1!$G13&gt;I$1,1,0)</f>
        <v>1</v>
      </c>
      <c r="J13">
        <f>IF(I13=1,Sheet1!$I13,0)</f>
        <v>0</v>
      </c>
      <c r="K13">
        <f>IF(Sheet1!$G13&gt;K$1,1,0)</f>
        <v>1</v>
      </c>
      <c r="L13">
        <f>IF(K13=1,Sheet1!$I13,0)</f>
        <v>0</v>
      </c>
      <c r="M13">
        <f>IF(Sheet1!$G13&gt;M$1,1,0)</f>
        <v>1</v>
      </c>
      <c r="N13">
        <f>IF(M13=1,Sheet1!$I13,0)</f>
        <v>0</v>
      </c>
      <c r="O13">
        <f>IF(Sheet1!$G13&gt;O$1,1,0)</f>
        <v>0</v>
      </c>
      <c r="P13">
        <f>IF(O13=1,Sheet1!$I13,0)</f>
        <v>0</v>
      </c>
      <c r="Q13">
        <f>IF(Sheet1!$G13&gt;Q$1,1,0)</f>
        <v>0</v>
      </c>
      <c r="R13">
        <f>IF(Q13=1,Sheet1!$I13,0)</f>
        <v>0</v>
      </c>
      <c r="S13">
        <f>IF(Sheet1!$G13&gt;S$1,1,0)</f>
        <v>0</v>
      </c>
      <c r="T13">
        <f>IF(S13=1,Sheet1!$I13,0)</f>
        <v>0</v>
      </c>
      <c r="U13">
        <f>IF(Sheet1!$G13&gt;U$1,1,0)</f>
        <v>0</v>
      </c>
      <c r="V13">
        <f>IF(U13=1,Sheet1!$I13,0)</f>
        <v>0</v>
      </c>
    </row>
    <row r="14" spans="1:22">
      <c r="A14">
        <f>IF(Sheet1!$G14&gt;A$1,1,0)</f>
        <v>1</v>
      </c>
      <c r="B14">
        <f>IF(A14=1,Sheet1!$I14,0)</f>
        <v>1</v>
      </c>
      <c r="C14">
        <f>IF(Sheet1!$G14&gt;C$1,1,0)</f>
        <v>1</v>
      </c>
      <c r="D14">
        <f>IF(C14=1,Sheet1!$I14,0)</f>
        <v>1</v>
      </c>
      <c r="E14">
        <f>IF(Sheet1!$G14&gt;E$1,1,0)</f>
        <v>1</v>
      </c>
      <c r="F14">
        <f>IF(E14=1,Sheet1!$I14,0)</f>
        <v>1</v>
      </c>
      <c r="G14">
        <f>IF(Sheet1!$G14&gt;G$1,1,0)</f>
        <v>1</v>
      </c>
      <c r="H14">
        <f>IF(G14=1,Sheet1!$I14,0)</f>
        <v>1</v>
      </c>
      <c r="I14">
        <f>IF(Sheet1!$G14&gt;I$1,1,0)</f>
        <v>1</v>
      </c>
      <c r="J14">
        <f>IF(I14=1,Sheet1!$I14,0)</f>
        <v>1</v>
      </c>
      <c r="K14">
        <f>IF(Sheet1!$G14&gt;K$1,1,0)</f>
        <v>1</v>
      </c>
      <c r="L14">
        <f>IF(K14=1,Sheet1!$I14,0)</f>
        <v>1</v>
      </c>
      <c r="M14">
        <f>IF(Sheet1!$G14&gt;M$1,1,0)</f>
        <v>1</v>
      </c>
      <c r="N14">
        <f>IF(M14=1,Sheet1!$I14,0)</f>
        <v>1</v>
      </c>
      <c r="O14">
        <f>IF(Sheet1!$G14&gt;O$1,1,0)</f>
        <v>1</v>
      </c>
      <c r="P14">
        <f>IF(O14=1,Sheet1!$I14,0)</f>
        <v>1</v>
      </c>
      <c r="Q14">
        <f>IF(Sheet1!$G14&gt;Q$1,1,0)</f>
        <v>1</v>
      </c>
      <c r="R14">
        <f>IF(Q14=1,Sheet1!$I14,0)</f>
        <v>1</v>
      </c>
      <c r="S14">
        <f>IF(Sheet1!$G14&gt;S$1,1,0)</f>
        <v>1</v>
      </c>
      <c r="T14">
        <f>IF(S14=1,Sheet1!$I14,0)</f>
        <v>1</v>
      </c>
      <c r="U14">
        <f>IF(Sheet1!$G14&gt;U$1,1,0)</f>
        <v>0</v>
      </c>
      <c r="V14">
        <f>IF(U14=1,Sheet1!$I14,0)</f>
        <v>0</v>
      </c>
    </row>
    <row r="15" spans="1:22">
      <c r="A15">
        <f>IF(Sheet1!$G15&gt;A$1,1,0)</f>
        <v>1</v>
      </c>
      <c r="B15">
        <f>IF(A15=1,Sheet1!$I15,0)</f>
        <v>1</v>
      </c>
      <c r="C15">
        <f>IF(Sheet1!$G15&gt;C$1,1,0)</f>
        <v>1</v>
      </c>
      <c r="D15">
        <f>IF(C15=1,Sheet1!$I15,0)</f>
        <v>1</v>
      </c>
      <c r="E15">
        <f>IF(Sheet1!$G15&gt;E$1,1,0)</f>
        <v>1</v>
      </c>
      <c r="F15">
        <f>IF(E15=1,Sheet1!$I15,0)</f>
        <v>1</v>
      </c>
      <c r="G15">
        <f>IF(Sheet1!$G15&gt;G$1,1,0)</f>
        <v>1</v>
      </c>
      <c r="H15">
        <f>IF(G15=1,Sheet1!$I15,0)</f>
        <v>1</v>
      </c>
      <c r="I15">
        <f>IF(Sheet1!$G15&gt;I$1,1,0)</f>
        <v>1</v>
      </c>
      <c r="J15">
        <f>IF(I15=1,Sheet1!$I15,0)</f>
        <v>1</v>
      </c>
      <c r="K15">
        <f>IF(Sheet1!$G15&gt;K$1,1,0)</f>
        <v>1</v>
      </c>
      <c r="L15">
        <f>IF(K15=1,Sheet1!$I15,0)</f>
        <v>1</v>
      </c>
      <c r="M15">
        <f>IF(Sheet1!$G15&gt;M$1,1,0)</f>
        <v>1</v>
      </c>
      <c r="N15">
        <f>IF(M15=1,Sheet1!$I15,0)</f>
        <v>1</v>
      </c>
      <c r="O15">
        <f>IF(Sheet1!$G15&gt;O$1,1,0)</f>
        <v>0</v>
      </c>
      <c r="P15">
        <f>IF(O15=1,Sheet1!$I15,0)</f>
        <v>0</v>
      </c>
      <c r="Q15">
        <f>IF(Sheet1!$G15&gt;Q$1,1,0)</f>
        <v>0</v>
      </c>
      <c r="R15">
        <f>IF(Q15=1,Sheet1!$I15,0)</f>
        <v>0</v>
      </c>
      <c r="S15">
        <f>IF(Sheet1!$G15&gt;S$1,1,0)</f>
        <v>0</v>
      </c>
      <c r="T15">
        <f>IF(S15=1,Sheet1!$I15,0)</f>
        <v>0</v>
      </c>
      <c r="U15">
        <f>IF(Sheet1!$G15&gt;U$1,1,0)</f>
        <v>0</v>
      </c>
      <c r="V15">
        <f>IF(U15=1,Sheet1!$I15,0)</f>
        <v>0</v>
      </c>
    </row>
    <row r="16" spans="1:22">
      <c r="A16">
        <f>IF(Sheet1!$G16&gt;A$1,1,0)</f>
        <v>1</v>
      </c>
      <c r="B16">
        <f>IF(A16=1,Sheet1!$I16,0)</f>
        <v>1</v>
      </c>
      <c r="C16">
        <f>IF(Sheet1!$G16&gt;C$1,1,0)</f>
        <v>1</v>
      </c>
      <c r="D16">
        <f>IF(C16=1,Sheet1!$I16,0)</f>
        <v>1</v>
      </c>
      <c r="E16">
        <f>IF(Sheet1!$G16&gt;E$1,1,0)</f>
        <v>1</v>
      </c>
      <c r="F16">
        <f>IF(E16=1,Sheet1!$I16,0)</f>
        <v>1</v>
      </c>
      <c r="G16">
        <f>IF(Sheet1!$G16&gt;G$1,1,0)</f>
        <v>1</v>
      </c>
      <c r="H16">
        <f>IF(G16=1,Sheet1!$I16,0)</f>
        <v>1</v>
      </c>
      <c r="I16">
        <f>IF(Sheet1!$G16&gt;I$1,1,0)</f>
        <v>1</v>
      </c>
      <c r="J16">
        <f>IF(I16=1,Sheet1!$I16,0)</f>
        <v>1</v>
      </c>
      <c r="K16">
        <f>IF(Sheet1!$G16&gt;K$1,1,0)</f>
        <v>1</v>
      </c>
      <c r="L16">
        <f>IF(K16=1,Sheet1!$I16,0)</f>
        <v>1</v>
      </c>
      <c r="M16">
        <f>IF(Sheet1!$G16&gt;M$1,1,0)</f>
        <v>1</v>
      </c>
      <c r="N16">
        <f>IF(M16=1,Sheet1!$I16,0)</f>
        <v>1</v>
      </c>
      <c r="O16">
        <f>IF(Sheet1!$G16&gt;O$1,1,0)</f>
        <v>1</v>
      </c>
      <c r="P16">
        <f>IF(O16=1,Sheet1!$I16,0)</f>
        <v>1</v>
      </c>
      <c r="Q16">
        <f>IF(Sheet1!$G16&gt;Q$1,1,0)</f>
        <v>1</v>
      </c>
      <c r="R16">
        <f>IF(Q16=1,Sheet1!$I16,0)</f>
        <v>1</v>
      </c>
      <c r="S16">
        <f>IF(Sheet1!$G16&gt;S$1,1,0)</f>
        <v>0</v>
      </c>
      <c r="T16">
        <f>IF(S16=1,Sheet1!$I16,0)</f>
        <v>0</v>
      </c>
      <c r="U16">
        <f>IF(Sheet1!$G16&gt;U$1,1,0)</f>
        <v>0</v>
      </c>
      <c r="V16">
        <f>IF(U16=1,Sheet1!$I16,0)</f>
        <v>0</v>
      </c>
    </row>
    <row r="17" spans="1:22">
      <c r="A17">
        <f>IF(Sheet1!$G17&gt;A$1,1,0)</f>
        <v>1</v>
      </c>
      <c r="B17">
        <f>IF(A17=1,Sheet1!$I17,0)</f>
        <v>1</v>
      </c>
      <c r="C17">
        <f>IF(Sheet1!$G17&gt;C$1,1,0)</f>
        <v>1</v>
      </c>
      <c r="D17">
        <f>IF(C17=1,Sheet1!$I17,0)</f>
        <v>1</v>
      </c>
      <c r="E17">
        <f>IF(Sheet1!$G17&gt;E$1,1,0)</f>
        <v>1</v>
      </c>
      <c r="F17">
        <f>IF(E17=1,Sheet1!$I17,0)</f>
        <v>1</v>
      </c>
      <c r="G17">
        <f>IF(Sheet1!$G17&gt;G$1,1,0)</f>
        <v>1</v>
      </c>
      <c r="H17">
        <f>IF(G17=1,Sheet1!$I17,0)</f>
        <v>1</v>
      </c>
      <c r="I17">
        <f>IF(Sheet1!$G17&gt;I$1,1,0)</f>
        <v>1</v>
      </c>
      <c r="J17">
        <f>IF(I17=1,Sheet1!$I17,0)</f>
        <v>1</v>
      </c>
      <c r="K17">
        <f>IF(Sheet1!$G17&gt;K$1,1,0)</f>
        <v>1</v>
      </c>
      <c r="L17">
        <f>IF(K17=1,Sheet1!$I17,0)</f>
        <v>1</v>
      </c>
      <c r="M17">
        <f>IF(Sheet1!$G17&gt;M$1,1,0)</f>
        <v>1</v>
      </c>
      <c r="N17">
        <f>IF(M17=1,Sheet1!$I17,0)</f>
        <v>1</v>
      </c>
      <c r="O17">
        <f>IF(Sheet1!$G17&gt;O$1,1,0)</f>
        <v>1</v>
      </c>
      <c r="P17">
        <f>IF(O17=1,Sheet1!$I17,0)</f>
        <v>1</v>
      </c>
      <c r="Q17">
        <f>IF(Sheet1!$G17&gt;Q$1,1,0)</f>
        <v>0</v>
      </c>
      <c r="R17">
        <f>IF(Q17=1,Sheet1!$I17,0)</f>
        <v>0</v>
      </c>
      <c r="S17">
        <f>IF(Sheet1!$G17&gt;S$1,1,0)</f>
        <v>0</v>
      </c>
      <c r="T17">
        <f>IF(S17=1,Sheet1!$I17,0)</f>
        <v>0</v>
      </c>
      <c r="U17">
        <f>IF(Sheet1!$G17&gt;U$1,1,0)</f>
        <v>0</v>
      </c>
      <c r="V17">
        <f>IF(U17=1,Sheet1!$I17,0)</f>
        <v>0</v>
      </c>
    </row>
    <row r="18" spans="1:22">
      <c r="A18">
        <f>IF(Sheet1!$G18&gt;A$1,1,0)</f>
        <v>1</v>
      </c>
      <c r="B18">
        <f>IF(A18=1,Sheet1!$I18,0)</f>
        <v>1</v>
      </c>
      <c r="C18">
        <f>IF(Sheet1!$G18&gt;C$1,1,0)</f>
        <v>1</v>
      </c>
      <c r="D18">
        <f>IF(C18=1,Sheet1!$I18,0)</f>
        <v>1</v>
      </c>
      <c r="E18">
        <f>IF(Sheet1!$G18&gt;E$1,1,0)</f>
        <v>1</v>
      </c>
      <c r="F18">
        <f>IF(E18=1,Sheet1!$I18,0)</f>
        <v>1</v>
      </c>
      <c r="G18">
        <f>IF(Sheet1!$G18&gt;G$1,1,0)</f>
        <v>1</v>
      </c>
      <c r="H18">
        <f>IF(G18=1,Sheet1!$I18,0)</f>
        <v>1</v>
      </c>
      <c r="I18">
        <f>IF(Sheet1!$G18&gt;I$1,1,0)</f>
        <v>1</v>
      </c>
      <c r="J18">
        <f>IF(I18=1,Sheet1!$I18,0)</f>
        <v>1</v>
      </c>
      <c r="K18">
        <f>IF(Sheet1!$G18&gt;K$1,1,0)</f>
        <v>0</v>
      </c>
      <c r="L18">
        <f>IF(K18=1,Sheet1!$I18,0)</f>
        <v>0</v>
      </c>
      <c r="M18">
        <f>IF(Sheet1!$G18&gt;M$1,1,0)</f>
        <v>0</v>
      </c>
      <c r="N18">
        <f>IF(M18=1,Sheet1!$I18,0)</f>
        <v>0</v>
      </c>
      <c r="O18">
        <f>IF(Sheet1!$G18&gt;O$1,1,0)</f>
        <v>0</v>
      </c>
      <c r="P18">
        <f>IF(O18=1,Sheet1!$I18,0)</f>
        <v>0</v>
      </c>
      <c r="Q18">
        <f>IF(Sheet1!$G18&gt;Q$1,1,0)</f>
        <v>0</v>
      </c>
      <c r="R18">
        <f>IF(Q18=1,Sheet1!$I18,0)</f>
        <v>0</v>
      </c>
      <c r="S18">
        <f>IF(Sheet1!$G18&gt;S$1,1,0)</f>
        <v>0</v>
      </c>
      <c r="T18">
        <f>IF(S18=1,Sheet1!$I18,0)</f>
        <v>0</v>
      </c>
      <c r="U18">
        <f>IF(Sheet1!$G18&gt;U$1,1,0)</f>
        <v>0</v>
      </c>
      <c r="V18">
        <f>IF(U18=1,Sheet1!$I18,0)</f>
        <v>0</v>
      </c>
    </row>
    <row r="19" spans="1:22">
      <c r="A19">
        <f>IF(Sheet1!$G19&gt;A$1,1,0)</f>
        <v>1</v>
      </c>
      <c r="B19">
        <f>IF(A19=1,Sheet1!$I19,0)</f>
        <v>1</v>
      </c>
      <c r="C19">
        <f>IF(Sheet1!$G19&gt;C$1,1,0)</f>
        <v>1</v>
      </c>
      <c r="D19">
        <f>IF(C19=1,Sheet1!$I19,0)</f>
        <v>1</v>
      </c>
      <c r="E19">
        <f>IF(Sheet1!$G19&gt;E$1,1,0)</f>
        <v>1</v>
      </c>
      <c r="F19">
        <f>IF(E19=1,Sheet1!$I19,0)</f>
        <v>1</v>
      </c>
      <c r="G19">
        <f>IF(Sheet1!$G19&gt;G$1,1,0)</f>
        <v>1</v>
      </c>
      <c r="H19">
        <f>IF(G19=1,Sheet1!$I19,0)</f>
        <v>1</v>
      </c>
      <c r="I19">
        <f>IF(Sheet1!$G19&gt;I$1,1,0)</f>
        <v>1</v>
      </c>
      <c r="J19">
        <f>IF(I19=1,Sheet1!$I19,0)</f>
        <v>1</v>
      </c>
      <c r="K19">
        <f>IF(Sheet1!$G19&gt;K$1,1,0)</f>
        <v>0</v>
      </c>
      <c r="L19">
        <f>IF(K19=1,Sheet1!$I19,0)</f>
        <v>0</v>
      </c>
      <c r="M19">
        <f>IF(Sheet1!$G19&gt;M$1,1,0)</f>
        <v>0</v>
      </c>
      <c r="N19">
        <f>IF(M19=1,Sheet1!$I19,0)</f>
        <v>0</v>
      </c>
      <c r="O19">
        <f>IF(Sheet1!$G19&gt;O$1,1,0)</f>
        <v>0</v>
      </c>
      <c r="P19">
        <f>IF(O19=1,Sheet1!$I19,0)</f>
        <v>0</v>
      </c>
      <c r="Q19">
        <f>IF(Sheet1!$G19&gt;Q$1,1,0)</f>
        <v>0</v>
      </c>
      <c r="R19">
        <f>IF(Q19=1,Sheet1!$I19,0)</f>
        <v>0</v>
      </c>
      <c r="S19">
        <f>IF(Sheet1!$G19&gt;S$1,1,0)</f>
        <v>0</v>
      </c>
      <c r="T19">
        <f>IF(S19=1,Sheet1!$I19,0)</f>
        <v>0</v>
      </c>
      <c r="U19">
        <f>IF(Sheet1!$G19&gt;U$1,1,0)</f>
        <v>0</v>
      </c>
      <c r="V19">
        <f>IF(U19=1,Sheet1!$I19,0)</f>
        <v>0</v>
      </c>
    </row>
    <row r="20" spans="1:22">
      <c r="A20">
        <f>IF(Sheet1!$G20&gt;A$1,1,0)</f>
        <v>1</v>
      </c>
      <c r="B20">
        <f>IF(A20=1,Sheet1!$I20,0)</f>
        <v>0</v>
      </c>
      <c r="C20">
        <f>IF(Sheet1!$G20&gt;C$1,1,0)</f>
        <v>1</v>
      </c>
      <c r="D20">
        <f>IF(C20=1,Sheet1!$I20,0)</f>
        <v>0</v>
      </c>
      <c r="E20">
        <f>IF(Sheet1!$G20&gt;E$1,1,0)</f>
        <v>1</v>
      </c>
      <c r="F20">
        <f>IF(E20=1,Sheet1!$I20,0)</f>
        <v>0</v>
      </c>
      <c r="G20">
        <f>IF(Sheet1!$G20&gt;G$1,1,0)</f>
        <v>1</v>
      </c>
      <c r="H20">
        <f>IF(G20=1,Sheet1!$I20,0)</f>
        <v>0</v>
      </c>
      <c r="I20">
        <f>IF(Sheet1!$G20&gt;I$1,1,0)</f>
        <v>1</v>
      </c>
      <c r="J20">
        <f>IF(I20=1,Sheet1!$I20,0)</f>
        <v>0</v>
      </c>
      <c r="K20">
        <f>IF(Sheet1!$G20&gt;K$1,1,0)</f>
        <v>1</v>
      </c>
      <c r="L20">
        <f>IF(K20=1,Sheet1!$I20,0)</f>
        <v>0</v>
      </c>
      <c r="M20">
        <f>IF(Sheet1!$G20&gt;M$1,1,0)</f>
        <v>1</v>
      </c>
      <c r="N20">
        <f>IF(M20=1,Sheet1!$I20,0)</f>
        <v>0</v>
      </c>
      <c r="O20">
        <f>IF(Sheet1!$G20&gt;O$1,1,0)</f>
        <v>1</v>
      </c>
      <c r="P20">
        <f>IF(O20=1,Sheet1!$I20,0)</f>
        <v>0</v>
      </c>
      <c r="Q20">
        <f>IF(Sheet1!$G20&gt;Q$1,1,0)</f>
        <v>0</v>
      </c>
      <c r="R20">
        <f>IF(Q20=1,Sheet1!$I20,0)</f>
        <v>0</v>
      </c>
      <c r="S20">
        <f>IF(Sheet1!$G20&gt;S$1,1,0)</f>
        <v>0</v>
      </c>
      <c r="T20">
        <f>IF(S20=1,Sheet1!$I20,0)</f>
        <v>0</v>
      </c>
      <c r="U20">
        <f>IF(Sheet1!$G20&gt;U$1,1,0)</f>
        <v>0</v>
      </c>
      <c r="V20">
        <f>IF(U20=1,Sheet1!$I20,0)</f>
        <v>0</v>
      </c>
    </row>
    <row r="21" spans="1:22">
      <c r="A21">
        <f>IF(Sheet1!$G21&gt;A$1,1,0)</f>
        <v>1</v>
      </c>
      <c r="B21">
        <f>IF(A21=1,Sheet1!$I21,0)</f>
        <v>0</v>
      </c>
      <c r="C21">
        <f>IF(Sheet1!$G21&gt;C$1,1,0)</f>
        <v>1</v>
      </c>
      <c r="D21">
        <f>IF(C21=1,Sheet1!$I21,0)</f>
        <v>0</v>
      </c>
      <c r="E21">
        <f>IF(Sheet1!$G21&gt;E$1,1,0)</f>
        <v>1</v>
      </c>
      <c r="F21">
        <f>IF(E21=1,Sheet1!$I21,0)</f>
        <v>0</v>
      </c>
      <c r="G21">
        <f>IF(Sheet1!$G21&gt;G$1,1,0)</f>
        <v>1</v>
      </c>
      <c r="H21">
        <f>IF(G21=1,Sheet1!$I21,0)</f>
        <v>0</v>
      </c>
      <c r="I21">
        <f>IF(Sheet1!$G21&gt;I$1,1,0)</f>
        <v>1</v>
      </c>
      <c r="J21">
        <f>IF(I21=1,Sheet1!$I21,0)</f>
        <v>0</v>
      </c>
      <c r="K21">
        <f>IF(Sheet1!$G21&gt;K$1,1,0)</f>
        <v>1</v>
      </c>
      <c r="L21">
        <f>IF(K21=1,Sheet1!$I21,0)</f>
        <v>0</v>
      </c>
      <c r="M21">
        <f>IF(Sheet1!$G21&gt;M$1,1,0)</f>
        <v>1</v>
      </c>
      <c r="N21">
        <f>IF(M21=1,Sheet1!$I21,0)</f>
        <v>0</v>
      </c>
      <c r="O21">
        <f>IF(Sheet1!$G21&gt;O$1,1,0)</f>
        <v>1</v>
      </c>
      <c r="P21">
        <f>IF(O21=1,Sheet1!$I21,0)</f>
        <v>0</v>
      </c>
      <c r="Q21">
        <f>IF(Sheet1!$G21&gt;Q$1,1,0)</f>
        <v>0</v>
      </c>
      <c r="R21">
        <f>IF(Q21=1,Sheet1!$I21,0)</f>
        <v>0</v>
      </c>
      <c r="S21">
        <f>IF(Sheet1!$G21&gt;S$1,1,0)</f>
        <v>0</v>
      </c>
      <c r="T21">
        <f>IF(S21=1,Sheet1!$I21,0)</f>
        <v>0</v>
      </c>
      <c r="U21">
        <f>IF(Sheet1!$G21&gt;U$1,1,0)</f>
        <v>0</v>
      </c>
      <c r="V21">
        <f>IF(U21=1,Sheet1!$I21,0)</f>
        <v>0</v>
      </c>
    </row>
    <row r="22" spans="1:22">
      <c r="A22">
        <f>IF(Sheet1!$G22&gt;A$1,1,0)</f>
        <v>1</v>
      </c>
      <c r="B22">
        <f>IF(A22=1,Sheet1!$I22,0)</f>
        <v>0</v>
      </c>
      <c r="C22">
        <f>IF(Sheet1!$G22&gt;C$1,1,0)</f>
        <v>0</v>
      </c>
      <c r="D22">
        <f>IF(C22=1,Sheet1!$I22,0)</f>
        <v>0</v>
      </c>
      <c r="E22">
        <f>IF(Sheet1!$G22&gt;E$1,1,0)</f>
        <v>0</v>
      </c>
      <c r="F22">
        <f>IF(E22=1,Sheet1!$I22,0)</f>
        <v>0</v>
      </c>
      <c r="G22">
        <f>IF(Sheet1!$G22&gt;G$1,1,0)</f>
        <v>0</v>
      </c>
      <c r="H22">
        <f>IF(G22=1,Sheet1!$I22,0)</f>
        <v>0</v>
      </c>
      <c r="I22">
        <f>IF(Sheet1!$G22&gt;I$1,1,0)</f>
        <v>0</v>
      </c>
      <c r="J22">
        <f>IF(I22=1,Sheet1!$I22,0)</f>
        <v>0</v>
      </c>
      <c r="K22">
        <f>IF(Sheet1!$G22&gt;K$1,1,0)</f>
        <v>0</v>
      </c>
      <c r="L22">
        <f>IF(K22=1,Sheet1!$I22,0)</f>
        <v>0</v>
      </c>
      <c r="M22">
        <f>IF(Sheet1!$G22&gt;M$1,1,0)</f>
        <v>0</v>
      </c>
      <c r="N22">
        <f>IF(M22=1,Sheet1!$I22,0)</f>
        <v>0</v>
      </c>
      <c r="O22">
        <f>IF(Sheet1!$G22&gt;O$1,1,0)</f>
        <v>0</v>
      </c>
      <c r="P22">
        <f>IF(O22=1,Sheet1!$I22,0)</f>
        <v>0</v>
      </c>
      <c r="Q22">
        <f>IF(Sheet1!$G22&gt;Q$1,1,0)</f>
        <v>0</v>
      </c>
      <c r="R22">
        <f>IF(Q22=1,Sheet1!$I22,0)</f>
        <v>0</v>
      </c>
      <c r="S22">
        <f>IF(Sheet1!$G22&gt;S$1,1,0)</f>
        <v>0</v>
      </c>
      <c r="T22">
        <f>IF(S22=1,Sheet1!$I22,0)</f>
        <v>0</v>
      </c>
      <c r="U22">
        <f>IF(Sheet1!$G22&gt;U$1,1,0)</f>
        <v>0</v>
      </c>
      <c r="V22">
        <f>IF(U22=1,Sheet1!$I22,0)</f>
        <v>0</v>
      </c>
    </row>
    <row r="23" spans="1:22">
      <c r="A23">
        <f>IF(Sheet1!$G23&gt;A$1,1,0)</f>
        <v>1</v>
      </c>
      <c r="B23">
        <f>IF(A23=1,Sheet1!$I23,0)</f>
        <v>1</v>
      </c>
      <c r="C23">
        <f>IF(Sheet1!$G23&gt;C$1,1,0)</f>
        <v>1</v>
      </c>
      <c r="D23">
        <f>IF(C23=1,Sheet1!$I23,0)</f>
        <v>1</v>
      </c>
      <c r="E23">
        <f>IF(Sheet1!$G23&gt;E$1,1,0)</f>
        <v>1</v>
      </c>
      <c r="F23">
        <f>IF(E23=1,Sheet1!$I23,0)</f>
        <v>1</v>
      </c>
      <c r="G23">
        <f>IF(Sheet1!$G23&gt;G$1,1,0)</f>
        <v>1</v>
      </c>
      <c r="H23">
        <f>IF(G23=1,Sheet1!$I23,0)</f>
        <v>1</v>
      </c>
      <c r="I23">
        <f>IF(Sheet1!$G23&gt;I$1,1,0)</f>
        <v>1</v>
      </c>
      <c r="J23">
        <f>IF(I23=1,Sheet1!$I23,0)</f>
        <v>1</v>
      </c>
      <c r="K23">
        <f>IF(Sheet1!$G23&gt;K$1,1,0)</f>
        <v>1</v>
      </c>
      <c r="L23">
        <f>IF(K23=1,Sheet1!$I23,0)</f>
        <v>1</v>
      </c>
      <c r="M23">
        <f>IF(Sheet1!$G23&gt;M$1,1,0)</f>
        <v>1</v>
      </c>
      <c r="N23">
        <f>IF(M23=1,Sheet1!$I23,0)</f>
        <v>1</v>
      </c>
      <c r="O23">
        <f>IF(Sheet1!$G23&gt;O$1,1,0)</f>
        <v>0</v>
      </c>
      <c r="P23">
        <f>IF(O23=1,Sheet1!$I23,0)</f>
        <v>0</v>
      </c>
      <c r="Q23">
        <f>IF(Sheet1!$G23&gt;Q$1,1,0)</f>
        <v>0</v>
      </c>
      <c r="R23">
        <f>IF(Q23=1,Sheet1!$I23,0)</f>
        <v>0</v>
      </c>
      <c r="S23">
        <f>IF(Sheet1!$G23&gt;S$1,1,0)</f>
        <v>0</v>
      </c>
      <c r="T23">
        <f>IF(S23=1,Sheet1!$I23,0)</f>
        <v>0</v>
      </c>
      <c r="U23">
        <f>IF(Sheet1!$G23&gt;U$1,1,0)</f>
        <v>0</v>
      </c>
      <c r="V23">
        <f>IF(U23=1,Sheet1!$I23,0)</f>
        <v>0</v>
      </c>
    </row>
    <row r="24" spans="1:22">
      <c r="A24">
        <f>IF(Sheet1!$G24&gt;A$1,1,0)</f>
        <v>1</v>
      </c>
      <c r="B24">
        <f>IF(A24=1,Sheet1!$I24,0)</f>
        <v>1</v>
      </c>
      <c r="C24">
        <f>IF(Sheet1!$G24&gt;C$1,1,0)</f>
        <v>1</v>
      </c>
      <c r="D24">
        <f>IF(C24=1,Sheet1!$I24,0)</f>
        <v>1</v>
      </c>
      <c r="E24">
        <f>IF(Sheet1!$G24&gt;E$1,1,0)</f>
        <v>1</v>
      </c>
      <c r="F24">
        <f>IF(E24=1,Sheet1!$I24,0)</f>
        <v>1</v>
      </c>
      <c r="G24">
        <f>IF(Sheet1!$G24&gt;G$1,1,0)</f>
        <v>1</v>
      </c>
      <c r="H24">
        <f>IF(G24=1,Sheet1!$I24,0)</f>
        <v>1</v>
      </c>
      <c r="I24">
        <f>IF(Sheet1!$G24&gt;I$1,1,0)</f>
        <v>1</v>
      </c>
      <c r="J24">
        <f>IF(I24=1,Sheet1!$I24,0)</f>
        <v>1</v>
      </c>
      <c r="K24">
        <f>IF(Sheet1!$G24&gt;K$1,1,0)</f>
        <v>1</v>
      </c>
      <c r="L24">
        <f>IF(K24=1,Sheet1!$I24,0)</f>
        <v>1</v>
      </c>
      <c r="M24">
        <f>IF(Sheet1!$G24&gt;M$1,1,0)</f>
        <v>1</v>
      </c>
      <c r="N24">
        <f>IF(M24=1,Sheet1!$I24,0)</f>
        <v>1</v>
      </c>
      <c r="O24">
        <f>IF(Sheet1!$G24&gt;O$1,1,0)</f>
        <v>0</v>
      </c>
      <c r="P24">
        <f>IF(O24=1,Sheet1!$I24,0)</f>
        <v>0</v>
      </c>
      <c r="Q24">
        <f>IF(Sheet1!$G24&gt;Q$1,1,0)</f>
        <v>0</v>
      </c>
      <c r="R24">
        <f>IF(Q24=1,Sheet1!$I24,0)</f>
        <v>0</v>
      </c>
      <c r="S24">
        <f>IF(Sheet1!$G24&gt;S$1,1,0)</f>
        <v>0</v>
      </c>
      <c r="T24">
        <f>IF(S24=1,Sheet1!$I24,0)</f>
        <v>0</v>
      </c>
      <c r="U24">
        <f>IF(Sheet1!$G24&gt;U$1,1,0)</f>
        <v>0</v>
      </c>
      <c r="V24">
        <f>IF(U24=1,Sheet1!$I24,0)</f>
        <v>0</v>
      </c>
    </row>
    <row r="25" spans="1:22">
      <c r="A25">
        <f>IF(Sheet1!$G25&gt;A$1,1,0)</f>
        <v>1</v>
      </c>
      <c r="B25">
        <f>IF(A25=1,Sheet1!$I25,0)</f>
        <v>0</v>
      </c>
      <c r="C25">
        <f>IF(Sheet1!$G25&gt;C$1,1,0)</f>
        <v>1</v>
      </c>
      <c r="D25">
        <f>IF(C25=1,Sheet1!$I25,0)</f>
        <v>0</v>
      </c>
      <c r="E25">
        <f>IF(Sheet1!$G25&gt;E$1,1,0)</f>
        <v>1</v>
      </c>
      <c r="F25">
        <f>IF(E25=1,Sheet1!$I25,0)</f>
        <v>0</v>
      </c>
      <c r="G25">
        <f>IF(Sheet1!$G25&gt;G$1,1,0)</f>
        <v>1</v>
      </c>
      <c r="H25">
        <f>IF(G25=1,Sheet1!$I25,0)</f>
        <v>0</v>
      </c>
      <c r="I25">
        <f>IF(Sheet1!$G25&gt;I$1,1,0)</f>
        <v>1</v>
      </c>
      <c r="J25">
        <f>IF(I25=1,Sheet1!$I25,0)</f>
        <v>0</v>
      </c>
      <c r="K25">
        <f>IF(Sheet1!$G25&gt;K$1,1,0)</f>
        <v>0</v>
      </c>
      <c r="L25">
        <f>IF(K25=1,Sheet1!$I25,0)</f>
        <v>0</v>
      </c>
      <c r="M25">
        <f>IF(Sheet1!$G25&gt;M$1,1,0)</f>
        <v>0</v>
      </c>
      <c r="N25">
        <f>IF(M25=1,Sheet1!$I25,0)</f>
        <v>0</v>
      </c>
      <c r="O25">
        <f>IF(Sheet1!$G25&gt;O$1,1,0)</f>
        <v>0</v>
      </c>
      <c r="P25">
        <f>IF(O25=1,Sheet1!$I25,0)</f>
        <v>0</v>
      </c>
      <c r="Q25">
        <f>IF(Sheet1!$G25&gt;Q$1,1,0)</f>
        <v>0</v>
      </c>
      <c r="R25">
        <f>IF(Q25=1,Sheet1!$I25,0)</f>
        <v>0</v>
      </c>
      <c r="S25">
        <f>IF(Sheet1!$G25&gt;S$1,1,0)</f>
        <v>0</v>
      </c>
      <c r="T25">
        <f>IF(S25=1,Sheet1!$I25,0)</f>
        <v>0</v>
      </c>
      <c r="U25">
        <f>IF(Sheet1!$G25&gt;U$1,1,0)</f>
        <v>0</v>
      </c>
      <c r="V25">
        <f>IF(U25=1,Sheet1!$I25,0)</f>
        <v>0</v>
      </c>
    </row>
    <row r="26" spans="1:22">
      <c r="A26">
        <f>IF(Sheet1!$G26&gt;A$1,1,0)</f>
        <v>1</v>
      </c>
      <c r="B26">
        <f>IF(A26=1,Sheet1!$I26,0)</f>
        <v>1</v>
      </c>
      <c r="C26">
        <f>IF(Sheet1!$G26&gt;C$1,1,0)</f>
        <v>1</v>
      </c>
      <c r="D26">
        <f>IF(C26=1,Sheet1!$I26,0)</f>
        <v>1</v>
      </c>
      <c r="E26">
        <f>IF(Sheet1!$G26&gt;E$1,1,0)</f>
        <v>1</v>
      </c>
      <c r="F26">
        <f>IF(E26=1,Sheet1!$I26,0)</f>
        <v>1</v>
      </c>
      <c r="G26">
        <f>IF(Sheet1!$G26&gt;G$1,1,0)</f>
        <v>1</v>
      </c>
      <c r="H26">
        <f>IF(G26=1,Sheet1!$I26,0)</f>
        <v>1</v>
      </c>
      <c r="I26">
        <f>IF(Sheet1!$G26&gt;I$1,1,0)</f>
        <v>1</v>
      </c>
      <c r="J26">
        <f>IF(I26=1,Sheet1!$I26,0)</f>
        <v>1</v>
      </c>
      <c r="K26">
        <f>IF(Sheet1!$G26&gt;K$1,1,0)</f>
        <v>0</v>
      </c>
      <c r="L26">
        <f>IF(K26=1,Sheet1!$I26,0)</f>
        <v>0</v>
      </c>
      <c r="M26">
        <f>IF(Sheet1!$G26&gt;M$1,1,0)</f>
        <v>0</v>
      </c>
      <c r="N26">
        <f>IF(M26=1,Sheet1!$I26,0)</f>
        <v>0</v>
      </c>
      <c r="O26">
        <f>IF(Sheet1!$G26&gt;O$1,1,0)</f>
        <v>0</v>
      </c>
      <c r="P26">
        <f>IF(O26=1,Sheet1!$I26,0)</f>
        <v>0</v>
      </c>
      <c r="Q26">
        <f>IF(Sheet1!$G26&gt;Q$1,1,0)</f>
        <v>0</v>
      </c>
      <c r="R26">
        <f>IF(Q26=1,Sheet1!$I26,0)</f>
        <v>0</v>
      </c>
      <c r="S26">
        <f>IF(Sheet1!$G26&gt;S$1,1,0)</f>
        <v>0</v>
      </c>
      <c r="T26">
        <f>IF(S26=1,Sheet1!$I26,0)</f>
        <v>0</v>
      </c>
      <c r="U26">
        <f>IF(Sheet1!$G26&gt;U$1,1,0)</f>
        <v>0</v>
      </c>
      <c r="V26">
        <f>IF(U26=1,Sheet1!$I26,0)</f>
        <v>0</v>
      </c>
    </row>
    <row r="27" spans="1:22">
      <c r="A27">
        <f>IF(Sheet1!$G27&gt;A$1,1,0)</f>
        <v>1</v>
      </c>
      <c r="B27">
        <f>IF(A27=1,Sheet1!$I27,0)</f>
        <v>1</v>
      </c>
      <c r="C27">
        <f>IF(Sheet1!$G27&gt;C$1,1,0)</f>
        <v>1</v>
      </c>
      <c r="D27">
        <f>IF(C27=1,Sheet1!$I27,0)</f>
        <v>1</v>
      </c>
      <c r="E27">
        <f>IF(Sheet1!$G27&gt;E$1,1,0)</f>
        <v>1</v>
      </c>
      <c r="F27">
        <f>IF(E27=1,Sheet1!$I27,0)</f>
        <v>1</v>
      </c>
      <c r="G27">
        <f>IF(Sheet1!$G27&gt;G$1,1,0)</f>
        <v>1</v>
      </c>
      <c r="H27">
        <f>IF(G27=1,Sheet1!$I27,0)</f>
        <v>1</v>
      </c>
      <c r="I27">
        <f>IF(Sheet1!$G27&gt;I$1,1,0)</f>
        <v>0</v>
      </c>
      <c r="J27">
        <f>IF(I27=1,Sheet1!$I27,0)</f>
        <v>0</v>
      </c>
      <c r="K27">
        <f>IF(Sheet1!$G27&gt;K$1,1,0)</f>
        <v>0</v>
      </c>
      <c r="L27">
        <f>IF(K27=1,Sheet1!$I27,0)</f>
        <v>0</v>
      </c>
      <c r="M27">
        <f>IF(Sheet1!$G27&gt;M$1,1,0)</f>
        <v>0</v>
      </c>
      <c r="N27">
        <f>IF(M27=1,Sheet1!$I27,0)</f>
        <v>0</v>
      </c>
      <c r="O27">
        <f>IF(Sheet1!$G27&gt;O$1,1,0)</f>
        <v>0</v>
      </c>
      <c r="P27">
        <f>IF(O27=1,Sheet1!$I27,0)</f>
        <v>0</v>
      </c>
      <c r="Q27">
        <f>IF(Sheet1!$G27&gt;Q$1,1,0)</f>
        <v>0</v>
      </c>
      <c r="R27">
        <f>IF(Q27=1,Sheet1!$I27,0)</f>
        <v>0</v>
      </c>
      <c r="S27">
        <f>IF(Sheet1!$G27&gt;S$1,1,0)</f>
        <v>0</v>
      </c>
      <c r="T27">
        <f>IF(S27=1,Sheet1!$I27,0)</f>
        <v>0</v>
      </c>
      <c r="U27">
        <f>IF(Sheet1!$G27&gt;U$1,1,0)</f>
        <v>0</v>
      </c>
      <c r="V27">
        <f>IF(U27=1,Sheet1!$I27,0)</f>
        <v>0</v>
      </c>
    </row>
    <row r="28" spans="1:22">
      <c r="A28">
        <f>IF(Sheet1!$G28&gt;A$1,1,0)</f>
        <v>1</v>
      </c>
      <c r="B28">
        <f>IF(A28=1,Sheet1!$I28,0)</f>
        <v>0</v>
      </c>
      <c r="C28">
        <f>IF(Sheet1!$G28&gt;C$1,1,0)</f>
        <v>1</v>
      </c>
      <c r="D28">
        <f>IF(C28=1,Sheet1!$I28,0)</f>
        <v>0</v>
      </c>
      <c r="E28">
        <f>IF(Sheet1!$G28&gt;E$1,1,0)</f>
        <v>1</v>
      </c>
      <c r="F28">
        <f>IF(E28=1,Sheet1!$I28,0)</f>
        <v>0</v>
      </c>
      <c r="G28">
        <f>IF(Sheet1!$G28&gt;G$1,1,0)</f>
        <v>1</v>
      </c>
      <c r="H28">
        <f>IF(G28=1,Sheet1!$I28,0)</f>
        <v>0</v>
      </c>
      <c r="I28">
        <f>IF(Sheet1!$G28&gt;I$1,1,0)</f>
        <v>1</v>
      </c>
      <c r="J28">
        <f>IF(I28=1,Sheet1!$I28,0)</f>
        <v>0</v>
      </c>
      <c r="K28">
        <f>IF(Sheet1!$G28&gt;K$1,1,0)</f>
        <v>1</v>
      </c>
      <c r="L28">
        <f>IF(K28=1,Sheet1!$I28,0)</f>
        <v>0</v>
      </c>
      <c r="M28">
        <f>IF(Sheet1!$G28&gt;M$1,1,0)</f>
        <v>0</v>
      </c>
      <c r="N28">
        <f>IF(M28=1,Sheet1!$I28,0)</f>
        <v>0</v>
      </c>
      <c r="O28">
        <f>IF(Sheet1!$G28&gt;O$1,1,0)</f>
        <v>0</v>
      </c>
      <c r="P28">
        <f>IF(O28=1,Sheet1!$I28,0)</f>
        <v>0</v>
      </c>
      <c r="Q28">
        <f>IF(Sheet1!$G28&gt;Q$1,1,0)</f>
        <v>0</v>
      </c>
      <c r="R28">
        <f>IF(Q28=1,Sheet1!$I28,0)</f>
        <v>0</v>
      </c>
      <c r="S28">
        <f>IF(Sheet1!$G28&gt;S$1,1,0)</f>
        <v>0</v>
      </c>
      <c r="T28">
        <f>IF(S28=1,Sheet1!$I28,0)</f>
        <v>0</v>
      </c>
      <c r="U28">
        <f>IF(Sheet1!$G28&gt;U$1,1,0)</f>
        <v>0</v>
      </c>
      <c r="V28">
        <f>IF(U28=1,Sheet1!$I28,0)</f>
        <v>0</v>
      </c>
    </row>
    <row r="29" spans="1:22">
      <c r="A29">
        <f>IF(Sheet1!$G29&gt;A$1,1,0)</f>
        <v>1</v>
      </c>
      <c r="B29">
        <f>IF(A29=1,Sheet1!$I29,0)</f>
        <v>0</v>
      </c>
      <c r="C29">
        <f>IF(Sheet1!$G29&gt;C$1,1,0)</f>
        <v>1</v>
      </c>
      <c r="D29">
        <f>IF(C29=1,Sheet1!$I29,0)</f>
        <v>0</v>
      </c>
      <c r="E29">
        <f>IF(Sheet1!$G29&gt;E$1,1,0)</f>
        <v>1</v>
      </c>
      <c r="F29">
        <f>IF(E29=1,Sheet1!$I29,0)</f>
        <v>0</v>
      </c>
      <c r="G29">
        <f>IF(Sheet1!$G29&gt;G$1,1,0)</f>
        <v>1</v>
      </c>
      <c r="H29">
        <f>IF(G29=1,Sheet1!$I29,0)</f>
        <v>0</v>
      </c>
      <c r="I29">
        <f>IF(Sheet1!$G29&gt;I$1,1,0)</f>
        <v>1</v>
      </c>
      <c r="J29">
        <f>IF(I29=1,Sheet1!$I29,0)</f>
        <v>0</v>
      </c>
      <c r="K29">
        <f>IF(Sheet1!$G29&gt;K$1,1,0)</f>
        <v>1</v>
      </c>
      <c r="L29">
        <f>IF(K29=1,Sheet1!$I29,0)</f>
        <v>0</v>
      </c>
      <c r="M29">
        <f>IF(Sheet1!$G29&gt;M$1,1,0)</f>
        <v>1</v>
      </c>
      <c r="N29">
        <f>IF(M29=1,Sheet1!$I29,0)</f>
        <v>0</v>
      </c>
      <c r="O29">
        <f>IF(Sheet1!$G29&gt;O$1,1,0)</f>
        <v>1</v>
      </c>
      <c r="P29">
        <f>IF(O29=1,Sheet1!$I29,0)</f>
        <v>0</v>
      </c>
      <c r="Q29">
        <f>IF(Sheet1!$G29&gt;Q$1,1,0)</f>
        <v>1</v>
      </c>
      <c r="R29">
        <f>IF(Q29=1,Sheet1!$I29,0)</f>
        <v>0</v>
      </c>
      <c r="S29">
        <f>IF(Sheet1!$G29&gt;S$1,1,0)</f>
        <v>1</v>
      </c>
      <c r="T29">
        <f>IF(S29=1,Sheet1!$I29,0)</f>
        <v>0</v>
      </c>
      <c r="U29">
        <f>IF(Sheet1!$G29&gt;U$1,1,0)</f>
        <v>0</v>
      </c>
      <c r="V29">
        <f>IF(U29=1,Sheet1!$I29,0)</f>
        <v>0</v>
      </c>
    </row>
    <row r="30" spans="1:22">
      <c r="A30">
        <f>IF(Sheet1!$G30&gt;A$1,1,0)</f>
        <v>1</v>
      </c>
      <c r="B30">
        <f>IF(A30=1,Sheet1!$I30,0)</f>
        <v>1</v>
      </c>
      <c r="C30">
        <f>IF(Sheet1!$G30&gt;C$1,1,0)</f>
        <v>1</v>
      </c>
      <c r="D30">
        <f>IF(C30=1,Sheet1!$I30,0)</f>
        <v>1</v>
      </c>
      <c r="E30">
        <f>IF(Sheet1!$G30&gt;E$1,1,0)</f>
        <v>1</v>
      </c>
      <c r="F30">
        <f>IF(E30=1,Sheet1!$I30,0)</f>
        <v>1</v>
      </c>
      <c r="G30">
        <f>IF(Sheet1!$G30&gt;G$1,1,0)</f>
        <v>1</v>
      </c>
      <c r="H30">
        <f>IF(G30=1,Sheet1!$I30,0)</f>
        <v>1</v>
      </c>
      <c r="I30">
        <f>IF(Sheet1!$G30&gt;I$1,1,0)</f>
        <v>1</v>
      </c>
      <c r="J30">
        <f>IF(I30=1,Sheet1!$I30,0)</f>
        <v>1</v>
      </c>
      <c r="K30">
        <f>IF(Sheet1!$G30&gt;K$1,1,0)</f>
        <v>1</v>
      </c>
      <c r="L30">
        <f>IF(K30=1,Sheet1!$I30,0)</f>
        <v>1</v>
      </c>
      <c r="M30">
        <f>IF(Sheet1!$G30&gt;M$1,1,0)</f>
        <v>1</v>
      </c>
      <c r="N30">
        <f>IF(M30=1,Sheet1!$I30,0)</f>
        <v>1</v>
      </c>
      <c r="O30">
        <f>IF(Sheet1!$G30&gt;O$1,1,0)</f>
        <v>1</v>
      </c>
      <c r="P30">
        <f>IF(O30=1,Sheet1!$I30,0)</f>
        <v>1</v>
      </c>
      <c r="Q30">
        <f>IF(Sheet1!$G30&gt;Q$1,1,0)</f>
        <v>1</v>
      </c>
      <c r="R30">
        <f>IF(Q30=1,Sheet1!$I30,0)</f>
        <v>1</v>
      </c>
      <c r="S30">
        <f>IF(Sheet1!$G30&gt;S$1,1,0)</f>
        <v>0</v>
      </c>
      <c r="T30">
        <f>IF(S30=1,Sheet1!$I30,0)</f>
        <v>0</v>
      </c>
      <c r="U30">
        <f>IF(Sheet1!$G30&gt;U$1,1,0)</f>
        <v>0</v>
      </c>
      <c r="V30">
        <f>IF(U30=1,Sheet1!$I30,0)</f>
        <v>0</v>
      </c>
    </row>
    <row r="31" spans="1:22">
      <c r="A31">
        <f>IF(Sheet1!$G31&gt;A$1,1,0)</f>
        <v>1</v>
      </c>
      <c r="B31">
        <f>IF(A31=1,Sheet1!$I31,0)</f>
        <v>1</v>
      </c>
      <c r="C31">
        <f>IF(Sheet1!$G31&gt;C$1,1,0)</f>
        <v>1</v>
      </c>
      <c r="D31">
        <f>IF(C31=1,Sheet1!$I31,0)</f>
        <v>1</v>
      </c>
      <c r="E31">
        <f>IF(Sheet1!$G31&gt;E$1,1,0)</f>
        <v>1</v>
      </c>
      <c r="F31">
        <f>IF(E31=1,Sheet1!$I31,0)</f>
        <v>1</v>
      </c>
      <c r="G31">
        <f>IF(Sheet1!$G31&gt;G$1,1,0)</f>
        <v>1</v>
      </c>
      <c r="H31">
        <f>IF(G31=1,Sheet1!$I31,0)</f>
        <v>1</v>
      </c>
      <c r="I31">
        <f>IF(Sheet1!$G31&gt;I$1,1,0)</f>
        <v>1</v>
      </c>
      <c r="J31">
        <f>IF(I31=1,Sheet1!$I31,0)</f>
        <v>1</v>
      </c>
      <c r="K31">
        <f>IF(Sheet1!$G31&gt;K$1,1,0)</f>
        <v>1</v>
      </c>
      <c r="L31">
        <f>IF(K31=1,Sheet1!$I31,0)</f>
        <v>1</v>
      </c>
      <c r="M31">
        <f>IF(Sheet1!$G31&gt;M$1,1,0)</f>
        <v>1</v>
      </c>
      <c r="N31">
        <f>IF(M31=1,Sheet1!$I31,0)</f>
        <v>1</v>
      </c>
      <c r="O31">
        <f>IF(Sheet1!$G31&gt;O$1,1,0)</f>
        <v>1</v>
      </c>
      <c r="P31">
        <f>IF(O31=1,Sheet1!$I31,0)</f>
        <v>1</v>
      </c>
      <c r="Q31">
        <f>IF(Sheet1!$G31&gt;Q$1,1,0)</f>
        <v>0</v>
      </c>
      <c r="R31">
        <f>IF(Q31=1,Sheet1!$I31,0)</f>
        <v>0</v>
      </c>
      <c r="S31">
        <f>IF(Sheet1!$G31&gt;S$1,1,0)</f>
        <v>0</v>
      </c>
      <c r="T31">
        <f>IF(S31=1,Sheet1!$I31,0)</f>
        <v>0</v>
      </c>
      <c r="U31">
        <f>IF(Sheet1!$G31&gt;U$1,1,0)</f>
        <v>0</v>
      </c>
      <c r="V31">
        <f>IF(U31=1,Sheet1!$I31,0)</f>
        <v>0</v>
      </c>
    </row>
    <row r="32" spans="1:22">
      <c r="A32">
        <f>IF(Sheet1!$G32&gt;A$1,1,0)</f>
        <v>1</v>
      </c>
      <c r="B32">
        <f>IF(A32=1,Sheet1!$I32,0)</f>
        <v>1</v>
      </c>
      <c r="C32">
        <f>IF(Sheet1!$G32&gt;C$1,1,0)</f>
        <v>1</v>
      </c>
      <c r="D32">
        <f>IF(C32=1,Sheet1!$I32,0)</f>
        <v>1</v>
      </c>
      <c r="E32">
        <f>IF(Sheet1!$G32&gt;E$1,1,0)</f>
        <v>1</v>
      </c>
      <c r="F32">
        <f>IF(E32=1,Sheet1!$I32,0)</f>
        <v>1</v>
      </c>
      <c r="G32">
        <f>IF(Sheet1!$G32&gt;G$1,1,0)</f>
        <v>1</v>
      </c>
      <c r="H32">
        <f>IF(G32=1,Sheet1!$I32,0)</f>
        <v>1</v>
      </c>
      <c r="I32">
        <f>IF(Sheet1!$G32&gt;I$1,1,0)</f>
        <v>1</v>
      </c>
      <c r="J32">
        <f>IF(I32=1,Sheet1!$I32,0)</f>
        <v>1</v>
      </c>
      <c r="K32">
        <f>IF(Sheet1!$G32&gt;K$1,1,0)</f>
        <v>1</v>
      </c>
      <c r="L32">
        <f>IF(K32=1,Sheet1!$I32,0)</f>
        <v>1</v>
      </c>
      <c r="M32">
        <f>IF(Sheet1!$G32&gt;M$1,1,0)</f>
        <v>1</v>
      </c>
      <c r="N32">
        <f>IF(M32=1,Sheet1!$I32,0)</f>
        <v>1</v>
      </c>
      <c r="O32">
        <f>IF(Sheet1!$G32&gt;O$1,1,0)</f>
        <v>1</v>
      </c>
      <c r="P32">
        <f>IF(O32=1,Sheet1!$I32,0)</f>
        <v>1</v>
      </c>
      <c r="Q32">
        <f>IF(Sheet1!$G32&gt;Q$1,1,0)</f>
        <v>1</v>
      </c>
      <c r="R32">
        <f>IF(Q32=1,Sheet1!$I32,0)</f>
        <v>1</v>
      </c>
      <c r="S32">
        <f>IF(Sheet1!$G32&gt;S$1,1,0)</f>
        <v>1</v>
      </c>
      <c r="T32">
        <f>IF(S32=1,Sheet1!$I32,0)</f>
        <v>1</v>
      </c>
      <c r="U32">
        <f>IF(Sheet1!$G32&gt;U$1,1,0)</f>
        <v>0</v>
      </c>
      <c r="V32">
        <f>IF(U32=1,Sheet1!$I32,0)</f>
        <v>0</v>
      </c>
    </row>
    <row r="33" spans="1:22">
      <c r="A33">
        <f>IF(Sheet1!$G33&gt;A$1,1,0)</f>
        <v>1</v>
      </c>
      <c r="B33">
        <f>IF(A33=1,Sheet1!$I33,0)</f>
        <v>1</v>
      </c>
      <c r="C33">
        <f>IF(Sheet1!$G33&gt;C$1,1,0)</f>
        <v>1</v>
      </c>
      <c r="D33">
        <f>IF(C33=1,Sheet1!$I33,0)</f>
        <v>1</v>
      </c>
      <c r="E33">
        <f>IF(Sheet1!$G33&gt;E$1,1,0)</f>
        <v>1</v>
      </c>
      <c r="F33">
        <f>IF(E33=1,Sheet1!$I33,0)</f>
        <v>1</v>
      </c>
      <c r="G33">
        <f>IF(Sheet1!$G33&gt;G$1,1,0)</f>
        <v>1</v>
      </c>
      <c r="H33">
        <f>IF(G33=1,Sheet1!$I33,0)</f>
        <v>1</v>
      </c>
      <c r="I33">
        <f>IF(Sheet1!$G33&gt;I$1,1,0)</f>
        <v>1</v>
      </c>
      <c r="J33">
        <f>IF(I33=1,Sheet1!$I33,0)</f>
        <v>1</v>
      </c>
      <c r="K33">
        <f>IF(Sheet1!$G33&gt;K$1,1,0)</f>
        <v>1</v>
      </c>
      <c r="L33">
        <f>IF(K33=1,Sheet1!$I33,0)</f>
        <v>1</v>
      </c>
      <c r="M33">
        <f>IF(Sheet1!$G33&gt;M$1,1,0)</f>
        <v>0</v>
      </c>
      <c r="N33">
        <f>IF(M33=1,Sheet1!$I33,0)</f>
        <v>0</v>
      </c>
      <c r="O33">
        <f>IF(Sheet1!$G33&gt;O$1,1,0)</f>
        <v>0</v>
      </c>
      <c r="P33">
        <f>IF(O33=1,Sheet1!$I33,0)</f>
        <v>0</v>
      </c>
      <c r="Q33">
        <f>IF(Sheet1!$G33&gt;Q$1,1,0)</f>
        <v>0</v>
      </c>
      <c r="R33">
        <f>IF(Q33=1,Sheet1!$I33,0)</f>
        <v>0</v>
      </c>
      <c r="S33">
        <f>IF(Sheet1!$G33&gt;S$1,1,0)</f>
        <v>0</v>
      </c>
      <c r="T33">
        <f>IF(S33=1,Sheet1!$I33,0)</f>
        <v>0</v>
      </c>
      <c r="U33">
        <f>IF(Sheet1!$G33&gt;U$1,1,0)</f>
        <v>0</v>
      </c>
      <c r="V33">
        <f>IF(U33=1,Sheet1!$I33,0)</f>
        <v>0</v>
      </c>
    </row>
    <row r="34" spans="1:22">
      <c r="A34">
        <f>IF(Sheet1!$G34&gt;A$1,1,0)</f>
        <v>1</v>
      </c>
      <c r="B34">
        <f>IF(A34=1,Sheet1!$I34,0)</f>
        <v>1</v>
      </c>
      <c r="C34">
        <f>IF(Sheet1!$G34&gt;C$1,1,0)</f>
        <v>1</v>
      </c>
      <c r="D34">
        <f>IF(C34=1,Sheet1!$I34,0)</f>
        <v>1</v>
      </c>
      <c r="E34">
        <f>IF(Sheet1!$G34&gt;E$1,1,0)</f>
        <v>1</v>
      </c>
      <c r="F34">
        <f>IF(E34=1,Sheet1!$I34,0)</f>
        <v>1</v>
      </c>
      <c r="G34">
        <f>IF(Sheet1!$G34&gt;G$1,1,0)</f>
        <v>1</v>
      </c>
      <c r="H34">
        <f>IF(G34=1,Sheet1!$I34,0)</f>
        <v>1</v>
      </c>
      <c r="I34">
        <f>IF(Sheet1!$G34&gt;I$1,1,0)</f>
        <v>1</v>
      </c>
      <c r="J34">
        <f>IF(I34=1,Sheet1!$I34,0)</f>
        <v>1</v>
      </c>
      <c r="K34">
        <f>IF(Sheet1!$G34&gt;K$1,1,0)</f>
        <v>0</v>
      </c>
      <c r="L34">
        <f>IF(K34=1,Sheet1!$I34,0)</f>
        <v>0</v>
      </c>
      <c r="M34">
        <f>IF(Sheet1!$G34&gt;M$1,1,0)</f>
        <v>0</v>
      </c>
      <c r="N34">
        <f>IF(M34=1,Sheet1!$I34,0)</f>
        <v>0</v>
      </c>
      <c r="O34">
        <f>IF(Sheet1!$G34&gt;O$1,1,0)</f>
        <v>0</v>
      </c>
      <c r="P34">
        <f>IF(O34=1,Sheet1!$I34,0)</f>
        <v>0</v>
      </c>
      <c r="Q34">
        <f>IF(Sheet1!$G34&gt;Q$1,1,0)</f>
        <v>0</v>
      </c>
      <c r="R34">
        <f>IF(Q34=1,Sheet1!$I34,0)</f>
        <v>0</v>
      </c>
      <c r="S34">
        <f>IF(Sheet1!$G34&gt;S$1,1,0)</f>
        <v>0</v>
      </c>
      <c r="T34">
        <f>IF(S34=1,Sheet1!$I34,0)</f>
        <v>0</v>
      </c>
      <c r="U34">
        <f>IF(Sheet1!$G34&gt;U$1,1,0)</f>
        <v>0</v>
      </c>
      <c r="V34">
        <f>IF(U34=1,Sheet1!$I34,0)</f>
        <v>0</v>
      </c>
    </row>
    <row r="35" spans="1:22">
      <c r="A35">
        <f>IF(Sheet1!$G35&gt;A$1,1,0)</f>
        <v>1</v>
      </c>
      <c r="B35">
        <f>IF(A35=1,Sheet1!$I35,0)</f>
        <v>0</v>
      </c>
      <c r="C35">
        <f>IF(Sheet1!$G35&gt;C$1,1,0)</f>
        <v>1</v>
      </c>
      <c r="D35">
        <f>IF(C35=1,Sheet1!$I35,0)</f>
        <v>0</v>
      </c>
      <c r="E35">
        <f>IF(Sheet1!$G35&gt;E$1,1,0)</f>
        <v>1</v>
      </c>
      <c r="F35">
        <f>IF(E35=1,Sheet1!$I35,0)</f>
        <v>0</v>
      </c>
      <c r="G35">
        <f>IF(Sheet1!$G35&gt;G$1,1,0)</f>
        <v>1</v>
      </c>
      <c r="H35">
        <f>IF(G35=1,Sheet1!$I35,0)</f>
        <v>0</v>
      </c>
      <c r="I35">
        <f>IF(Sheet1!$G35&gt;I$1,1,0)</f>
        <v>1</v>
      </c>
      <c r="J35">
        <f>IF(I35=1,Sheet1!$I35,0)</f>
        <v>0</v>
      </c>
      <c r="K35">
        <f>IF(Sheet1!$G35&gt;K$1,1,0)</f>
        <v>1</v>
      </c>
      <c r="L35">
        <f>IF(K35=1,Sheet1!$I35,0)</f>
        <v>0</v>
      </c>
      <c r="M35">
        <f>IF(Sheet1!$G35&gt;M$1,1,0)</f>
        <v>0</v>
      </c>
      <c r="N35">
        <f>IF(M35=1,Sheet1!$I35,0)</f>
        <v>0</v>
      </c>
      <c r="O35">
        <f>IF(Sheet1!$G35&gt;O$1,1,0)</f>
        <v>0</v>
      </c>
      <c r="P35">
        <f>IF(O35=1,Sheet1!$I35,0)</f>
        <v>0</v>
      </c>
      <c r="Q35">
        <f>IF(Sheet1!$G35&gt;Q$1,1,0)</f>
        <v>0</v>
      </c>
      <c r="R35">
        <f>IF(Q35=1,Sheet1!$I35,0)</f>
        <v>0</v>
      </c>
      <c r="S35">
        <f>IF(Sheet1!$G35&gt;S$1,1,0)</f>
        <v>0</v>
      </c>
      <c r="T35">
        <f>IF(S35=1,Sheet1!$I35,0)</f>
        <v>0</v>
      </c>
      <c r="U35">
        <f>IF(Sheet1!$G35&gt;U$1,1,0)</f>
        <v>0</v>
      </c>
      <c r="V35">
        <f>IF(U35=1,Sheet1!$I35,0)</f>
        <v>0</v>
      </c>
    </row>
    <row r="36" spans="1:22">
      <c r="A36">
        <f>IF(Sheet1!$G36&gt;A$1,1,0)</f>
        <v>1</v>
      </c>
      <c r="B36">
        <f>IF(A36=1,Sheet1!$I36,0)</f>
        <v>1</v>
      </c>
      <c r="C36">
        <f>IF(Sheet1!$G36&gt;C$1,1,0)</f>
        <v>1</v>
      </c>
      <c r="D36">
        <f>IF(C36=1,Sheet1!$I36,0)</f>
        <v>1</v>
      </c>
      <c r="E36">
        <f>IF(Sheet1!$G36&gt;E$1,1,0)</f>
        <v>1</v>
      </c>
      <c r="F36">
        <f>IF(E36=1,Sheet1!$I36,0)</f>
        <v>1</v>
      </c>
      <c r="G36">
        <f>IF(Sheet1!$G36&gt;G$1,1,0)</f>
        <v>1</v>
      </c>
      <c r="H36">
        <f>IF(G36=1,Sheet1!$I36,0)</f>
        <v>1</v>
      </c>
      <c r="I36">
        <f>IF(Sheet1!$G36&gt;I$1,1,0)</f>
        <v>1</v>
      </c>
      <c r="J36">
        <f>IF(I36=1,Sheet1!$I36,0)</f>
        <v>1</v>
      </c>
      <c r="K36">
        <f>IF(Sheet1!$G36&gt;K$1,1,0)</f>
        <v>1</v>
      </c>
      <c r="L36">
        <f>IF(K36=1,Sheet1!$I36,0)</f>
        <v>1</v>
      </c>
      <c r="M36">
        <f>IF(Sheet1!$G36&gt;M$1,1,0)</f>
        <v>1</v>
      </c>
      <c r="N36">
        <f>IF(M36=1,Sheet1!$I36,0)</f>
        <v>1</v>
      </c>
      <c r="O36">
        <f>IF(Sheet1!$G36&gt;O$1,1,0)</f>
        <v>1</v>
      </c>
      <c r="P36">
        <f>IF(O36=1,Sheet1!$I36,0)</f>
        <v>1</v>
      </c>
      <c r="Q36">
        <f>IF(Sheet1!$G36&gt;Q$1,1,0)</f>
        <v>0</v>
      </c>
      <c r="R36">
        <f>IF(Q36=1,Sheet1!$I36,0)</f>
        <v>0</v>
      </c>
      <c r="S36">
        <f>IF(Sheet1!$G36&gt;S$1,1,0)</f>
        <v>0</v>
      </c>
      <c r="T36">
        <f>IF(S36=1,Sheet1!$I36,0)</f>
        <v>0</v>
      </c>
      <c r="U36">
        <f>IF(Sheet1!$G36&gt;U$1,1,0)</f>
        <v>0</v>
      </c>
      <c r="V36">
        <f>IF(U36=1,Sheet1!$I36,0)</f>
        <v>0</v>
      </c>
    </row>
    <row r="37" spans="1:22">
      <c r="A37">
        <f>IF(Sheet1!$G37&gt;A$1,1,0)</f>
        <v>1</v>
      </c>
      <c r="B37">
        <f>IF(A37=1,Sheet1!$I37,0)</f>
        <v>1</v>
      </c>
      <c r="C37">
        <f>IF(Sheet1!$G37&gt;C$1,1,0)</f>
        <v>1</v>
      </c>
      <c r="D37">
        <f>IF(C37=1,Sheet1!$I37,0)</f>
        <v>1</v>
      </c>
      <c r="E37">
        <f>IF(Sheet1!$G37&gt;E$1,1,0)</f>
        <v>1</v>
      </c>
      <c r="F37">
        <f>IF(E37=1,Sheet1!$I37,0)</f>
        <v>1</v>
      </c>
      <c r="G37">
        <f>IF(Sheet1!$G37&gt;G$1,1,0)</f>
        <v>1</v>
      </c>
      <c r="H37">
        <f>IF(G37=1,Sheet1!$I37,0)</f>
        <v>1</v>
      </c>
      <c r="I37">
        <f>IF(Sheet1!$G37&gt;I$1,1,0)</f>
        <v>1</v>
      </c>
      <c r="J37">
        <f>IF(I37=1,Sheet1!$I37,0)</f>
        <v>1</v>
      </c>
      <c r="K37">
        <f>IF(Sheet1!$G37&gt;K$1,1,0)</f>
        <v>1</v>
      </c>
      <c r="L37">
        <f>IF(K37=1,Sheet1!$I37,0)</f>
        <v>1</v>
      </c>
      <c r="M37">
        <f>IF(Sheet1!$G37&gt;M$1,1,0)</f>
        <v>1</v>
      </c>
      <c r="N37">
        <f>IF(M37=1,Sheet1!$I37,0)</f>
        <v>1</v>
      </c>
      <c r="O37">
        <f>IF(Sheet1!$G37&gt;O$1,1,0)</f>
        <v>1</v>
      </c>
      <c r="P37">
        <f>IF(O37=1,Sheet1!$I37,0)</f>
        <v>1</v>
      </c>
      <c r="Q37">
        <f>IF(Sheet1!$G37&gt;Q$1,1,0)</f>
        <v>1</v>
      </c>
      <c r="R37">
        <f>IF(Q37=1,Sheet1!$I37,0)</f>
        <v>1</v>
      </c>
      <c r="S37">
        <f>IF(Sheet1!$G37&gt;S$1,1,0)</f>
        <v>0</v>
      </c>
      <c r="T37">
        <f>IF(S37=1,Sheet1!$I37,0)</f>
        <v>0</v>
      </c>
      <c r="U37">
        <f>IF(Sheet1!$G37&gt;U$1,1,0)</f>
        <v>0</v>
      </c>
      <c r="V37">
        <f>IF(U37=1,Sheet1!$I37,0)</f>
        <v>0</v>
      </c>
    </row>
    <row r="38" spans="1:22">
      <c r="A38">
        <f>IF(Sheet1!$G38&gt;A$1,1,0)</f>
        <v>1</v>
      </c>
      <c r="B38">
        <f>IF(A38=1,Sheet1!$I38,0)</f>
        <v>1</v>
      </c>
      <c r="C38">
        <f>IF(Sheet1!$G38&gt;C$1,1,0)</f>
        <v>0</v>
      </c>
      <c r="D38">
        <f>IF(C38=1,Sheet1!$I38,0)</f>
        <v>0</v>
      </c>
      <c r="E38">
        <f>IF(Sheet1!$G38&gt;E$1,1,0)</f>
        <v>0</v>
      </c>
      <c r="F38">
        <f>IF(E38=1,Sheet1!$I38,0)</f>
        <v>0</v>
      </c>
      <c r="G38">
        <f>IF(Sheet1!$G38&gt;G$1,1,0)</f>
        <v>0</v>
      </c>
      <c r="H38">
        <f>IF(G38=1,Sheet1!$I38,0)</f>
        <v>0</v>
      </c>
      <c r="I38">
        <f>IF(Sheet1!$G38&gt;I$1,1,0)</f>
        <v>0</v>
      </c>
      <c r="J38">
        <f>IF(I38=1,Sheet1!$I38,0)</f>
        <v>0</v>
      </c>
      <c r="K38">
        <f>IF(Sheet1!$G38&gt;K$1,1,0)</f>
        <v>0</v>
      </c>
      <c r="L38">
        <f>IF(K38=1,Sheet1!$I38,0)</f>
        <v>0</v>
      </c>
      <c r="M38">
        <f>IF(Sheet1!$G38&gt;M$1,1,0)</f>
        <v>0</v>
      </c>
      <c r="N38">
        <f>IF(M38=1,Sheet1!$I38,0)</f>
        <v>0</v>
      </c>
      <c r="O38">
        <f>IF(Sheet1!$G38&gt;O$1,1,0)</f>
        <v>0</v>
      </c>
      <c r="P38">
        <f>IF(O38=1,Sheet1!$I38,0)</f>
        <v>0</v>
      </c>
      <c r="Q38">
        <f>IF(Sheet1!$G38&gt;Q$1,1,0)</f>
        <v>0</v>
      </c>
      <c r="R38">
        <f>IF(Q38=1,Sheet1!$I38,0)</f>
        <v>0</v>
      </c>
      <c r="S38">
        <f>IF(Sheet1!$G38&gt;S$1,1,0)</f>
        <v>0</v>
      </c>
      <c r="T38">
        <f>IF(S38=1,Sheet1!$I38,0)</f>
        <v>0</v>
      </c>
      <c r="U38">
        <f>IF(Sheet1!$G38&gt;U$1,1,0)</f>
        <v>0</v>
      </c>
      <c r="V38">
        <f>IF(U38=1,Sheet1!$I38,0)</f>
        <v>0</v>
      </c>
    </row>
    <row r="39" spans="1:22">
      <c r="A39">
        <f>IF(Sheet1!$G39&gt;A$1,1,0)</f>
        <v>1</v>
      </c>
      <c r="B39">
        <f>IF(A39=1,Sheet1!$I39,0)</f>
        <v>0</v>
      </c>
      <c r="C39">
        <f>IF(Sheet1!$G39&gt;C$1,1,0)</f>
        <v>1</v>
      </c>
      <c r="D39">
        <f>IF(C39=1,Sheet1!$I39,0)</f>
        <v>0</v>
      </c>
      <c r="E39">
        <f>IF(Sheet1!$G39&gt;E$1,1,0)</f>
        <v>1</v>
      </c>
      <c r="F39">
        <f>IF(E39=1,Sheet1!$I39,0)</f>
        <v>0</v>
      </c>
      <c r="G39">
        <f>IF(Sheet1!$G39&gt;G$1,1,0)</f>
        <v>1</v>
      </c>
      <c r="H39">
        <f>IF(G39=1,Sheet1!$I39,0)</f>
        <v>0</v>
      </c>
      <c r="I39">
        <f>IF(Sheet1!$G39&gt;I$1,1,0)</f>
        <v>1</v>
      </c>
      <c r="J39">
        <f>IF(I39=1,Sheet1!$I39,0)</f>
        <v>0</v>
      </c>
      <c r="K39">
        <f>IF(Sheet1!$G39&gt;K$1,1,0)</f>
        <v>1</v>
      </c>
      <c r="L39">
        <f>IF(K39=1,Sheet1!$I39,0)</f>
        <v>0</v>
      </c>
      <c r="M39">
        <f>IF(Sheet1!$G39&gt;M$1,1,0)</f>
        <v>1</v>
      </c>
      <c r="N39">
        <f>IF(M39=1,Sheet1!$I39,0)</f>
        <v>0</v>
      </c>
      <c r="O39">
        <f>IF(Sheet1!$G39&gt;O$1,1,0)</f>
        <v>1</v>
      </c>
      <c r="P39">
        <f>IF(O39=1,Sheet1!$I39,0)</f>
        <v>0</v>
      </c>
      <c r="Q39">
        <f>IF(Sheet1!$G39&gt;Q$1,1,0)</f>
        <v>0</v>
      </c>
      <c r="R39">
        <f>IF(Q39=1,Sheet1!$I39,0)</f>
        <v>0</v>
      </c>
      <c r="S39">
        <f>IF(Sheet1!$G39&gt;S$1,1,0)</f>
        <v>0</v>
      </c>
      <c r="T39">
        <f>IF(S39=1,Sheet1!$I39,0)</f>
        <v>0</v>
      </c>
      <c r="U39">
        <f>IF(Sheet1!$G39&gt;U$1,1,0)</f>
        <v>0</v>
      </c>
      <c r="V39">
        <f>IF(U39=1,Sheet1!$I39,0)</f>
        <v>0</v>
      </c>
    </row>
    <row r="40" spans="1:22">
      <c r="A40">
        <f>IF(Sheet1!$G40&gt;A$1,1,0)</f>
        <v>1</v>
      </c>
      <c r="B40">
        <f>IF(A40=1,Sheet1!$I40,0)</f>
        <v>1</v>
      </c>
      <c r="C40">
        <f>IF(Sheet1!$G40&gt;C$1,1,0)</f>
        <v>1</v>
      </c>
      <c r="D40">
        <f>IF(C40=1,Sheet1!$I40,0)</f>
        <v>1</v>
      </c>
      <c r="E40">
        <f>IF(Sheet1!$G40&gt;E$1,1,0)</f>
        <v>1</v>
      </c>
      <c r="F40">
        <f>IF(E40=1,Sheet1!$I40,0)</f>
        <v>1</v>
      </c>
      <c r="G40">
        <f>IF(Sheet1!$G40&gt;G$1,1,0)</f>
        <v>1</v>
      </c>
      <c r="H40">
        <f>IF(G40=1,Sheet1!$I40,0)</f>
        <v>1</v>
      </c>
      <c r="I40">
        <f>IF(Sheet1!$G40&gt;I$1,1,0)</f>
        <v>1</v>
      </c>
      <c r="J40">
        <f>IF(I40=1,Sheet1!$I40,0)</f>
        <v>1</v>
      </c>
      <c r="K40">
        <f>IF(Sheet1!$G40&gt;K$1,1,0)</f>
        <v>1</v>
      </c>
      <c r="L40">
        <f>IF(K40=1,Sheet1!$I40,0)</f>
        <v>1</v>
      </c>
      <c r="M40">
        <f>IF(Sheet1!$G40&gt;M$1,1,0)</f>
        <v>1</v>
      </c>
      <c r="N40">
        <f>IF(M40=1,Sheet1!$I40,0)</f>
        <v>1</v>
      </c>
      <c r="O40">
        <f>IF(Sheet1!$G40&gt;O$1,1,0)</f>
        <v>0</v>
      </c>
      <c r="P40">
        <f>IF(O40=1,Sheet1!$I40,0)</f>
        <v>0</v>
      </c>
      <c r="Q40">
        <f>IF(Sheet1!$G40&gt;Q$1,1,0)</f>
        <v>0</v>
      </c>
      <c r="R40">
        <f>IF(Q40=1,Sheet1!$I40,0)</f>
        <v>0</v>
      </c>
      <c r="S40">
        <f>IF(Sheet1!$G40&gt;S$1,1,0)</f>
        <v>0</v>
      </c>
      <c r="T40">
        <f>IF(S40=1,Sheet1!$I40,0)</f>
        <v>0</v>
      </c>
      <c r="U40">
        <f>IF(Sheet1!$G40&gt;U$1,1,0)</f>
        <v>0</v>
      </c>
      <c r="V40">
        <f>IF(U40=1,Sheet1!$I40,0)</f>
        <v>0</v>
      </c>
    </row>
    <row r="41" spans="1:22">
      <c r="A41">
        <f>IF(Sheet1!$G41&gt;A$1,1,0)</f>
        <v>1</v>
      </c>
      <c r="B41">
        <f>IF(A41=1,Sheet1!$I41,0)</f>
        <v>0</v>
      </c>
      <c r="C41">
        <f>IF(Sheet1!$G41&gt;C$1,1,0)</f>
        <v>1</v>
      </c>
      <c r="D41">
        <f>IF(C41=1,Sheet1!$I41,0)</f>
        <v>0</v>
      </c>
      <c r="E41">
        <f>IF(Sheet1!$G41&gt;E$1,1,0)</f>
        <v>1</v>
      </c>
      <c r="F41">
        <f>IF(E41=1,Sheet1!$I41,0)</f>
        <v>0</v>
      </c>
      <c r="G41">
        <f>IF(Sheet1!$G41&gt;G$1,1,0)</f>
        <v>1</v>
      </c>
      <c r="H41">
        <f>IF(G41=1,Sheet1!$I41,0)</f>
        <v>0</v>
      </c>
      <c r="I41">
        <f>IF(Sheet1!$G41&gt;I$1,1,0)</f>
        <v>1</v>
      </c>
      <c r="J41">
        <f>IF(I41=1,Sheet1!$I41,0)</f>
        <v>0</v>
      </c>
      <c r="K41">
        <f>IF(Sheet1!$G41&gt;K$1,1,0)</f>
        <v>1</v>
      </c>
      <c r="L41">
        <f>IF(K41=1,Sheet1!$I41,0)</f>
        <v>0</v>
      </c>
      <c r="M41">
        <f>IF(Sheet1!$G41&gt;M$1,1,0)</f>
        <v>1</v>
      </c>
      <c r="N41">
        <f>IF(M41=1,Sheet1!$I41,0)</f>
        <v>0</v>
      </c>
      <c r="O41">
        <f>IF(Sheet1!$G41&gt;O$1,1,0)</f>
        <v>0</v>
      </c>
      <c r="P41">
        <f>IF(O41=1,Sheet1!$I41,0)</f>
        <v>0</v>
      </c>
      <c r="Q41">
        <f>IF(Sheet1!$G41&gt;Q$1,1,0)</f>
        <v>0</v>
      </c>
      <c r="R41">
        <f>IF(Q41=1,Sheet1!$I41,0)</f>
        <v>0</v>
      </c>
      <c r="S41">
        <f>IF(Sheet1!$G41&gt;S$1,1,0)</f>
        <v>0</v>
      </c>
      <c r="T41">
        <f>IF(S41=1,Sheet1!$I41,0)</f>
        <v>0</v>
      </c>
      <c r="U41">
        <f>IF(Sheet1!$G41&gt;U$1,1,0)</f>
        <v>0</v>
      </c>
      <c r="V41">
        <f>IF(U41=1,Sheet1!$I41,0)</f>
        <v>0</v>
      </c>
    </row>
    <row r="42" spans="1:22">
      <c r="A42">
        <f>IF(Sheet1!$G42&gt;A$1,1,0)</f>
        <v>1</v>
      </c>
      <c r="B42">
        <f>IF(A42=1,Sheet1!$I42,0)</f>
        <v>1</v>
      </c>
      <c r="C42">
        <f>IF(Sheet1!$G42&gt;C$1,1,0)</f>
        <v>1</v>
      </c>
      <c r="D42">
        <f>IF(C42=1,Sheet1!$I42,0)</f>
        <v>1</v>
      </c>
      <c r="E42">
        <f>IF(Sheet1!$G42&gt;E$1,1,0)</f>
        <v>1</v>
      </c>
      <c r="F42">
        <f>IF(E42=1,Sheet1!$I42,0)</f>
        <v>1</v>
      </c>
      <c r="G42">
        <f>IF(Sheet1!$G42&gt;G$1,1,0)</f>
        <v>1</v>
      </c>
      <c r="H42">
        <f>IF(G42=1,Sheet1!$I42,0)</f>
        <v>1</v>
      </c>
      <c r="I42">
        <f>IF(Sheet1!$G42&gt;I$1,1,0)</f>
        <v>1</v>
      </c>
      <c r="J42">
        <f>IF(I42=1,Sheet1!$I42,0)</f>
        <v>1</v>
      </c>
      <c r="K42">
        <f>IF(Sheet1!$G42&gt;K$1,1,0)</f>
        <v>1</v>
      </c>
      <c r="L42">
        <f>IF(K42=1,Sheet1!$I42,0)</f>
        <v>1</v>
      </c>
      <c r="M42">
        <f>IF(Sheet1!$G42&gt;M$1,1,0)</f>
        <v>1</v>
      </c>
      <c r="N42">
        <f>IF(M42=1,Sheet1!$I42,0)</f>
        <v>1</v>
      </c>
      <c r="O42">
        <f>IF(Sheet1!$G42&gt;O$1,1,0)</f>
        <v>1</v>
      </c>
      <c r="P42">
        <f>IF(O42=1,Sheet1!$I42,0)</f>
        <v>1</v>
      </c>
      <c r="Q42">
        <f>IF(Sheet1!$G42&gt;Q$1,1,0)</f>
        <v>1</v>
      </c>
      <c r="R42">
        <f>IF(Q42=1,Sheet1!$I42,0)</f>
        <v>1</v>
      </c>
      <c r="S42">
        <f>IF(Sheet1!$G42&gt;S$1,1,0)</f>
        <v>1</v>
      </c>
      <c r="T42">
        <f>IF(S42=1,Sheet1!$I42,0)</f>
        <v>1</v>
      </c>
      <c r="U42">
        <f>IF(Sheet1!$G42&gt;U$1,1,0)</f>
        <v>0</v>
      </c>
      <c r="V42">
        <f>IF(U42=1,Sheet1!$I42,0)</f>
        <v>0</v>
      </c>
    </row>
    <row r="43" spans="1:22">
      <c r="A43">
        <f>IF(Sheet1!$G43&gt;A$1,1,0)</f>
        <v>1</v>
      </c>
      <c r="B43">
        <f>IF(A43=1,Sheet1!$I43,0)</f>
        <v>1</v>
      </c>
      <c r="C43">
        <f>IF(Sheet1!$G43&gt;C$1,1,0)</f>
        <v>1</v>
      </c>
      <c r="D43">
        <f>IF(C43=1,Sheet1!$I43,0)</f>
        <v>1</v>
      </c>
      <c r="E43">
        <f>IF(Sheet1!$G43&gt;E$1,1,0)</f>
        <v>1</v>
      </c>
      <c r="F43">
        <f>IF(E43=1,Sheet1!$I43,0)</f>
        <v>1</v>
      </c>
      <c r="G43">
        <f>IF(Sheet1!$G43&gt;G$1,1,0)</f>
        <v>1</v>
      </c>
      <c r="H43">
        <f>IF(G43=1,Sheet1!$I43,0)</f>
        <v>1</v>
      </c>
      <c r="I43">
        <f>IF(Sheet1!$G43&gt;I$1,1,0)</f>
        <v>1</v>
      </c>
      <c r="J43">
        <f>IF(I43=1,Sheet1!$I43,0)</f>
        <v>1</v>
      </c>
      <c r="K43">
        <f>IF(Sheet1!$G43&gt;K$1,1,0)</f>
        <v>1</v>
      </c>
      <c r="L43">
        <f>IF(K43=1,Sheet1!$I43,0)</f>
        <v>1</v>
      </c>
      <c r="M43">
        <f>IF(Sheet1!$G43&gt;M$1,1,0)</f>
        <v>1</v>
      </c>
      <c r="N43">
        <f>IF(M43=1,Sheet1!$I43,0)</f>
        <v>1</v>
      </c>
      <c r="O43">
        <f>IF(Sheet1!$G43&gt;O$1,1,0)</f>
        <v>1</v>
      </c>
      <c r="P43">
        <f>IF(O43=1,Sheet1!$I43,0)</f>
        <v>1</v>
      </c>
      <c r="Q43">
        <f>IF(Sheet1!$G43&gt;Q$1,1,0)</f>
        <v>1</v>
      </c>
      <c r="R43">
        <f>IF(Q43=1,Sheet1!$I43,0)</f>
        <v>1</v>
      </c>
      <c r="S43">
        <f>IF(Sheet1!$G43&gt;S$1,1,0)</f>
        <v>0</v>
      </c>
      <c r="T43">
        <f>IF(S43=1,Sheet1!$I43,0)</f>
        <v>0</v>
      </c>
      <c r="U43">
        <f>IF(Sheet1!$G43&gt;U$1,1,0)</f>
        <v>0</v>
      </c>
      <c r="V43">
        <f>IF(U43=1,Sheet1!$I43,0)</f>
        <v>0</v>
      </c>
    </row>
    <row r="44" spans="1:22">
      <c r="A44">
        <f>IF(Sheet1!$G44&gt;A$1,1,0)</f>
        <v>1</v>
      </c>
      <c r="B44">
        <f>IF(A44=1,Sheet1!$I44,0)</f>
        <v>1</v>
      </c>
      <c r="C44">
        <f>IF(Sheet1!$G44&gt;C$1,1,0)</f>
        <v>0</v>
      </c>
      <c r="D44">
        <f>IF(C44=1,Sheet1!$I44,0)</f>
        <v>0</v>
      </c>
      <c r="E44">
        <f>IF(Sheet1!$G44&gt;E$1,1,0)</f>
        <v>0</v>
      </c>
      <c r="F44">
        <f>IF(E44=1,Sheet1!$I44,0)</f>
        <v>0</v>
      </c>
      <c r="G44">
        <f>IF(Sheet1!$G44&gt;G$1,1,0)</f>
        <v>0</v>
      </c>
      <c r="H44">
        <f>IF(G44=1,Sheet1!$I44,0)</f>
        <v>0</v>
      </c>
      <c r="I44">
        <f>IF(Sheet1!$G44&gt;I$1,1,0)</f>
        <v>0</v>
      </c>
      <c r="J44">
        <f>IF(I44=1,Sheet1!$I44,0)</f>
        <v>0</v>
      </c>
      <c r="K44">
        <f>IF(Sheet1!$G44&gt;K$1,1,0)</f>
        <v>0</v>
      </c>
      <c r="L44">
        <f>IF(K44=1,Sheet1!$I44,0)</f>
        <v>0</v>
      </c>
      <c r="M44">
        <f>IF(Sheet1!$G44&gt;M$1,1,0)</f>
        <v>0</v>
      </c>
      <c r="N44">
        <f>IF(M44=1,Sheet1!$I44,0)</f>
        <v>0</v>
      </c>
      <c r="O44">
        <f>IF(Sheet1!$G44&gt;O$1,1,0)</f>
        <v>0</v>
      </c>
      <c r="P44">
        <f>IF(O44=1,Sheet1!$I44,0)</f>
        <v>0</v>
      </c>
      <c r="Q44">
        <f>IF(Sheet1!$G44&gt;Q$1,1,0)</f>
        <v>0</v>
      </c>
      <c r="R44">
        <f>IF(Q44=1,Sheet1!$I44,0)</f>
        <v>0</v>
      </c>
      <c r="S44">
        <f>IF(Sheet1!$G44&gt;S$1,1,0)</f>
        <v>0</v>
      </c>
      <c r="T44">
        <f>IF(S44=1,Sheet1!$I44,0)</f>
        <v>0</v>
      </c>
      <c r="U44">
        <f>IF(Sheet1!$G44&gt;U$1,1,0)</f>
        <v>0</v>
      </c>
      <c r="V44">
        <f>IF(U44=1,Sheet1!$I44,0)</f>
        <v>0</v>
      </c>
    </row>
    <row r="45" spans="1:22">
      <c r="A45">
        <f>IF(Sheet1!$G45&gt;A$1,1,0)</f>
        <v>1</v>
      </c>
      <c r="B45">
        <f>IF(A45=1,Sheet1!$I45,0)</f>
        <v>1</v>
      </c>
      <c r="C45">
        <f>IF(Sheet1!$G45&gt;C$1,1,0)</f>
        <v>1</v>
      </c>
      <c r="D45">
        <f>IF(C45=1,Sheet1!$I45,0)</f>
        <v>1</v>
      </c>
      <c r="E45">
        <f>IF(Sheet1!$G45&gt;E$1,1,0)</f>
        <v>1</v>
      </c>
      <c r="F45">
        <f>IF(E45=1,Sheet1!$I45,0)</f>
        <v>1</v>
      </c>
      <c r="G45">
        <f>IF(Sheet1!$G45&gt;G$1,1,0)</f>
        <v>1</v>
      </c>
      <c r="H45">
        <f>IF(G45=1,Sheet1!$I45,0)</f>
        <v>1</v>
      </c>
      <c r="I45">
        <f>IF(Sheet1!$G45&gt;I$1,1,0)</f>
        <v>1</v>
      </c>
      <c r="J45">
        <f>IF(I45=1,Sheet1!$I45,0)</f>
        <v>1</v>
      </c>
      <c r="K45">
        <f>IF(Sheet1!$G45&gt;K$1,1,0)</f>
        <v>1</v>
      </c>
      <c r="L45">
        <f>IF(K45=1,Sheet1!$I45,0)</f>
        <v>1</v>
      </c>
      <c r="M45">
        <f>IF(Sheet1!$G45&gt;M$1,1,0)</f>
        <v>1</v>
      </c>
      <c r="N45">
        <f>IF(M45=1,Sheet1!$I45,0)</f>
        <v>1</v>
      </c>
      <c r="O45">
        <f>IF(Sheet1!$G45&gt;O$1,1,0)</f>
        <v>0</v>
      </c>
      <c r="P45">
        <f>IF(O45=1,Sheet1!$I45,0)</f>
        <v>0</v>
      </c>
      <c r="Q45">
        <f>IF(Sheet1!$G45&gt;Q$1,1,0)</f>
        <v>0</v>
      </c>
      <c r="R45">
        <f>IF(Q45=1,Sheet1!$I45,0)</f>
        <v>0</v>
      </c>
      <c r="S45">
        <f>IF(Sheet1!$G45&gt;S$1,1,0)</f>
        <v>0</v>
      </c>
      <c r="T45">
        <f>IF(S45=1,Sheet1!$I45,0)</f>
        <v>0</v>
      </c>
      <c r="U45">
        <f>IF(Sheet1!$G45&gt;U$1,1,0)</f>
        <v>0</v>
      </c>
      <c r="V45">
        <f>IF(U45=1,Sheet1!$I45,0)</f>
        <v>0</v>
      </c>
    </row>
    <row r="46" spans="1:22">
      <c r="A46">
        <f>IF(Sheet1!$G46&gt;A$1,1,0)</f>
        <v>1</v>
      </c>
      <c r="B46">
        <f>IF(A46=1,Sheet1!$I46,0)</f>
        <v>1</v>
      </c>
      <c r="C46">
        <f>IF(Sheet1!$G46&gt;C$1,1,0)</f>
        <v>1</v>
      </c>
      <c r="D46">
        <f>IF(C46=1,Sheet1!$I46,0)</f>
        <v>1</v>
      </c>
      <c r="E46">
        <f>IF(Sheet1!$G46&gt;E$1,1,0)</f>
        <v>1</v>
      </c>
      <c r="F46">
        <f>IF(E46=1,Sheet1!$I46,0)</f>
        <v>1</v>
      </c>
      <c r="G46">
        <f>IF(Sheet1!$G46&gt;G$1,1,0)</f>
        <v>1</v>
      </c>
      <c r="H46">
        <f>IF(G46=1,Sheet1!$I46,0)</f>
        <v>1</v>
      </c>
      <c r="I46">
        <f>IF(Sheet1!$G46&gt;I$1,1,0)</f>
        <v>1</v>
      </c>
      <c r="J46">
        <f>IF(I46=1,Sheet1!$I46,0)</f>
        <v>1</v>
      </c>
      <c r="K46">
        <f>IF(Sheet1!$G46&gt;K$1,1,0)</f>
        <v>1</v>
      </c>
      <c r="L46">
        <f>IF(K46=1,Sheet1!$I46,0)</f>
        <v>1</v>
      </c>
      <c r="M46">
        <f>IF(Sheet1!$G46&gt;M$1,1,0)</f>
        <v>1</v>
      </c>
      <c r="N46">
        <f>IF(M46=1,Sheet1!$I46,0)</f>
        <v>1</v>
      </c>
      <c r="O46">
        <f>IF(Sheet1!$G46&gt;O$1,1,0)</f>
        <v>1</v>
      </c>
      <c r="P46">
        <f>IF(O46=1,Sheet1!$I46,0)</f>
        <v>1</v>
      </c>
      <c r="Q46">
        <f>IF(Sheet1!$G46&gt;Q$1,1,0)</f>
        <v>0</v>
      </c>
      <c r="R46">
        <f>IF(Q46=1,Sheet1!$I46,0)</f>
        <v>0</v>
      </c>
      <c r="S46">
        <f>IF(Sheet1!$G46&gt;S$1,1,0)</f>
        <v>0</v>
      </c>
      <c r="T46">
        <f>IF(S46=1,Sheet1!$I46,0)</f>
        <v>0</v>
      </c>
      <c r="U46">
        <f>IF(Sheet1!$G46&gt;U$1,1,0)</f>
        <v>0</v>
      </c>
      <c r="V46">
        <f>IF(U46=1,Sheet1!$I46,0)</f>
        <v>0</v>
      </c>
    </row>
    <row r="47" spans="1:22">
      <c r="A47">
        <f>IF(Sheet1!$G47&gt;A$1,1,0)</f>
        <v>1</v>
      </c>
      <c r="B47">
        <f>IF(A47=1,Sheet1!$I47,0)</f>
        <v>0</v>
      </c>
      <c r="C47">
        <f>IF(Sheet1!$G47&gt;C$1,1,0)</f>
        <v>1</v>
      </c>
      <c r="D47">
        <f>IF(C47=1,Sheet1!$I47,0)</f>
        <v>0</v>
      </c>
      <c r="E47">
        <f>IF(Sheet1!$G47&gt;E$1,1,0)</f>
        <v>1</v>
      </c>
      <c r="F47">
        <f>IF(E47=1,Sheet1!$I47,0)</f>
        <v>0</v>
      </c>
      <c r="G47">
        <f>IF(Sheet1!$G47&gt;G$1,1,0)</f>
        <v>1</v>
      </c>
      <c r="H47">
        <f>IF(G47=1,Sheet1!$I47,0)</f>
        <v>0</v>
      </c>
      <c r="I47">
        <f>IF(Sheet1!$G47&gt;I$1,1,0)</f>
        <v>1</v>
      </c>
      <c r="J47">
        <f>IF(I47=1,Sheet1!$I47,0)</f>
        <v>0</v>
      </c>
      <c r="K47">
        <f>IF(Sheet1!$G47&gt;K$1,1,0)</f>
        <v>1</v>
      </c>
      <c r="L47">
        <f>IF(K47=1,Sheet1!$I47,0)</f>
        <v>0</v>
      </c>
      <c r="M47">
        <f>IF(Sheet1!$G47&gt;M$1,1,0)</f>
        <v>1</v>
      </c>
      <c r="N47">
        <f>IF(M47=1,Sheet1!$I47,0)</f>
        <v>0</v>
      </c>
      <c r="O47">
        <f>IF(Sheet1!$G47&gt;O$1,1,0)</f>
        <v>1</v>
      </c>
      <c r="P47">
        <f>IF(O47=1,Sheet1!$I47,0)</f>
        <v>0</v>
      </c>
      <c r="Q47">
        <f>IF(Sheet1!$G47&gt;Q$1,1,0)</f>
        <v>1</v>
      </c>
      <c r="R47">
        <f>IF(Q47=1,Sheet1!$I47,0)</f>
        <v>0</v>
      </c>
      <c r="S47">
        <f>IF(Sheet1!$G47&gt;S$1,1,0)</f>
        <v>0</v>
      </c>
      <c r="T47">
        <f>IF(S47=1,Sheet1!$I47,0)</f>
        <v>0</v>
      </c>
      <c r="U47">
        <f>IF(Sheet1!$G47&gt;U$1,1,0)</f>
        <v>0</v>
      </c>
      <c r="V47">
        <f>IF(U47=1,Sheet1!$I47,0)</f>
        <v>0</v>
      </c>
    </row>
    <row r="48" spans="1:22">
      <c r="A48">
        <f>IF(Sheet1!$G48&gt;A$1,1,0)</f>
        <v>1</v>
      </c>
      <c r="B48">
        <f>IF(A48=1,Sheet1!$I48,0)</f>
        <v>0</v>
      </c>
      <c r="C48">
        <f>IF(Sheet1!$G48&gt;C$1,1,0)</f>
        <v>1</v>
      </c>
      <c r="D48">
        <f>IF(C48=1,Sheet1!$I48,0)</f>
        <v>0</v>
      </c>
      <c r="E48">
        <f>IF(Sheet1!$G48&gt;E$1,1,0)</f>
        <v>1</v>
      </c>
      <c r="F48">
        <f>IF(E48=1,Sheet1!$I48,0)</f>
        <v>0</v>
      </c>
      <c r="G48">
        <f>IF(Sheet1!$G48&gt;G$1,1,0)</f>
        <v>1</v>
      </c>
      <c r="H48">
        <f>IF(G48=1,Sheet1!$I48,0)</f>
        <v>0</v>
      </c>
      <c r="I48">
        <f>IF(Sheet1!$G48&gt;I$1,1,0)</f>
        <v>1</v>
      </c>
      <c r="J48">
        <f>IF(I48=1,Sheet1!$I48,0)</f>
        <v>0</v>
      </c>
      <c r="K48">
        <f>IF(Sheet1!$G48&gt;K$1,1,0)</f>
        <v>1</v>
      </c>
      <c r="L48">
        <f>IF(K48=1,Sheet1!$I48,0)</f>
        <v>0</v>
      </c>
      <c r="M48">
        <f>IF(Sheet1!$G48&gt;M$1,1,0)</f>
        <v>1</v>
      </c>
      <c r="N48">
        <f>IF(M48=1,Sheet1!$I48,0)</f>
        <v>0</v>
      </c>
      <c r="O48">
        <f>IF(Sheet1!$G48&gt;O$1,1,0)</f>
        <v>1</v>
      </c>
      <c r="P48">
        <f>IF(O48=1,Sheet1!$I48,0)</f>
        <v>0</v>
      </c>
      <c r="Q48">
        <f>IF(Sheet1!$G48&gt;Q$1,1,0)</f>
        <v>1</v>
      </c>
      <c r="R48">
        <f>IF(Q48=1,Sheet1!$I48,0)</f>
        <v>0</v>
      </c>
      <c r="S48">
        <f>IF(Sheet1!$G48&gt;S$1,1,0)</f>
        <v>0</v>
      </c>
      <c r="T48">
        <f>IF(S48=1,Sheet1!$I48,0)</f>
        <v>0</v>
      </c>
      <c r="U48">
        <f>IF(Sheet1!$G48&gt;U$1,1,0)</f>
        <v>0</v>
      </c>
      <c r="V48">
        <f>IF(U48=1,Sheet1!$I48,0)</f>
        <v>0</v>
      </c>
    </row>
    <row r="49" spans="1:22">
      <c r="A49">
        <f>IF(Sheet1!$G49&gt;A$1,1,0)</f>
        <v>1</v>
      </c>
      <c r="B49">
        <f>IF(A49=1,Sheet1!$I49,0)</f>
        <v>1</v>
      </c>
      <c r="C49">
        <f>IF(Sheet1!$G49&gt;C$1,1,0)</f>
        <v>1</v>
      </c>
      <c r="D49">
        <f>IF(C49=1,Sheet1!$I49,0)</f>
        <v>1</v>
      </c>
      <c r="E49">
        <f>IF(Sheet1!$G49&gt;E$1,1,0)</f>
        <v>1</v>
      </c>
      <c r="F49">
        <f>IF(E49=1,Sheet1!$I49,0)</f>
        <v>1</v>
      </c>
      <c r="G49">
        <f>IF(Sheet1!$G49&gt;G$1,1,0)</f>
        <v>1</v>
      </c>
      <c r="H49">
        <f>IF(G49=1,Sheet1!$I49,0)</f>
        <v>1</v>
      </c>
      <c r="I49">
        <f>IF(Sheet1!$G49&gt;I$1,1,0)</f>
        <v>1</v>
      </c>
      <c r="J49">
        <f>IF(I49=1,Sheet1!$I49,0)</f>
        <v>1</v>
      </c>
      <c r="K49">
        <f>IF(Sheet1!$G49&gt;K$1,1,0)</f>
        <v>1</v>
      </c>
      <c r="L49">
        <f>IF(K49=1,Sheet1!$I49,0)</f>
        <v>1</v>
      </c>
      <c r="M49">
        <f>IF(Sheet1!$G49&gt;M$1,1,0)</f>
        <v>1</v>
      </c>
      <c r="N49">
        <f>IF(M49=1,Sheet1!$I49,0)</f>
        <v>1</v>
      </c>
      <c r="O49">
        <f>IF(Sheet1!$G49&gt;O$1,1,0)</f>
        <v>1</v>
      </c>
      <c r="P49">
        <f>IF(O49=1,Sheet1!$I49,0)</f>
        <v>1</v>
      </c>
      <c r="Q49">
        <f>IF(Sheet1!$G49&gt;Q$1,1,0)</f>
        <v>1</v>
      </c>
      <c r="R49">
        <f>IF(Q49=1,Sheet1!$I49,0)</f>
        <v>1</v>
      </c>
      <c r="S49">
        <f>IF(Sheet1!$G49&gt;S$1,1,0)</f>
        <v>0</v>
      </c>
      <c r="T49">
        <f>IF(S49=1,Sheet1!$I49,0)</f>
        <v>0</v>
      </c>
      <c r="U49">
        <f>IF(Sheet1!$G49&gt;U$1,1,0)</f>
        <v>0</v>
      </c>
      <c r="V49">
        <f>IF(U49=1,Sheet1!$I49,0)</f>
        <v>0</v>
      </c>
    </row>
    <row r="50" spans="1:22">
      <c r="A50">
        <f>IF(Sheet1!$G50&gt;A$1,1,0)</f>
        <v>1</v>
      </c>
      <c r="B50">
        <f>IF(A50=1,Sheet1!$I50,0)</f>
        <v>1</v>
      </c>
      <c r="C50">
        <f>IF(Sheet1!$G50&gt;C$1,1,0)</f>
        <v>1</v>
      </c>
      <c r="D50">
        <f>IF(C50=1,Sheet1!$I50,0)</f>
        <v>1</v>
      </c>
      <c r="E50">
        <f>IF(Sheet1!$G50&gt;E$1,1,0)</f>
        <v>1</v>
      </c>
      <c r="F50">
        <f>IF(E50=1,Sheet1!$I50,0)</f>
        <v>1</v>
      </c>
      <c r="G50">
        <f>IF(Sheet1!$G50&gt;G$1,1,0)</f>
        <v>0</v>
      </c>
      <c r="H50">
        <f>IF(G50=1,Sheet1!$I50,0)</f>
        <v>0</v>
      </c>
      <c r="I50">
        <f>IF(Sheet1!$G50&gt;I$1,1,0)</f>
        <v>0</v>
      </c>
      <c r="J50">
        <f>IF(I50=1,Sheet1!$I50,0)</f>
        <v>0</v>
      </c>
      <c r="K50">
        <f>IF(Sheet1!$G50&gt;K$1,1,0)</f>
        <v>0</v>
      </c>
      <c r="L50">
        <f>IF(K50=1,Sheet1!$I50,0)</f>
        <v>0</v>
      </c>
      <c r="M50">
        <f>IF(Sheet1!$G50&gt;M$1,1,0)</f>
        <v>0</v>
      </c>
      <c r="N50">
        <f>IF(M50=1,Sheet1!$I50,0)</f>
        <v>0</v>
      </c>
      <c r="O50">
        <f>IF(Sheet1!$G50&gt;O$1,1,0)</f>
        <v>0</v>
      </c>
      <c r="P50">
        <f>IF(O50=1,Sheet1!$I50,0)</f>
        <v>0</v>
      </c>
      <c r="Q50">
        <f>IF(Sheet1!$G50&gt;Q$1,1,0)</f>
        <v>0</v>
      </c>
      <c r="R50">
        <f>IF(Q50=1,Sheet1!$I50,0)</f>
        <v>0</v>
      </c>
      <c r="S50">
        <f>IF(Sheet1!$G50&gt;S$1,1,0)</f>
        <v>0</v>
      </c>
      <c r="T50">
        <f>IF(S50=1,Sheet1!$I50,0)</f>
        <v>0</v>
      </c>
      <c r="U50">
        <f>IF(Sheet1!$G50&gt;U$1,1,0)</f>
        <v>0</v>
      </c>
      <c r="V50">
        <f>IF(U50=1,Sheet1!$I50,0)</f>
        <v>0</v>
      </c>
    </row>
    <row r="51" spans="1:22">
      <c r="A51">
        <f>IF(Sheet1!$G51&gt;A$1,1,0)</f>
        <v>1</v>
      </c>
      <c r="B51">
        <f>IF(A51=1,Sheet1!$I51,0)</f>
        <v>1</v>
      </c>
      <c r="C51">
        <f>IF(Sheet1!$G51&gt;C$1,1,0)</f>
        <v>1</v>
      </c>
      <c r="D51">
        <f>IF(C51=1,Sheet1!$I51,0)</f>
        <v>1</v>
      </c>
      <c r="E51">
        <f>IF(Sheet1!$G51&gt;E$1,1,0)</f>
        <v>1</v>
      </c>
      <c r="F51">
        <f>IF(E51=1,Sheet1!$I51,0)</f>
        <v>1</v>
      </c>
      <c r="G51">
        <f>IF(Sheet1!$G51&gt;G$1,1,0)</f>
        <v>1</v>
      </c>
      <c r="H51">
        <f>IF(G51=1,Sheet1!$I51,0)</f>
        <v>1</v>
      </c>
      <c r="I51">
        <f>IF(Sheet1!$G51&gt;I$1,1,0)</f>
        <v>1</v>
      </c>
      <c r="J51">
        <f>IF(I51=1,Sheet1!$I51,0)</f>
        <v>1</v>
      </c>
      <c r="K51">
        <f>IF(Sheet1!$G51&gt;K$1,1,0)</f>
        <v>1</v>
      </c>
      <c r="L51">
        <f>IF(K51=1,Sheet1!$I51,0)</f>
        <v>1</v>
      </c>
      <c r="M51">
        <f>IF(Sheet1!$G51&gt;M$1,1,0)</f>
        <v>1</v>
      </c>
      <c r="N51">
        <f>IF(M51=1,Sheet1!$I51,0)</f>
        <v>1</v>
      </c>
      <c r="O51">
        <f>IF(Sheet1!$G51&gt;O$1,1,0)</f>
        <v>1</v>
      </c>
      <c r="P51">
        <f>IF(O51=1,Sheet1!$I51,0)</f>
        <v>1</v>
      </c>
      <c r="Q51">
        <f>IF(Sheet1!$G51&gt;Q$1,1,0)</f>
        <v>0</v>
      </c>
      <c r="R51">
        <f>IF(Q51=1,Sheet1!$I51,0)</f>
        <v>0</v>
      </c>
      <c r="S51">
        <f>IF(Sheet1!$G51&gt;S$1,1,0)</f>
        <v>0</v>
      </c>
      <c r="T51">
        <f>IF(S51=1,Sheet1!$I51,0)</f>
        <v>0</v>
      </c>
      <c r="U51">
        <f>IF(Sheet1!$G51&gt;U$1,1,0)</f>
        <v>0</v>
      </c>
      <c r="V51">
        <f>IF(U51=1,Sheet1!$I51,0)</f>
        <v>0</v>
      </c>
    </row>
    <row r="52" spans="1:22">
      <c r="A52">
        <f>IF(Sheet1!$G52&gt;A$1,1,0)</f>
        <v>1</v>
      </c>
      <c r="B52">
        <f>IF(A52=1,Sheet1!$I52,0)</f>
        <v>1</v>
      </c>
      <c r="C52">
        <f>IF(Sheet1!$G52&gt;C$1,1,0)</f>
        <v>1</v>
      </c>
      <c r="D52">
        <f>IF(C52=1,Sheet1!$I52,0)</f>
        <v>1</v>
      </c>
      <c r="E52">
        <f>IF(Sheet1!$G52&gt;E$1,1,0)</f>
        <v>1</v>
      </c>
      <c r="F52">
        <f>IF(E52=1,Sheet1!$I52,0)</f>
        <v>1</v>
      </c>
      <c r="G52">
        <f>IF(Sheet1!$G52&gt;G$1,1,0)</f>
        <v>1</v>
      </c>
      <c r="H52">
        <f>IF(G52=1,Sheet1!$I52,0)</f>
        <v>1</v>
      </c>
      <c r="I52">
        <f>IF(Sheet1!$G52&gt;I$1,1,0)</f>
        <v>1</v>
      </c>
      <c r="J52">
        <f>IF(I52=1,Sheet1!$I52,0)</f>
        <v>1</v>
      </c>
      <c r="K52">
        <f>IF(Sheet1!$G52&gt;K$1,1,0)</f>
        <v>1</v>
      </c>
      <c r="L52">
        <f>IF(K52=1,Sheet1!$I52,0)</f>
        <v>1</v>
      </c>
      <c r="M52">
        <f>IF(Sheet1!$G52&gt;M$1,1,0)</f>
        <v>1</v>
      </c>
      <c r="N52">
        <f>IF(M52=1,Sheet1!$I52,0)</f>
        <v>1</v>
      </c>
      <c r="O52">
        <f>IF(Sheet1!$G52&gt;O$1,1,0)</f>
        <v>1</v>
      </c>
      <c r="P52">
        <f>IF(O52=1,Sheet1!$I52,0)</f>
        <v>1</v>
      </c>
      <c r="Q52">
        <f>IF(Sheet1!$G52&gt;Q$1,1,0)</f>
        <v>0</v>
      </c>
      <c r="R52">
        <f>IF(Q52=1,Sheet1!$I52,0)</f>
        <v>0</v>
      </c>
      <c r="S52">
        <f>IF(Sheet1!$G52&gt;S$1,1,0)</f>
        <v>0</v>
      </c>
      <c r="T52">
        <f>IF(S52=1,Sheet1!$I52,0)</f>
        <v>0</v>
      </c>
      <c r="U52">
        <f>IF(Sheet1!$G52&gt;U$1,1,0)</f>
        <v>0</v>
      </c>
      <c r="V52">
        <f>IF(U52=1,Sheet1!$I52,0)</f>
        <v>0</v>
      </c>
    </row>
    <row r="53" spans="1:22">
      <c r="A53">
        <f>IF(Sheet1!$G53&gt;A$1,1,0)</f>
        <v>1</v>
      </c>
      <c r="B53">
        <f>IF(A53=1,Sheet1!$I53,0)</f>
        <v>1</v>
      </c>
      <c r="C53">
        <f>IF(Sheet1!$G53&gt;C$1,1,0)</f>
        <v>1</v>
      </c>
      <c r="D53">
        <f>IF(C53=1,Sheet1!$I53,0)</f>
        <v>1</v>
      </c>
      <c r="E53">
        <f>IF(Sheet1!$G53&gt;E$1,1,0)</f>
        <v>1</v>
      </c>
      <c r="F53">
        <f>IF(E53=1,Sheet1!$I53,0)</f>
        <v>1</v>
      </c>
      <c r="G53">
        <f>IF(Sheet1!$G53&gt;G$1,1,0)</f>
        <v>1</v>
      </c>
      <c r="H53">
        <f>IF(G53=1,Sheet1!$I53,0)</f>
        <v>1</v>
      </c>
      <c r="I53">
        <f>IF(Sheet1!$G53&gt;I$1,1,0)</f>
        <v>1</v>
      </c>
      <c r="J53">
        <f>IF(I53=1,Sheet1!$I53,0)</f>
        <v>1</v>
      </c>
      <c r="K53">
        <f>IF(Sheet1!$G53&gt;K$1,1,0)</f>
        <v>0</v>
      </c>
      <c r="L53">
        <f>IF(K53=1,Sheet1!$I53,0)</f>
        <v>0</v>
      </c>
      <c r="M53">
        <f>IF(Sheet1!$G53&gt;M$1,1,0)</f>
        <v>0</v>
      </c>
      <c r="N53">
        <f>IF(M53=1,Sheet1!$I53,0)</f>
        <v>0</v>
      </c>
      <c r="O53">
        <f>IF(Sheet1!$G53&gt;O$1,1,0)</f>
        <v>0</v>
      </c>
      <c r="P53">
        <f>IF(O53=1,Sheet1!$I53,0)</f>
        <v>0</v>
      </c>
      <c r="Q53">
        <f>IF(Sheet1!$G53&gt;Q$1,1,0)</f>
        <v>0</v>
      </c>
      <c r="R53">
        <f>IF(Q53=1,Sheet1!$I53,0)</f>
        <v>0</v>
      </c>
      <c r="S53">
        <f>IF(Sheet1!$G53&gt;S$1,1,0)</f>
        <v>0</v>
      </c>
      <c r="T53">
        <f>IF(S53=1,Sheet1!$I53,0)</f>
        <v>0</v>
      </c>
      <c r="U53">
        <f>IF(Sheet1!$G53&gt;U$1,1,0)</f>
        <v>0</v>
      </c>
      <c r="V53">
        <f>IF(U53=1,Sheet1!$I53,0)</f>
        <v>0</v>
      </c>
    </row>
    <row r="54" spans="1:22">
      <c r="A54">
        <f>IF(Sheet1!$G54&gt;A$1,1,0)</f>
        <v>1</v>
      </c>
      <c r="B54">
        <f>IF(A54=1,Sheet1!$I54,0)</f>
        <v>0</v>
      </c>
      <c r="C54">
        <f>IF(Sheet1!$G54&gt;C$1,1,0)</f>
        <v>1</v>
      </c>
      <c r="D54">
        <f>IF(C54=1,Sheet1!$I54,0)</f>
        <v>0</v>
      </c>
      <c r="E54">
        <f>IF(Sheet1!$G54&gt;E$1,1,0)</f>
        <v>1</v>
      </c>
      <c r="F54">
        <f>IF(E54=1,Sheet1!$I54,0)</f>
        <v>0</v>
      </c>
      <c r="G54">
        <f>IF(Sheet1!$G54&gt;G$1,1,0)</f>
        <v>1</v>
      </c>
      <c r="H54">
        <f>IF(G54=1,Sheet1!$I54,0)</f>
        <v>0</v>
      </c>
      <c r="I54">
        <f>IF(Sheet1!$G54&gt;I$1,1,0)</f>
        <v>1</v>
      </c>
      <c r="J54">
        <f>IF(I54=1,Sheet1!$I54,0)</f>
        <v>0</v>
      </c>
      <c r="K54">
        <f>IF(Sheet1!$G54&gt;K$1,1,0)</f>
        <v>1</v>
      </c>
      <c r="L54">
        <f>IF(K54=1,Sheet1!$I54,0)</f>
        <v>0</v>
      </c>
      <c r="M54">
        <f>IF(Sheet1!$G54&gt;M$1,1,0)</f>
        <v>0</v>
      </c>
      <c r="N54">
        <f>IF(M54=1,Sheet1!$I54,0)</f>
        <v>0</v>
      </c>
      <c r="O54">
        <f>IF(Sheet1!$G54&gt;O$1,1,0)</f>
        <v>0</v>
      </c>
      <c r="P54">
        <f>IF(O54=1,Sheet1!$I54,0)</f>
        <v>0</v>
      </c>
      <c r="Q54">
        <f>IF(Sheet1!$G54&gt;Q$1,1,0)</f>
        <v>0</v>
      </c>
      <c r="R54">
        <f>IF(Q54=1,Sheet1!$I54,0)</f>
        <v>0</v>
      </c>
      <c r="S54">
        <f>IF(Sheet1!$G54&gt;S$1,1,0)</f>
        <v>0</v>
      </c>
      <c r="T54">
        <f>IF(S54=1,Sheet1!$I54,0)</f>
        <v>0</v>
      </c>
      <c r="U54">
        <f>IF(Sheet1!$G54&gt;U$1,1,0)</f>
        <v>0</v>
      </c>
      <c r="V54">
        <f>IF(U54=1,Sheet1!$I54,0)</f>
        <v>0</v>
      </c>
    </row>
    <row r="55" spans="1:22">
      <c r="A55">
        <f>IF(Sheet1!$G55&gt;A$1,1,0)</f>
        <v>1</v>
      </c>
      <c r="B55">
        <f>IF(A55=1,Sheet1!$I55,0)</f>
        <v>1</v>
      </c>
      <c r="C55">
        <f>IF(Sheet1!$G55&gt;C$1,1,0)</f>
        <v>1</v>
      </c>
      <c r="D55">
        <f>IF(C55=1,Sheet1!$I55,0)</f>
        <v>1</v>
      </c>
      <c r="E55">
        <f>IF(Sheet1!$G55&gt;E$1,1,0)</f>
        <v>1</v>
      </c>
      <c r="F55">
        <f>IF(E55=1,Sheet1!$I55,0)</f>
        <v>1</v>
      </c>
      <c r="G55">
        <f>IF(Sheet1!$G55&gt;G$1,1,0)</f>
        <v>1</v>
      </c>
      <c r="H55">
        <f>IF(G55=1,Sheet1!$I55,0)</f>
        <v>1</v>
      </c>
      <c r="I55">
        <f>IF(Sheet1!$G55&gt;I$1,1,0)</f>
        <v>1</v>
      </c>
      <c r="J55">
        <f>IF(I55=1,Sheet1!$I55,0)</f>
        <v>1</v>
      </c>
      <c r="K55">
        <f>IF(Sheet1!$G55&gt;K$1,1,0)</f>
        <v>1</v>
      </c>
      <c r="L55">
        <f>IF(K55=1,Sheet1!$I55,0)</f>
        <v>1</v>
      </c>
      <c r="M55">
        <f>IF(Sheet1!$G55&gt;M$1,1,0)</f>
        <v>1</v>
      </c>
      <c r="N55">
        <f>IF(M55=1,Sheet1!$I55,0)</f>
        <v>1</v>
      </c>
      <c r="O55">
        <f>IF(Sheet1!$G55&gt;O$1,1,0)</f>
        <v>1</v>
      </c>
      <c r="P55">
        <f>IF(O55=1,Sheet1!$I55,0)</f>
        <v>1</v>
      </c>
      <c r="Q55">
        <f>IF(Sheet1!$G55&gt;Q$1,1,0)</f>
        <v>0</v>
      </c>
      <c r="R55">
        <f>IF(Q55=1,Sheet1!$I55,0)</f>
        <v>0</v>
      </c>
      <c r="S55">
        <f>IF(Sheet1!$G55&gt;S$1,1,0)</f>
        <v>0</v>
      </c>
      <c r="T55">
        <f>IF(S55=1,Sheet1!$I55,0)</f>
        <v>0</v>
      </c>
      <c r="U55">
        <f>IF(Sheet1!$G55&gt;U$1,1,0)</f>
        <v>0</v>
      </c>
      <c r="V55">
        <f>IF(U55=1,Sheet1!$I55,0)</f>
        <v>0</v>
      </c>
    </row>
    <row r="56" spans="1:22">
      <c r="A56">
        <f>IF(Sheet1!$G56&gt;A$1,1,0)</f>
        <v>1</v>
      </c>
      <c r="B56">
        <f>IF(A56=1,Sheet1!$I56,0)</f>
        <v>1</v>
      </c>
      <c r="C56">
        <f>IF(Sheet1!$G56&gt;C$1,1,0)</f>
        <v>1</v>
      </c>
      <c r="D56">
        <f>IF(C56=1,Sheet1!$I56,0)</f>
        <v>1</v>
      </c>
      <c r="E56">
        <f>IF(Sheet1!$G56&gt;E$1,1,0)</f>
        <v>1</v>
      </c>
      <c r="F56">
        <f>IF(E56=1,Sheet1!$I56,0)</f>
        <v>1</v>
      </c>
      <c r="G56">
        <f>IF(Sheet1!$G56&gt;G$1,1,0)</f>
        <v>1</v>
      </c>
      <c r="H56">
        <f>IF(G56=1,Sheet1!$I56,0)</f>
        <v>1</v>
      </c>
      <c r="I56">
        <f>IF(Sheet1!$G56&gt;I$1,1,0)</f>
        <v>1</v>
      </c>
      <c r="J56">
        <f>IF(I56=1,Sheet1!$I56,0)</f>
        <v>1</v>
      </c>
      <c r="K56">
        <f>IF(Sheet1!$G56&gt;K$1,1,0)</f>
        <v>1</v>
      </c>
      <c r="L56">
        <f>IF(K56=1,Sheet1!$I56,0)</f>
        <v>1</v>
      </c>
      <c r="M56">
        <f>IF(Sheet1!$G56&gt;M$1,1,0)</f>
        <v>1</v>
      </c>
      <c r="N56">
        <f>IF(M56=1,Sheet1!$I56,0)</f>
        <v>1</v>
      </c>
      <c r="O56">
        <f>IF(Sheet1!$G56&gt;O$1,1,0)</f>
        <v>1</v>
      </c>
      <c r="P56">
        <f>IF(O56=1,Sheet1!$I56,0)</f>
        <v>1</v>
      </c>
      <c r="Q56">
        <f>IF(Sheet1!$G56&gt;Q$1,1,0)</f>
        <v>1</v>
      </c>
      <c r="R56">
        <f>IF(Q56=1,Sheet1!$I56,0)</f>
        <v>1</v>
      </c>
      <c r="S56">
        <f>IF(Sheet1!$G56&gt;S$1,1,0)</f>
        <v>1</v>
      </c>
      <c r="T56">
        <f>IF(S56=1,Sheet1!$I56,0)</f>
        <v>1</v>
      </c>
      <c r="U56">
        <f>IF(Sheet1!$G56&gt;U$1,1,0)</f>
        <v>0</v>
      </c>
      <c r="V56">
        <f>IF(U56=1,Sheet1!$I56,0)</f>
        <v>0</v>
      </c>
    </row>
    <row r="57" spans="1:22">
      <c r="A57">
        <f>IF(Sheet1!$G57&gt;A$1,1,0)</f>
        <v>1</v>
      </c>
      <c r="B57">
        <f>IF(A57=1,Sheet1!$I57,0)</f>
        <v>1</v>
      </c>
      <c r="C57">
        <f>IF(Sheet1!$G57&gt;C$1,1,0)</f>
        <v>1</v>
      </c>
      <c r="D57">
        <f>IF(C57=1,Sheet1!$I57,0)</f>
        <v>1</v>
      </c>
      <c r="E57">
        <f>IF(Sheet1!$G57&gt;E$1,1,0)</f>
        <v>1</v>
      </c>
      <c r="F57">
        <f>IF(E57=1,Sheet1!$I57,0)</f>
        <v>1</v>
      </c>
      <c r="G57">
        <f>IF(Sheet1!$G57&gt;G$1,1,0)</f>
        <v>1</v>
      </c>
      <c r="H57">
        <f>IF(G57=1,Sheet1!$I57,0)</f>
        <v>1</v>
      </c>
      <c r="I57">
        <f>IF(Sheet1!$G57&gt;I$1,1,0)</f>
        <v>1</v>
      </c>
      <c r="J57">
        <f>IF(I57=1,Sheet1!$I57,0)</f>
        <v>1</v>
      </c>
      <c r="K57">
        <f>IF(Sheet1!$G57&gt;K$1,1,0)</f>
        <v>1</v>
      </c>
      <c r="L57">
        <f>IF(K57=1,Sheet1!$I57,0)</f>
        <v>1</v>
      </c>
      <c r="M57">
        <f>IF(Sheet1!$G57&gt;M$1,1,0)</f>
        <v>1</v>
      </c>
      <c r="N57">
        <f>IF(M57=1,Sheet1!$I57,0)</f>
        <v>1</v>
      </c>
      <c r="O57">
        <f>IF(Sheet1!$G57&gt;O$1,1,0)</f>
        <v>1</v>
      </c>
      <c r="P57">
        <f>IF(O57=1,Sheet1!$I57,0)</f>
        <v>1</v>
      </c>
      <c r="Q57">
        <f>IF(Sheet1!$G57&gt;Q$1,1,0)</f>
        <v>1</v>
      </c>
      <c r="R57">
        <f>IF(Q57=1,Sheet1!$I57,0)</f>
        <v>1</v>
      </c>
      <c r="S57">
        <f>IF(Sheet1!$G57&gt;S$1,1,0)</f>
        <v>0</v>
      </c>
      <c r="T57">
        <f>IF(S57=1,Sheet1!$I57,0)</f>
        <v>0</v>
      </c>
      <c r="U57">
        <f>IF(Sheet1!$G57&gt;U$1,1,0)</f>
        <v>0</v>
      </c>
      <c r="V57">
        <f>IF(U57=1,Sheet1!$I57,0)</f>
        <v>0</v>
      </c>
    </row>
    <row r="58" spans="1:22">
      <c r="A58">
        <f>IF(Sheet1!$G58&gt;A$1,1,0)</f>
        <v>1</v>
      </c>
      <c r="B58">
        <f>IF(A58=1,Sheet1!$I58,0)</f>
        <v>0</v>
      </c>
      <c r="C58">
        <f>IF(Sheet1!$G58&gt;C$1,1,0)</f>
        <v>1</v>
      </c>
      <c r="D58">
        <f>IF(C58=1,Sheet1!$I58,0)</f>
        <v>0</v>
      </c>
      <c r="E58">
        <f>IF(Sheet1!$G58&gt;E$1,1,0)</f>
        <v>1</v>
      </c>
      <c r="F58">
        <f>IF(E58=1,Sheet1!$I58,0)</f>
        <v>0</v>
      </c>
      <c r="G58">
        <f>IF(Sheet1!$G58&gt;G$1,1,0)</f>
        <v>1</v>
      </c>
      <c r="H58">
        <f>IF(G58=1,Sheet1!$I58,0)</f>
        <v>0</v>
      </c>
      <c r="I58">
        <f>IF(Sheet1!$G58&gt;I$1,1,0)</f>
        <v>1</v>
      </c>
      <c r="J58">
        <f>IF(I58=1,Sheet1!$I58,0)</f>
        <v>0</v>
      </c>
      <c r="K58">
        <f>IF(Sheet1!$G58&gt;K$1,1,0)</f>
        <v>1</v>
      </c>
      <c r="L58">
        <f>IF(K58=1,Sheet1!$I58,0)</f>
        <v>0</v>
      </c>
      <c r="M58">
        <f>IF(Sheet1!$G58&gt;M$1,1,0)</f>
        <v>1</v>
      </c>
      <c r="N58">
        <f>IF(M58=1,Sheet1!$I58,0)</f>
        <v>0</v>
      </c>
      <c r="O58">
        <f>IF(Sheet1!$G58&gt;O$1,1,0)</f>
        <v>1</v>
      </c>
      <c r="P58">
        <f>IF(O58=1,Sheet1!$I58,0)</f>
        <v>0</v>
      </c>
      <c r="Q58">
        <f>IF(Sheet1!$G58&gt;Q$1,1,0)</f>
        <v>1</v>
      </c>
      <c r="R58">
        <f>IF(Q58=1,Sheet1!$I58,0)</f>
        <v>0</v>
      </c>
      <c r="S58">
        <f>IF(Sheet1!$G58&gt;S$1,1,0)</f>
        <v>1</v>
      </c>
      <c r="T58">
        <f>IF(S58=1,Sheet1!$I58,0)</f>
        <v>0</v>
      </c>
      <c r="U58">
        <f>IF(Sheet1!$G58&gt;U$1,1,0)</f>
        <v>0</v>
      </c>
      <c r="V58">
        <f>IF(U58=1,Sheet1!$I58,0)</f>
        <v>0</v>
      </c>
    </row>
    <row r="59" spans="1:22">
      <c r="A59">
        <f>IF(Sheet1!$G59&gt;A$1,1,0)</f>
        <v>1</v>
      </c>
      <c r="B59">
        <f>IF(A59=1,Sheet1!$I59,0)</f>
        <v>1</v>
      </c>
      <c r="C59">
        <f>IF(Sheet1!$G59&gt;C$1,1,0)</f>
        <v>1</v>
      </c>
      <c r="D59">
        <f>IF(C59=1,Sheet1!$I59,0)</f>
        <v>1</v>
      </c>
      <c r="E59">
        <f>IF(Sheet1!$G59&gt;E$1,1,0)</f>
        <v>1</v>
      </c>
      <c r="F59">
        <f>IF(E59=1,Sheet1!$I59,0)</f>
        <v>1</v>
      </c>
      <c r="G59">
        <f>IF(Sheet1!$G59&gt;G$1,1,0)</f>
        <v>1</v>
      </c>
      <c r="H59">
        <f>IF(G59=1,Sheet1!$I59,0)</f>
        <v>1</v>
      </c>
      <c r="I59">
        <f>IF(Sheet1!$G59&gt;I$1,1,0)</f>
        <v>1</v>
      </c>
      <c r="J59">
        <f>IF(I59=1,Sheet1!$I59,0)</f>
        <v>1</v>
      </c>
      <c r="K59">
        <f>IF(Sheet1!$G59&gt;K$1,1,0)</f>
        <v>1</v>
      </c>
      <c r="L59">
        <f>IF(K59=1,Sheet1!$I59,0)</f>
        <v>1</v>
      </c>
      <c r="M59">
        <f>IF(Sheet1!$G59&gt;M$1,1,0)</f>
        <v>1</v>
      </c>
      <c r="N59">
        <f>IF(M59=1,Sheet1!$I59,0)</f>
        <v>1</v>
      </c>
      <c r="O59">
        <f>IF(Sheet1!$G59&gt;O$1,1,0)</f>
        <v>1</v>
      </c>
      <c r="P59">
        <f>IF(O59=1,Sheet1!$I59,0)</f>
        <v>1</v>
      </c>
      <c r="Q59">
        <f>IF(Sheet1!$G59&gt;Q$1,1,0)</f>
        <v>0</v>
      </c>
      <c r="R59">
        <f>IF(Q59=1,Sheet1!$I59,0)</f>
        <v>0</v>
      </c>
      <c r="S59">
        <f>IF(Sheet1!$G59&gt;S$1,1,0)</f>
        <v>0</v>
      </c>
      <c r="T59">
        <f>IF(S59=1,Sheet1!$I59,0)</f>
        <v>0</v>
      </c>
      <c r="U59">
        <f>IF(Sheet1!$G59&gt;U$1,1,0)</f>
        <v>0</v>
      </c>
      <c r="V59">
        <f>IF(U59=1,Sheet1!$I59,0)</f>
        <v>0</v>
      </c>
    </row>
    <row r="60" spans="1:22">
      <c r="A60">
        <f>IF(Sheet1!$G60&gt;A$1,1,0)</f>
        <v>1</v>
      </c>
      <c r="B60">
        <f>IF(A60=1,Sheet1!$I60,0)</f>
        <v>1</v>
      </c>
      <c r="C60">
        <f>IF(Sheet1!$G60&gt;C$1,1,0)</f>
        <v>1</v>
      </c>
      <c r="D60">
        <f>IF(C60=1,Sheet1!$I60,0)</f>
        <v>1</v>
      </c>
      <c r="E60">
        <f>IF(Sheet1!$G60&gt;E$1,1,0)</f>
        <v>1</v>
      </c>
      <c r="F60">
        <f>IF(E60=1,Sheet1!$I60,0)</f>
        <v>1</v>
      </c>
      <c r="G60">
        <f>IF(Sheet1!$G60&gt;G$1,1,0)</f>
        <v>1</v>
      </c>
      <c r="H60">
        <f>IF(G60=1,Sheet1!$I60,0)</f>
        <v>1</v>
      </c>
      <c r="I60">
        <f>IF(Sheet1!$G60&gt;I$1,1,0)</f>
        <v>1</v>
      </c>
      <c r="J60">
        <f>IF(I60=1,Sheet1!$I60,0)</f>
        <v>1</v>
      </c>
      <c r="K60">
        <f>IF(Sheet1!$G60&gt;K$1,1,0)</f>
        <v>1</v>
      </c>
      <c r="L60">
        <f>IF(K60=1,Sheet1!$I60,0)</f>
        <v>1</v>
      </c>
      <c r="M60">
        <f>IF(Sheet1!$G60&gt;M$1,1,0)</f>
        <v>1</v>
      </c>
      <c r="N60">
        <f>IF(M60=1,Sheet1!$I60,0)</f>
        <v>1</v>
      </c>
      <c r="O60">
        <f>IF(Sheet1!$G60&gt;O$1,1,0)</f>
        <v>1</v>
      </c>
      <c r="P60">
        <f>IF(O60=1,Sheet1!$I60,0)</f>
        <v>1</v>
      </c>
      <c r="Q60">
        <f>IF(Sheet1!$G60&gt;Q$1,1,0)</f>
        <v>0</v>
      </c>
      <c r="R60">
        <f>IF(Q60=1,Sheet1!$I60,0)</f>
        <v>0</v>
      </c>
      <c r="S60">
        <f>IF(Sheet1!$G60&gt;S$1,1,0)</f>
        <v>0</v>
      </c>
      <c r="T60">
        <f>IF(S60=1,Sheet1!$I60,0)</f>
        <v>0</v>
      </c>
      <c r="U60">
        <f>IF(Sheet1!$G60&gt;U$1,1,0)</f>
        <v>0</v>
      </c>
      <c r="V60">
        <f>IF(U60=1,Sheet1!$I60,0)</f>
        <v>0</v>
      </c>
    </row>
    <row r="61" spans="1:22">
      <c r="A61">
        <f>IF(Sheet1!$G61&gt;A$1,1,0)</f>
        <v>1</v>
      </c>
      <c r="B61">
        <f>IF(A61=1,Sheet1!$I61,0)</f>
        <v>0</v>
      </c>
      <c r="C61">
        <f>IF(Sheet1!$G61&gt;C$1,1,0)</f>
        <v>1</v>
      </c>
      <c r="D61">
        <f>IF(C61=1,Sheet1!$I61,0)</f>
        <v>0</v>
      </c>
      <c r="E61">
        <f>IF(Sheet1!$G61&gt;E$1,1,0)</f>
        <v>1</v>
      </c>
      <c r="F61">
        <f>IF(E61=1,Sheet1!$I61,0)</f>
        <v>0</v>
      </c>
      <c r="G61">
        <f>IF(Sheet1!$G61&gt;G$1,1,0)</f>
        <v>1</v>
      </c>
      <c r="H61">
        <f>IF(G61=1,Sheet1!$I61,0)</f>
        <v>0</v>
      </c>
      <c r="I61">
        <f>IF(Sheet1!$G61&gt;I$1,1,0)</f>
        <v>1</v>
      </c>
      <c r="J61">
        <f>IF(I61=1,Sheet1!$I61,0)</f>
        <v>0</v>
      </c>
      <c r="K61">
        <f>IF(Sheet1!$G61&gt;K$1,1,0)</f>
        <v>1</v>
      </c>
      <c r="L61">
        <f>IF(K61=1,Sheet1!$I61,0)</f>
        <v>0</v>
      </c>
      <c r="M61">
        <f>IF(Sheet1!$G61&gt;M$1,1,0)</f>
        <v>0</v>
      </c>
      <c r="N61">
        <f>IF(M61=1,Sheet1!$I61,0)</f>
        <v>0</v>
      </c>
      <c r="O61">
        <f>IF(Sheet1!$G61&gt;O$1,1,0)</f>
        <v>0</v>
      </c>
      <c r="P61">
        <f>IF(O61=1,Sheet1!$I61,0)</f>
        <v>0</v>
      </c>
      <c r="Q61">
        <f>IF(Sheet1!$G61&gt;Q$1,1,0)</f>
        <v>0</v>
      </c>
      <c r="R61">
        <f>IF(Q61=1,Sheet1!$I61,0)</f>
        <v>0</v>
      </c>
      <c r="S61">
        <f>IF(Sheet1!$G61&gt;S$1,1,0)</f>
        <v>0</v>
      </c>
      <c r="T61">
        <f>IF(S61=1,Sheet1!$I61,0)</f>
        <v>0</v>
      </c>
      <c r="U61">
        <f>IF(Sheet1!$G61&gt;U$1,1,0)</f>
        <v>0</v>
      </c>
      <c r="V61">
        <f>IF(U61=1,Sheet1!$I61,0)</f>
        <v>0</v>
      </c>
    </row>
    <row r="62" spans="1:22">
      <c r="A62">
        <f>IF(Sheet1!$G62&gt;A$1,1,0)</f>
        <v>1</v>
      </c>
      <c r="B62">
        <f>IF(A62=1,Sheet1!$I62,0)</f>
        <v>1</v>
      </c>
      <c r="C62">
        <f>IF(Sheet1!$G62&gt;C$1,1,0)</f>
        <v>1</v>
      </c>
      <c r="D62">
        <f>IF(C62=1,Sheet1!$I62,0)</f>
        <v>1</v>
      </c>
      <c r="E62">
        <f>IF(Sheet1!$G62&gt;E$1,1,0)</f>
        <v>1</v>
      </c>
      <c r="F62">
        <f>IF(E62=1,Sheet1!$I62,0)</f>
        <v>1</v>
      </c>
      <c r="G62">
        <f>IF(Sheet1!$G62&gt;G$1,1,0)</f>
        <v>1</v>
      </c>
      <c r="H62">
        <f>IF(G62=1,Sheet1!$I62,0)</f>
        <v>1</v>
      </c>
      <c r="I62">
        <f>IF(Sheet1!$G62&gt;I$1,1,0)</f>
        <v>1</v>
      </c>
      <c r="J62">
        <f>IF(I62=1,Sheet1!$I62,0)</f>
        <v>1</v>
      </c>
      <c r="K62">
        <f>IF(Sheet1!$G62&gt;K$1,1,0)</f>
        <v>1</v>
      </c>
      <c r="L62">
        <f>IF(K62=1,Sheet1!$I62,0)</f>
        <v>1</v>
      </c>
      <c r="M62">
        <f>IF(Sheet1!$G62&gt;M$1,1,0)</f>
        <v>1</v>
      </c>
      <c r="N62">
        <f>IF(M62=1,Sheet1!$I62,0)</f>
        <v>1</v>
      </c>
      <c r="O62">
        <f>IF(Sheet1!$G62&gt;O$1,1,0)</f>
        <v>1</v>
      </c>
      <c r="P62">
        <f>IF(O62=1,Sheet1!$I62,0)</f>
        <v>1</v>
      </c>
      <c r="Q62">
        <f>IF(Sheet1!$G62&gt;Q$1,1,0)</f>
        <v>1</v>
      </c>
      <c r="R62">
        <f>IF(Q62=1,Sheet1!$I62,0)</f>
        <v>1</v>
      </c>
      <c r="S62">
        <f>IF(Sheet1!$G62&gt;S$1,1,0)</f>
        <v>1</v>
      </c>
      <c r="T62">
        <f>IF(S62=1,Sheet1!$I62,0)</f>
        <v>1</v>
      </c>
      <c r="U62">
        <f>IF(Sheet1!$G62&gt;U$1,1,0)</f>
        <v>0</v>
      </c>
      <c r="V62">
        <f>IF(U62=1,Sheet1!$I62,0)</f>
        <v>0</v>
      </c>
    </row>
    <row r="63" spans="1:22">
      <c r="A63">
        <f>IF(Sheet1!$G63&gt;A$1,1,0)</f>
        <v>1</v>
      </c>
      <c r="B63">
        <f>IF(A63=1,Sheet1!$I63,0)</f>
        <v>0</v>
      </c>
      <c r="C63">
        <f>IF(Sheet1!$G63&gt;C$1,1,0)</f>
        <v>1</v>
      </c>
      <c r="D63">
        <f>IF(C63=1,Sheet1!$I63,0)</f>
        <v>0</v>
      </c>
      <c r="E63">
        <f>IF(Sheet1!$G63&gt;E$1,1,0)</f>
        <v>1</v>
      </c>
      <c r="F63">
        <f>IF(E63=1,Sheet1!$I63,0)</f>
        <v>0</v>
      </c>
      <c r="G63">
        <f>IF(Sheet1!$G63&gt;G$1,1,0)</f>
        <v>1</v>
      </c>
      <c r="H63">
        <f>IF(G63=1,Sheet1!$I63,0)</f>
        <v>0</v>
      </c>
      <c r="I63">
        <f>IF(Sheet1!$G63&gt;I$1,1,0)</f>
        <v>1</v>
      </c>
      <c r="J63">
        <f>IF(I63=1,Sheet1!$I63,0)</f>
        <v>0</v>
      </c>
      <c r="K63">
        <f>IF(Sheet1!$G63&gt;K$1,1,0)</f>
        <v>1</v>
      </c>
      <c r="L63">
        <f>IF(K63=1,Sheet1!$I63,0)</f>
        <v>0</v>
      </c>
      <c r="M63">
        <f>IF(Sheet1!$G63&gt;M$1,1,0)</f>
        <v>1</v>
      </c>
      <c r="N63">
        <f>IF(M63=1,Sheet1!$I63,0)</f>
        <v>0</v>
      </c>
      <c r="O63">
        <f>IF(Sheet1!$G63&gt;O$1,1,0)</f>
        <v>1</v>
      </c>
      <c r="P63">
        <f>IF(O63=1,Sheet1!$I63,0)</f>
        <v>0</v>
      </c>
      <c r="Q63">
        <f>IF(Sheet1!$G63&gt;Q$1,1,0)</f>
        <v>0</v>
      </c>
      <c r="R63">
        <f>IF(Q63=1,Sheet1!$I63,0)</f>
        <v>0</v>
      </c>
      <c r="S63">
        <f>IF(Sheet1!$G63&gt;S$1,1,0)</f>
        <v>0</v>
      </c>
      <c r="T63">
        <f>IF(S63=1,Sheet1!$I63,0)</f>
        <v>0</v>
      </c>
      <c r="U63">
        <f>IF(Sheet1!$G63&gt;U$1,1,0)</f>
        <v>0</v>
      </c>
      <c r="V63">
        <f>IF(U63=1,Sheet1!$I63,0)</f>
        <v>0</v>
      </c>
    </row>
    <row r="64" spans="1:22">
      <c r="A64">
        <f>IF(Sheet1!$G64&gt;A$1,1,0)</f>
        <v>1</v>
      </c>
      <c r="B64">
        <f>IF(A64=1,Sheet1!$I64,0)</f>
        <v>0</v>
      </c>
      <c r="C64">
        <f>IF(Sheet1!$G64&gt;C$1,1,0)</f>
        <v>1</v>
      </c>
      <c r="D64">
        <f>IF(C64=1,Sheet1!$I64,0)</f>
        <v>0</v>
      </c>
      <c r="E64">
        <f>IF(Sheet1!$G64&gt;E$1,1,0)</f>
        <v>1</v>
      </c>
      <c r="F64">
        <f>IF(E64=1,Sheet1!$I64,0)</f>
        <v>0</v>
      </c>
      <c r="G64">
        <f>IF(Sheet1!$G64&gt;G$1,1,0)</f>
        <v>1</v>
      </c>
      <c r="H64">
        <f>IF(G64=1,Sheet1!$I64,0)</f>
        <v>0</v>
      </c>
      <c r="I64">
        <f>IF(Sheet1!$G64&gt;I$1,1,0)</f>
        <v>1</v>
      </c>
      <c r="J64">
        <f>IF(I64=1,Sheet1!$I64,0)</f>
        <v>0</v>
      </c>
      <c r="K64">
        <f>IF(Sheet1!$G64&gt;K$1,1,0)</f>
        <v>1</v>
      </c>
      <c r="L64">
        <f>IF(K64=1,Sheet1!$I64,0)</f>
        <v>0</v>
      </c>
      <c r="M64">
        <f>IF(Sheet1!$G64&gt;M$1,1,0)</f>
        <v>1</v>
      </c>
      <c r="N64">
        <f>IF(M64=1,Sheet1!$I64,0)</f>
        <v>0</v>
      </c>
      <c r="O64">
        <f>IF(Sheet1!$G64&gt;O$1,1,0)</f>
        <v>1</v>
      </c>
      <c r="P64">
        <f>IF(O64=1,Sheet1!$I64,0)</f>
        <v>0</v>
      </c>
      <c r="Q64">
        <f>IF(Sheet1!$G64&gt;Q$1,1,0)</f>
        <v>0</v>
      </c>
      <c r="R64">
        <f>IF(Q64=1,Sheet1!$I64,0)</f>
        <v>0</v>
      </c>
      <c r="S64">
        <f>IF(Sheet1!$G64&gt;S$1,1,0)</f>
        <v>0</v>
      </c>
      <c r="T64">
        <f>IF(S64=1,Sheet1!$I64,0)</f>
        <v>0</v>
      </c>
      <c r="U64">
        <f>IF(Sheet1!$G64&gt;U$1,1,0)</f>
        <v>0</v>
      </c>
      <c r="V64">
        <f>IF(U64=1,Sheet1!$I64,0)</f>
        <v>0</v>
      </c>
    </row>
    <row r="65" spans="1:22">
      <c r="A65">
        <f>IF(Sheet1!$G65&gt;A$1,1,0)</f>
        <v>1</v>
      </c>
      <c r="B65">
        <f>IF(A65=1,Sheet1!$I65,0)</f>
        <v>1</v>
      </c>
      <c r="C65">
        <f>IF(Sheet1!$G65&gt;C$1,1,0)</f>
        <v>1</v>
      </c>
      <c r="D65">
        <f>IF(C65=1,Sheet1!$I65,0)</f>
        <v>1</v>
      </c>
      <c r="E65">
        <f>IF(Sheet1!$G65&gt;E$1,1,0)</f>
        <v>1</v>
      </c>
      <c r="F65">
        <f>IF(E65=1,Sheet1!$I65,0)</f>
        <v>1</v>
      </c>
      <c r="G65">
        <f>IF(Sheet1!$G65&gt;G$1,1,0)</f>
        <v>1</v>
      </c>
      <c r="H65">
        <f>IF(G65=1,Sheet1!$I65,0)</f>
        <v>1</v>
      </c>
      <c r="I65">
        <f>IF(Sheet1!$G65&gt;I$1,1,0)</f>
        <v>1</v>
      </c>
      <c r="J65">
        <f>IF(I65=1,Sheet1!$I65,0)</f>
        <v>1</v>
      </c>
      <c r="K65">
        <f>IF(Sheet1!$G65&gt;K$1,1,0)</f>
        <v>1</v>
      </c>
      <c r="L65">
        <f>IF(K65=1,Sheet1!$I65,0)</f>
        <v>1</v>
      </c>
      <c r="M65">
        <f>IF(Sheet1!$G65&gt;M$1,1,0)</f>
        <v>1</v>
      </c>
      <c r="N65">
        <f>IF(M65=1,Sheet1!$I65,0)</f>
        <v>1</v>
      </c>
      <c r="O65">
        <f>IF(Sheet1!$G65&gt;O$1,1,0)</f>
        <v>1</v>
      </c>
      <c r="P65">
        <f>IF(O65=1,Sheet1!$I65,0)</f>
        <v>1</v>
      </c>
      <c r="Q65">
        <f>IF(Sheet1!$G65&gt;Q$1,1,0)</f>
        <v>1</v>
      </c>
      <c r="R65">
        <f>IF(Q65=1,Sheet1!$I65,0)</f>
        <v>1</v>
      </c>
      <c r="S65">
        <f>IF(Sheet1!$G65&gt;S$1,1,0)</f>
        <v>0</v>
      </c>
      <c r="T65">
        <f>IF(S65=1,Sheet1!$I65,0)</f>
        <v>0</v>
      </c>
      <c r="U65">
        <f>IF(Sheet1!$G65&gt;U$1,1,0)</f>
        <v>0</v>
      </c>
      <c r="V65">
        <f>IF(U65=1,Sheet1!$I65,0)</f>
        <v>0</v>
      </c>
    </row>
    <row r="66" spans="1:22">
      <c r="A66">
        <f>IF(Sheet1!$G66&gt;A$1,1,0)</f>
        <v>1</v>
      </c>
      <c r="B66">
        <f>IF(A66=1,Sheet1!$I66,0)</f>
        <v>1</v>
      </c>
      <c r="C66">
        <f>IF(Sheet1!$G66&gt;C$1,1,0)</f>
        <v>1</v>
      </c>
      <c r="D66">
        <f>IF(C66=1,Sheet1!$I66,0)</f>
        <v>1</v>
      </c>
      <c r="E66">
        <f>IF(Sheet1!$G66&gt;E$1,1,0)</f>
        <v>1</v>
      </c>
      <c r="F66">
        <f>IF(E66=1,Sheet1!$I66,0)</f>
        <v>1</v>
      </c>
      <c r="G66">
        <f>IF(Sheet1!$G66&gt;G$1,1,0)</f>
        <v>1</v>
      </c>
      <c r="H66">
        <f>IF(G66=1,Sheet1!$I66,0)</f>
        <v>1</v>
      </c>
      <c r="I66">
        <f>IF(Sheet1!$G66&gt;I$1,1,0)</f>
        <v>1</v>
      </c>
      <c r="J66">
        <f>IF(I66=1,Sheet1!$I66,0)</f>
        <v>1</v>
      </c>
      <c r="K66">
        <f>IF(Sheet1!$G66&gt;K$1,1,0)</f>
        <v>1</v>
      </c>
      <c r="L66">
        <f>IF(K66=1,Sheet1!$I66,0)</f>
        <v>1</v>
      </c>
      <c r="M66">
        <f>IF(Sheet1!$G66&gt;M$1,1,0)</f>
        <v>1</v>
      </c>
      <c r="N66">
        <f>IF(M66=1,Sheet1!$I66,0)</f>
        <v>1</v>
      </c>
      <c r="O66">
        <f>IF(Sheet1!$G66&gt;O$1,1,0)</f>
        <v>1</v>
      </c>
      <c r="P66">
        <f>IF(O66=1,Sheet1!$I66,0)</f>
        <v>1</v>
      </c>
      <c r="Q66">
        <f>IF(Sheet1!$G66&gt;Q$1,1,0)</f>
        <v>1</v>
      </c>
      <c r="R66">
        <f>IF(Q66=1,Sheet1!$I66,0)</f>
        <v>1</v>
      </c>
      <c r="S66">
        <f>IF(Sheet1!$G66&gt;S$1,1,0)</f>
        <v>0</v>
      </c>
      <c r="T66">
        <f>IF(S66=1,Sheet1!$I66,0)</f>
        <v>0</v>
      </c>
      <c r="U66">
        <f>IF(Sheet1!$G66&gt;U$1,1,0)</f>
        <v>0</v>
      </c>
      <c r="V66">
        <f>IF(U66=1,Sheet1!$I66,0)</f>
        <v>0</v>
      </c>
    </row>
    <row r="67" spans="1:22">
      <c r="A67">
        <f>IF(Sheet1!$G67&gt;A$1,1,0)</f>
        <v>1</v>
      </c>
      <c r="B67">
        <f>IF(A67=1,Sheet1!$I67,0)</f>
        <v>1</v>
      </c>
      <c r="C67">
        <f>IF(Sheet1!$G67&gt;C$1,1,0)</f>
        <v>1</v>
      </c>
      <c r="D67">
        <f>IF(C67=1,Sheet1!$I67,0)</f>
        <v>1</v>
      </c>
      <c r="E67">
        <f>IF(Sheet1!$G67&gt;E$1,1,0)</f>
        <v>1</v>
      </c>
      <c r="F67">
        <f>IF(E67=1,Sheet1!$I67,0)</f>
        <v>1</v>
      </c>
      <c r="G67">
        <f>IF(Sheet1!$G67&gt;G$1,1,0)</f>
        <v>1</v>
      </c>
      <c r="H67">
        <f>IF(G67=1,Sheet1!$I67,0)</f>
        <v>1</v>
      </c>
      <c r="I67">
        <f>IF(Sheet1!$G67&gt;I$1,1,0)</f>
        <v>1</v>
      </c>
      <c r="J67">
        <f>IF(I67=1,Sheet1!$I67,0)</f>
        <v>1</v>
      </c>
      <c r="K67">
        <f>IF(Sheet1!$G67&gt;K$1,1,0)</f>
        <v>1</v>
      </c>
      <c r="L67">
        <f>IF(K67=1,Sheet1!$I67,0)</f>
        <v>1</v>
      </c>
      <c r="M67">
        <f>IF(Sheet1!$G67&gt;M$1,1,0)</f>
        <v>1</v>
      </c>
      <c r="N67">
        <f>IF(M67=1,Sheet1!$I67,0)</f>
        <v>1</v>
      </c>
      <c r="O67">
        <f>IF(Sheet1!$G67&gt;O$1,1,0)</f>
        <v>0</v>
      </c>
      <c r="P67">
        <f>IF(O67=1,Sheet1!$I67,0)</f>
        <v>0</v>
      </c>
      <c r="Q67">
        <f>IF(Sheet1!$G67&gt;Q$1,1,0)</f>
        <v>0</v>
      </c>
      <c r="R67">
        <f>IF(Q67=1,Sheet1!$I67,0)</f>
        <v>0</v>
      </c>
      <c r="S67">
        <f>IF(Sheet1!$G67&gt;S$1,1,0)</f>
        <v>0</v>
      </c>
      <c r="T67">
        <f>IF(S67=1,Sheet1!$I67,0)</f>
        <v>0</v>
      </c>
      <c r="U67">
        <f>IF(Sheet1!$G67&gt;U$1,1,0)</f>
        <v>0</v>
      </c>
      <c r="V67">
        <f>IF(U67=1,Sheet1!$I67,0)</f>
        <v>0</v>
      </c>
    </row>
    <row r="68" spans="1:22">
      <c r="A68">
        <f>IF(Sheet1!$G68&gt;A$1,1,0)</f>
        <v>1</v>
      </c>
      <c r="B68">
        <f>IF(A68=1,Sheet1!$I68,0)</f>
        <v>1</v>
      </c>
      <c r="C68">
        <f>IF(Sheet1!$G68&gt;C$1,1,0)</f>
        <v>1</v>
      </c>
      <c r="D68">
        <f>IF(C68=1,Sheet1!$I68,0)</f>
        <v>1</v>
      </c>
      <c r="E68">
        <f>IF(Sheet1!$G68&gt;E$1,1,0)</f>
        <v>1</v>
      </c>
      <c r="F68">
        <f>IF(E68=1,Sheet1!$I68,0)</f>
        <v>1</v>
      </c>
      <c r="G68">
        <f>IF(Sheet1!$G68&gt;G$1,1,0)</f>
        <v>1</v>
      </c>
      <c r="H68">
        <f>IF(G68=1,Sheet1!$I68,0)</f>
        <v>1</v>
      </c>
      <c r="I68">
        <f>IF(Sheet1!$G68&gt;I$1,1,0)</f>
        <v>1</v>
      </c>
      <c r="J68">
        <f>IF(I68=1,Sheet1!$I68,0)</f>
        <v>1</v>
      </c>
      <c r="K68">
        <f>IF(Sheet1!$G68&gt;K$1,1,0)</f>
        <v>1</v>
      </c>
      <c r="L68">
        <f>IF(K68=1,Sheet1!$I68,0)</f>
        <v>1</v>
      </c>
      <c r="M68">
        <f>IF(Sheet1!$G68&gt;M$1,1,0)</f>
        <v>1</v>
      </c>
      <c r="N68">
        <f>IF(M68=1,Sheet1!$I68,0)</f>
        <v>1</v>
      </c>
      <c r="O68">
        <f>IF(Sheet1!$G68&gt;O$1,1,0)</f>
        <v>1</v>
      </c>
      <c r="P68">
        <f>IF(O68=1,Sheet1!$I68,0)</f>
        <v>1</v>
      </c>
      <c r="Q68">
        <f>IF(Sheet1!$G68&gt;Q$1,1,0)</f>
        <v>0</v>
      </c>
      <c r="R68">
        <f>IF(Q68=1,Sheet1!$I68,0)</f>
        <v>0</v>
      </c>
      <c r="S68">
        <f>IF(Sheet1!$G68&gt;S$1,1,0)</f>
        <v>0</v>
      </c>
      <c r="T68">
        <f>IF(S68=1,Sheet1!$I68,0)</f>
        <v>0</v>
      </c>
      <c r="U68">
        <f>IF(Sheet1!$G68&gt;U$1,1,0)</f>
        <v>0</v>
      </c>
      <c r="V68">
        <f>IF(U68=1,Sheet1!$I68,0)</f>
        <v>0</v>
      </c>
    </row>
    <row r="69" spans="1:22">
      <c r="A69">
        <f>IF(Sheet1!$G69&gt;A$1,1,0)</f>
        <v>1</v>
      </c>
      <c r="B69">
        <f>IF(A69=1,Sheet1!$I69,0)</f>
        <v>1</v>
      </c>
      <c r="C69">
        <f>IF(Sheet1!$G69&gt;C$1,1,0)</f>
        <v>1</v>
      </c>
      <c r="D69">
        <f>IF(C69=1,Sheet1!$I69,0)</f>
        <v>1</v>
      </c>
      <c r="E69">
        <f>IF(Sheet1!$G69&gt;E$1,1,0)</f>
        <v>1</v>
      </c>
      <c r="F69">
        <f>IF(E69=1,Sheet1!$I69,0)</f>
        <v>1</v>
      </c>
      <c r="G69">
        <f>IF(Sheet1!$G69&gt;G$1,1,0)</f>
        <v>1</v>
      </c>
      <c r="H69">
        <f>IF(G69=1,Sheet1!$I69,0)</f>
        <v>1</v>
      </c>
      <c r="I69">
        <f>IF(Sheet1!$G69&gt;I$1,1,0)</f>
        <v>1</v>
      </c>
      <c r="J69">
        <f>IF(I69=1,Sheet1!$I69,0)</f>
        <v>1</v>
      </c>
      <c r="K69">
        <f>IF(Sheet1!$G69&gt;K$1,1,0)</f>
        <v>1</v>
      </c>
      <c r="L69">
        <f>IF(K69=1,Sheet1!$I69,0)</f>
        <v>1</v>
      </c>
      <c r="M69">
        <f>IF(Sheet1!$G69&gt;M$1,1,0)</f>
        <v>0</v>
      </c>
      <c r="N69">
        <f>IF(M69=1,Sheet1!$I69,0)</f>
        <v>0</v>
      </c>
      <c r="O69">
        <f>IF(Sheet1!$G69&gt;O$1,1,0)</f>
        <v>0</v>
      </c>
      <c r="P69">
        <f>IF(O69=1,Sheet1!$I69,0)</f>
        <v>0</v>
      </c>
      <c r="Q69">
        <f>IF(Sheet1!$G69&gt;Q$1,1,0)</f>
        <v>0</v>
      </c>
      <c r="R69">
        <f>IF(Q69=1,Sheet1!$I69,0)</f>
        <v>0</v>
      </c>
      <c r="S69">
        <f>IF(Sheet1!$G69&gt;S$1,1,0)</f>
        <v>0</v>
      </c>
      <c r="T69">
        <f>IF(S69=1,Sheet1!$I69,0)</f>
        <v>0</v>
      </c>
      <c r="U69">
        <f>IF(Sheet1!$G69&gt;U$1,1,0)</f>
        <v>0</v>
      </c>
      <c r="V69">
        <f>IF(U69=1,Sheet1!$I69,0)</f>
        <v>0</v>
      </c>
    </row>
    <row r="70" spans="1:22">
      <c r="A70">
        <f>IF(Sheet1!$G70&gt;A$1,1,0)</f>
        <v>1</v>
      </c>
      <c r="B70">
        <f>IF(A70=1,Sheet1!$I70,0)</f>
        <v>1</v>
      </c>
      <c r="C70">
        <f>IF(Sheet1!$G70&gt;C$1,1,0)</f>
        <v>1</v>
      </c>
      <c r="D70">
        <f>IF(C70=1,Sheet1!$I70,0)</f>
        <v>1</v>
      </c>
      <c r="E70">
        <f>IF(Sheet1!$G70&gt;E$1,1,0)</f>
        <v>1</v>
      </c>
      <c r="F70">
        <f>IF(E70=1,Sheet1!$I70,0)</f>
        <v>1</v>
      </c>
      <c r="G70">
        <f>IF(Sheet1!$G70&gt;G$1,1,0)</f>
        <v>1</v>
      </c>
      <c r="H70">
        <f>IF(G70=1,Sheet1!$I70,0)</f>
        <v>1</v>
      </c>
      <c r="I70">
        <f>IF(Sheet1!$G70&gt;I$1,1,0)</f>
        <v>1</v>
      </c>
      <c r="J70">
        <f>IF(I70=1,Sheet1!$I70,0)</f>
        <v>1</v>
      </c>
      <c r="K70">
        <f>IF(Sheet1!$G70&gt;K$1,1,0)</f>
        <v>0</v>
      </c>
      <c r="L70">
        <f>IF(K70=1,Sheet1!$I70,0)</f>
        <v>0</v>
      </c>
      <c r="M70">
        <f>IF(Sheet1!$G70&gt;M$1,1,0)</f>
        <v>0</v>
      </c>
      <c r="N70">
        <f>IF(M70=1,Sheet1!$I70,0)</f>
        <v>0</v>
      </c>
      <c r="O70">
        <f>IF(Sheet1!$G70&gt;O$1,1,0)</f>
        <v>0</v>
      </c>
      <c r="P70">
        <f>IF(O70=1,Sheet1!$I70,0)</f>
        <v>0</v>
      </c>
      <c r="Q70">
        <f>IF(Sheet1!$G70&gt;Q$1,1,0)</f>
        <v>0</v>
      </c>
      <c r="R70">
        <f>IF(Q70=1,Sheet1!$I70,0)</f>
        <v>0</v>
      </c>
      <c r="S70">
        <f>IF(Sheet1!$G70&gt;S$1,1,0)</f>
        <v>0</v>
      </c>
      <c r="T70">
        <f>IF(S70=1,Sheet1!$I70,0)</f>
        <v>0</v>
      </c>
      <c r="U70">
        <f>IF(Sheet1!$G70&gt;U$1,1,0)</f>
        <v>0</v>
      </c>
      <c r="V70">
        <f>IF(U70=1,Sheet1!$I70,0)</f>
        <v>0</v>
      </c>
    </row>
    <row r="71" spans="1:22">
      <c r="A71">
        <f>IF(Sheet1!$G71&gt;A$1,1,0)</f>
        <v>1</v>
      </c>
      <c r="B71">
        <f>IF(A71=1,Sheet1!$I71,0)</f>
        <v>1</v>
      </c>
      <c r="C71">
        <f>IF(Sheet1!$G71&gt;C$1,1,0)</f>
        <v>1</v>
      </c>
      <c r="D71">
        <f>IF(C71=1,Sheet1!$I71,0)</f>
        <v>1</v>
      </c>
      <c r="E71">
        <f>IF(Sheet1!$G71&gt;E$1,1,0)</f>
        <v>1</v>
      </c>
      <c r="F71">
        <f>IF(E71=1,Sheet1!$I71,0)</f>
        <v>1</v>
      </c>
      <c r="G71">
        <f>IF(Sheet1!$G71&gt;G$1,1,0)</f>
        <v>1</v>
      </c>
      <c r="H71">
        <f>IF(G71=1,Sheet1!$I71,0)</f>
        <v>1</v>
      </c>
      <c r="I71">
        <f>IF(Sheet1!$G71&gt;I$1,1,0)</f>
        <v>1</v>
      </c>
      <c r="J71">
        <f>IF(I71=1,Sheet1!$I71,0)</f>
        <v>1</v>
      </c>
      <c r="K71">
        <f>IF(Sheet1!$G71&gt;K$1,1,0)</f>
        <v>1</v>
      </c>
      <c r="L71">
        <f>IF(K71=1,Sheet1!$I71,0)</f>
        <v>1</v>
      </c>
      <c r="M71">
        <f>IF(Sheet1!$G71&gt;M$1,1,0)</f>
        <v>1</v>
      </c>
      <c r="N71">
        <f>IF(M71=1,Sheet1!$I71,0)</f>
        <v>1</v>
      </c>
      <c r="O71">
        <f>IF(Sheet1!$G71&gt;O$1,1,0)</f>
        <v>0</v>
      </c>
      <c r="P71">
        <f>IF(O71=1,Sheet1!$I71,0)</f>
        <v>0</v>
      </c>
      <c r="Q71">
        <f>IF(Sheet1!$G71&gt;Q$1,1,0)</f>
        <v>0</v>
      </c>
      <c r="R71">
        <f>IF(Q71=1,Sheet1!$I71,0)</f>
        <v>0</v>
      </c>
      <c r="S71">
        <f>IF(Sheet1!$G71&gt;S$1,1,0)</f>
        <v>0</v>
      </c>
      <c r="T71">
        <f>IF(S71=1,Sheet1!$I71,0)</f>
        <v>0</v>
      </c>
      <c r="U71">
        <f>IF(Sheet1!$G71&gt;U$1,1,0)</f>
        <v>0</v>
      </c>
      <c r="V71">
        <f>IF(U71=1,Sheet1!$I71,0)</f>
        <v>0</v>
      </c>
    </row>
    <row r="72" spans="1:22">
      <c r="A72">
        <f>IF(Sheet1!$G72&gt;A$1,1,0)</f>
        <v>1</v>
      </c>
      <c r="B72">
        <f>IF(A72=1,Sheet1!$I72,0)</f>
        <v>0</v>
      </c>
      <c r="C72">
        <f>IF(Sheet1!$G72&gt;C$1,1,0)</f>
        <v>1</v>
      </c>
      <c r="D72">
        <f>IF(C72=1,Sheet1!$I72,0)</f>
        <v>0</v>
      </c>
      <c r="E72">
        <f>IF(Sheet1!$G72&gt;E$1,1,0)</f>
        <v>1</v>
      </c>
      <c r="F72">
        <f>IF(E72=1,Sheet1!$I72,0)</f>
        <v>0</v>
      </c>
      <c r="G72">
        <f>IF(Sheet1!$G72&gt;G$1,1,0)</f>
        <v>1</v>
      </c>
      <c r="H72">
        <f>IF(G72=1,Sheet1!$I72,0)</f>
        <v>0</v>
      </c>
      <c r="I72">
        <f>IF(Sheet1!$G72&gt;I$1,1,0)</f>
        <v>1</v>
      </c>
      <c r="J72">
        <f>IF(I72=1,Sheet1!$I72,0)</f>
        <v>0</v>
      </c>
      <c r="K72">
        <f>IF(Sheet1!$G72&gt;K$1,1,0)</f>
        <v>1</v>
      </c>
      <c r="L72">
        <f>IF(K72=1,Sheet1!$I72,0)</f>
        <v>0</v>
      </c>
      <c r="M72">
        <f>IF(Sheet1!$G72&gt;M$1,1,0)</f>
        <v>1</v>
      </c>
      <c r="N72">
        <f>IF(M72=1,Sheet1!$I72,0)</f>
        <v>0</v>
      </c>
      <c r="O72">
        <f>IF(Sheet1!$G72&gt;O$1,1,0)</f>
        <v>1</v>
      </c>
      <c r="P72">
        <f>IF(O72=1,Sheet1!$I72,0)</f>
        <v>0</v>
      </c>
      <c r="Q72">
        <f>IF(Sheet1!$G72&gt;Q$1,1,0)</f>
        <v>1</v>
      </c>
      <c r="R72">
        <f>IF(Q72=1,Sheet1!$I72,0)</f>
        <v>0</v>
      </c>
      <c r="S72">
        <f>IF(Sheet1!$G72&gt;S$1,1,0)</f>
        <v>0</v>
      </c>
      <c r="T72">
        <f>IF(S72=1,Sheet1!$I72,0)</f>
        <v>0</v>
      </c>
      <c r="U72">
        <f>IF(Sheet1!$G72&gt;U$1,1,0)</f>
        <v>0</v>
      </c>
      <c r="V72">
        <f>IF(U72=1,Sheet1!$I72,0)</f>
        <v>0</v>
      </c>
    </row>
    <row r="73" spans="1:22">
      <c r="A73">
        <f>IF(Sheet1!$G73&gt;A$1,1,0)</f>
        <v>1</v>
      </c>
      <c r="B73">
        <f>IF(A73=1,Sheet1!$I73,0)</f>
        <v>1</v>
      </c>
      <c r="C73">
        <f>IF(Sheet1!$G73&gt;C$1,1,0)</f>
        <v>1</v>
      </c>
      <c r="D73">
        <f>IF(C73=1,Sheet1!$I73,0)</f>
        <v>1</v>
      </c>
      <c r="E73">
        <f>IF(Sheet1!$G73&gt;E$1,1,0)</f>
        <v>1</v>
      </c>
      <c r="F73">
        <f>IF(E73=1,Sheet1!$I73,0)</f>
        <v>1</v>
      </c>
      <c r="G73">
        <f>IF(Sheet1!$G73&gt;G$1,1,0)</f>
        <v>1</v>
      </c>
      <c r="H73">
        <f>IF(G73=1,Sheet1!$I73,0)</f>
        <v>1</v>
      </c>
      <c r="I73">
        <f>IF(Sheet1!$G73&gt;I$1,1,0)</f>
        <v>1</v>
      </c>
      <c r="J73">
        <f>IF(I73=1,Sheet1!$I73,0)</f>
        <v>1</v>
      </c>
      <c r="K73">
        <f>IF(Sheet1!$G73&gt;K$1,1,0)</f>
        <v>1</v>
      </c>
      <c r="L73">
        <f>IF(K73=1,Sheet1!$I73,0)</f>
        <v>1</v>
      </c>
      <c r="M73">
        <f>IF(Sheet1!$G73&gt;M$1,1,0)</f>
        <v>1</v>
      </c>
      <c r="N73">
        <f>IF(M73=1,Sheet1!$I73,0)</f>
        <v>1</v>
      </c>
      <c r="O73">
        <f>IF(Sheet1!$G73&gt;O$1,1,0)</f>
        <v>1</v>
      </c>
      <c r="P73">
        <f>IF(O73=1,Sheet1!$I73,0)</f>
        <v>1</v>
      </c>
      <c r="Q73">
        <f>IF(Sheet1!$G73&gt;Q$1,1,0)</f>
        <v>1</v>
      </c>
      <c r="R73">
        <f>IF(Q73=1,Sheet1!$I73,0)</f>
        <v>1</v>
      </c>
      <c r="S73">
        <f>IF(Sheet1!$G73&gt;S$1,1,0)</f>
        <v>1</v>
      </c>
      <c r="T73">
        <f>IF(S73=1,Sheet1!$I73,0)</f>
        <v>1</v>
      </c>
      <c r="U73">
        <f>IF(Sheet1!$G73&gt;U$1,1,0)</f>
        <v>0</v>
      </c>
      <c r="V73">
        <f>IF(U73=1,Sheet1!$I73,0)</f>
        <v>0</v>
      </c>
    </row>
    <row r="74" spans="1:22">
      <c r="A74">
        <f>IF(Sheet1!$G74&gt;A$1,1,0)</f>
        <v>1</v>
      </c>
      <c r="B74">
        <f>IF(A74=1,Sheet1!$I74,0)</f>
        <v>0</v>
      </c>
      <c r="C74">
        <f>IF(Sheet1!$G74&gt;C$1,1,0)</f>
        <v>1</v>
      </c>
      <c r="D74">
        <f>IF(C74=1,Sheet1!$I74,0)</f>
        <v>0</v>
      </c>
      <c r="E74">
        <f>IF(Sheet1!$G74&gt;E$1,1,0)</f>
        <v>1</v>
      </c>
      <c r="F74">
        <f>IF(E74=1,Sheet1!$I74,0)</f>
        <v>0</v>
      </c>
      <c r="G74">
        <f>IF(Sheet1!$G74&gt;G$1,1,0)</f>
        <v>1</v>
      </c>
      <c r="H74">
        <f>IF(G74=1,Sheet1!$I74,0)</f>
        <v>0</v>
      </c>
      <c r="I74">
        <f>IF(Sheet1!$G74&gt;I$1,1,0)</f>
        <v>0</v>
      </c>
      <c r="J74">
        <f>IF(I74=1,Sheet1!$I74,0)</f>
        <v>0</v>
      </c>
      <c r="K74">
        <f>IF(Sheet1!$G74&gt;K$1,1,0)</f>
        <v>0</v>
      </c>
      <c r="L74">
        <f>IF(K74=1,Sheet1!$I74,0)</f>
        <v>0</v>
      </c>
      <c r="M74">
        <f>IF(Sheet1!$G74&gt;M$1,1,0)</f>
        <v>0</v>
      </c>
      <c r="N74">
        <f>IF(M74=1,Sheet1!$I74,0)</f>
        <v>0</v>
      </c>
      <c r="O74">
        <f>IF(Sheet1!$G74&gt;O$1,1,0)</f>
        <v>0</v>
      </c>
      <c r="P74">
        <f>IF(O74=1,Sheet1!$I74,0)</f>
        <v>0</v>
      </c>
      <c r="Q74">
        <f>IF(Sheet1!$G74&gt;Q$1,1,0)</f>
        <v>0</v>
      </c>
      <c r="R74">
        <f>IF(Q74=1,Sheet1!$I74,0)</f>
        <v>0</v>
      </c>
      <c r="S74">
        <f>IF(Sheet1!$G74&gt;S$1,1,0)</f>
        <v>0</v>
      </c>
      <c r="T74">
        <f>IF(S74=1,Sheet1!$I74,0)</f>
        <v>0</v>
      </c>
      <c r="U74">
        <f>IF(Sheet1!$G74&gt;U$1,1,0)</f>
        <v>0</v>
      </c>
      <c r="V74">
        <f>IF(U74=1,Sheet1!$I74,0)</f>
        <v>0</v>
      </c>
    </row>
    <row r="75" spans="1:22">
      <c r="A75">
        <f>IF(Sheet1!$G75&gt;A$1,1,0)</f>
        <v>1</v>
      </c>
      <c r="B75">
        <f>IF(A75=1,Sheet1!$I75,0)</f>
        <v>1</v>
      </c>
      <c r="C75">
        <f>IF(Sheet1!$G75&gt;C$1,1,0)</f>
        <v>1</v>
      </c>
      <c r="D75">
        <f>IF(C75=1,Sheet1!$I75,0)</f>
        <v>1</v>
      </c>
      <c r="E75">
        <f>IF(Sheet1!$G75&gt;E$1,1,0)</f>
        <v>1</v>
      </c>
      <c r="F75">
        <f>IF(E75=1,Sheet1!$I75,0)</f>
        <v>1</v>
      </c>
      <c r="G75">
        <f>IF(Sheet1!$G75&gt;G$1,1,0)</f>
        <v>1</v>
      </c>
      <c r="H75">
        <f>IF(G75=1,Sheet1!$I75,0)</f>
        <v>1</v>
      </c>
      <c r="I75">
        <f>IF(Sheet1!$G75&gt;I$1,1,0)</f>
        <v>1</v>
      </c>
      <c r="J75">
        <f>IF(I75=1,Sheet1!$I75,0)</f>
        <v>1</v>
      </c>
      <c r="K75">
        <f>IF(Sheet1!$G75&gt;K$1,1,0)</f>
        <v>1</v>
      </c>
      <c r="L75">
        <f>IF(K75=1,Sheet1!$I75,0)</f>
        <v>1</v>
      </c>
      <c r="M75">
        <f>IF(Sheet1!$G75&gt;M$1,1,0)</f>
        <v>1</v>
      </c>
      <c r="N75">
        <f>IF(M75=1,Sheet1!$I75,0)</f>
        <v>1</v>
      </c>
      <c r="O75">
        <f>IF(Sheet1!$G75&gt;O$1,1,0)</f>
        <v>1</v>
      </c>
      <c r="P75">
        <f>IF(O75=1,Sheet1!$I75,0)</f>
        <v>1</v>
      </c>
      <c r="Q75">
        <f>IF(Sheet1!$G75&gt;Q$1,1,0)</f>
        <v>0</v>
      </c>
      <c r="R75">
        <f>IF(Q75=1,Sheet1!$I75,0)</f>
        <v>0</v>
      </c>
      <c r="S75">
        <f>IF(Sheet1!$G75&gt;S$1,1,0)</f>
        <v>0</v>
      </c>
      <c r="T75">
        <f>IF(S75=1,Sheet1!$I75,0)</f>
        <v>0</v>
      </c>
      <c r="U75">
        <f>IF(Sheet1!$G75&gt;U$1,1,0)</f>
        <v>0</v>
      </c>
      <c r="V75">
        <f>IF(U75=1,Sheet1!$I75,0)</f>
        <v>0</v>
      </c>
    </row>
    <row r="76" spans="1:22">
      <c r="A76">
        <f>IF(Sheet1!$G76&gt;A$1,1,0)</f>
        <v>1</v>
      </c>
      <c r="B76">
        <f>IF(A76=1,Sheet1!$I76,0)</f>
        <v>1</v>
      </c>
      <c r="C76">
        <f>IF(Sheet1!$G76&gt;C$1,1,0)</f>
        <v>1</v>
      </c>
      <c r="D76">
        <f>IF(C76=1,Sheet1!$I76,0)</f>
        <v>1</v>
      </c>
      <c r="E76">
        <f>IF(Sheet1!$G76&gt;E$1,1,0)</f>
        <v>1</v>
      </c>
      <c r="F76">
        <f>IF(E76=1,Sheet1!$I76,0)</f>
        <v>1</v>
      </c>
      <c r="G76">
        <f>IF(Sheet1!$G76&gt;G$1,1,0)</f>
        <v>1</v>
      </c>
      <c r="H76">
        <f>IF(G76=1,Sheet1!$I76,0)</f>
        <v>1</v>
      </c>
      <c r="I76">
        <f>IF(Sheet1!$G76&gt;I$1,1,0)</f>
        <v>1</v>
      </c>
      <c r="J76">
        <f>IF(I76=1,Sheet1!$I76,0)</f>
        <v>1</v>
      </c>
      <c r="K76">
        <f>IF(Sheet1!$G76&gt;K$1,1,0)</f>
        <v>1</v>
      </c>
      <c r="L76">
        <f>IF(K76=1,Sheet1!$I76,0)</f>
        <v>1</v>
      </c>
      <c r="M76">
        <f>IF(Sheet1!$G76&gt;M$1,1,0)</f>
        <v>0</v>
      </c>
      <c r="N76">
        <f>IF(M76=1,Sheet1!$I76,0)</f>
        <v>0</v>
      </c>
      <c r="O76">
        <f>IF(Sheet1!$G76&gt;O$1,1,0)</f>
        <v>0</v>
      </c>
      <c r="P76">
        <f>IF(O76=1,Sheet1!$I76,0)</f>
        <v>0</v>
      </c>
      <c r="Q76">
        <f>IF(Sheet1!$G76&gt;Q$1,1,0)</f>
        <v>0</v>
      </c>
      <c r="R76">
        <f>IF(Q76=1,Sheet1!$I76,0)</f>
        <v>0</v>
      </c>
      <c r="S76">
        <f>IF(Sheet1!$G76&gt;S$1,1,0)</f>
        <v>0</v>
      </c>
      <c r="T76">
        <f>IF(S76=1,Sheet1!$I76,0)</f>
        <v>0</v>
      </c>
      <c r="U76">
        <f>IF(Sheet1!$G76&gt;U$1,1,0)</f>
        <v>0</v>
      </c>
      <c r="V76">
        <f>IF(U76=1,Sheet1!$I76,0)</f>
        <v>0</v>
      </c>
    </row>
    <row r="77" spans="1:22">
      <c r="A77">
        <f>IF(Sheet1!$G77&gt;A$1,1,0)</f>
        <v>1</v>
      </c>
      <c r="B77">
        <f>IF(A77=1,Sheet1!$I77,0)</f>
        <v>1</v>
      </c>
      <c r="C77">
        <f>IF(Sheet1!$G77&gt;C$1,1,0)</f>
        <v>1</v>
      </c>
      <c r="D77">
        <f>IF(C77=1,Sheet1!$I77,0)</f>
        <v>1</v>
      </c>
      <c r="E77">
        <f>IF(Sheet1!$G77&gt;E$1,1,0)</f>
        <v>1</v>
      </c>
      <c r="F77">
        <f>IF(E77=1,Sheet1!$I77,0)</f>
        <v>1</v>
      </c>
      <c r="G77">
        <f>IF(Sheet1!$G77&gt;G$1,1,0)</f>
        <v>1</v>
      </c>
      <c r="H77">
        <f>IF(G77=1,Sheet1!$I77,0)</f>
        <v>1</v>
      </c>
      <c r="I77">
        <f>IF(Sheet1!$G77&gt;I$1,1,0)</f>
        <v>1</v>
      </c>
      <c r="J77">
        <f>IF(I77=1,Sheet1!$I77,0)</f>
        <v>1</v>
      </c>
      <c r="K77">
        <f>IF(Sheet1!$G77&gt;K$1,1,0)</f>
        <v>1</v>
      </c>
      <c r="L77">
        <f>IF(K77=1,Sheet1!$I77,0)</f>
        <v>1</v>
      </c>
      <c r="M77">
        <f>IF(Sheet1!$G77&gt;M$1,1,0)</f>
        <v>1</v>
      </c>
      <c r="N77">
        <f>IF(M77=1,Sheet1!$I77,0)</f>
        <v>1</v>
      </c>
      <c r="O77">
        <f>IF(Sheet1!$G77&gt;O$1,1,0)</f>
        <v>1</v>
      </c>
      <c r="P77">
        <f>IF(O77=1,Sheet1!$I77,0)</f>
        <v>1</v>
      </c>
      <c r="Q77">
        <f>IF(Sheet1!$G77&gt;Q$1,1,0)</f>
        <v>1</v>
      </c>
      <c r="R77">
        <f>IF(Q77=1,Sheet1!$I77,0)</f>
        <v>1</v>
      </c>
      <c r="S77">
        <f>IF(Sheet1!$G77&gt;S$1,1,0)</f>
        <v>0</v>
      </c>
      <c r="T77">
        <f>IF(S77=1,Sheet1!$I77,0)</f>
        <v>0</v>
      </c>
      <c r="U77">
        <f>IF(Sheet1!$G77&gt;U$1,1,0)</f>
        <v>0</v>
      </c>
      <c r="V77">
        <f>IF(U77=1,Sheet1!$I77,0)</f>
        <v>0</v>
      </c>
    </row>
    <row r="78" spans="1:22">
      <c r="A78">
        <f>IF(Sheet1!$G78&gt;A$1,1,0)</f>
        <v>1</v>
      </c>
      <c r="B78">
        <f>IF(A78=1,Sheet1!$I78,0)</f>
        <v>1</v>
      </c>
      <c r="C78">
        <f>IF(Sheet1!$G78&gt;C$1,1,0)</f>
        <v>1</v>
      </c>
      <c r="D78">
        <f>IF(C78=1,Sheet1!$I78,0)</f>
        <v>1</v>
      </c>
      <c r="E78">
        <f>IF(Sheet1!$G78&gt;E$1,1,0)</f>
        <v>1</v>
      </c>
      <c r="F78">
        <f>IF(E78=1,Sheet1!$I78,0)</f>
        <v>1</v>
      </c>
      <c r="G78">
        <f>IF(Sheet1!$G78&gt;G$1,1,0)</f>
        <v>1</v>
      </c>
      <c r="H78">
        <f>IF(G78=1,Sheet1!$I78,0)</f>
        <v>1</v>
      </c>
      <c r="I78">
        <f>IF(Sheet1!$G78&gt;I$1,1,0)</f>
        <v>1</v>
      </c>
      <c r="J78">
        <f>IF(I78=1,Sheet1!$I78,0)</f>
        <v>1</v>
      </c>
      <c r="K78">
        <f>IF(Sheet1!$G78&gt;K$1,1,0)</f>
        <v>1</v>
      </c>
      <c r="L78">
        <f>IF(K78=1,Sheet1!$I78,0)</f>
        <v>1</v>
      </c>
      <c r="M78">
        <f>IF(Sheet1!$G78&gt;M$1,1,0)</f>
        <v>0</v>
      </c>
      <c r="N78">
        <f>IF(M78=1,Sheet1!$I78,0)</f>
        <v>0</v>
      </c>
      <c r="O78">
        <f>IF(Sheet1!$G78&gt;O$1,1,0)</f>
        <v>0</v>
      </c>
      <c r="P78">
        <f>IF(O78=1,Sheet1!$I78,0)</f>
        <v>0</v>
      </c>
      <c r="Q78">
        <f>IF(Sheet1!$G78&gt;Q$1,1,0)</f>
        <v>0</v>
      </c>
      <c r="R78">
        <f>IF(Q78=1,Sheet1!$I78,0)</f>
        <v>0</v>
      </c>
      <c r="S78">
        <f>IF(Sheet1!$G78&gt;S$1,1,0)</f>
        <v>0</v>
      </c>
      <c r="T78">
        <f>IF(S78=1,Sheet1!$I78,0)</f>
        <v>0</v>
      </c>
      <c r="U78">
        <f>IF(Sheet1!$G78&gt;U$1,1,0)</f>
        <v>0</v>
      </c>
      <c r="V78">
        <f>IF(U78=1,Sheet1!$I78,0)</f>
        <v>0</v>
      </c>
    </row>
    <row r="79" spans="1:22">
      <c r="A79">
        <f>IF(Sheet1!$G79&gt;A$1,1,0)</f>
        <v>1</v>
      </c>
      <c r="B79">
        <f>IF(A79=1,Sheet1!$I79,0)</f>
        <v>1</v>
      </c>
      <c r="C79">
        <f>IF(Sheet1!$G79&gt;C$1,1,0)</f>
        <v>0</v>
      </c>
      <c r="D79">
        <f>IF(C79=1,Sheet1!$I79,0)</f>
        <v>0</v>
      </c>
      <c r="E79">
        <f>IF(Sheet1!$G79&gt;E$1,1,0)</f>
        <v>0</v>
      </c>
      <c r="F79">
        <f>IF(E79=1,Sheet1!$I79,0)</f>
        <v>0</v>
      </c>
      <c r="G79">
        <f>IF(Sheet1!$G79&gt;G$1,1,0)</f>
        <v>0</v>
      </c>
      <c r="H79">
        <f>IF(G79=1,Sheet1!$I79,0)</f>
        <v>0</v>
      </c>
      <c r="I79">
        <f>IF(Sheet1!$G79&gt;I$1,1,0)</f>
        <v>0</v>
      </c>
      <c r="J79">
        <f>IF(I79=1,Sheet1!$I79,0)</f>
        <v>0</v>
      </c>
      <c r="K79">
        <f>IF(Sheet1!$G79&gt;K$1,1,0)</f>
        <v>0</v>
      </c>
      <c r="L79">
        <f>IF(K79=1,Sheet1!$I79,0)</f>
        <v>0</v>
      </c>
      <c r="M79">
        <f>IF(Sheet1!$G79&gt;M$1,1,0)</f>
        <v>0</v>
      </c>
      <c r="N79">
        <f>IF(M79=1,Sheet1!$I79,0)</f>
        <v>0</v>
      </c>
      <c r="O79">
        <f>IF(Sheet1!$G79&gt;O$1,1,0)</f>
        <v>0</v>
      </c>
      <c r="P79">
        <f>IF(O79=1,Sheet1!$I79,0)</f>
        <v>0</v>
      </c>
      <c r="Q79">
        <f>IF(Sheet1!$G79&gt;Q$1,1,0)</f>
        <v>0</v>
      </c>
      <c r="R79">
        <f>IF(Q79=1,Sheet1!$I79,0)</f>
        <v>0</v>
      </c>
      <c r="S79">
        <f>IF(Sheet1!$G79&gt;S$1,1,0)</f>
        <v>0</v>
      </c>
      <c r="T79">
        <f>IF(S79=1,Sheet1!$I79,0)</f>
        <v>0</v>
      </c>
      <c r="U79">
        <f>IF(Sheet1!$G79&gt;U$1,1,0)</f>
        <v>0</v>
      </c>
      <c r="V79">
        <f>IF(U79=1,Sheet1!$I79,0)</f>
        <v>0</v>
      </c>
    </row>
    <row r="80" spans="1:22">
      <c r="A80">
        <f>IF(Sheet1!$G80&gt;A$1,1,0)</f>
        <v>1</v>
      </c>
      <c r="B80">
        <f>IF(A80=1,Sheet1!$I80,0)</f>
        <v>1</v>
      </c>
      <c r="C80">
        <f>IF(Sheet1!$G80&gt;C$1,1,0)</f>
        <v>1</v>
      </c>
      <c r="D80">
        <f>IF(C80=1,Sheet1!$I80,0)</f>
        <v>1</v>
      </c>
      <c r="E80">
        <f>IF(Sheet1!$G80&gt;E$1,1,0)</f>
        <v>1</v>
      </c>
      <c r="F80">
        <f>IF(E80=1,Sheet1!$I80,0)</f>
        <v>1</v>
      </c>
      <c r="G80">
        <f>IF(Sheet1!$G80&gt;G$1,1,0)</f>
        <v>1</v>
      </c>
      <c r="H80">
        <f>IF(G80=1,Sheet1!$I80,0)</f>
        <v>1</v>
      </c>
      <c r="I80">
        <f>IF(Sheet1!$G80&gt;I$1,1,0)</f>
        <v>1</v>
      </c>
      <c r="J80">
        <f>IF(I80=1,Sheet1!$I80,0)</f>
        <v>1</v>
      </c>
      <c r="K80">
        <f>IF(Sheet1!$G80&gt;K$1,1,0)</f>
        <v>1</v>
      </c>
      <c r="L80">
        <f>IF(K80=1,Sheet1!$I80,0)</f>
        <v>1</v>
      </c>
      <c r="M80">
        <f>IF(Sheet1!$G80&gt;M$1,1,0)</f>
        <v>1</v>
      </c>
      <c r="N80">
        <f>IF(M80=1,Sheet1!$I80,0)</f>
        <v>1</v>
      </c>
      <c r="O80">
        <f>IF(Sheet1!$G80&gt;O$1,1,0)</f>
        <v>0</v>
      </c>
      <c r="P80">
        <f>IF(O80=1,Sheet1!$I80,0)</f>
        <v>0</v>
      </c>
      <c r="Q80">
        <f>IF(Sheet1!$G80&gt;Q$1,1,0)</f>
        <v>0</v>
      </c>
      <c r="R80">
        <f>IF(Q80=1,Sheet1!$I80,0)</f>
        <v>0</v>
      </c>
      <c r="S80">
        <f>IF(Sheet1!$G80&gt;S$1,1,0)</f>
        <v>0</v>
      </c>
      <c r="T80">
        <f>IF(S80=1,Sheet1!$I80,0)</f>
        <v>0</v>
      </c>
      <c r="U80">
        <f>IF(Sheet1!$G80&gt;U$1,1,0)</f>
        <v>0</v>
      </c>
      <c r="V80">
        <f>IF(U80=1,Sheet1!$I80,0)</f>
        <v>0</v>
      </c>
    </row>
    <row r="81" spans="1:22">
      <c r="A81">
        <f>IF(Sheet1!$G81&gt;A$1,1,0)</f>
        <v>1</v>
      </c>
      <c r="B81">
        <f>IF(A81=1,Sheet1!$I81,0)</f>
        <v>0</v>
      </c>
      <c r="C81">
        <f>IF(Sheet1!$G81&gt;C$1,1,0)</f>
        <v>1</v>
      </c>
      <c r="D81">
        <f>IF(C81=1,Sheet1!$I81,0)</f>
        <v>0</v>
      </c>
      <c r="E81">
        <f>IF(Sheet1!$G81&gt;E$1,1,0)</f>
        <v>1</v>
      </c>
      <c r="F81">
        <f>IF(E81=1,Sheet1!$I81,0)</f>
        <v>0</v>
      </c>
      <c r="G81">
        <f>IF(Sheet1!$G81&gt;G$1,1,0)</f>
        <v>1</v>
      </c>
      <c r="H81">
        <f>IF(G81=1,Sheet1!$I81,0)</f>
        <v>0</v>
      </c>
      <c r="I81">
        <f>IF(Sheet1!$G81&gt;I$1,1,0)</f>
        <v>1</v>
      </c>
      <c r="J81">
        <f>IF(I81=1,Sheet1!$I81,0)</f>
        <v>0</v>
      </c>
      <c r="K81">
        <f>IF(Sheet1!$G81&gt;K$1,1,0)</f>
        <v>1</v>
      </c>
      <c r="L81">
        <f>IF(K81=1,Sheet1!$I81,0)</f>
        <v>0</v>
      </c>
      <c r="M81">
        <f>IF(Sheet1!$G81&gt;M$1,1,0)</f>
        <v>1</v>
      </c>
      <c r="N81">
        <f>IF(M81=1,Sheet1!$I81,0)</f>
        <v>0</v>
      </c>
      <c r="O81">
        <f>IF(Sheet1!$G81&gt;O$1,1,0)</f>
        <v>1</v>
      </c>
      <c r="P81">
        <f>IF(O81=1,Sheet1!$I81,0)</f>
        <v>0</v>
      </c>
      <c r="Q81">
        <f>IF(Sheet1!$G81&gt;Q$1,1,0)</f>
        <v>0</v>
      </c>
      <c r="R81">
        <f>IF(Q81=1,Sheet1!$I81,0)</f>
        <v>0</v>
      </c>
      <c r="S81">
        <f>IF(Sheet1!$G81&gt;S$1,1,0)</f>
        <v>0</v>
      </c>
      <c r="T81">
        <f>IF(S81=1,Sheet1!$I81,0)</f>
        <v>0</v>
      </c>
      <c r="U81">
        <f>IF(Sheet1!$G81&gt;U$1,1,0)</f>
        <v>0</v>
      </c>
      <c r="V81">
        <f>IF(U81=1,Sheet1!$I81,0)</f>
        <v>0</v>
      </c>
    </row>
    <row r="82" spans="1:22">
      <c r="A82">
        <f>IF(Sheet1!$G82&gt;A$1,1,0)</f>
        <v>1</v>
      </c>
      <c r="B82">
        <f>IF(A82=1,Sheet1!$I82,0)</f>
        <v>1</v>
      </c>
      <c r="C82">
        <f>IF(Sheet1!$G82&gt;C$1,1,0)</f>
        <v>1</v>
      </c>
      <c r="D82">
        <f>IF(C82=1,Sheet1!$I82,0)</f>
        <v>1</v>
      </c>
      <c r="E82">
        <f>IF(Sheet1!$G82&gt;E$1,1,0)</f>
        <v>1</v>
      </c>
      <c r="F82">
        <f>IF(E82=1,Sheet1!$I82,0)</f>
        <v>1</v>
      </c>
      <c r="G82">
        <f>IF(Sheet1!$G82&gt;G$1,1,0)</f>
        <v>1</v>
      </c>
      <c r="H82">
        <f>IF(G82=1,Sheet1!$I82,0)</f>
        <v>1</v>
      </c>
      <c r="I82">
        <f>IF(Sheet1!$G82&gt;I$1,1,0)</f>
        <v>1</v>
      </c>
      <c r="J82">
        <f>IF(I82=1,Sheet1!$I82,0)</f>
        <v>1</v>
      </c>
      <c r="K82">
        <f>IF(Sheet1!$G82&gt;K$1,1,0)</f>
        <v>1</v>
      </c>
      <c r="L82">
        <f>IF(K82=1,Sheet1!$I82,0)</f>
        <v>1</v>
      </c>
      <c r="M82">
        <f>IF(Sheet1!$G82&gt;M$1,1,0)</f>
        <v>1</v>
      </c>
      <c r="N82">
        <f>IF(M82=1,Sheet1!$I82,0)</f>
        <v>1</v>
      </c>
      <c r="O82">
        <f>IF(Sheet1!$G82&gt;O$1,1,0)</f>
        <v>1</v>
      </c>
      <c r="P82">
        <f>IF(O82=1,Sheet1!$I82,0)</f>
        <v>1</v>
      </c>
      <c r="Q82">
        <f>IF(Sheet1!$G82&gt;Q$1,1,0)</f>
        <v>0</v>
      </c>
      <c r="R82">
        <f>IF(Q82=1,Sheet1!$I82,0)</f>
        <v>0</v>
      </c>
      <c r="S82">
        <f>IF(Sheet1!$G82&gt;S$1,1,0)</f>
        <v>0</v>
      </c>
      <c r="T82">
        <f>IF(S82=1,Sheet1!$I82,0)</f>
        <v>0</v>
      </c>
      <c r="U82">
        <f>IF(Sheet1!$G82&gt;U$1,1,0)</f>
        <v>0</v>
      </c>
      <c r="V82">
        <f>IF(U82=1,Sheet1!$I82,0)</f>
        <v>0</v>
      </c>
    </row>
    <row r="83" spans="1:22">
      <c r="A83">
        <f>IF(Sheet1!$G83&gt;A$1,1,0)</f>
        <v>1</v>
      </c>
      <c r="B83">
        <f>IF(A83=1,Sheet1!$I83,0)</f>
        <v>1</v>
      </c>
      <c r="C83">
        <f>IF(Sheet1!$G83&gt;C$1,1,0)</f>
        <v>1</v>
      </c>
      <c r="D83">
        <f>IF(C83=1,Sheet1!$I83,0)</f>
        <v>1</v>
      </c>
      <c r="E83">
        <f>IF(Sheet1!$G83&gt;E$1,1,0)</f>
        <v>1</v>
      </c>
      <c r="F83">
        <f>IF(E83=1,Sheet1!$I83,0)</f>
        <v>1</v>
      </c>
      <c r="G83">
        <f>IF(Sheet1!$G83&gt;G$1,1,0)</f>
        <v>1</v>
      </c>
      <c r="H83">
        <f>IF(G83=1,Sheet1!$I83,0)</f>
        <v>1</v>
      </c>
      <c r="I83">
        <f>IF(Sheet1!$G83&gt;I$1,1,0)</f>
        <v>1</v>
      </c>
      <c r="J83">
        <f>IF(I83=1,Sheet1!$I83,0)</f>
        <v>1</v>
      </c>
      <c r="K83">
        <f>IF(Sheet1!$G83&gt;K$1,1,0)</f>
        <v>1</v>
      </c>
      <c r="L83">
        <f>IF(K83=1,Sheet1!$I83,0)</f>
        <v>1</v>
      </c>
      <c r="M83">
        <f>IF(Sheet1!$G83&gt;M$1,1,0)</f>
        <v>1</v>
      </c>
      <c r="N83">
        <f>IF(M83=1,Sheet1!$I83,0)</f>
        <v>1</v>
      </c>
      <c r="O83">
        <f>IF(Sheet1!$G83&gt;O$1,1,0)</f>
        <v>1</v>
      </c>
      <c r="P83">
        <f>IF(O83=1,Sheet1!$I83,0)</f>
        <v>1</v>
      </c>
      <c r="Q83">
        <f>IF(Sheet1!$G83&gt;Q$1,1,0)</f>
        <v>1</v>
      </c>
      <c r="R83">
        <f>IF(Q83=1,Sheet1!$I83,0)</f>
        <v>1</v>
      </c>
      <c r="S83">
        <f>IF(Sheet1!$G83&gt;S$1,1,0)</f>
        <v>0</v>
      </c>
      <c r="T83">
        <f>IF(S83=1,Sheet1!$I83,0)</f>
        <v>0</v>
      </c>
      <c r="U83">
        <f>IF(Sheet1!$G83&gt;U$1,1,0)</f>
        <v>0</v>
      </c>
      <c r="V83">
        <f>IF(U83=1,Sheet1!$I83,0)</f>
        <v>0</v>
      </c>
    </row>
    <row r="84" spans="1:22">
      <c r="A84">
        <f>IF(Sheet1!$G84&gt;A$1,1,0)</f>
        <v>1</v>
      </c>
      <c r="B84">
        <f>IF(A84=1,Sheet1!$I84,0)</f>
        <v>1</v>
      </c>
      <c r="C84">
        <f>IF(Sheet1!$G84&gt;C$1,1,0)</f>
        <v>1</v>
      </c>
      <c r="D84">
        <f>IF(C84=1,Sheet1!$I84,0)</f>
        <v>1</v>
      </c>
      <c r="E84">
        <f>IF(Sheet1!$G84&gt;E$1,1,0)</f>
        <v>1</v>
      </c>
      <c r="F84">
        <f>IF(E84=1,Sheet1!$I84,0)</f>
        <v>1</v>
      </c>
      <c r="G84">
        <f>IF(Sheet1!$G84&gt;G$1,1,0)</f>
        <v>1</v>
      </c>
      <c r="H84">
        <f>IF(G84=1,Sheet1!$I84,0)</f>
        <v>1</v>
      </c>
      <c r="I84">
        <f>IF(Sheet1!$G84&gt;I$1,1,0)</f>
        <v>1</v>
      </c>
      <c r="J84">
        <f>IF(I84=1,Sheet1!$I84,0)</f>
        <v>1</v>
      </c>
      <c r="K84">
        <f>IF(Sheet1!$G84&gt;K$1,1,0)</f>
        <v>1</v>
      </c>
      <c r="L84">
        <f>IF(K84=1,Sheet1!$I84,0)</f>
        <v>1</v>
      </c>
      <c r="M84">
        <f>IF(Sheet1!$G84&gt;M$1,1,0)</f>
        <v>1</v>
      </c>
      <c r="N84">
        <f>IF(M84=1,Sheet1!$I84,0)</f>
        <v>1</v>
      </c>
      <c r="O84">
        <f>IF(Sheet1!$G84&gt;O$1,1,0)</f>
        <v>1</v>
      </c>
      <c r="P84">
        <f>IF(O84=1,Sheet1!$I84,0)</f>
        <v>1</v>
      </c>
      <c r="Q84">
        <f>IF(Sheet1!$G84&gt;Q$1,1,0)</f>
        <v>1</v>
      </c>
      <c r="R84">
        <f>IF(Q84=1,Sheet1!$I84,0)</f>
        <v>1</v>
      </c>
      <c r="S84">
        <f>IF(Sheet1!$G84&gt;S$1,1,0)</f>
        <v>1</v>
      </c>
      <c r="T84">
        <f>IF(S84=1,Sheet1!$I84,0)</f>
        <v>1</v>
      </c>
      <c r="U84">
        <f>IF(Sheet1!$G84&gt;U$1,1,0)</f>
        <v>0</v>
      </c>
      <c r="V84">
        <f>IF(U84=1,Sheet1!$I84,0)</f>
        <v>0</v>
      </c>
    </row>
    <row r="85" spans="1:22">
      <c r="A85">
        <f>IF(Sheet1!$G85&gt;A$1,1,0)</f>
        <v>1</v>
      </c>
      <c r="B85">
        <f>IF(A85=1,Sheet1!$I85,0)</f>
        <v>0</v>
      </c>
      <c r="C85">
        <f>IF(Sheet1!$G85&gt;C$1,1,0)</f>
        <v>1</v>
      </c>
      <c r="D85">
        <f>IF(C85=1,Sheet1!$I85,0)</f>
        <v>0</v>
      </c>
      <c r="E85">
        <f>IF(Sheet1!$G85&gt;E$1,1,0)</f>
        <v>1</v>
      </c>
      <c r="F85">
        <f>IF(E85=1,Sheet1!$I85,0)</f>
        <v>0</v>
      </c>
      <c r="G85">
        <f>IF(Sheet1!$G85&gt;G$1,1,0)</f>
        <v>1</v>
      </c>
      <c r="H85">
        <f>IF(G85=1,Sheet1!$I85,0)</f>
        <v>0</v>
      </c>
      <c r="I85">
        <f>IF(Sheet1!$G85&gt;I$1,1,0)</f>
        <v>1</v>
      </c>
      <c r="J85">
        <f>IF(I85=1,Sheet1!$I85,0)</f>
        <v>0</v>
      </c>
      <c r="K85">
        <f>IF(Sheet1!$G85&gt;K$1,1,0)</f>
        <v>1</v>
      </c>
      <c r="L85">
        <f>IF(K85=1,Sheet1!$I85,0)</f>
        <v>0</v>
      </c>
      <c r="M85">
        <f>IF(Sheet1!$G85&gt;M$1,1,0)</f>
        <v>1</v>
      </c>
      <c r="N85">
        <f>IF(M85=1,Sheet1!$I85,0)</f>
        <v>0</v>
      </c>
      <c r="O85">
        <f>IF(Sheet1!$G85&gt;O$1,1,0)</f>
        <v>1</v>
      </c>
      <c r="P85">
        <f>IF(O85=1,Sheet1!$I85,0)</f>
        <v>0</v>
      </c>
      <c r="Q85">
        <f>IF(Sheet1!$G85&gt;Q$1,1,0)</f>
        <v>1</v>
      </c>
      <c r="R85">
        <f>IF(Q85=1,Sheet1!$I85,0)</f>
        <v>0</v>
      </c>
      <c r="S85">
        <f>IF(Sheet1!$G85&gt;S$1,1,0)</f>
        <v>0</v>
      </c>
      <c r="T85">
        <f>IF(S85=1,Sheet1!$I85,0)</f>
        <v>0</v>
      </c>
      <c r="U85">
        <f>IF(Sheet1!$G85&gt;U$1,1,0)</f>
        <v>0</v>
      </c>
      <c r="V85">
        <f>IF(U85=1,Sheet1!$I85,0)</f>
        <v>0</v>
      </c>
    </row>
    <row r="86" spans="1:22">
      <c r="A86">
        <f>IF(Sheet1!$G86&gt;A$1,1,0)</f>
        <v>1</v>
      </c>
      <c r="B86">
        <f>IF(A86=1,Sheet1!$I86,0)</f>
        <v>0</v>
      </c>
      <c r="C86">
        <f>IF(Sheet1!$G86&gt;C$1,1,0)</f>
        <v>1</v>
      </c>
      <c r="D86">
        <f>IF(C86=1,Sheet1!$I86,0)</f>
        <v>0</v>
      </c>
      <c r="E86">
        <f>IF(Sheet1!$G86&gt;E$1,1,0)</f>
        <v>1</v>
      </c>
      <c r="F86">
        <f>IF(E86=1,Sheet1!$I86,0)</f>
        <v>0</v>
      </c>
      <c r="G86">
        <f>IF(Sheet1!$G86&gt;G$1,1,0)</f>
        <v>1</v>
      </c>
      <c r="H86">
        <f>IF(G86=1,Sheet1!$I86,0)</f>
        <v>0</v>
      </c>
      <c r="I86">
        <f>IF(Sheet1!$G86&gt;I$1,1,0)</f>
        <v>1</v>
      </c>
      <c r="J86">
        <f>IF(I86=1,Sheet1!$I86,0)</f>
        <v>0</v>
      </c>
      <c r="K86">
        <f>IF(Sheet1!$G86&gt;K$1,1,0)</f>
        <v>1</v>
      </c>
      <c r="L86">
        <f>IF(K86=1,Sheet1!$I86,0)</f>
        <v>0</v>
      </c>
      <c r="M86">
        <f>IF(Sheet1!$G86&gt;M$1,1,0)</f>
        <v>0</v>
      </c>
      <c r="N86">
        <f>IF(M86=1,Sheet1!$I86,0)</f>
        <v>0</v>
      </c>
      <c r="O86">
        <f>IF(Sheet1!$G86&gt;O$1,1,0)</f>
        <v>0</v>
      </c>
      <c r="P86">
        <f>IF(O86=1,Sheet1!$I86,0)</f>
        <v>0</v>
      </c>
      <c r="Q86">
        <f>IF(Sheet1!$G86&gt;Q$1,1,0)</f>
        <v>0</v>
      </c>
      <c r="R86">
        <f>IF(Q86=1,Sheet1!$I86,0)</f>
        <v>0</v>
      </c>
      <c r="S86">
        <f>IF(Sheet1!$G86&gt;S$1,1,0)</f>
        <v>0</v>
      </c>
      <c r="T86">
        <f>IF(S86=1,Sheet1!$I86,0)</f>
        <v>0</v>
      </c>
      <c r="U86">
        <f>IF(Sheet1!$G86&gt;U$1,1,0)</f>
        <v>0</v>
      </c>
      <c r="V86">
        <f>IF(U86=1,Sheet1!$I86,0)</f>
        <v>0</v>
      </c>
    </row>
    <row r="87" spans="1:22">
      <c r="A87">
        <f>IF(Sheet1!$G87&gt;A$1,1,0)</f>
        <v>1</v>
      </c>
      <c r="B87">
        <f>IF(A87=1,Sheet1!$I87,0)</f>
        <v>1</v>
      </c>
      <c r="C87">
        <f>IF(Sheet1!$G87&gt;C$1,1,0)</f>
        <v>1</v>
      </c>
      <c r="D87">
        <f>IF(C87=1,Sheet1!$I87,0)</f>
        <v>1</v>
      </c>
      <c r="E87">
        <f>IF(Sheet1!$G87&gt;E$1,1,0)</f>
        <v>1</v>
      </c>
      <c r="F87">
        <f>IF(E87=1,Sheet1!$I87,0)</f>
        <v>1</v>
      </c>
      <c r="G87">
        <f>IF(Sheet1!$G87&gt;G$1,1,0)</f>
        <v>1</v>
      </c>
      <c r="H87">
        <f>IF(G87=1,Sheet1!$I87,0)</f>
        <v>1</v>
      </c>
      <c r="I87">
        <f>IF(Sheet1!$G87&gt;I$1,1,0)</f>
        <v>1</v>
      </c>
      <c r="J87">
        <f>IF(I87=1,Sheet1!$I87,0)</f>
        <v>1</v>
      </c>
      <c r="K87">
        <f>IF(Sheet1!$G87&gt;K$1,1,0)</f>
        <v>1</v>
      </c>
      <c r="L87">
        <f>IF(K87=1,Sheet1!$I87,0)</f>
        <v>1</v>
      </c>
      <c r="M87">
        <f>IF(Sheet1!$G87&gt;M$1,1,0)</f>
        <v>1</v>
      </c>
      <c r="N87">
        <f>IF(M87=1,Sheet1!$I87,0)</f>
        <v>1</v>
      </c>
      <c r="O87">
        <f>IF(Sheet1!$G87&gt;O$1,1,0)</f>
        <v>1</v>
      </c>
      <c r="P87">
        <f>IF(O87=1,Sheet1!$I87,0)</f>
        <v>1</v>
      </c>
      <c r="Q87">
        <f>IF(Sheet1!$G87&gt;Q$1,1,0)</f>
        <v>0</v>
      </c>
      <c r="R87">
        <f>IF(Q87=1,Sheet1!$I87,0)</f>
        <v>0</v>
      </c>
      <c r="S87">
        <f>IF(Sheet1!$G87&gt;S$1,1,0)</f>
        <v>0</v>
      </c>
      <c r="T87">
        <f>IF(S87=1,Sheet1!$I87,0)</f>
        <v>0</v>
      </c>
      <c r="U87">
        <f>IF(Sheet1!$G87&gt;U$1,1,0)</f>
        <v>0</v>
      </c>
      <c r="V87">
        <f>IF(U87=1,Sheet1!$I87,0)</f>
        <v>0</v>
      </c>
    </row>
    <row r="88" spans="1:22">
      <c r="A88">
        <f>IF(Sheet1!$G88&gt;A$1,1,0)</f>
        <v>1</v>
      </c>
      <c r="B88">
        <f>IF(A88=1,Sheet1!$I88,0)</f>
        <v>1</v>
      </c>
      <c r="C88">
        <f>IF(Sheet1!$G88&gt;C$1,1,0)</f>
        <v>1</v>
      </c>
      <c r="D88">
        <f>IF(C88=1,Sheet1!$I88,0)</f>
        <v>1</v>
      </c>
      <c r="E88">
        <f>IF(Sheet1!$G88&gt;E$1,1,0)</f>
        <v>1</v>
      </c>
      <c r="F88">
        <f>IF(E88=1,Sheet1!$I88,0)</f>
        <v>1</v>
      </c>
      <c r="G88">
        <f>IF(Sheet1!$G88&gt;G$1,1,0)</f>
        <v>0</v>
      </c>
      <c r="H88">
        <f>IF(G88=1,Sheet1!$I88,0)</f>
        <v>0</v>
      </c>
      <c r="I88">
        <f>IF(Sheet1!$G88&gt;I$1,1,0)</f>
        <v>0</v>
      </c>
      <c r="J88">
        <f>IF(I88=1,Sheet1!$I88,0)</f>
        <v>0</v>
      </c>
      <c r="K88">
        <f>IF(Sheet1!$G88&gt;K$1,1,0)</f>
        <v>0</v>
      </c>
      <c r="L88">
        <f>IF(K88=1,Sheet1!$I88,0)</f>
        <v>0</v>
      </c>
      <c r="M88">
        <f>IF(Sheet1!$G88&gt;M$1,1,0)</f>
        <v>0</v>
      </c>
      <c r="N88">
        <f>IF(M88=1,Sheet1!$I88,0)</f>
        <v>0</v>
      </c>
      <c r="O88">
        <f>IF(Sheet1!$G88&gt;O$1,1,0)</f>
        <v>0</v>
      </c>
      <c r="P88">
        <f>IF(O88=1,Sheet1!$I88,0)</f>
        <v>0</v>
      </c>
      <c r="Q88">
        <f>IF(Sheet1!$G88&gt;Q$1,1,0)</f>
        <v>0</v>
      </c>
      <c r="R88">
        <f>IF(Q88=1,Sheet1!$I88,0)</f>
        <v>0</v>
      </c>
      <c r="S88">
        <f>IF(Sheet1!$G88&gt;S$1,1,0)</f>
        <v>0</v>
      </c>
      <c r="T88">
        <f>IF(S88=1,Sheet1!$I88,0)</f>
        <v>0</v>
      </c>
      <c r="U88">
        <f>IF(Sheet1!$G88&gt;U$1,1,0)</f>
        <v>0</v>
      </c>
      <c r="V88">
        <f>IF(U88=1,Sheet1!$I88,0)</f>
        <v>0</v>
      </c>
    </row>
    <row r="89" spans="1:22">
      <c r="A89">
        <f>IF(Sheet1!$G89&gt;A$1,1,0)</f>
        <v>1</v>
      </c>
      <c r="B89">
        <f>IF(A89=1,Sheet1!$I89,0)</f>
        <v>1</v>
      </c>
      <c r="C89">
        <f>IF(Sheet1!$G89&gt;C$1,1,0)</f>
        <v>1</v>
      </c>
      <c r="D89">
        <f>IF(C89=1,Sheet1!$I89,0)</f>
        <v>1</v>
      </c>
      <c r="E89">
        <f>IF(Sheet1!$G89&gt;E$1,1,0)</f>
        <v>1</v>
      </c>
      <c r="F89">
        <f>IF(E89=1,Sheet1!$I89,0)</f>
        <v>1</v>
      </c>
      <c r="G89">
        <f>IF(Sheet1!$G89&gt;G$1,1,0)</f>
        <v>1</v>
      </c>
      <c r="H89">
        <f>IF(G89=1,Sheet1!$I89,0)</f>
        <v>1</v>
      </c>
      <c r="I89">
        <f>IF(Sheet1!$G89&gt;I$1,1,0)</f>
        <v>1</v>
      </c>
      <c r="J89">
        <f>IF(I89=1,Sheet1!$I89,0)</f>
        <v>1</v>
      </c>
      <c r="K89">
        <f>IF(Sheet1!$G89&gt;K$1,1,0)</f>
        <v>1</v>
      </c>
      <c r="L89">
        <f>IF(K89=1,Sheet1!$I89,0)</f>
        <v>1</v>
      </c>
      <c r="M89">
        <f>IF(Sheet1!$G89&gt;M$1,1,0)</f>
        <v>1</v>
      </c>
      <c r="N89">
        <f>IF(M89=1,Sheet1!$I89,0)</f>
        <v>1</v>
      </c>
      <c r="O89">
        <f>IF(Sheet1!$G89&gt;O$1,1,0)</f>
        <v>1</v>
      </c>
      <c r="P89">
        <f>IF(O89=1,Sheet1!$I89,0)</f>
        <v>1</v>
      </c>
      <c r="Q89">
        <f>IF(Sheet1!$G89&gt;Q$1,1,0)</f>
        <v>1</v>
      </c>
      <c r="R89">
        <f>IF(Q89=1,Sheet1!$I89,0)</f>
        <v>1</v>
      </c>
      <c r="S89">
        <f>IF(Sheet1!$G89&gt;S$1,1,0)</f>
        <v>1</v>
      </c>
      <c r="T89">
        <f>IF(S89=1,Sheet1!$I89,0)</f>
        <v>1</v>
      </c>
      <c r="U89">
        <f>IF(Sheet1!$G89&gt;U$1,1,0)</f>
        <v>1</v>
      </c>
      <c r="V89">
        <f>IF(U89=1,Sheet1!$I89,0)</f>
        <v>1</v>
      </c>
    </row>
    <row r="90" spans="1:22">
      <c r="A90">
        <f>IF(Sheet1!$G90&gt;A$1,1,0)</f>
        <v>1</v>
      </c>
      <c r="B90">
        <f>IF(A90=1,Sheet1!$I90,0)</f>
        <v>0</v>
      </c>
      <c r="C90">
        <f>IF(Sheet1!$G90&gt;C$1,1,0)</f>
        <v>1</v>
      </c>
      <c r="D90">
        <f>IF(C90=1,Sheet1!$I90,0)</f>
        <v>0</v>
      </c>
      <c r="E90">
        <f>IF(Sheet1!$G90&gt;E$1,1,0)</f>
        <v>1</v>
      </c>
      <c r="F90">
        <f>IF(E90=1,Sheet1!$I90,0)</f>
        <v>0</v>
      </c>
      <c r="G90">
        <f>IF(Sheet1!$G90&gt;G$1,1,0)</f>
        <v>1</v>
      </c>
      <c r="H90">
        <f>IF(G90=1,Sheet1!$I90,0)</f>
        <v>0</v>
      </c>
      <c r="I90">
        <f>IF(Sheet1!$G90&gt;I$1,1,0)</f>
        <v>1</v>
      </c>
      <c r="J90">
        <f>IF(I90=1,Sheet1!$I90,0)</f>
        <v>0</v>
      </c>
      <c r="K90">
        <f>IF(Sheet1!$G90&gt;K$1,1,0)</f>
        <v>0</v>
      </c>
      <c r="L90">
        <f>IF(K90=1,Sheet1!$I90,0)</f>
        <v>0</v>
      </c>
      <c r="M90">
        <f>IF(Sheet1!$G90&gt;M$1,1,0)</f>
        <v>0</v>
      </c>
      <c r="N90">
        <f>IF(M90=1,Sheet1!$I90,0)</f>
        <v>0</v>
      </c>
      <c r="O90">
        <f>IF(Sheet1!$G90&gt;O$1,1,0)</f>
        <v>0</v>
      </c>
      <c r="P90">
        <f>IF(O90=1,Sheet1!$I90,0)</f>
        <v>0</v>
      </c>
      <c r="Q90">
        <f>IF(Sheet1!$G90&gt;Q$1,1,0)</f>
        <v>0</v>
      </c>
      <c r="R90">
        <f>IF(Q90=1,Sheet1!$I90,0)</f>
        <v>0</v>
      </c>
      <c r="S90">
        <f>IF(Sheet1!$G90&gt;S$1,1,0)</f>
        <v>0</v>
      </c>
      <c r="T90">
        <f>IF(S90=1,Sheet1!$I90,0)</f>
        <v>0</v>
      </c>
      <c r="U90">
        <f>IF(Sheet1!$G90&gt;U$1,1,0)</f>
        <v>0</v>
      </c>
      <c r="V90">
        <f>IF(U90=1,Sheet1!$I90,0)</f>
        <v>0</v>
      </c>
    </row>
    <row r="91" spans="1:22">
      <c r="A91">
        <f>IF(Sheet1!$G91&gt;A$1,1,0)</f>
        <v>1</v>
      </c>
      <c r="B91">
        <f>IF(A91=1,Sheet1!$I91,0)</f>
        <v>1</v>
      </c>
      <c r="C91">
        <f>IF(Sheet1!$G91&gt;C$1,1,0)</f>
        <v>1</v>
      </c>
      <c r="D91">
        <f>IF(C91=1,Sheet1!$I91,0)</f>
        <v>1</v>
      </c>
      <c r="E91">
        <f>IF(Sheet1!$G91&gt;E$1,1,0)</f>
        <v>1</v>
      </c>
      <c r="F91">
        <f>IF(E91=1,Sheet1!$I91,0)</f>
        <v>1</v>
      </c>
      <c r="G91">
        <f>IF(Sheet1!$G91&gt;G$1,1,0)</f>
        <v>1</v>
      </c>
      <c r="H91">
        <f>IF(G91=1,Sheet1!$I91,0)</f>
        <v>1</v>
      </c>
      <c r="I91">
        <f>IF(Sheet1!$G91&gt;I$1,1,0)</f>
        <v>1</v>
      </c>
      <c r="J91">
        <f>IF(I91=1,Sheet1!$I91,0)</f>
        <v>1</v>
      </c>
      <c r="K91">
        <f>IF(Sheet1!$G91&gt;K$1,1,0)</f>
        <v>1</v>
      </c>
      <c r="L91">
        <f>IF(K91=1,Sheet1!$I91,0)</f>
        <v>1</v>
      </c>
      <c r="M91">
        <f>IF(Sheet1!$G91&gt;M$1,1,0)</f>
        <v>1</v>
      </c>
      <c r="N91">
        <f>IF(M91=1,Sheet1!$I91,0)</f>
        <v>1</v>
      </c>
      <c r="O91">
        <f>IF(Sheet1!$G91&gt;O$1,1,0)</f>
        <v>1</v>
      </c>
      <c r="P91">
        <f>IF(O91=1,Sheet1!$I91,0)</f>
        <v>1</v>
      </c>
      <c r="Q91">
        <f>IF(Sheet1!$G91&gt;Q$1,1,0)</f>
        <v>0</v>
      </c>
      <c r="R91">
        <f>IF(Q91=1,Sheet1!$I91,0)</f>
        <v>0</v>
      </c>
      <c r="S91">
        <f>IF(Sheet1!$G91&gt;S$1,1,0)</f>
        <v>0</v>
      </c>
      <c r="T91">
        <f>IF(S91=1,Sheet1!$I91,0)</f>
        <v>0</v>
      </c>
      <c r="U91">
        <f>IF(Sheet1!$G91&gt;U$1,1,0)</f>
        <v>0</v>
      </c>
      <c r="V91">
        <f>IF(U91=1,Sheet1!$I91,0)</f>
        <v>0</v>
      </c>
    </row>
    <row r="92" spans="1:22">
      <c r="A92">
        <f>IF(Sheet1!$G92&gt;A$1,1,0)</f>
        <v>1</v>
      </c>
      <c r="B92">
        <f>IF(A92=1,Sheet1!$I92,0)</f>
        <v>1</v>
      </c>
      <c r="C92">
        <f>IF(Sheet1!$G92&gt;C$1,1,0)</f>
        <v>1</v>
      </c>
      <c r="D92">
        <f>IF(C92=1,Sheet1!$I92,0)</f>
        <v>1</v>
      </c>
      <c r="E92">
        <f>IF(Sheet1!$G92&gt;E$1,1,0)</f>
        <v>1</v>
      </c>
      <c r="F92">
        <f>IF(E92=1,Sheet1!$I92,0)</f>
        <v>1</v>
      </c>
      <c r="G92">
        <f>IF(Sheet1!$G92&gt;G$1,1,0)</f>
        <v>1</v>
      </c>
      <c r="H92">
        <f>IF(G92=1,Sheet1!$I92,0)</f>
        <v>1</v>
      </c>
      <c r="I92">
        <f>IF(Sheet1!$G92&gt;I$1,1,0)</f>
        <v>1</v>
      </c>
      <c r="J92">
        <f>IF(I92=1,Sheet1!$I92,0)</f>
        <v>1</v>
      </c>
      <c r="K92">
        <f>IF(Sheet1!$G92&gt;K$1,1,0)</f>
        <v>1</v>
      </c>
      <c r="L92">
        <f>IF(K92=1,Sheet1!$I92,0)</f>
        <v>1</v>
      </c>
      <c r="M92">
        <f>IF(Sheet1!$G92&gt;M$1,1,0)</f>
        <v>1</v>
      </c>
      <c r="N92">
        <f>IF(M92=1,Sheet1!$I92,0)</f>
        <v>1</v>
      </c>
      <c r="O92">
        <f>IF(Sheet1!$G92&gt;O$1,1,0)</f>
        <v>1</v>
      </c>
      <c r="P92">
        <f>IF(O92=1,Sheet1!$I92,0)</f>
        <v>1</v>
      </c>
      <c r="Q92">
        <f>IF(Sheet1!$G92&gt;Q$1,1,0)</f>
        <v>1</v>
      </c>
      <c r="R92">
        <f>IF(Q92=1,Sheet1!$I92,0)</f>
        <v>1</v>
      </c>
      <c r="S92">
        <f>IF(Sheet1!$G92&gt;S$1,1,0)</f>
        <v>0</v>
      </c>
      <c r="T92">
        <f>IF(S92=1,Sheet1!$I92,0)</f>
        <v>0</v>
      </c>
      <c r="U92">
        <f>IF(Sheet1!$G92&gt;U$1,1,0)</f>
        <v>0</v>
      </c>
      <c r="V92">
        <f>IF(U92=1,Sheet1!$I92,0)</f>
        <v>0</v>
      </c>
    </row>
    <row r="93" spans="1:22">
      <c r="A93">
        <f>IF(Sheet1!$G93&gt;A$1,1,0)</f>
        <v>1</v>
      </c>
      <c r="B93">
        <f>IF(A93=1,Sheet1!$I93,0)</f>
        <v>1</v>
      </c>
      <c r="C93">
        <f>IF(Sheet1!$G93&gt;C$1,1,0)</f>
        <v>1</v>
      </c>
      <c r="D93">
        <f>IF(C93=1,Sheet1!$I93,0)</f>
        <v>1</v>
      </c>
      <c r="E93">
        <f>IF(Sheet1!$G93&gt;E$1,1,0)</f>
        <v>1</v>
      </c>
      <c r="F93">
        <f>IF(E93=1,Sheet1!$I93,0)</f>
        <v>1</v>
      </c>
      <c r="G93">
        <f>IF(Sheet1!$G93&gt;G$1,1,0)</f>
        <v>1</v>
      </c>
      <c r="H93">
        <f>IF(G93=1,Sheet1!$I93,0)</f>
        <v>1</v>
      </c>
      <c r="I93">
        <f>IF(Sheet1!$G93&gt;I$1,1,0)</f>
        <v>1</v>
      </c>
      <c r="J93">
        <f>IF(I93=1,Sheet1!$I93,0)</f>
        <v>1</v>
      </c>
      <c r="K93">
        <f>IF(Sheet1!$G93&gt;K$1,1,0)</f>
        <v>1</v>
      </c>
      <c r="L93">
        <f>IF(K93=1,Sheet1!$I93,0)</f>
        <v>1</v>
      </c>
      <c r="M93">
        <f>IF(Sheet1!$G93&gt;M$1,1,0)</f>
        <v>1</v>
      </c>
      <c r="N93">
        <f>IF(M93=1,Sheet1!$I93,0)</f>
        <v>1</v>
      </c>
      <c r="O93">
        <f>IF(Sheet1!$G93&gt;O$1,1,0)</f>
        <v>1</v>
      </c>
      <c r="P93">
        <f>IF(O93=1,Sheet1!$I93,0)</f>
        <v>1</v>
      </c>
      <c r="Q93">
        <f>IF(Sheet1!$G93&gt;Q$1,1,0)</f>
        <v>1</v>
      </c>
      <c r="R93">
        <f>IF(Q93=1,Sheet1!$I93,0)</f>
        <v>1</v>
      </c>
      <c r="S93">
        <f>IF(Sheet1!$G93&gt;S$1,1,0)</f>
        <v>1</v>
      </c>
      <c r="T93">
        <f>IF(S93=1,Sheet1!$I93,0)</f>
        <v>1</v>
      </c>
      <c r="U93">
        <f>IF(Sheet1!$G93&gt;U$1,1,0)</f>
        <v>1</v>
      </c>
      <c r="V93">
        <f>IF(U93=1,Sheet1!$I93,0)</f>
        <v>1</v>
      </c>
    </row>
    <row r="94" spans="1:22">
      <c r="A94">
        <f>IF(Sheet1!$G94&gt;A$1,1,0)</f>
        <v>1</v>
      </c>
      <c r="B94">
        <f>IF(A94=1,Sheet1!$I94,0)</f>
        <v>0</v>
      </c>
      <c r="C94">
        <f>IF(Sheet1!$G94&gt;C$1,1,0)</f>
        <v>1</v>
      </c>
      <c r="D94">
        <f>IF(C94=1,Sheet1!$I94,0)</f>
        <v>0</v>
      </c>
      <c r="E94">
        <f>IF(Sheet1!$G94&gt;E$1,1,0)</f>
        <v>1</v>
      </c>
      <c r="F94">
        <f>IF(E94=1,Sheet1!$I94,0)</f>
        <v>0</v>
      </c>
      <c r="G94">
        <f>IF(Sheet1!$G94&gt;G$1,1,0)</f>
        <v>1</v>
      </c>
      <c r="H94">
        <f>IF(G94=1,Sheet1!$I94,0)</f>
        <v>0</v>
      </c>
      <c r="I94">
        <f>IF(Sheet1!$G94&gt;I$1,1,0)</f>
        <v>1</v>
      </c>
      <c r="J94">
        <f>IF(I94=1,Sheet1!$I94,0)</f>
        <v>0</v>
      </c>
      <c r="K94">
        <f>IF(Sheet1!$G94&gt;K$1,1,0)</f>
        <v>1</v>
      </c>
      <c r="L94">
        <f>IF(K94=1,Sheet1!$I94,0)</f>
        <v>0</v>
      </c>
      <c r="M94">
        <f>IF(Sheet1!$G94&gt;M$1,1,0)</f>
        <v>1</v>
      </c>
      <c r="N94">
        <f>IF(M94=1,Sheet1!$I94,0)</f>
        <v>0</v>
      </c>
      <c r="O94">
        <f>IF(Sheet1!$G94&gt;O$1,1,0)</f>
        <v>1</v>
      </c>
      <c r="P94">
        <f>IF(O94=1,Sheet1!$I94,0)</f>
        <v>0</v>
      </c>
      <c r="Q94">
        <f>IF(Sheet1!$G94&gt;Q$1,1,0)</f>
        <v>1</v>
      </c>
      <c r="R94">
        <f>IF(Q94=1,Sheet1!$I94,0)</f>
        <v>0</v>
      </c>
      <c r="S94">
        <f>IF(Sheet1!$G94&gt;S$1,1,0)</f>
        <v>0</v>
      </c>
      <c r="T94">
        <f>IF(S94=1,Sheet1!$I94,0)</f>
        <v>0</v>
      </c>
      <c r="U94">
        <f>IF(Sheet1!$G94&gt;U$1,1,0)</f>
        <v>0</v>
      </c>
      <c r="V94">
        <f>IF(U94=1,Sheet1!$I94,0)</f>
        <v>0</v>
      </c>
    </row>
    <row r="95" spans="1:22">
      <c r="A95">
        <f>IF(Sheet1!$G95&gt;A$1,1,0)</f>
        <v>1</v>
      </c>
      <c r="B95">
        <f>IF(A95=1,Sheet1!$I95,0)</f>
        <v>1</v>
      </c>
      <c r="C95">
        <f>IF(Sheet1!$G95&gt;C$1,1,0)</f>
        <v>1</v>
      </c>
      <c r="D95">
        <f>IF(C95=1,Sheet1!$I95,0)</f>
        <v>1</v>
      </c>
      <c r="E95">
        <f>IF(Sheet1!$G95&gt;E$1,1,0)</f>
        <v>1</v>
      </c>
      <c r="F95">
        <f>IF(E95=1,Sheet1!$I95,0)</f>
        <v>1</v>
      </c>
      <c r="G95">
        <f>IF(Sheet1!$G95&gt;G$1,1,0)</f>
        <v>1</v>
      </c>
      <c r="H95">
        <f>IF(G95=1,Sheet1!$I95,0)</f>
        <v>1</v>
      </c>
      <c r="I95">
        <f>IF(Sheet1!$G95&gt;I$1,1,0)</f>
        <v>1</v>
      </c>
      <c r="J95">
        <f>IF(I95=1,Sheet1!$I95,0)</f>
        <v>1</v>
      </c>
      <c r="K95">
        <f>IF(Sheet1!$G95&gt;K$1,1,0)</f>
        <v>1</v>
      </c>
      <c r="L95">
        <f>IF(K95=1,Sheet1!$I95,0)</f>
        <v>1</v>
      </c>
      <c r="M95">
        <f>IF(Sheet1!$G95&gt;M$1,1,0)</f>
        <v>1</v>
      </c>
      <c r="N95">
        <f>IF(M95=1,Sheet1!$I95,0)</f>
        <v>1</v>
      </c>
      <c r="O95">
        <f>IF(Sheet1!$G95&gt;O$1,1,0)</f>
        <v>1</v>
      </c>
      <c r="P95">
        <f>IF(O95=1,Sheet1!$I95,0)</f>
        <v>1</v>
      </c>
      <c r="Q95">
        <f>IF(Sheet1!$G95&gt;Q$1,1,0)</f>
        <v>1</v>
      </c>
      <c r="R95">
        <f>IF(Q95=1,Sheet1!$I95,0)</f>
        <v>1</v>
      </c>
      <c r="S95">
        <f>IF(Sheet1!$G95&gt;S$1,1,0)</f>
        <v>0</v>
      </c>
      <c r="T95">
        <f>IF(S95=1,Sheet1!$I95,0)</f>
        <v>0</v>
      </c>
      <c r="U95">
        <f>IF(Sheet1!$G95&gt;U$1,1,0)</f>
        <v>0</v>
      </c>
      <c r="V95">
        <f>IF(U95=1,Sheet1!$I95,0)</f>
        <v>0</v>
      </c>
    </row>
    <row r="96" spans="1:22">
      <c r="A96">
        <f>IF(Sheet1!$G96&gt;A$1,1,0)</f>
        <v>1</v>
      </c>
      <c r="B96">
        <f>IF(A96=1,Sheet1!$I96,0)</f>
        <v>1</v>
      </c>
      <c r="C96">
        <f>IF(Sheet1!$G96&gt;C$1,1,0)</f>
        <v>1</v>
      </c>
      <c r="D96">
        <f>IF(C96=1,Sheet1!$I96,0)</f>
        <v>1</v>
      </c>
      <c r="E96">
        <f>IF(Sheet1!$G96&gt;E$1,1,0)</f>
        <v>1</v>
      </c>
      <c r="F96">
        <f>IF(E96=1,Sheet1!$I96,0)</f>
        <v>1</v>
      </c>
      <c r="G96">
        <f>IF(Sheet1!$G96&gt;G$1,1,0)</f>
        <v>1</v>
      </c>
      <c r="H96">
        <f>IF(G96=1,Sheet1!$I96,0)</f>
        <v>1</v>
      </c>
      <c r="I96">
        <f>IF(Sheet1!$G96&gt;I$1,1,0)</f>
        <v>1</v>
      </c>
      <c r="J96">
        <f>IF(I96=1,Sheet1!$I96,0)</f>
        <v>1</v>
      </c>
      <c r="K96">
        <f>IF(Sheet1!$G96&gt;K$1,1,0)</f>
        <v>1</v>
      </c>
      <c r="L96">
        <f>IF(K96=1,Sheet1!$I96,0)</f>
        <v>1</v>
      </c>
      <c r="M96">
        <f>IF(Sheet1!$G96&gt;M$1,1,0)</f>
        <v>1</v>
      </c>
      <c r="N96">
        <f>IF(M96=1,Sheet1!$I96,0)</f>
        <v>1</v>
      </c>
      <c r="O96">
        <f>IF(Sheet1!$G96&gt;O$1,1,0)</f>
        <v>1</v>
      </c>
      <c r="P96">
        <f>IF(O96=1,Sheet1!$I96,0)</f>
        <v>1</v>
      </c>
      <c r="Q96">
        <f>IF(Sheet1!$G96&gt;Q$1,1,0)</f>
        <v>1</v>
      </c>
      <c r="R96">
        <f>IF(Q96=1,Sheet1!$I96,0)</f>
        <v>1</v>
      </c>
      <c r="S96">
        <f>IF(Sheet1!$G96&gt;S$1,1,0)</f>
        <v>0</v>
      </c>
      <c r="T96">
        <f>IF(S96=1,Sheet1!$I96,0)</f>
        <v>0</v>
      </c>
      <c r="U96">
        <f>IF(Sheet1!$G96&gt;U$1,1,0)</f>
        <v>0</v>
      </c>
      <c r="V96">
        <f>IF(U96=1,Sheet1!$I96,0)</f>
        <v>0</v>
      </c>
    </row>
    <row r="97" spans="1:22">
      <c r="A97">
        <f>IF(Sheet1!$G97&gt;A$1,1,0)</f>
        <v>1</v>
      </c>
      <c r="B97">
        <f>IF(A97=1,Sheet1!$I97,0)</f>
        <v>0</v>
      </c>
      <c r="C97">
        <f>IF(Sheet1!$G97&gt;C$1,1,0)</f>
        <v>1</v>
      </c>
      <c r="D97">
        <f>IF(C97=1,Sheet1!$I97,0)</f>
        <v>0</v>
      </c>
      <c r="E97">
        <f>IF(Sheet1!$G97&gt;E$1,1,0)</f>
        <v>1</v>
      </c>
      <c r="F97">
        <f>IF(E97=1,Sheet1!$I97,0)</f>
        <v>0</v>
      </c>
      <c r="G97">
        <f>IF(Sheet1!$G97&gt;G$1,1,0)</f>
        <v>1</v>
      </c>
      <c r="H97">
        <f>IF(G97=1,Sheet1!$I97,0)</f>
        <v>0</v>
      </c>
      <c r="I97">
        <f>IF(Sheet1!$G97&gt;I$1,1,0)</f>
        <v>1</v>
      </c>
      <c r="J97">
        <f>IF(I97=1,Sheet1!$I97,0)</f>
        <v>0</v>
      </c>
      <c r="K97">
        <f>IF(Sheet1!$G97&gt;K$1,1,0)</f>
        <v>1</v>
      </c>
      <c r="L97">
        <f>IF(K97=1,Sheet1!$I97,0)</f>
        <v>0</v>
      </c>
      <c r="M97">
        <f>IF(Sheet1!$G97&gt;M$1,1,0)</f>
        <v>1</v>
      </c>
      <c r="N97">
        <f>IF(M97=1,Sheet1!$I97,0)</f>
        <v>0</v>
      </c>
      <c r="O97">
        <f>IF(Sheet1!$G97&gt;O$1,1,0)</f>
        <v>0</v>
      </c>
      <c r="P97">
        <f>IF(O97=1,Sheet1!$I97,0)</f>
        <v>0</v>
      </c>
      <c r="Q97">
        <f>IF(Sheet1!$G97&gt;Q$1,1,0)</f>
        <v>0</v>
      </c>
      <c r="R97">
        <f>IF(Q97=1,Sheet1!$I97,0)</f>
        <v>0</v>
      </c>
      <c r="S97">
        <f>IF(Sheet1!$G97&gt;S$1,1,0)</f>
        <v>0</v>
      </c>
      <c r="T97">
        <f>IF(S97=1,Sheet1!$I97,0)</f>
        <v>0</v>
      </c>
      <c r="U97">
        <f>IF(Sheet1!$G97&gt;U$1,1,0)</f>
        <v>0</v>
      </c>
      <c r="V97">
        <f>IF(U97=1,Sheet1!$I97,0)</f>
        <v>0</v>
      </c>
    </row>
    <row r="98" spans="1:22">
      <c r="A98">
        <f>IF(Sheet1!$G98&gt;A$1,1,0)</f>
        <v>1</v>
      </c>
      <c r="B98">
        <f>IF(A98=1,Sheet1!$I98,0)</f>
        <v>1</v>
      </c>
      <c r="C98">
        <f>IF(Sheet1!$G98&gt;C$1,1,0)</f>
        <v>1</v>
      </c>
      <c r="D98">
        <f>IF(C98=1,Sheet1!$I98,0)</f>
        <v>1</v>
      </c>
      <c r="E98">
        <f>IF(Sheet1!$G98&gt;E$1,1,0)</f>
        <v>1</v>
      </c>
      <c r="F98">
        <f>IF(E98=1,Sheet1!$I98,0)</f>
        <v>1</v>
      </c>
      <c r="G98">
        <f>IF(Sheet1!$G98&gt;G$1,1,0)</f>
        <v>1</v>
      </c>
      <c r="H98">
        <f>IF(G98=1,Sheet1!$I98,0)</f>
        <v>1</v>
      </c>
      <c r="I98">
        <f>IF(Sheet1!$G98&gt;I$1,1,0)</f>
        <v>1</v>
      </c>
      <c r="J98">
        <f>IF(I98=1,Sheet1!$I98,0)</f>
        <v>1</v>
      </c>
      <c r="K98">
        <f>IF(Sheet1!$G98&gt;K$1,1,0)</f>
        <v>1</v>
      </c>
      <c r="L98">
        <f>IF(K98=1,Sheet1!$I98,0)</f>
        <v>1</v>
      </c>
      <c r="M98">
        <f>IF(Sheet1!$G98&gt;M$1,1,0)</f>
        <v>1</v>
      </c>
      <c r="N98">
        <f>IF(M98=1,Sheet1!$I98,0)</f>
        <v>1</v>
      </c>
      <c r="O98">
        <f>IF(Sheet1!$G98&gt;O$1,1,0)</f>
        <v>0</v>
      </c>
      <c r="P98">
        <f>IF(O98=1,Sheet1!$I98,0)</f>
        <v>0</v>
      </c>
      <c r="Q98">
        <f>IF(Sheet1!$G98&gt;Q$1,1,0)</f>
        <v>0</v>
      </c>
      <c r="R98">
        <f>IF(Q98=1,Sheet1!$I98,0)</f>
        <v>0</v>
      </c>
      <c r="S98">
        <f>IF(Sheet1!$G98&gt;S$1,1,0)</f>
        <v>0</v>
      </c>
      <c r="T98">
        <f>IF(S98=1,Sheet1!$I98,0)</f>
        <v>0</v>
      </c>
      <c r="U98">
        <f>IF(Sheet1!$G98&gt;U$1,1,0)</f>
        <v>0</v>
      </c>
      <c r="V98">
        <f>IF(U98=1,Sheet1!$I98,0)</f>
        <v>0</v>
      </c>
    </row>
    <row r="99" spans="1:22">
      <c r="A99">
        <f>IF(Sheet1!$G99&gt;A$1,1,0)</f>
        <v>1</v>
      </c>
      <c r="B99">
        <f>IF(A99=1,Sheet1!$I99,0)</f>
        <v>1</v>
      </c>
      <c r="C99">
        <f>IF(Sheet1!$G99&gt;C$1,1,0)</f>
        <v>1</v>
      </c>
      <c r="D99">
        <f>IF(C99=1,Sheet1!$I99,0)</f>
        <v>1</v>
      </c>
      <c r="E99">
        <f>IF(Sheet1!$G99&gt;E$1,1,0)</f>
        <v>1</v>
      </c>
      <c r="F99">
        <f>IF(E99=1,Sheet1!$I99,0)</f>
        <v>1</v>
      </c>
      <c r="G99">
        <f>IF(Sheet1!$G99&gt;G$1,1,0)</f>
        <v>1</v>
      </c>
      <c r="H99">
        <f>IF(G99=1,Sheet1!$I99,0)</f>
        <v>1</v>
      </c>
      <c r="I99">
        <f>IF(Sheet1!$G99&gt;I$1,1,0)</f>
        <v>1</v>
      </c>
      <c r="J99">
        <f>IF(I99=1,Sheet1!$I99,0)</f>
        <v>1</v>
      </c>
      <c r="K99">
        <f>IF(Sheet1!$G99&gt;K$1,1,0)</f>
        <v>1</v>
      </c>
      <c r="L99">
        <f>IF(K99=1,Sheet1!$I99,0)</f>
        <v>1</v>
      </c>
      <c r="M99">
        <f>IF(Sheet1!$G99&gt;M$1,1,0)</f>
        <v>1</v>
      </c>
      <c r="N99">
        <f>IF(M99=1,Sheet1!$I99,0)</f>
        <v>1</v>
      </c>
      <c r="O99">
        <f>IF(Sheet1!$G99&gt;O$1,1,0)</f>
        <v>1</v>
      </c>
      <c r="P99">
        <f>IF(O99=1,Sheet1!$I99,0)</f>
        <v>1</v>
      </c>
      <c r="Q99">
        <f>IF(Sheet1!$G99&gt;Q$1,1,0)</f>
        <v>1</v>
      </c>
      <c r="R99">
        <f>IF(Q99=1,Sheet1!$I99,0)</f>
        <v>1</v>
      </c>
      <c r="S99">
        <f>IF(Sheet1!$G99&gt;S$1,1,0)</f>
        <v>1</v>
      </c>
      <c r="T99">
        <f>IF(S99=1,Sheet1!$I99,0)</f>
        <v>1</v>
      </c>
      <c r="U99">
        <f>IF(Sheet1!$G99&gt;U$1,1,0)</f>
        <v>0</v>
      </c>
      <c r="V99">
        <f>IF(U99=1,Sheet1!$I99,0)</f>
        <v>0</v>
      </c>
    </row>
    <row r="100" spans="1:22">
      <c r="A100">
        <f>IF(Sheet1!$G100&gt;A$1,1,0)</f>
        <v>1</v>
      </c>
      <c r="B100">
        <f>IF(A100=1,Sheet1!$I100,0)</f>
        <v>1</v>
      </c>
      <c r="C100">
        <f>IF(Sheet1!$G100&gt;C$1,1,0)</f>
        <v>1</v>
      </c>
      <c r="D100">
        <f>IF(C100=1,Sheet1!$I100,0)</f>
        <v>1</v>
      </c>
      <c r="E100">
        <f>IF(Sheet1!$G100&gt;E$1,1,0)</f>
        <v>1</v>
      </c>
      <c r="F100">
        <f>IF(E100=1,Sheet1!$I100,0)</f>
        <v>1</v>
      </c>
      <c r="G100">
        <f>IF(Sheet1!$G100&gt;G$1,1,0)</f>
        <v>1</v>
      </c>
      <c r="H100">
        <f>IF(G100=1,Sheet1!$I100,0)</f>
        <v>1</v>
      </c>
      <c r="I100">
        <f>IF(Sheet1!$G100&gt;I$1,1,0)</f>
        <v>1</v>
      </c>
      <c r="J100">
        <f>IF(I100=1,Sheet1!$I100,0)</f>
        <v>1</v>
      </c>
      <c r="K100">
        <f>IF(Sheet1!$G100&gt;K$1,1,0)</f>
        <v>1</v>
      </c>
      <c r="L100">
        <f>IF(K100=1,Sheet1!$I100,0)</f>
        <v>1</v>
      </c>
      <c r="M100">
        <f>IF(Sheet1!$G100&gt;M$1,1,0)</f>
        <v>1</v>
      </c>
      <c r="N100">
        <f>IF(M100=1,Sheet1!$I100,0)</f>
        <v>1</v>
      </c>
      <c r="O100">
        <f>IF(Sheet1!$G100&gt;O$1,1,0)</f>
        <v>1</v>
      </c>
      <c r="P100">
        <f>IF(O100=1,Sheet1!$I100,0)</f>
        <v>1</v>
      </c>
      <c r="Q100">
        <f>IF(Sheet1!$G100&gt;Q$1,1,0)</f>
        <v>1</v>
      </c>
      <c r="R100">
        <f>IF(Q100=1,Sheet1!$I100,0)</f>
        <v>1</v>
      </c>
      <c r="S100">
        <f>IF(Sheet1!$G100&gt;S$1,1,0)</f>
        <v>0</v>
      </c>
      <c r="T100">
        <f>IF(S100=1,Sheet1!$I100,0)</f>
        <v>0</v>
      </c>
      <c r="U100">
        <f>IF(Sheet1!$G100&gt;U$1,1,0)</f>
        <v>0</v>
      </c>
      <c r="V100">
        <f>IF(U100=1,Sheet1!$I100,0)</f>
        <v>0</v>
      </c>
    </row>
    <row r="101" spans="1:22">
      <c r="A101">
        <f>IF(Sheet1!$G101&gt;A$1,1,0)</f>
        <v>1</v>
      </c>
      <c r="B101">
        <f>IF(A101=1,Sheet1!$I101,0)</f>
        <v>0</v>
      </c>
      <c r="C101">
        <f>IF(Sheet1!$G101&gt;C$1,1,0)</f>
        <v>1</v>
      </c>
      <c r="D101">
        <f>IF(C101=1,Sheet1!$I101,0)</f>
        <v>0</v>
      </c>
      <c r="E101">
        <f>IF(Sheet1!$G101&gt;E$1,1,0)</f>
        <v>1</v>
      </c>
      <c r="F101">
        <f>IF(E101=1,Sheet1!$I101,0)</f>
        <v>0</v>
      </c>
      <c r="G101">
        <f>IF(Sheet1!$G101&gt;G$1,1,0)</f>
        <v>1</v>
      </c>
      <c r="H101">
        <f>IF(G101=1,Sheet1!$I101,0)</f>
        <v>0</v>
      </c>
      <c r="I101">
        <f>IF(Sheet1!$G101&gt;I$1,1,0)</f>
        <v>0</v>
      </c>
      <c r="J101">
        <f>IF(I101=1,Sheet1!$I101,0)</f>
        <v>0</v>
      </c>
      <c r="K101">
        <f>IF(Sheet1!$G101&gt;K$1,1,0)</f>
        <v>0</v>
      </c>
      <c r="L101">
        <f>IF(K101=1,Sheet1!$I101,0)</f>
        <v>0</v>
      </c>
      <c r="M101">
        <f>IF(Sheet1!$G101&gt;M$1,1,0)</f>
        <v>0</v>
      </c>
      <c r="N101">
        <f>IF(M101=1,Sheet1!$I101,0)</f>
        <v>0</v>
      </c>
      <c r="O101">
        <f>IF(Sheet1!$G101&gt;O$1,1,0)</f>
        <v>0</v>
      </c>
      <c r="P101">
        <f>IF(O101=1,Sheet1!$I101,0)</f>
        <v>0</v>
      </c>
      <c r="Q101">
        <f>IF(Sheet1!$G101&gt;Q$1,1,0)</f>
        <v>0</v>
      </c>
      <c r="R101">
        <f>IF(Q101=1,Sheet1!$I101,0)</f>
        <v>0</v>
      </c>
      <c r="S101">
        <f>IF(Sheet1!$G101&gt;S$1,1,0)</f>
        <v>0</v>
      </c>
      <c r="T101">
        <f>IF(S101=1,Sheet1!$I101,0)</f>
        <v>0</v>
      </c>
      <c r="U101">
        <f>IF(Sheet1!$G101&gt;U$1,1,0)</f>
        <v>0</v>
      </c>
      <c r="V101">
        <f>IF(U101=1,Sheet1!$I101,0)</f>
        <v>0</v>
      </c>
    </row>
    <row r="102" spans="1:22">
      <c r="A102">
        <f>IF(Sheet1!$G102&gt;A$1,1,0)</f>
        <v>1</v>
      </c>
      <c r="B102">
        <f>IF(A102=1,Sheet1!$I102,0)</f>
        <v>1</v>
      </c>
      <c r="C102">
        <f>IF(Sheet1!$G102&gt;C$1,1,0)</f>
        <v>1</v>
      </c>
      <c r="D102">
        <f>IF(C102=1,Sheet1!$I102,0)</f>
        <v>1</v>
      </c>
      <c r="E102">
        <f>IF(Sheet1!$G102&gt;E$1,1,0)</f>
        <v>1</v>
      </c>
      <c r="F102">
        <f>IF(E102=1,Sheet1!$I102,0)</f>
        <v>1</v>
      </c>
      <c r="G102">
        <f>IF(Sheet1!$G102&gt;G$1,1,0)</f>
        <v>1</v>
      </c>
      <c r="H102">
        <f>IF(G102=1,Sheet1!$I102,0)</f>
        <v>1</v>
      </c>
      <c r="I102">
        <f>IF(Sheet1!$G102&gt;I$1,1,0)</f>
        <v>1</v>
      </c>
      <c r="J102">
        <f>IF(I102=1,Sheet1!$I102,0)</f>
        <v>1</v>
      </c>
      <c r="K102">
        <f>IF(Sheet1!$G102&gt;K$1,1,0)</f>
        <v>1</v>
      </c>
      <c r="L102">
        <f>IF(K102=1,Sheet1!$I102,0)</f>
        <v>1</v>
      </c>
      <c r="M102">
        <f>IF(Sheet1!$G102&gt;M$1,1,0)</f>
        <v>1</v>
      </c>
      <c r="N102">
        <f>IF(M102=1,Sheet1!$I102,0)</f>
        <v>1</v>
      </c>
      <c r="O102">
        <f>IF(Sheet1!$G102&gt;O$1,1,0)</f>
        <v>1</v>
      </c>
      <c r="P102">
        <f>IF(O102=1,Sheet1!$I102,0)</f>
        <v>1</v>
      </c>
      <c r="Q102">
        <f>IF(Sheet1!$G102&gt;Q$1,1,0)</f>
        <v>1</v>
      </c>
      <c r="R102">
        <f>IF(Q102=1,Sheet1!$I102,0)</f>
        <v>1</v>
      </c>
      <c r="S102">
        <f>IF(Sheet1!$G102&gt;S$1,1,0)</f>
        <v>0</v>
      </c>
      <c r="T102">
        <f>IF(S102=1,Sheet1!$I102,0)</f>
        <v>0</v>
      </c>
      <c r="U102">
        <f>IF(Sheet1!$G102&gt;U$1,1,0)</f>
        <v>0</v>
      </c>
      <c r="V102">
        <f>IF(U102=1,Sheet1!$I102,0)</f>
        <v>0</v>
      </c>
    </row>
    <row r="103" spans="1:22">
      <c r="A103">
        <f>IF(Sheet1!$G103&gt;A$1,1,0)</f>
        <v>1</v>
      </c>
      <c r="B103">
        <f>IF(A103=1,Sheet1!$I103,0)</f>
        <v>1</v>
      </c>
      <c r="C103">
        <f>IF(Sheet1!$G103&gt;C$1,1,0)</f>
        <v>1</v>
      </c>
      <c r="D103">
        <f>IF(C103=1,Sheet1!$I103,0)</f>
        <v>1</v>
      </c>
      <c r="E103">
        <f>IF(Sheet1!$G103&gt;E$1,1,0)</f>
        <v>1</v>
      </c>
      <c r="F103">
        <f>IF(E103=1,Sheet1!$I103,0)</f>
        <v>1</v>
      </c>
      <c r="G103">
        <f>IF(Sheet1!$G103&gt;G$1,1,0)</f>
        <v>1</v>
      </c>
      <c r="H103">
        <f>IF(G103=1,Sheet1!$I103,0)</f>
        <v>1</v>
      </c>
      <c r="I103">
        <f>IF(Sheet1!$G103&gt;I$1,1,0)</f>
        <v>1</v>
      </c>
      <c r="J103">
        <f>IF(I103=1,Sheet1!$I103,0)</f>
        <v>1</v>
      </c>
      <c r="K103">
        <f>IF(Sheet1!$G103&gt;K$1,1,0)</f>
        <v>0</v>
      </c>
      <c r="L103">
        <f>IF(K103=1,Sheet1!$I103,0)</f>
        <v>0</v>
      </c>
      <c r="M103">
        <f>IF(Sheet1!$G103&gt;M$1,1,0)</f>
        <v>0</v>
      </c>
      <c r="N103">
        <f>IF(M103=1,Sheet1!$I103,0)</f>
        <v>0</v>
      </c>
      <c r="O103">
        <f>IF(Sheet1!$G103&gt;O$1,1,0)</f>
        <v>0</v>
      </c>
      <c r="P103">
        <f>IF(O103=1,Sheet1!$I103,0)</f>
        <v>0</v>
      </c>
      <c r="Q103">
        <f>IF(Sheet1!$G103&gt;Q$1,1,0)</f>
        <v>0</v>
      </c>
      <c r="R103">
        <f>IF(Q103=1,Sheet1!$I103,0)</f>
        <v>0</v>
      </c>
      <c r="S103">
        <f>IF(Sheet1!$G103&gt;S$1,1,0)</f>
        <v>0</v>
      </c>
      <c r="T103">
        <f>IF(S103=1,Sheet1!$I103,0)</f>
        <v>0</v>
      </c>
      <c r="U103">
        <f>IF(Sheet1!$G103&gt;U$1,1,0)</f>
        <v>0</v>
      </c>
      <c r="V103">
        <f>IF(U103=1,Sheet1!$I103,0)</f>
        <v>0</v>
      </c>
    </row>
    <row r="104" spans="1:22">
      <c r="A104">
        <f>IF(Sheet1!$G104&gt;A$1,1,0)</f>
        <v>1</v>
      </c>
      <c r="B104">
        <f>IF(A104=1,Sheet1!$I104,0)</f>
        <v>0</v>
      </c>
      <c r="C104">
        <f>IF(Sheet1!$G104&gt;C$1,1,0)</f>
        <v>1</v>
      </c>
      <c r="D104">
        <f>IF(C104=1,Sheet1!$I104,0)</f>
        <v>0</v>
      </c>
      <c r="E104">
        <f>IF(Sheet1!$G104&gt;E$1,1,0)</f>
        <v>1</v>
      </c>
      <c r="F104">
        <f>IF(E104=1,Sheet1!$I104,0)</f>
        <v>0</v>
      </c>
      <c r="G104">
        <f>IF(Sheet1!$G104&gt;G$1,1,0)</f>
        <v>1</v>
      </c>
      <c r="H104">
        <f>IF(G104=1,Sheet1!$I104,0)</f>
        <v>0</v>
      </c>
      <c r="I104">
        <f>IF(Sheet1!$G104&gt;I$1,1,0)</f>
        <v>1</v>
      </c>
      <c r="J104">
        <f>IF(I104=1,Sheet1!$I104,0)</f>
        <v>0</v>
      </c>
      <c r="K104">
        <f>IF(Sheet1!$G104&gt;K$1,1,0)</f>
        <v>1</v>
      </c>
      <c r="L104">
        <f>IF(K104=1,Sheet1!$I104,0)</f>
        <v>0</v>
      </c>
      <c r="M104">
        <f>IF(Sheet1!$G104&gt;M$1,1,0)</f>
        <v>1</v>
      </c>
      <c r="N104">
        <f>IF(M104=1,Sheet1!$I104,0)</f>
        <v>0</v>
      </c>
      <c r="O104">
        <f>IF(Sheet1!$G104&gt;O$1,1,0)</f>
        <v>1</v>
      </c>
      <c r="P104">
        <f>IF(O104=1,Sheet1!$I104,0)</f>
        <v>0</v>
      </c>
      <c r="Q104">
        <f>IF(Sheet1!$G104&gt;Q$1,1,0)</f>
        <v>1</v>
      </c>
      <c r="R104">
        <f>IF(Q104=1,Sheet1!$I104,0)</f>
        <v>0</v>
      </c>
      <c r="S104">
        <f>IF(Sheet1!$G104&gt;S$1,1,0)</f>
        <v>0</v>
      </c>
      <c r="T104">
        <f>IF(S104=1,Sheet1!$I104,0)</f>
        <v>0</v>
      </c>
      <c r="U104">
        <f>IF(Sheet1!$G104&gt;U$1,1,0)</f>
        <v>0</v>
      </c>
      <c r="V104">
        <f>IF(U104=1,Sheet1!$I104,0)</f>
        <v>0</v>
      </c>
    </row>
    <row r="105" spans="1:22">
      <c r="A105">
        <f>IF(Sheet1!$G105&gt;A$1,1,0)</f>
        <v>1</v>
      </c>
      <c r="B105">
        <f>IF(A105=1,Sheet1!$I105,0)</f>
        <v>1</v>
      </c>
      <c r="C105">
        <f>IF(Sheet1!$G105&gt;C$1,1,0)</f>
        <v>1</v>
      </c>
      <c r="D105">
        <f>IF(C105=1,Sheet1!$I105,0)</f>
        <v>1</v>
      </c>
      <c r="E105">
        <f>IF(Sheet1!$G105&gt;E$1,1,0)</f>
        <v>1</v>
      </c>
      <c r="F105">
        <f>IF(E105=1,Sheet1!$I105,0)</f>
        <v>1</v>
      </c>
      <c r="G105">
        <f>IF(Sheet1!$G105&gt;G$1,1,0)</f>
        <v>1</v>
      </c>
      <c r="H105">
        <f>IF(G105=1,Sheet1!$I105,0)</f>
        <v>1</v>
      </c>
      <c r="I105">
        <f>IF(Sheet1!$G105&gt;I$1,1,0)</f>
        <v>1</v>
      </c>
      <c r="J105">
        <f>IF(I105=1,Sheet1!$I105,0)</f>
        <v>1</v>
      </c>
      <c r="K105">
        <f>IF(Sheet1!$G105&gt;K$1,1,0)</f>
        <v>0</v>
      </c>
      <c r="L105">
        <f>IF(K105=1,Sheet1!$I105,0)</f>
        <v>0</v>
      </c>
      <c r="M105">
        <f>IF(Sheet1!$G105&gt;M$1,1,0)</f>
        <v>0</v>
      </c>
      <c r="N105">
        <f>IF(M105=1,Sheet1!$I105,0)</f>
        <v>0</v>
      </c>
      <c r="O105">
        <f>IF(Sheet1!$G105&gt;O$1,1,0)</f>
        <v>0</v>
      </c>
      <c r="P105">
        <f>IF(O105=1,Sheet1!$I105,0)</f>
        <v>0</v>
      </c>
      <c r="Q105">
        <f>IF(Sheet1!$G105&gt;Q$1,1,0)</f>
        <v>0</v>
      </c>
      <c r="R105">
        <f>IF(Q105=1,Sheet1!$I105,0)</f>
        <v>0</v>
      </c>
      <c r="S105">
        <f>IF(Sheet1!$G105&gt;S$1,1,0)</f>
        <v>0</v>
      </c>
      <c r="T105">
        <f>IF(S105=1,Sheet1!$I105,0)</f>
        <v>0</v>
      </c>
      <c r="U105">
        <f>IF(Sheet1!$G105&gt;U$1,1,0)</f>
        <v>0</v>
      </c>
      <c r="V105">
        <f>IF(U105=1,Sheet1!$I105,0)</f>
        <v>0</v>
      </c>
    </row>
    <row r="106" spans="1:22">
      <c r="A106">
        <f>IF(Sheet1!$G106&gt;A$1,1,0)</f>
        <v>1</v>
      </c>
      <c r="B106">
        <f>IF(A106=1,Sheet1!$I106,0)</f>
        <v>1</v>
      </c>
      <c r="C106">
        <f>IF(Sheet1!$G106&gt;C$1,1,0)</f>
        <v>1</v>
      </c>
      <c r="D106">
        <f>IF(C106=1,Sheet1!$I106,0)</f>
        <v>1</v>
      </c>
      <c r="E106">
        <f>IF(Sheet1!$G106&gt;E$1,1,0)</f>
        <v>1</v>
      </c>
      <c r="F106">
        <f>IF(E106=1,Sheet1!$I106,0)</f>
        <v>1</v>
      </c>
      <c r="G106">
        <f>IF(Sheet1!$G106&gt;G$1,1,0)</f>
        <v>1</v>
      </c>
      <c r="H106">
        <f>IF(G106=1,Sheet1!$I106,0)</f>
        <v>1</v>
      </c>
      <c r="I106">
        <f>IF(Sheet1!$G106&gt;I$1,1,0)</f>
        <v>1</v>
      </c>
      <c r="J106">
        <f>IF(I106=1,Sheet1!$I106,0)</f>
        <v>1</v>
      </c>
      <c r="K106">
        <f>IF(Sheet1!$G106&gt;K$1,1,0)</f>
        <v>1</v>
      </c>
      <c r="L106">
        <f>IF(K106=1,Sheet1!$I106,0)</f>
        <v>1</v>
      </c>
      <c r="M106">
        <f>IF(Sheet1!$G106&gt;M$1,1,0)</f>
        <v>1</v>
      </c>
      <c r="N106">
        <f>IF(M106=1,Sheet1!$I106,0)</f>
        <v>1</v>
      </c>
      <c r="O106">
        <f>IF(Sheet1!$G106&gt;O$1,1,0)</f>
        <v>1</v>
      </c>
      <c r="P106">
        <f>IF(O106=1,Sheet1!$I106,0)</f>
        <v>1</v>
      </c>
      <c r="Q106">
        <f>IF(Sheet1!$G106&gt;Q$1,1,0)</f>
        <v>1</v>
      </c>
      <c r="R106">
        <f>IF(Q106=1,Sheet1!$I106,0)</f>
        <v>1</v>
      </c>
      <c r="S106">
        <f>IF(Sheet1!$G106&gt;S$1,1,0)</f>
        <v>1</v>
      </c>
      <c r="T106">
        <f>IF(S106=1,Sheet1!$I106,0)</f>
        <v>1</v>
      </c>
      <c r="U106">
        <f>IF(Sheet1!$G106&gt;U$1,1,0)</f>
        <v>0</v>
      </c>
      <c r="V106">
        <f>IF(U106=1,Sheet1!$I106,0)</f>
        <v>0</v>
      </c>
    </row>
    <row r="107" spans="1:22">
      <c r="A107">
        <f>IF(Sheet1!$G107&gt;A$1,1,0)</f>
        <v>1</v>
      </c>
      <c r="B107">
        <f>IF(A107=1,Sheet1!$I107,0)</f>
        <v>0</v>
      </c>
      <c r="C107">
        <f>IF(Sheet1!$G107&gt;C$1,1,0)</f>
        <v>1</v>
      </c>
      <c r="D107">
        <f>IF(C107=1,Sheet1!$I107,0)</f>
        <v>0</v>
      </c>
      <c r="E107">
        <f>IF(Sheet1!$G107&gt;E$1,1,0)</f>
        <v>1</v>
      </c>
      <c r="F107">
        <f>IF(E107=1,Sheet1!$I107,0)</f>
        <v>0</v>
      </c>
      <c r="G107">
        <f>IF(Sheet1!$G107&gt;G$1,1,0)</f>
        <v>1</v>
      </c>
      <c r="H107">
        <f>IF(G107=1,Sheet1!$I107,0)</f>
        <v>0</v>
      </c>
      <c r="I107">
        <f>IF(Sheet1!$G107&gt;I$1,1,0)</f>
        <v>1</v>
      </c>
      <c r="J107">
        <f>IF(I107=1,Sheet1!$I107,0)</f>
        <v>0</v>
      </c>
      <c r="K107">
        <f>IF(Sheet1!$G107&gt;K$1,1,0)</f>
        <v>1</v>
      </c>
      <c r="L107">
        <f>IF(K107=1,Sheet1!$I107,0)</f>
        <v>0</v>
      </c>
      <c r="M107">
        <f>IF(Sheet1!$G107&gt;M$1,1,0)</f>
        <v>1</v>
      </c>
      <c r="N107">
        <f>IF(M107=1,Sheet1!$I107,0)</f>
        <v>0</v>
      </c>
      <c r="O107">
        <f>IF(Sheet1!$G107&gt;O$1,1,0)</f>
        <v>1</v>
      </c>
      <c r="P107">
        <f>IF(O107=1,Sheet1!$I107,0)</f>
        <v>0</v>
      </c>
      <c r="Q107">
        <f>IF(Sheet1!$G107&gt;Q$1,1,0)</f>
        <v>1</v>
      </c>
      <c r="R107">
        <f>IF(Q107=1,Sheet1!$I107,0)</f>
        <v>0</v>
      </c>
      <c r="S107">
        <f>IF(Sheet1!$G107&gt;S$1,1,0)</f>
        <v>0</v>
      </c>
      <c r="T107">
        <f>IF(S107=1,Sheet1!$I107,0)</f>
        <v>0</v>
      </c>
      <c r="U107">
        <f>IF(Sheet1!$G107&gt;U$1,1,0)</f>
        <v>0</v>
      </c>
      <c r="V107">
        <f>IF(U107=1,Sheet1!$I107,0)</f>
        <v>0</v>
      </c>
    </row>
    <row r="108" spans="1:22">
      <c r="A108">
        <f>IF(Sheet1!$G108&gt;A$1,1,0)</f>
        <v>1</v>
      </c>
      <c r="B108">
        <f>IF(A108=1,Sheet1!$I108,0)</f>
        <v>0</v>
      </c>
      <c r="C108">
        <f>IF(Sheet1!$G108&gt;C$1,1,0)</f>
        <v>1</v>
      </c>
      <c r="D108">
        <f>IF(C108=1,Sheet1!$I108,0)</f>
        <v>0</v>
      </c>
      <c r="E108">
        <f>IF(Sheet1!$G108&gt;E$1,1,0)</f>
        <v>1</v>
      </c>
      <c r="F108">
        <f>IF(E108=1,Sheet1!$I108,0)</f>
        <v>0</v>
      </c>
      <c r="G108">
        <f>IF(Sheet1!$G108&gt;G$1,1,0)</f>
        <v>1</v>
      </c>
      <c r="H108">
        <f>IF(G108=1,Sheet1!$I108,0)</f>
        <v>0</v>
      </c>
      <c r="I108">
        <f>IF(Sheet1!$G108&gt;I$1,1,0)</f>
        <v>1</v>
      </c>
      <c r="J108">
        <f>IF(I108=1,Sheet1!$I108,0)</f>
        <v>0</v>
      </c>
      <c r="K108">
        <f>IF(Sheet1!$G108&gt;K$1,1,0)</f>
        <v>1</v>
      </c>
      <c r="L108">
        <f>IF(K108=1,Sheet1!$I108,0)</f>
        <v>0</v>
      </c>
      <c r="M108">
        <f>IF(Sheet1!$G108&gt;M$1,1,0)</f>
        <v>1</v>
      </c>
      <c r="N108">
        <f>IF(M108=1,Sheet1!$I108,0)</f>
        <v>0</v>
      </c>
      <c r="O108">
        <f>IF(Sheet1!$G108&gt;O$1,1,0)</f>
        <v>1</v>
      </c>
      <c r="P108">
        <f>IF(O108=1,Sheet1!$I108,0)</f>
        <v>0</v>
      </c>
      <c r="Q108">
        <f>IF(Sheet1!$G108&gt;Q$1,1,0)</f>
        <v>1</v>
      </c>
      <c r="R108">
        <f>IF(Q108=1,Sheet1!$I108,0)</f>
        <v>0</v>
      </c>
      <c r="S108">
        <f>IF(Sheet1!$G108&gt;S$1,1,0)</f>
        <v>0</v>
      </c>
      <c r="T108">
        <f>IF(S108=1,Sheet1!$I108,0)</f>
        <v>0</v>
      </c>
      <c r="U108">
        <f>IF(Sheet1!$G108&gt;U$1,1,0)</f>
        <v>0</v>
      </c>
      <c r="V108">
        <f>IF(U108=1,Sheet1!$I108,0)</f>
        <v>0</v>
      </c>
    </row>
    <row r="109" spans="1:22">
      <c r="A109">
        <f>IF(Sheet1!$G109&gt;A$1,1,0)</f>
        <v>1</v>
      </c>
      <c r="B109">
        <f>IF(A109=1,Sheet1!$I109,0)</f>
        <v>1</v>
      </c>
      <c r="C109">
        <f>IF(Sheet1!$G109&gt;C$1,1,0)</f>
        <v>1</v>
      </c>
      <c r="D109">
        <f>IF(C109=1,Sheet1!$I109,0)</f>
        <v>1</v>
      </c>
      <c r="E109">
        <f>IF(Sheet1!$G109&gt;E$1,1,0)</f>
        <v>1</v>
      </c>
      <c r="F109">
        <f>IF(E109=1,Sheet1!$I109,0)</f>
        <v>1</v>
      </c>
      <c r="G109">
        <f>IF(Sheet1!$G109&gt;G$1,1,0)</f>
        <v>1</v>
      </c>
      <c r="H109">
        <f>IF(G109=1,Sheet1!$I109,0)</f>
        <v>1</v>
      </c>
      <c r="I109">
        <f>IF(Sheet1!$G109&gt;I$1,1,0)</f>
        <v>1</v>
      </c>
      <c r="J109">
        <f>IF(I109=1,Sheet1!$I109,0)</f>
        <v>1</v>
      </c>
      <c r="K109">
        <f>IF(Sheet1!$G109&gt;K$1,1,0)</f>
        <v>1</v>
      </c>
      <c r="L109">
        <f>IF(K109=1,Sheet1!$I109,0)</f>
        <v>1</v>
      </c>
      <c r="M109">
        <f>IF(Sheet1!$G109&gt;M$1,1,0)</f>
        <v>1</v>
      </c>
      <c r="N109">
        <f>IF(M109=1,Sheet1!$I109,0)</f>
        <v>1</v>
      </c>
      <c r="O109">
        <f>IF(Sheet1!$G109&gt;O$1,1,0)</f>
        <v>1</v>
      </c>
      <c r="P109">
        <f>IF(O109=1,Sheet1!$I109,0)</f>
        <v>1</v>
      </c>
      <c r="Q109">
        <f>IF(Sheet1!$G109&gt;Q$1,1,0)</f>
        <v>1</v>
      </c>
      <c r="R109">
        <f>IF(Q109=1,Sheet1!$I109,0)</f>
        <v>1</v>
      </c>
      <c r="S109">
        <f>IF(Sheet1!$G109&gt;S$1,1,0)</f>
        <v>0</v>
      </c>
      <c r="T109">
        <f>IF(S109=1,Sheet1!$I109,0)</f>
        <v>0</v>
      </c>
      <c r="U109">
        <f>IF(Sheet1!$G109&gt;U$1,1,0)</f>
        <v>0</v>
      </c>
      <c r="V109">
        <f>IF(U109=1,Sheet1!$I109,0)</f>
        <v>0</v>
      </c>
    </row>
    <row r="110" spans="1:22">
      <c r="A110">
        <f>IF(Sheet1!$G110&gt;A$1,1,0)</f>
        <v>1</v>
      </c>
      <c r="B110">
        <f>IF(A110=1,Sheet1!$I110,0)</f>
        <v>1</v>
      </c>
      <c r="C110">
        <f>IF(Sheet1!$G110&gt;C$1,1,0)</f>
        <v>1</v>
      </c>
      <c r="D110">
        <f>IF(C110=1,Sheet1!$I110,0)</f>
        <v>1</v>
      </c>
      <c r="E110">
        <f>IF(Sheet1!$G110&gt;E$1,1,0)</f>
        <v>1</v>
      </c>
      <c r="F110">
        <f>IF(E110=1,Sheet1!$I110,0)</f>
        <v>1</v>
      </c>
      <c r="G110">
        <f>IF(Sheet1!$G110&gt;G$1,1,0)</f>
        <v>1</v>
      </c>
      <c r="H110">
        <f>IF(G110=1,Sheet1!$I110,0)</f>
        <v>1</v>
      </c>
      <c r="I110">
        <f>IF(Sheet1!$G110&gt;I$1,1,0)</f>
        <v>1</v>
      </c>
      <c r="J110">
        <f>IF(I110=1,Sheet1!$I110,0)</f>
        <v>1</v>
      </c>
      <c r="K110">
        <f>IF(Sheet1!$G110&gt;K$1,1,0)</f>
        <v>1</v>
      </c>
      <c r="L110">
        <f>IF(K110=1,Sheet1!$I110,0)</f>
        <v>1</v>
      </c>
      <c r="M110">
        <f>IF(Sheet1!$G110&gt;M$1,1,0)</f>
        <v>1</v>
      </c>
      <c r="N110">
        <f>IF(M110=1,Sheet1!$I110,0)</f>
        <v>1</v>
      </c>
      <c r="O110">
        <f>IF(Sheet1!$G110&gt;O$1,1,0)</f>
        <v>1</v>
      </c>
      <c r="P110">
        <f>IF(O110=1,Sheet1!$I110,0)</f>
        <v>1</v>
      </c>
      <c r="Q110">
        <f>IF(Sheet1!$G110&gt;Q$1,1,0)</f>
        <v>1</v>
      </c>
      <c r="R110">
        <f>IF(Q110=1,Sheet1!$I110,0)</f>
        <v>1</v>
      </c>
      <c r="S110">
        <f>IF(Sheet1!$G110&gt;S$1,1,0)</f>
        <v>1</v>
      </c>
      <c r="T110">
        <f>IF(S110=1,Sheet1!$I110,0)</f>
        <v>1</v>
      </c>
      <c r="U110">
        <f>IF(Sheet1!$G110&gt;U$1,1,0)</f>
        <v>0</v>
      </c>
      <c r="V110">
        <f>IF(U110=1,Sheet1!$I110,0)</f>
        <v>0</v>
      </c>
    </row>
    <row r="111" spans="1:22">
      <c r="A111">
        <f>IF(Sheet1!$G111&gt;A$1,1,0)</f>
        <v>1</v>
      </c>
      <c r="B111">
        <f>IF(A111=1,Sheet1!$I111,0)</f>
        <v>1</v>
      </c>
      <c r="C111">
        <f>IF(Sheet1!$G111&gt;C$1,1,0)</f>
        <v>1</v>
      </c>
      <c r="D111">
        <f>IF(C111=1,Sheet1!$I111,0)</f>
        <v>1</v>
      </c>
      <c r="E111">
        <f>IF(Sheet1!$G111&gt;E$1,1,0)</f>
        <v>1</v>
      </c>
      <c r="F111">
        <f>IF(E111=1,Sheet1!$I111,0)</f>
        <v>1</v>
      </c>
      <c r="G111">
        <f>IF(Sheet1!$G111&gt;G$1,1,0)</f>
        <v>1</v>
      </c>
      <c r="H111">
        <f>IF(G111=1,Sheet1!$I111,0)</f>
        <v>1</v>
      </c>
      <c r="I111">
        <f>IF(Sheet1!$G111&gt;I$1,1,0)</f>
        <v>1</v>
      </c>
      <c r="J111">
        <f>IF(I111=1,Sheet1!$I111,0)</f>
        <v>1</v>
      </c>
      <c r="K111">
        <f>IF(Sheet1!$G111&gt;K$1,1,0)</f>
        <v>0</v>
      </c>
      <c r="L111">
        <f>IF(K111=1,Sheet1!$I111,0)</f>
        <v>0</v>
      </c>
      <c r="M111">
        <f>IF(Sheet1!$G111&gt;M$1,1,0)</f>
        <v>0</v>
      </c>
      <c r="N111">
        <f>IF(M111=1,Sheet1!$I111,0)</f>
        <v>0</v>
      </c>
      <c r="O111">
        <f>IF(Sheet1!$G111&gt;O$1,1,0)</f>
        <v>0</v>
      </c>
      <c r="P111">
        <f>IF(O111=1,Sheet1!$I111,0)</f>
        <v>0</v>
      </c>
      <c r="Q111">
        <f>IF(Sheet1!$G111&gt;Q$1,1,0)</f>
        <v>0</v>
      </c>
      <c r="R111">
        <f>IF(Q111=1,Sheet1!$I111,0)</f>
        <v>0</v>
      </c>
      <c r="S111">
        <f>IF(Sheet1!$G111&gt;S$1,1,0)</f>
        <v>0</v>
      </c>
      <c r="T111">
        <f>IF(S111=1,Sheet1!$I111,0)</f>
        <v>0</v>
      </c>
      <c r="U111">
        <f>IF(Sheet1!$G111&gt;U$1,1,0)</f>
        <v>0</v>
      </c>
      <c r="V111">
        <f>IF(U111=1,Sheet1!$I111,0)</f>
        <v>0</v>
      </c>
    </row>
    <row r="112" spans="1:22">
      <c r="A112">
        <f>IF(Sheet1!$G112&gt;A$1,1,0)</f>
        <v>1</v>
      </c>
      <c r="B112">
        <f>IF(A112=1,Sheet1!$I112,0)</f>
        <v>1</v>
      </c>
      <c r="C112">
        <f>IF(Sheet1!$G112&gt;C$1,1,0)</f>
        <v>1</v>
      </c>
      <c r="D112">
        <f>IF(C112=1,Sheet1!$I112,0)</f>
        <v>1</v>
      </c>
      <c r="E112">
        <f>IF(Sheet1!$G112&gt;E$1,1,0)</f>
        <v>1</v>
      </c>
      <c r="F112">
        <f>IF(E112=1,Sheet1!$I112,0)</f>
        <v>1</v>
      </c>
      <c r="G112">
        <f>IF(Sheet1!$G112&gt;G$1,1,0)</f>
        <v>1</v>
      </c>
      <c r="H112">
        <f>IF(G112=1,Sheet1!$I112,0)</f>
        <v>1</v>
      </c>
      <c r="I112">
        <f>IF(Sheet1!$G112&gt;I$1,1,0)</f>
        <v>0</v>
      </c>
      <c r="J112">
        <f>IF(I112=1,Sheet1!$I112,0)</f>
        <v>0</v>
      </c>
      <c r="K112">
        <f>IF(Sheet1!$G112&gt;K$1,1,0)</f>
        <v>0</v>
      </c>
      <c r="L112">
        <f>IF(K112=1,Sheet1!$I112,0)</f>
        <v>0</v>
      </c>
      <c r="M112">
        <f>IF(Sheet1!$G112&gt;M$1,1,0)</f>
        <v>0</v>
      </c>
      <c r="N112">
        <f>IF(M112=1,Sheet1!$I112,0)</f>
        <v>0</v>
      </c>
      <c r="O112">
        <f>IF(Sheet1!$G112&gt;O$1,1,0)</f>
        <v>0</v>
      </c>
      <c r="P112">
        <f>IF(O112=1,Sheet1!$I112,0)</f>
        <v>0</v>
      </c>
      <c r="Q112">
        <f>IF(Sheet1!$G112&gt;Q$1,1,0)</f>
        <v>0</v>
      </c>
      <c r="R112">
        <f>IF(Q112=1,Sheet1!$I112,0)</f>
        <v>0</v>
      </c>
      <c r="S112">
        <f>IF(Sheet1!$G112&gt;S$1,1,0)</f>
        <v>0</v>
      </c>
      <c r="T112">
        <f>IF(S112=1,Sheet1!$I112,0)</f>
        <v>0</v>
      </c>
      <c r="U112">
        <f>IF(Sheet1!$G112&gt;U$1,1,0)</f>
        <v>0</v>
      </c>
      <c r="V112">
        <f>IF(U112=1,Sheet1!$I112,0)</f>
        <v>0</v>
      </c>
    </row>
    <row r="113" spans="1:22">
      <c r="A113">
        <f>IF(Sheet1!$G113&gt;A$1,1,0)</f>
        <v>1</v>
      </c>
      <c r="B113">
        <f>IF(A113=1,Sheet1!$I113,0)</f>
        <v>1</v>
      </c>
      <c r="C113">
        <f>IF(Sheet1!$G113&gt;C$1,1,0)</f>
        <v>1</v>
      </c>
      <c r="D113">
        <f>IF(C113=1,Sheet1!$I113,0)</f>
        <v>1</v>
      </c>
      <c r="E113">
        <f>IF(Sheet1!$G113&gt;E$1,1,0)</f>
        <v>1</v>
      </c>
      <c r="F113">
        <f>IF(E113=1,Sheet1!$I113,0)</f>
        <v>1</v>
      </c>
      <c r="G113">
        <f>IF(Sheet1!$G113&gt;G$1,1,0)</f>
        <v>1</v>
      </c>
      <c r="H113">
        <f>IF(G113=1,Sheet1!$I113,0)</f>
        <v>1</v>
      </c>
      <c r="I113">
        <f>IF(Sheet1!$G113&gt;I$1,1,0)</f>
        <v>1</v>
      </c>
      <c r="J113">
        <f>IF(I113=1,Sheet1!$I113,0)</f>
        <v>1</v>
      </c>
      <c r="K113">
        <f>IF(Sheet1!$G113&gt;K$1,1,0)</f>
        <v>1</v>
      </c>
      <c r="L113">
        <f>IF(K113=1,Sheet1!$I113,0)</f>
        <v>1</v>
      </c>
      <c r="M113">
        <f>IF(Sheet1!$G113&gt;M$1,1,0)</f>
        <v>1</v>
      </c>
      <c r="N113">
        <f>IF(M113=1,Sheet1!$I113,0)</f>
        <v>1</v>
      </c>
      <c r="O113">
        <f>IF(Sheet1!$G113&gt;O$1,1,0)</f>
        <v>1</v>
      </c>
      <c r="P113">
        <f>IF(O113=1,Sheet1!$I113,0)</f>
        <v>1</v>
      </c>
      <c r="Q113">
        <f>IF(Sheet1!$G113&gt;Q$1,1,0)</f>
        <v>1</v>
      </c>
      <c r="R113">
        <f>IF(Q113=1,Sheet1!$I113,0)</f>
        <v>1</v>
      </c>
      <c r="S113">
        <f>IF(Sheet1!$G113&gt;S$1,1,0)</f>
        <v>1</v>
      </c>
      <c r="T113">
        <f>IF(S113=1,Sheet1!$I113,0)</f>
        <v>1</v>
      </c>
      <c r="U113">
        <f>IF(Sheet1!$G113&gt;U$1,1,0)</f>
        <v>0</v>
      </c>
      <c r="V113">
        <f>IF(U113=1,Sheet1!$I113,0)</f>
        <v>0</v>
      </c>
    </row>
    <row r="114" spans="1:22">
      <c r="A114">
        <f>IF(Sheet1!$G114&gt;A$1,1,0)</f>
        <v>1</v>
      </c>
      <c r="B114">
        <f>IF(A114=1,Sheet1!$I114,0)</f>
        <v>1</v>
      </c>
      <c r="C114">
        <f>IF(Sheet1!$G114&gt;C$1,1,0)</f>
        <v>0</v>
      </c>
      <c r="D114">
        <f>IF(C114=1,Sheet1!$I114,0)</f>
        <v>0</v>
      </c>
      <c r="E114">
        <f>IF(Sheet1!$G114&gt;E$1,1,0)</f>
        <v>0</v>
      </c>
      <c r="F114">
        <f>IF(E114=1,Sheet1!$I114,0)</f>
        <v>0</v>
      </c>
      <c r="G114">
        <f>IF(Sheet1!$G114&gt;G$1,1,0)</f>
        <v>0</v>
      </c>
      <c r="H114">
        <f>IF(G114=1,Sheet1!$I114,0)</f>
        <v>0</v>
      </c>
      <c r="I114">
        <f>IF(Sheet1!$G114&gt;I$1,1,0)</f>
        <v>0</v>
      </c>
      <c r="J114">
        <f>IF(I114=1,Sheet1!$I114,0)</f>
        <v>0</v>
      </c>
      <c r="K114">
        <f>IF(Sheet1!$G114&gt;K$1,1,0)</f>
        <v>0</v>
      </c>
      <c r="L114">
        <f>IF(K114=1,Sheet1!$I114,0)</f>
        <v>0</v>
      </c>
      <c r="M114">
        <f>IF(Sheet1!$G114&gt;M$1,1,0)</f>
        <v>0</v>
      </c>
      <c r="N114">
        <f>IF(M114=1,Sheet1!$I114,0)</f>
        <v>0</v>
      </c>
      <c r="O114">
        <f>IF(Sheet1!$G114&gt;O$1,1,0)</f>
        <v>0</v>
      </c>
      <c r="P114">
        <f>IF(O114=1,Sheet1!$I114,0)</f>
        <v>0</v>
      </c>
      <c r="Q114">
        <f>IF(Sheet1!$G114&gt;Q$1,1,0)</f>
        <v>0</v>
      </c>
      <c r="R114">
        <f>IF(Q114=1,Sheet1!$I114,0)</f>
        <v>0</v>
      </c>
      <c r="S114">
        <f>IF(Sheet1!$G114&gt;S$1,1,0)</f>
        <v>0</v>
      </c>
      <c r="T114">
        <f>IF(S114=1,Sheet1!$I114,0)</f>
        <v>0</v>
      </c>
      <c r="U114">
        <f>IF(Sheet1!$G114&gt;U$1,1,0)</f>
        <v>0</v>
      </c>
      <c r="V114">
        <f>IF(U114=1,Sheet1!$I114,0)</f>
        <v>0</v>
      </c>
    </row>
    <row r="115" spans="1:22">
      <c r="A115">
        <f>IF(Sheet1!$G115&gt;A$1,1,0)</f>
        <v>1</v>
      </c>
      <c r="B115">
        <f>IF(A115=1,Sheet1!$I115,0)</f>
        <v>0</v>
      </c>
      <c r="C115">
        <f>IF(Sheet1!$G115&gt;C$1,1,0)</f>
        <v>1</v>
      </c>
      <c r="D115">
        <f>IF(C115=1,Sheet1!$I115,0)</f>
        <v>0</v>
      </c>
      <c r="E115">
        <f>IF(Sheet1!$G115&gt;E$1,1,0)</f>
        <v>1</v>
      </c>
      <c r="F115">
        <f>IF(E115=1,Sheet1!$I115,0)</f>
        <v>0</v>
      </c>
      <c r="G115">
        <f>IF(Sheet1!$G115&gt;G$1,1,0)</f>
        <v>1</v>
      </c>
      <c r="H115">
        <f>IF(G115=1,Sheet1!$I115,0)</f>
        <v>0</v>
      </c>
      <c r="I115">
        <f>IF(Sheet1!$G115&gt;I$1,1,0)</f>
        <v>1</v>
      </c>
      <c r="J115">
        <f>IF(I115=1,Sheet1!$I115,0)</f>
        <v>0</v>
      </c>
      <c r="K115">
        <f>IF(Sheet1!$G115&gt;K$1,1,0)</f>
        <v>1</v>
      </c>
      <c r="L115">
        <f>IF(K115=1,Sheet1!$I115,0)</f>
        <v>0</v>
      </c>
      <c r="M115">
        <f>IF(Sheet1!$G115&gt;M$1,1,0)</f>
        <v>1</v>
      </c>
      <c r="N115">
        <f>IF(M115=1,Sheet1!$I115,0)</f>
        <v>0</v>
      </c>
      <c r="O115">
        <f>IF(Sheet1!$G115&gt;O$1,1,0)</f>
        <v>1</v>
      </c>
      <c r="P115">
        <f>IF(O115=1,Sheet1!$I115,0)</f>
        <v>0</v>
      </c>
      <c r="Q115">
        <f>IF(Sheet1!$G115&gt;Q$1,1,0)</f>
        <v>0</v>
      </c>
      <c r="R115">
        <f>IF(Q115=1,Sheet1!$I115,0)</f>
        <v>0</v>
      </c>
      <c r="S115">
        <f>IF(Sheet1!$G115&gt;S$1,1,0)</f>
        <v>0</v>
      </c>
      <c r="T115">
        <f>IF(S115=1,Sheet1!$I115,0)</f>
        <v>0</v>
      </c>
      <c r="U115">
        <f>IF(Sheet1!$G115&gt;U$1,1,0)</f>
        <v>0</v>
      </c>
      <c r="V115">
        <f>IF(U115=1,Sheet1!$I115,0)</f>
        <v>0</v>
      </c>
    </row>
    <row r="116" spans="1:22">
      <c r="A116">
        <f>IF(Sheet1!$G116&gt;A$1,1,0)</f>
        <v>1</v>
      </c>
      <c r="B116">
        <f>IF(A116=1,Sheet1!$I116,0)</f>
        <v>1</v>
      </c>
      <c r="C116">
        <f>IF(Sheet1!$G116&gt;C$1,1,0)</f>
        <v>1</v>
      </c>
      <c r="D116">
        <f>IF(C116=1,Sheet1!$I116,0)</f>
        <v>1</v>
      </c>
      <c r="E116">
        <f>IF(Sheet1!$G116&gt;E$1,1,0)</f>
        <v>1</v>
      </c>
      <c r="F116">
        <f>IF(E116=1,Sheet1!$I116,0)</f>
        <v>1</v>
      </c>
      <c r="G116">
        <f>IF(Sheet1!$G116&gt;G$1,1,0)</f>
        <v>1</v>
      </c>
      <c r="H116">
        <f>IF(G116=1,Sheet1!$I116,0)</f>
        <v>1</v>
      </c>
      <c r="I116">
        <f>IF(Sheet1!$G116&gt;I$1,1,0)</f>
        <v>1</v>
      </c>
      <c r="J116">
        <f>IF(I116=1,Sheet1!$I116,0)</f>
        <v>1</v>
      </c>
      <c r="K116">
        <f>IF(Sheet1!$G116&gt;K$1,1,0)</f>
        <v>1</v>
      </c>
      <c r="L116">
        <f>IF(K116=1,Sheet1!$I116,0)</f>
        <v>1</v>
      </c>
      <c r="M116">
        <f>IF(Sheet1!$G116&gt;M$1,1,0)</f>
        <v>1</v>
      </c>
      <c r="N116">
        <f>IF(M116=1,Sheet1!$I116,0)</f>
        <v>1</v>
      </c>
      <c r="O116">
        <f>IF(Sheet1!$G116&gt;O$1,1,0)</f>
        <v>1</v>
      </c>
      <c r="P116">
        <f>IF(O116=1,Sheet1!$I116,0)</f>
        <v>1</v>
      </c>
      <c r="Q116">
        <f>IF(Sheet1!$G116&gt;Q$1,1,0)</f>
        <v>1</v>
      </c>
      <c r="R116">
        <f>IF(Q116=1,Sheet1!$I116,0)</f>
        <v>1</v>
      </c>
      <c r="S116">
        <f>IF(Sheet1!$G116&gt;S$1,1,0)</f>
        <v>0</v>
      </c>
      <c r="T116">
        <f>IF(S116=1,Sheet1!$I116,0)</f>
        <v>0</v>
      </c>
      <c r="U116">
        <f>IF(Sheet1!$G116&gt;U$1,1,0)</f>
        <v>0</v>
      </c>
      <c r="V116">
        <f>IF(U116=1,Sheet1!$I116,0)</f>
        <v>0</v>
      </c>
    </row>
    <row r="117" spans="1:22">
      <c r="A117">
        <f>IF(Sheet1!$G117&gt;A$1,1,0)</f>
        <v>1</v>
      </c>
      <c r="B117">
        <f>IF(A117=1,Sheet1!$I117,0)</f>
        <v>1</v>
      </c>
      <c r="C117">
        <f>IF(Sheet1!$G117&gt;C$1,1,0)</f>
        <v>1</v>
      </c>
      <c r="D117">
        <f>IF(C117=1,Sheet1!$I117,0)</f>
        <v>1</v>
      </c>
      <c r="E117">
        <f>IF(Sheet1!$G117&gt;E$1,1,0)</f>
        <v>1</v>
      </c>
      <c r="F117">
        <f>IF(E117=1,Sheet1!$I117,0)</f>
        <v>1</v>
      </c>
      <c r="G117">
        <f>IF(Sheet1!$G117&gt;G$1,1,0)</f>
        <v>1</v>
      </c>
      <c r="H117">
        <f>IF(G117=1,Sheet1!$I117,0)</f>
        <v>1</v>
      </c>
      <c r="I117">
        <f>IF(Sheet1!$G117&gt;I$1,1,0)</f>
        <v>1</v>
      </c>
      <c r="J117">
        <f>IF(I117=1,Sheet1!$I117,0)</f>
        <v>1</v>
      </c>
      <c r="K117">
        <f>IF(Sheet1!$G117&gt;K$1,1,0)</f>
        <v>1</v>
      </c>
      <c r="L117">
        <f>IF(K117=1,Sheet1!$I117,0)</f>
        <v>1</v>
      </c>
      <c r="M117">
        <f>IF(Sheet1!$G117&gt;M$1,1,0)</f>
        <v>1</v>
      </c>
      <c r="N117">
        <f>IF(M117=1,Sheet1!$I117,0)</f>
        <v>1</v>
      </c>
      <c r="O117">
        <f>IF(Sheet1!$G117&gt;O$1,1,0)</f>
        <v>1</v>
      </c>
      <c r="P117">
        <f>IF(O117=1,Sheet1!$I117,0)</f>
        <v>1</v>
      </c>
      <c r="Q117">
        <f>IF(Sheet1!$G117&gt;Q$1,1,0)</f>
        <v>1</v>
      </c>
      <c r="R117">
        <f>IF(Q117=1,Sheet1!$I117,0)</f>
        <v>1</v>
      </c>
      <c r="S117">
        <f>IF(Sheet1!$G117&gt;S$1,1,0)</f>
        <v>1</v>
      </c>
      <c r="T117">
        <f>IF(S117=1,Sheet1!$I117,0)</f>
        <v>1</v>
      </c>
      <c r="U117">
        <f>IF(Sheet1!$G117&gt;U$1,1,0)</f>
        <v>0</v>
      </c>
      <c r="V117">
        <f>IF(U117=1,Sheet1!$I117,0)</f>
        <v>0</v>
      </c>
    </row>
    <row r="118" spans="1:22">
      <c r="A118">
        <f>IF(Sheet1!$G118&gt;A$1,1,0)</f>
        <v>1</v>
      </c>
      <c r="B118">
        <f>IF(A118=1,Sheet1!$I118,0)</f>
        <v>1</v>
      </c>
      <c r="C118">
        <f>IF(Sheet1!$G118&gt;C$1,1,0)</f>
        <v>1</v>
      </c>
      <c r="D118">
        <f>IF(C118=1,Sheet1!$I118,0)</f>
        <v>1</v>
      </c>
      <c r="E118">
        <f>IF(Sheet1!$G118&gt;E$1,1,0)</f>
        <v>1</v>
      </c>
      <c r="F118">
        <f>IF(E118=1,Sheet1!$I118,0)</f>
        <v>1</v>
      </c>
      <c r="G118">
        <f>IF(Sheet1!$G118&gt;G$1,1,0)</f>
        <v>1</v>
      </c>
      <c r="H118">
        <f>IF(G118=1,Sheet1!$I118,0)</f>
        <v>1</v>
      </c>
      <c r="I118">
        <f>IF(Sheet1!$G118&gt;I$1,1,0)</f>
        <v>1</v>
      </c>
      <c r="J118">
        <f>IF(I118=1,Sheet1!$I118,0)</f>
        <v>1</v>
      </c>
      <c r="K118">
        <f>IF(Sheet1!$G118&gt;K$1,1,0)</f>
        <v>1</v>
      </c>
      <c r="L118">
        <f>IF(K118=1,Sheet1!$I118,0)</f>
        <v>1</v>
      </c>
      <c r="M118">
        <f>IF(Sheet1!$G118&gt;M$1,1,0)</f>
        <v>0</v>
      </c>
      <c r="N118">
        <f>IF(M118=1,Sheet1!$I118,0)</f>
        <v>0</v>
      </c>
      <c r="O118">
        <f>IF(Sheet1!$G118&gt;O$1,1,0)</f>
        <v>0</v>
      </c>
      <c r="P118">
        <f>IF(O118=1,Sheet1!$I118,0)</f>
        <v>0</v>
      </c>
      <c r="Q118">
        <f>IF(Sheet1!$G118&gt;Q$1,1,0)</f>
        <v>0</v>
      </c>
      <c r="R118">
        <f>IF(Q118=1,Sheet1!$I118,0)</f>
        <v>0</v>
      </c>
      <c r="S118">
        <f>IF(Sheet1!$G118&gt;S$1,1,0)</f>
        <v>0</v>
      </c>
      <c r="T118">
        <f>IF(S118=1,Sheet1!$I118,0)</f>
        <v>0</v>
      </c>
      <c r="U118">
        <f>IF(Sheet1!$G118&gt;U$1,1,0)</f>
        <v>0</v>
      </c>
      <c r="V118">
        <f>IF(U118=1,Sheet1!$I118,0)</f>
        <v>0</v>
      </c>
    </row>
    <row r="119" spans="1:22">
      <c r="A119">
        <f>IF(Sheet1!$G119&gt;A$1,1,0)</f>
        <v>1</v>
      </c>
      <c r="B119">
        <f>IF(A119=1,Sheet1!$I119,0)</f>
        <v>1</v>
      </c>
      <c r="C119">
        <f>IF(Sheet1!$G119&gt;C$1,1,0)</f>
        <v>1</v>
      </c>
      <c r="D119">
        <f>IF(C119=1,Sheet1!$I119,0)</f>
        <v>1</v>
      </c>
      <c r="E119">
        <f>IF(Sheet1!$G119&gt;E$1,1,0)</f>
        <v>1</v>
      </c>
      <c r="F119">
        <f>IF(E119=1,Sheet1!$I119,0)</f>
        <v>1</v>
      </c>
      <c r="G119">
        <f>IF(Sheet1!$G119&gt;G$1,1,0)</f>
        <v>1</v>
      </c>
      <c r="H119">
        <f>IF(G119=1,Sheet1!$I119,0)</f>
        <v>1</v>
      </c>
      <c r="I119">
        <f>IF(Sheet1!$G119&gt;I$1,1,0)</f>
        <v>1</v>
      </c>
      <c r="J119">
        <f>IF(I119=1,Sheet1!$I119,0)</f>
        <v>1</v>
      </c>
      <c r="K119">
        <f>IF(Sheet1!$G119&gt;K$1,1,0)</f>
        <v>1</v>
      </c>
      <c r="L119">
        <f>IF(K119=1,Sheet1!$I119,0)</f>
        <v>1</v>
      </c>
      <c r="M119">
        <f>IF(Sheet1!$G119&gt;M$1,1,0)</f>
        <v>1</v>
      </c>
      <c r="N119">
        <f>IF(M119=1,Sheet1!$I119,0)</f>
        <v>1</v>
      </c>
      <c r="O119">
        <f>IF(Sheet1!$G119&gt;O$1,1,0)</f>
        <v>1</v>
      </c>
      <c r="P119">
        <f>IF(O119=1,Sheet1!$I119,0)</f>
        <v>1</v>
      </c>
      <c r="Q119">
        <f>IF(Sheet1!$G119&gt;Q$1,1,0)</f>
        <v>0</v>
      </c>
      <c r="R119">
        <f>IF(Q119=1,Sheet1!$I119,0)</f>
        <v>0</v>
      </c>
      <c r="S119">
        <f>IF(Sheet1!$G119&gt;S$1,1,0)</f>
        <v>0</v>
      </c>
      <c r="T119">
        <f>IF(S119=1,Sheet1!$I119,0)</f>
        <v>0</v>
      </c>
      <c r="U119">
        <f>IF(Sheet1!$G119&gt;U$1,1,0)</f>
        <v>0</v>
      </c>
      <c r="V119">
        <f>IF(U119=1,Sheet1!$I119,0)</f>
        <v>0</v>
      </c>
    </row>
    <row r="120" spans="1:22">
      <c r="A120">
        <f>IF(Sheet1!$G120&gt;A$1,1,0)</f>
        <v>1</v>
      </c>
      <c r="B120">
        <f>IF(A120=1,Sheet1!$I120,0)</f>
        <v>1</v>
      </c>
      <c r="C120">
        <f>IF(Sheet1!$G120&gt;C$1,1,0)</f>
        <v>1</v>
      </c>
      <c r="D120">
        <f>IF(C120=1,Sheet1!$I120,0)</f>
        <v>1</v>
      </c>
      <c r="E120">
        <f>IF(Sheet1!$G120&gt;E$1,1,0)</f>
        <v>1</v>
      </c>
      <c r="F120">
        <f>IF(E120=1,Sheet1!$I120,0)</f>
        <v>1</v>
      </c>
      <c r="G120">
        <f>IF(Sheet1!$G120&gt;G$1,1,0)</f>
        <v>1</v>
      </c>
      <c r="H120">
        <f>IF(G120=1,Sheet1!$I120,0)</f>
        <v>1</v>
      </c>
      <c r="I120">
        <f>IF(Sheet1!$G120&gt;I$1,1,0)</f>
        <v>1</v>
      </c>
      <c r="J120">
        <f>IF(I120=1,Sheet1!$I120,0)</f>
        <v>1</v>
      </c>
      <c r="K120">
        <f>IF(Sheet1!$G120&gt;K$1,1,0)</f>
        <v>1</v>
      </c>
      <c r="L120">
        <f>IF(K120=1,Sheet1!$I120,0)</f>
        <v>1</v>
      </c>
      <c r="M120">
        <f>IF(Sheet1!$G120&gt;M$1,1,0)</f>
        <v>1</v>
      </c>
      <c r="N120">
        <f>IF(M120=1,Sheet1!$I120,0)</f>
        <v>1</v>
      </c>
      <c r="O120">
        <f>IF(Sheet1!$G120&gt;O$1,1,0)</f>
        <v>1</v>
      </c>
      <c r="P120">
        <f>IF(O120=1,Sheet1!$I120,0)</f>
        <v>1</v>
      </c>
      <c r="Q120">
        <f>IF(Sheet1!$G120&gt;Q$1,1,0)</f>
        <v>1</v>
      </c>
      <c r="R120">
        <f>IF(Q120=1,Sheet1!$I120,0)</f>
        <v>1</v>
      </c>
      <c r="S120">
        <f>IF(Sheet1!$G120&gt;S$1,1,0)</f>
        <v>0</v>
      </c>
      <c r="T120">
        <f>IF(S120=1,Sheet1!$I120,0)</f>
        <v>0</v>
      </c>
      <c r="U120">
        <f>IF(Sheet1!$G120&gt;U$1,1,0)</f>
        <v>0</v>
      </c>
      <c r="V120">
        <f>IF(U120=1,Sheet1!$I120,0)</f>
        <v>0</v>
      </c>
    </row>
    <row r="121" spans="1:22">
      <c r="A121">
        <f>IF(Sheet1!$G121&gt;A$1,1,0)</f>
        <v>1</v>
      </c>
      <c r="B121">
        <f>IF(A121=1,Sheet1!$I121,0)</f>
        <v>1</v>
      </c>
      <c r="C121">
        <f>IF(Sheet1!$G121&gt;C$1,1,0)</f>
        <v>1</v>
      </c>
      <c r="D121">
        <f>IF(C121=1,Sheet1!$I121,0)</f>
        <v>1</v>
      </c>
      <c r="E121">
        <f>IF(Sheet1!$G121&gt;E$1,1,0)</f>
        <v>1</v>
      </c>
      <c r="F121">
        <f>IF(E121=1,Sheet1!$I121,0)</f>
        <v>1</v>
      </c>
      <c r="G121">
        <f>IF(Sheet1!$G121&gt;G$1,1,0)</f>
        <v>1</v>
      </c>
      <c r="H121">
        <f>IF(G121=1,Sheet1!$I121,0)</f>
        <v>1</v>
      </c>
      <c r="I121">
        <f>IF(Sheet1!$G121&gt;I$1,1,0)</f>
        <v>1</v>
      </c>
      <c r="J121">
        <f>IF(I121=1,Sheet1!$I121,0)</f>
        <v>1</v>
      </c>
      <c r="K121">
        <f>IF(Sheet1!$G121&gt;K$1,1,0)</f>
        <v>1</v>
      </c>
      <c r="L121">
        <f>IF(K121=1,Sheet1!$I121,0)</f>
        <v>1</v>
      </c>
      <c r="M121">
        <f>IF(Sheet1!$G121&gt;M$1,1,0)</f>
        <v>1</v>
      </c>
      <c r="N121">
        <f>IF(M121=1,Sheet1!$I121,0)</f>
        <v>1</v>
      </c>
      <c r="O121">
        <f>IF(Sheet1!$G121&gt;O$1,1,0)</f>
        <v>1</v>
      </c>
      <c r="P121">
        <f>IF(O121=1,Sheet1!$I121,0)</f>
        <v>1</v>
      </c>
      <c r="Q121">
        <f>IF(Sheet1!$G121&gt;Q$1,1,0)</f>
        <v>1</v>
      </c>
      <c r="R121">
        <f>IF(Q121=1,Sheet1!$I121,0)</f>
        <v>1</v>
      </c>
      <c r="S121">
        <f>IF(Sheet1!$G121&gt;S$1,1,0)</f>
        <v>1</v>
      </c>
      <c r="T121">
        <f>IF(S121=1,Sheet1!$I121,0)</f>
        <v>1</v>
      </c>
      <c r="U121">
        <f>IF(Sheet1!$G121&gt;U$1,1,0)</f>
        <v>0</v>
      </c>
      <c r="V121">
        <f>IF(U121=1,Sheet1!$I121,0)</f>
        <v>0</v>
      </c>
    </row>
    <row r="122" spans="1:22">
      <c r="A122">
        <f>IF(Sheet1!$G122&gt;A$1,1,0)</f>
        <v>1</v>
      </c>
      <c r="B122">
        <f>IF(A122=1,Sheet1!$I122,0)</f>
        <v>1</v>
      </c>
      <c r="C122">
        <f>IF(Sheet1!$G122&gt;C$1,1,0)</f>
        <v>1</v>
      </c>
      <c r="D122">
        <f>IF(C122=1,Sheet1!$I122,0)</f>
        <v>1</v>
      </c>
      <c r="E122">
        <f>IF(Sheet1!$G122&gt;E$1,1,0)</f>
        <v>1</v>
      </c>
      <c r="F122">
        <f>IF(E122=1,Sheet1!$I122,0)</f>
        <v>1</v>
      </c>
      <c r="G122">
        <f>IF(Sheet1!$G122&gt;G$1,1,0)</f>
        <v>1</v>
      </c>
      <c r="H122">
        <f>IF(G122=1,Sheet1!$I122,0)</f>
        <v>1</v>
      </c>
      <c r="I122">
        <f>IF(Sheet1!$G122&gt;I$1,1,0)</f>
        <v>1</v>
      </c>
      <c r="J122">
        <f>IF(I122=1,Sheet1!$I122,0)</f>
        <v>1</v>
      </c>
      <c r="K122">
        <f>IF(Sheet1!$G122&gt;K$1,1,0)</f>
        <v>1</v>
      </c>
      <c r="L122">
        <f>IF(K122=1,Sheet1!$I122,0)</f>
        <v>1</v>
      </c>
      <c r="M122">
        <f>IF(Sheet1!$G122&gt;M$1,1,0)</f>
        <v>1</v>
      </c>
      <c r="N122">
        <f>IF(M122=1,Sheet1!$I122,0)</f>
        <v>1</v>
      </c>
      <c r="O122">
        <f>IF(Sheet1!$G122&gt;O$1,1,0)</f>
        <v>1</v>
      </c>
      <c r="P122">
        <f>IF(O122=1,Sheet1!$I122,0)</f>
        <v>1</v>
      </c>
      <c r="Q122">
        <f>IF(Sheet1!$G122&gt;Q$1,1,0)</f>
        <v>1</v>
      </c>
      <c r="R122">
        <f>IF(Q122=1,Sheet1!$I122,0)</f>
        <v>1</v>
      </c>
      <c r="S122">
        <f>IF(Sheet1!$G122&gt;S$1,1,0)</f>
        <v>1</v>
      </c>
      <c r="T122">
        <f>IF(S122=1,Sheet1!$I122,0)</f>
        <v>1</v>
      </c>
      <c r="U122">
        <f>IF(Sheet1!$G122&gt;U$1,1,0)</f>
        <v>1</v>
      </c>
      <c r="V122">
        <f>IF(U122=1,Sheet1!$I122,0)</f>
        <v>1</v>
      </c>
    </row>
    <row r="123" spans="1:22">
      <c r="A123">
        <f>IF(Sheet1!$G123&gt;A$1,1,0)</f>
        <v>1</v>
      </c>
      <c r="B123">
        <f>IF(A123=1,Sheet1!$I123,0)</f>
        <v>0</v>
      </c>
      <c r="C123">
        <f>IF(Sheet1!$G123&gt;C$1,1,0)</f>
        <v>1</v>
      </c>
      <c r="D123">
        <f>IF(C123=1,Sheet1!$I123,0)</f>
        <v>0</v>
      </c>
      <c r="E123">
        <f>IF(Sheet1!$G123&gt;E$1,1,0)</f>
        <v>1</v>
      </c>
      <c r="F123">
        <f>IF(E123=1,Sheet1!$I123,0)</f>
        <v>0</v>
      </c>
      <c r="G123">
        <f>IF(Sheet1!$G123&gt;G$1,1,0)</f>
        <v>1</v>
      </c>
      <c r="H123">
        <f>IF(G123=1,Sheet1!$I123,0)</f>
        <v>0</v>
      </c>
      <c r="I123">
        <f>IF(Sheet1!$G123&gt;I$1,1,0)</f>
        <v>1</v>
      </c>
      <c r="J123">
        <f>IF(I123=1,Sheet1!$I123,0)</f>
        <v>0</v>
      </c>
      <c r="K123">
        <f>IF(Sheet1!$G123&gt;K$1,1,0)</f>
        <v>1</v>
      </c>
      <c r="L123">
        <f>IF(K123=1,Sheet1!$I123,0)</f>
        <v>0</v>
      </c>
      <c r="M123">
        <f>IF(Sheet1!$G123&gt;M$1,1,0)</f>
        <v>1</v>
      </c>
      <c r="N123">
        <f>IF(M123=1,Sheet1!$I123,0)</f>
        <v>0</v>
      </c>
      <c r="O123">
        <f>IF(Sheet1!$G123&gt;O$1,1,0)</f>
        <v>1</v>
      </c>
      <c r="P123">
        <f>IF(O123=1,Sheet1!$I123,0)</f>
        <v>0</v>
      </c>
      <c r="Q123">
        <f>IF(Sheet1!$G123&gt;Q$1,1,0)</f>
        <v>1</v>
      </c>
      <c r="R123">
        <f>IF(Q123=1,Sheet1!$I123,0)</f>
        <v>0</v>
      </c>
      <c r="S123">
        <f>IF(Sheet1!$G123&gt;S$1,1,0)</f>
        <v>0</v>
      </c>
      <c r="T123">
        <f>IF(S123=1,Sheet1!$I123,0)</f>
        <v>0</v>
      </c>
      <c r="U123">
        <f>IF(Sheet1!$G123&gt;U$1,1,0)</f>
        <v>0</v>
      </c>
      <c r="V123">
        <f>IF(U123=1,Sheet1!$I123,0)</f>
        <v>0</v>
      </c>
    </row>
    <row r="124" spans="1:22">
      <c r="A124">
        <f>IF(Sheet1!$G124&gt;A$1,1,0)</f>
        <v>1</v>
      </c>
      <c r="B124">
        <f>IF(A124=1,Sheet1!$I124,0)</f>
        <v>1</v>
      </c>
      <c r="C124">
        <f>IF(Sheet1!$G124&gt;C$1,1,0)</f>
        <v>1</v>
      </c>
      <c r="D124">
        <f>IF(C124=1,Sheet1!$I124,0)</f>
        <v>1</v>
      </c>
      <c r="E124">
        <f>IF(Sheet1!$G124&gt;E$1,1,0)</f>
        <v>1</v>
      </c>
      <c r="F124">
        <f>IF(E124=1,Sheet1!$I124,0)</f>
        <v>1</v>
      </c>
      <c r="G124">
        <f>IF(Sheet1!$G124&gt;G$1,1,0)</f>
        <v>1</v>
      </c>
      <c r="H124">
        <f>IF(G124=1,Sheet1!$I124,0)</f>
        <v>1</v>
      </c>
      <c r="I124">
        <f>IF(Sheet1!$G124&gt;I$1,1,0)</f>
        <v>1</v>
      </c>
      <c r="J124">
        <f>IF(I124=1,Sheet1!$I124,0)</f>
        <v>1</v>
      </c>
      <c r="K124">
        <f>IF(Sheet1!$G124&gt;K$1,1,0)</f>
        <v>1</v>
      </c>
      <c r="L124">
        <f>IF(K124=1,Sheet1!$I124,0)</f>
        <v>1</v>
      </c>
      <c r="M124">
        <f>IF(Sheet1!$G124&gt;M$1,1,0)</f>
        <v>1</v>
      </c>
      <c r="N124">
        <f>IF(M124=1,Sheet1!$I124,0)</f>
        <v>1</v>
      </c>
      <c r="O124">
        <f>IF(Sheet1!$G124&gt;O$1,1,0)</f>
        <v>0</v>
      </c>
      <c r="P124">
        <f>IF(O124=1,Sheet1!$I124,0)</f>
        <v>0</v>
      </c>
      <c r="Q124">
        <f>IF(Sheet1!$G124&gt;Q$1,1,0)</f>
        <v>0</v>
      </c>
      <c r="R124">
        <f>IF(Q124=1,Sheet1!$I124,0)</f>
        <v>0</v>
      </c>
      <c r="S124">
        <f>IF(Sheet1!$G124&gt;S$1,1,0)</f>
        <v>0</v>
      </c>
      <c r="T124">
        <f>IF(S124=1,Sheet1!$I124,0)</f>
        <v>0</v>
      </c>
      <c r="U124">
        <f>IF(Sheet1!$G124&gt;U$1,1,0)</f>
        <v>0</v>
      </c>
      <c r="V124">
        <f>IF(U124=1,Sheet1!$I124,0)</f>
        <v>0</v>
      </c>
    </row>
    <row r="125" spans="1:22">
      <c r="A125">
        <f>IF(Sheet1!$G125&gt;A$1,1,0)</f>
        <v>1</v>
      </c>
      <c r="B125">
        <f>IF(A125=1,Sheet1!$I125,0)</f>
        <v>0</v>
      </c>
      <c r="C125">
        <f>IF(Sheet1!$G125&gt;C$1,1,0)</f>
        <v>1</v>
      </c>
      <c r="D125">
        <f>IF(C125=1,Sheet1!$I125,0)</f>
        <v>0</v>
      </c>
      <c r="E125">
        <f>IF(Sheet1!$G125&gt;E$1,1,0)</f>
        <v>1</v>
      </c>
      <c r="F125">
        <f>IF(E125=1,Sheet1!$I125,0)</f>
        <v>0</v>
      </c>
      <c r="G125">
        <f>IF(Sheet1!$G125&gt;G$1,1,0)</f>
        <v>1</v>
      </c>
      <c r="H125">
        <f>IF(G125=1,Sheet1!$I125,0)</f>
        <v>0</v>
      </c>
      <c r="I125">
        <f>IF(Sheet1!$G125&gt;I$1,1,0)</f>
        <v>1</v>
      </c>
      <c r="J125">
        <f>IF(I125=1,Sheet1!$I125,0)</f>
        <v>0</v>
      </c>
      <c r="K125">
        <f>IF(Sheet1!$G125&gt;K$1,1,0)</f>
        <v>1</v>
      </c>
      <c r="L125">
        <f>IF(K125=1,Sheet1!$I125,0)</f>
        <v>0</v>
      </c>
      <c r="M125">
        <f>IF(Sheet1!$G125&gt;M$1,1,0)</f>
        <v>1</v>
      </c>
      <c r="N125">
        <f>IF(M125=1,Sheet1!$I125,0)</f>
        <v>0</v>
      </c>
      <c r="O125">
        <f>IF(Sheet1!$G125&gt;O$1,1,0)</f>
        <v>1</v>
      </c>
      <c r="P125">
        <f>IF(O125=1,Sheet1!$I125,0)</f>
        <v>0</v>
      </c>
      <c r="Q125">
        <f>IF(Sheet1!$G125&gt;Q$1,1,0)</f>
        <v>0</v>
      </c>
      <c r="R125">
        <f>IF(Q125=1,Sheet1!$I125,0)</f>
        <v>0</v>
      </c>
      <c r="S125">
        <f>IF(Sheet1!$G125&gt;S$1,1,0)</f>
        <v>0</v>
      </c>
      <c r="T125">
        <f>IF(S125=1,Sheet1!$I125,0)</f>
        <v>0</v>
      </c>
      <c r="U125">
        <f>IF(Sheet1!$G125&gt;U$1,1,0)</f>
        <v>0</v>
      </c>
      <c r="V125">
        <f>IF(U125=1,Sheet1!$I125,0)</f>
        <v>0</v>
      </c>
    </row>
    <row r="126" spans="1:22">
      <c r="A126">
        <f>IF(Sheet1!$G126&gt;A$1,1,0)</f>
        <v>1</v>
      </c>
      <c r="B126">
        <f>IF(A126=1,Sheet1!$I126,0)</f>
        <v>1</v>
      </c>
      <c r="C126">
        <f>IF(Sheet1!$G126&gt;C$1,1,0)</f>
        <v>1</v>
      </c>
      <c r="D126">
        <f>IF(C126=1,Sheet1!$I126,0)</f>
        <v>1</v>
      </c>
      <c r="E126">
        <f>IF(Sheet1!$G126&gt;E$1,1,0)</f>
        <v>1</v>
      </c>
      <c r="F126">
        <f>IF(E126=1,Sheet1!$I126,0)</f>
        <v>1</v>
      </c>
      <c r="G126">
        <f>IF(Sheet1!$G126&gt;G$1,1,0)</f>
        <v>1</v>
      </c>
      <c r="H126">
        <f>IF(G126=1,Sheet1!$I126,0)</f>
        <v>1</v>
      </c>
      <c r="I126">
        <f>IF(Sheet1!$G126&gt;I$1,1,0)</f>
        <v>1</v>
      </c>
      <c r="J126">
        <f>IF(I126=1,Sheet1!$I126,0)</f>
        <v>1</v>
      </c>
      <c r="K126">
        <f>IF(Sheet1!$G126&gt;K$1,1,0)</f>
        <v>1</v>
      </c>
      <c r="L126">
        <f>IF(K126=1,Sheet1!$I126,0)</f>
        <v>1</v>
      </c>
      <c r="M126">
        <f>IF(Sheet1!$G126&gt;M$1,1,0)</f>
        <v>1</v>
      </c>
      <c r="N126">
        <f>IF(M126=1,Sheet1!$I126,0)</f>
        <v>1</v>
      </c>
      <c r="O126">
        <f>IF(Sheet1!$G126&gt;O$1,1,0)</f>
        <v>1</v>
      </c>
      <c r="P126">
        <f>IF(O126=1,Sheet1!$I126,0)</f>
        <v>1</v>
      </c>
      <c r="Q126">
        <f>IF(Sheet1!$G126&gt;Q$1,1,0)</f>
        <v>0</v>
      </c>
      <c r="R126">
        <f>IF(Q126=1,Sheet1!$I126,0)</f>
        <v>0</v>
      </c>
      <c r="S126">
        <f>IF(Sheet1!$G126&gt;S$1,1,0)</f>
        <v>0</v>
      </c>
      <c r="T126">
        <f>IF(S126=1,Sheet1!$I126,0)</f>
        <v>0</v>
      </c>
      <c r="U126">
        <f>IF(Sheet1!$G126&gt;U$1,1,0)</f>
        <v>0</v>
      </c>
      <c r="V126">
        <f>IF(U126=1,Sheet1!$I126,0)</f>
        <v>0</v>
      </c>
    </row>
    <row r="127" spans="1:22">
      <c r="A127">
        <f>IF(Sheet1!$G127&gt;A$1,1,0)</f>
        <v>1</v>
      </c>
      <c r="B127">
        <f>IF(A127=1,Sheet1!$I127,0)</f>
        <v>1</v>
      </c>
      <c r="C127">
        <f>IF(Sheet1!$G127&gt;C$1,1,0)</f>
        <v>0</v>
      </c>
      <c r="D127">
        <f>IF(C127=1,Sheet1!$I127,0)</f>
        <v>0</v>
      </c>
      <c r="E127">
        <f>IF(Sheet1!$G127&gt;E$1,1,0)</f>
        <v>0</v>
      </c>
      <c r="F127">
        <f>IF(E127=1,Sheet1!$I127,0)</f>
        <v>0</v>
      </c>
      <c r="G127">
        <f>IF(Sheet1!$G127&gt;G$1,1,0)</f>
        <v>0</v>
      </c>
      <c r="H127">
        <f>IF(G127=1,Sheet1!$I127,0)</f>
        <v>0</v>
      </c>
      <c r="I127">
        <f>IF(Sheet1!$G127&gt;I$1,1,0)</f>
        <v>0</v>
      </c>
      <c r="J127">
        <f>IF(I127=1,Sheet1!$I127,0)</f>
        <v>0</v>
      </c>
      <c r="K127">
        <f>IF(Sheet1!$G127&gt;K$1,1,0)</f>
        <v>0</v>
      </c>
      <c r="L127">
        <f>IF(K127=1,Sheet1!$I127,0)</f>
        <v>0</v>
      </c>
      <c r="M127">
        <f>IF(Sheet1!$G127&gt;M$1,1,0)</f>
        <v>0</v>
      </c>
      <c r="N127">
        <f>IF(M127=1,Sheet1!$I127,0)</f>
        <v>0</v>
      </c>
      <c r="O127">
        <f>IF(Sheet1!$G127&gt;O$1,1,0)</f>
        <v>0</v>
      </c>
      <c r="P127">
        <f>IF(O127=1,Sheet1!$I127,0)</f>
        <v>0</v>
      </c>
      <c r="Q127">
        <f>IF(Sheet1!$G127&gt;Q$1,1,0)</f>
        <v>0</v>
      </c>
      <c r="R127">
        <f>IF(Q127=1,Sheet1!$I127,0)</f>
        <v>0</v>
      </c>
      <c r="S127">
        <f>IF(Sheet1!$G127&gt;S$1,1,0)</f>
        <v>0</v>
      </c>
      <c r="T127">
        <f>IF(S127=1,Sheet1!$I127,0)</f>
        <v>0</v>
      </c>
      <c r="U127">
        <f>IF(Sheet1!$G127&gt;U$1,1,0)</f>
        <v>0</v>
      </c>
      <c r="V127">
        <f>IF(U127=1,Sheet1!$I127,0)</f>
        <v>0</v>
      </c>
    </row>
    <row r="128" spans="1:22">
      <c r="A128">
        <f>IF(Sheet1!$G128&gt;A$1,1,0)</f>
        <v>1</v>
      </c>
      <c r="B128">
        <f>IF(A128=1,Sheet1!$I128,0)</f>
        <v>1</v>
      </c>
      <c r="C128">
        <f>IF(Sheet1!$G128&gt;C$1,1,0)</f>
        <v>1</v>
      </c>
      <c r="D128">
        <f>IF(C128=1,Sheet1!$I128,0)</f>
        <v>1</v>
      </c>
      <c r="E128">
        <f>IF(Sheet1!$G128&gt;E$1,1,0)</f>
        <v>1</v>
      </c>
      <c r="F128">
        <f>IF(E128=1,Sheet1!$I128,0)</f>
        <v>1</v>
      </c>
      <c r="G128">
        <f>IF(Sheet1!$G128&gt;G$1,1,0)</f>
        <v>1</v>
      </c>
      <c r="H128">
        <f>IF(G128=1,Sheet1!$I128,0)</f>
        <v>1</v>
      </c>
      <c r="I128">
        <f>IF(Sheet1!$G128&gt;I$1,1,0)</f>
        <v>1</v>
      </c>
      <c r="J128">
        <f>IF(I128=1,Sheet1!$I128,0)</f>
        <v>1</v>
      </c>
      <c r="K128">
        <f>IF(Sheet1!$G128&gt;K$1,1,0)</f>
        <v>1</v>
      </c>
      <c r="L128">
        <f>IF(K128=1,Sheet1!$I128,0)</f>
        <v>1</v>
      </c>
      <c r="M128">
        <f>IF(Sheet1!$G128&gt;M$1,1,0)</f>
        <v>1</v>
      </c>
      <c r="N128">
        <f>IF(M128=1,Sheet1!$I128,0)</f>
        <v>1</v>
      </c>
      <c r="O128">
        <f>IF(Sheet1!$G128&gt;O$1,1,0)</f>
        <v>1</v>
      </c>
      <c r="P128">
        <f>IF(O128=1,Sheet1!$I128,0)</f>
        <v>1</v>
      </c>
      <c r="Q128">
        <f>IF(Sheet1!$G128&gt;Q$1,1,0)</f>
        <v>1</v>
      </c>
      <c r="R128">
        <f>IF(Q128=1,Sheet1!$I128,0)</f>
        <v>1</v>
      </c>
      <c r="S128">
        <f>IF(Sheet1!$G128&gt;S$1,1,0)</f>
        <v>1</v>
      </c>
      <c r="T128">
        <f>IF(S128=1,Sheet1!$I128,0)</f>
        <v>1</v>
      </c>
      <c r="U128">
        <f>IF(Sheet1!$G128&gt;U$1,1,0)</f>
        <v>0</v>
      </c>
      <c r="V128">
        <f>IF(U128=1,Sheet1!$I128,0)</f>
        <v>0</v>
      </c>
    </row>
    <row r="129" spans="1:22">
      <c r="A129">
        <f>IF(Sheet1!$G129&gt;A$1,1,0)</f>
        <v>1</v>
      </c>
      <c r="B129">
        <f>IF(A129=1,Sheet1!$I129,0)</f>
        <v>1</v>
      </c>
      <c r="C129">
        <f>IF(Sheet1!$G129&gt;C$1,1,0)</f>
        <v>1</v>
      </c>
      <c r="D129">
        <f>IF(C129=1,Sheet1!$I129,0)</f>
        <v>1</v>
      </c>
      <c r="E129">
        <f>IF(Sheet1!$G129&gt;E$1,1,0)</f>
        <v>1</v>
      </c>
      <c r="F129">
        <f>IF(E129=1,Sheet1!$I129,0)</f>
        <v>1</v>
      </c>
      <c r="G129">
        <f>IF(Sheet1!$G129&gt;G$1,1,0)</f>
        <v>1</v>
      </c>
      <c r="H129">
        <f>IF(G129=1,Sheet1!$I129,0)</f>
        <v>1</v>
      </c>
      <c r="I129">
        <f>IF(Sheet1!$G129&gt;I$1,1,0)</f>
        <v>1</v>
      </c>
      <c r="J129">
        <f>IF(I129=1,Sheet1!$I129,0)</f>
        <v>1</v>
      </c>
      <c r="K129">
        <f>IF(Sheet1!$G129&gt;K$1,1,0)</f>
        <v>1</v>
      </c>
      <c r="L129">
        <f>IF(K129=1,Sheet1!$I129,0)</f>
        <v>1</v>
      </c>
      <c r="M129">
        <f>IF(Sheet1!$G129&gt;M$1,1,0)</f>
        <v>1</v>
      </c>
      <c r="N129">
        <f>IF(M129=1,Sheet1!$I129,0)</f>
        <v>1</v>
      </c>
      <c r="O129">
        <f>IF(Sheet1!$G129&gt;O$1,1,0)</f>
        <v>1</v>
      </c>
      <c r="P129">
        <f>IF(O129=1,Sheet1!$I129,0)</f>
        <v>1</v>
      </c>
      <c r="Q129">
        <f>IF(Sheet1!$G129&gt;Q$1,1,0)</f>
        <v>1</v>
      </c>
      <c r="R129">
        <f>IF(Q129=1,Sheet1!$I129,0)</f>
        <v>1</v>
      </c>
      <c r="S129">
        <f>IF(Sheet1!$G129&gt;S$1,1,0)</f>
        <v>0</v>
      </c>
      <c r="T129">
        <f>IF(S129=1,Sheet1!$I129,0)</f>
        <v>0</v>
      </c>
      <c r="U129">
        <f>IF(Sheet1!$G129&gt;U$1,1,0)</f>
        <v>0</v>
      </c>
      <c r="V129">
        <f>IF(U129=1,Sheet1!$I129,0)</f>
        <v>0</v>
      </c>
    </row>
    <row r="130" spans="1:22">
      <c r="A130">
        <f>IF(Sheet1!$G130&gt;A$1,1,0)</f>
        <v>1</v>
      </c>
      <c r="B130">
        <f>IF(A130=1,Sheet1!$I130,0)</f>
        <v>0</v>
      </c>
      <c r="C130">
        <f>IF(Sheet1!$G130&gt;C$1,1,0)</f>
        <v>1</v>
      </c>
      <c r="D130">
        <f>IF(C130=1,Sheet1!$I130,0)</f>
        <v>0</v>
      </c>
      <c r="E130">
        <f>IF(Sheet1!$G130&gt;E$1,1,0)</f>
        <v>1</v>
      </c>
      <c r="F130">
        <f>IF(E130=1,Sheet1!$I130,0)</f>
        <v>0</v>
      </c>
      <c r="G130">
        <f>IF(Sheet1!$G130&gt;G$1,1,0)</f>
        <v>1</v>
      </c>
      <c r="H130">
        <f>IF(G130=1,Sheet1!$I130,0)</f>
        <v>0</v>
      </c>
      <c r="I130">
        <f>IF(Sheet1!$G130&gt;I$1,1,0)</f>
        <v>1</v>
      </c>
      <c r="J130">
        <f>IF(I130=1,Sheet1!$I130,0)</f>
        <v>0</v>
      </c>
      <c r="K130">
        <f>IF(Sheet1!$G130&gt;K$1,1,0)</f>
        <v>1</v>
      </c>
      <c r="L130">
        <f>IF(K130=1,Sheet1!$I130,0)</f>
        <v>0</v>
      </c>
      <c r="M130">
        <f>IF(Sheet1!$G130&gt;M$1,1,0)</f>
        <v>0</v>
      </c>
      <c r="N130">
        <f>IF(M130=1,Sheet1!$I130,0)</f>
        <v>0</v>
      </c>
      <c r="O130">
        <f>IF(Sheet1!$G130&gt;O$1,1,0)</f>
        <v>0</v>
      </c>
      <c r="P130">
        <f>IF(O130=1,Sheet1!$I130,0)</f>
        <v>0</v>
      </c>
      <c r="Q130">
        <f>IF(Sheet1!$G130&gt;Q$1,1,0)</f>
        <v>0</v>
      </c>
      <c r="R130">
        <f>IF(Q130=1,Sheet1!$I130,0)</f>
        <v>0</v>
      </c>
      <c r="S130">
        <f>IF(Sheet1!$G130&gt;S$1,1,0)</f>
        <v>0</v>
      </c>
      <c r="T130">
        <f>IF(S130=1,Sheet1!$I130,0)</f>
        <v>0</v>
      </c>
      <c r="U130">
        <f>IF(Sheet1!$G130&gt;U$1,1,0)</f>
        <v>0</v>
      </c>
      <c r="V130">
        <f>IF(U130=1,Sheet1!$I130,0)</f>
        <v>0</v>
      </c>
    </row>
    <row r="131" spans="1:22">
      <c r="A131">
        <f>IF(Sheet1!$G131&gt;A$1,1,0)</f>
        <v>1</v>
      </c>
      <c r="B131">
        <f>IF(A131=1,Sheet1!$I131,0)</f>
        <v>1</v>
      </c>
      <c r="C131">
        <f>IF(Sheet1!$G131&gt;C$1,1,0)</f>
        <v>1</v>
      </c>
      <c r="D131">
        <f>IF(C131=1,Sheet1!$I131,0)</f>
        <v>1</v>
      </c>
      <c r="E131">
        <f>IF(Sheet1!$G131&gt;E$1,1,0)</f>
        <v>1</v>
      </c>
      <c r="F131">
        <f>IF(E131=1,Sheet1!$I131,0)</f>
        <v>1</v>
      </c>
      <c r="G131">
        <f>IF(Sheet1!$G131&gt;G$1,1,0)</f>
        <v>1</v>
      </c>
      <c r="H131">
        <f>IF(G131=1,Sheet1!$I131,0)</f>
        <v>1</v>
      </c>
      <c r="I131">
        <f>IF(Sheet1!$G131&gt;I$1,1,0)</f>
        <v>1</v>
      </c>
      <c r="J131">
        <f>IF(I131=1,Sheet1!$I131,0)</f>
        <v>1</v>
      </c>
      <c r="K131">
        <f>IF(Sheet1!$G131&gt;K$1,1,0)</f>
        <v>1</v>
      </c>
      <c r="L131">
        <f>IF(K131=1,Sheet1!$I131,0)</f>
        <v>1</v>
      </c>
      <c r="M131">
        <f>IF(Sheet1!$G131&gt;M$1,1,0)</f>
        <v>1</v>
      </c>
      <c r="N131">
        <f>IF(M131=1,Sheet1!$I131,0)</f>
        <v>1</v>
      </c>
      <c r="O131">
        <f>IF(Sheet1!$G131&gt;O$1,1,0)</f>
        <v>1</v>
      </c>
      <c r="P131">
        <f>IF(O131=1,Sheet1!$I131,0)</f>
        <v>1</v>
      </c>
      <c r="Q131">
        <f>IF(Sheet1!$G131&gt;Q$1,1,0)</f>
        <v>1</v>
      </c>
      <c r="R131">
        <f>IF(Q131=1,Sheet1!$I131,0)</f>
        <v>1</v>
      </c>
      <c r="S131">
        <f>IF(Sheet1!$G131&gt;S$1,1,0)</f>
        <v>1</v>
      </c>
      <c r="T131">
        <f>IF(S131=1,Sheet1!$I131,0)</f>
        <v>1</v>
      </c>
      <c r="U131">
        <f>IF(Sheet1!$G131&gt;U$1,1,0)</f>
        <v>0</v>
      </c>
      <c r="V131">
        <f>IF(U131=1,Sheet1!$I131,0)</f>
        <v>0</v>
      </c>
    </row>
    <row r="132" spans="1:22">
      <c r="A132">
        <f>IF(Sheet1!$G132&gt;A$1,1,0)</f>
        <v>1</v>
      </c>
      <c r="B132">
        <f>IF(A132=1,Sheet1!$I132,0)</f>
        <v>0</v>
      </c>
      <c r="C132">
        <f>IF(Sheet1!$G132&gt;C$1,1,0)</f>
        <v>1</v>
      </c>
      <c r="D132">
        <f>IF(C132=1,Sheet1!$I132,0)</f>
        <v>0</v>
      </c>
      <c r="E132">
        <f>IF(Sheet1!$G132&gt;E$1,1,0)</f>
        <v>1</v>
      </c>
      <c r="F132">
        <f>IF(E132=1,Sheet1!$I132,0)</f>
        <v>0</v>
      </c>
      <c r="G132">
        <f>IF(Sheet1!$G132&gt;G$1,1,0)</f>
        <v>1</v>
      </c>
      <c r="H132">
        <f>IF(G132=1,Sheet1!$I132,0)</f>
        <v>0</v>
      </c>
      <c r="I132">
        <f>IF(Sheet1!$G132&gt;I$1,1,0)</f>
        <v>1</v>
      </c>
      <c r="J132">
        <f>IF(I132=1,Sheet1!$I132,0)</f>
        <v>0</v>
      </c>
      <c r="K132">
        <f>IF(Sheet1!$G132&gt;K$1,1,0)</f>
        <v>1</v>
      </c>
      <c r="L132">
        <f>IF(K132=1,Sheet1!$I132,0)</f>
        <v>0</v>
      </c>
      <c r="M132">
        <f>IF(Sheet1!$G132&gt;M$1,1,0)</f>
        <v>1</v>
      </c>
      <c r="N132">
        <f>IF(M132=1,Sheet1!$I132,0)</f>
        <v>0</v>
      </c>
      <c r="O132">
        <f>IF(Sheet1!$G132&gt;O$1,1,0)</f>
        <v>0</v>
      </c>
      <c r="P132">
        <f>IF(O132=1,Sheet1!$I132,0)</f>
        <v>0</v>
      </c>
      <c r="Q132">
        <f>IF(Sheet1!$G132&gt;Q$1,1,0)</f>
        <v>0</v>
      </c>
      <c r="R132">
        <f>IF(Q132=1,Sheet1!$I132,0)</f>
        <v>0</v>
      </c>
      <c r="S132">
        <f>IF(Sheet1!$G132&gt;S$1,1,0)</f>
        <v>0</v>
      </c>
      <c r="T132">
        <f>IF(S132=1,Sheet1!$I132,0)</f>
        <v>0</v>
      </c>
      <c r="U132">
        <f>IF(Sheet1!$G132&gt;U$1,1,0)</f>
        <v>0</v>
      </c>
      <c r="V132">
        <f>IF(U132=1,Sheet1!$I132,0)</f>
        <v>0</v>
      </c>
    </row>
    <row r="133" spans="1:22">
      <c r="A133">
        <f>IF(Sheet1!$G133&gt;A$1,1,0)</f>
        <v>1</v>
      </c>
      <c r="B133">
        <f>IF(A133=1,Sheet1!$I133,0)</f>
        <v>1</v>
      </c>
      <c r="C133">
        <f>IF(Sheet1!$G133&gt;C$1,1,0)</f>
        <v>1</v>
      </c>
      <c r="D133">
        <f>IF(C133=1,Sheet1!$I133,0)</f>
        <v>1</v>
      </c>
      <c r="E133">
        <f>IF(Sheet1!$G133&gt;E$1,1,0)</f>
        <v>1</v>
      </c>
      <c r="F133">
        <f>IF(E133=1,Sheet1!$I133,0)</f>
        <v>1</v>
      </c>
      <c r="G133">
        <f>IF(Sheet1!$G133&gt;G$1,1,0)</f>
        <v>1</v>
      </c>
      <c r="H133">
        <f>IF(G133=1,Sheet1!$I133,0)</f>
        <v>1</v>
      </c>
      <c r="I133">
        <f>IF(Sheet1!$G133&gt;I$1,1,0)</f>
        <v>1</v>
      </c>
      <c r="J133">
        <f>IF(I133=1,Sheet1!$I133,0)</f>
        <v>1</v>
      </c>
      <c r="K133">
        <f>IF(Sheet1!$G133&gt;K$1,1,0)</f>
        <v>1</v>
      </c>
      <c r="L133">
        <f>IF(K133=1,Sheet1!$I133,0)</f>
        <v>1</v>
      </c>
      <c r="M133">
        <f>IF(Sheet1!$G133&gt;M$1,1,0)</f>
        <v>1</v>
      </c>
      <c r="N133">
        <f>IF(M133=1,Sheet1!$I133,0)</f>
        <v>1</v>
      </c>
      <c r="O133">
        <f>IF(Sheet1!$G133&gt;O$1,1,0)</f>
        <v>1</v>
      </c>
      <c r="P133">
        <f>IF(O133=1,Sheet1!$I133,0)</f>
        <v>1</v>
      </c>
      <c r="Q133">
        <f>IF(Sheet1!$G133&gt;Q$1,1,0)</f>
        <v>1</v>
      </c>
      <c r="R133">
        <f>IF(Q133=1,Sheet1!$I133,0)</f>
        <v>1</v>
      </c>
      <c r="S133">
        <f>IF(Sheet1!$G133&gt;S$1,1,0)</f>
        <v>1</v>
      </c>
      <c r="T133">
        <f>IF(S133=1,Sheet1!$I133,0)</f>
        <v>1</v>
      </c>
      <c r="U133">
        <f>IF(Sheet1!$G133&gt;U$1,1,0)</f>
        <v>0</v>
      </c>
      <c r="V133">
        <f>IF(U133=1,Sheet1!$I133,0)</f>
        <v>0</v>
      </c>
    </row>
    <row r="134" spans="1:22">
      <c r="A134">
        <f>IF(Sheet1!$G134&gt;A$1,1,0)</f>
        <v>1</v>
      </c>
      <c r="B134">
        <f>IF(A134=1,Sheet1!$I134,0)</f>
        <v>1</v>
      </c>
      <c r="C134">
        <f>IF(Sheet1!$G134&gt;C$1,1,0)</f>
        <v>1</v>
      </c>
      <c r="D134">
        <f>IF(C134=1,Sheet1!$I134,0)</f>
        <v>1</v>
      </c>
      <c r="E134">
        <f>IF(Sheet1!$G134&gt;E$1,1,0)</f>
        <v>1</v>
      </c>
      <c r="F134">
        <f>IF(E134=1,Sheet1!$I134,0)</f>
        <v>1</v>
      </c>
      <c r="G134">
        <f>IF(Sheet1!$G134&gt;G$1,1,0)</f>
        <v>1</v>
      </c>
      <c r="H134">
        <f>IF(G134=1,Sheet1!$I134,0)</f>
        <v>1</v>
      </c>
      <c r="I134">
        <f>IF(Sheet1!$G134&gt;I$1,1,0)</f>
        <v>1</v>
      </c>
      <c r="J134">
        <f>IF(I134=1,Sheet1!$I134,0)</f>
        <v>1</v>
      </c>
      <c r="K134">
        <f>IF(Sheet1!$G134&gt;K$1,1,0)</f>
        <v>1</v>
      </c>
      <c r="L134">
        <f>IF(K134=1,Sheet1!$I134,0)</f>
        <v>1</v>
      </c>
      <c r="M134">
        <f>IF(Sheet1!$G134&gt;M$1,1,0)</f>
        <v>1</v>
      </c>
      <c r="N134">
        <f>IF(M134=1,Sheet1!$I134,0)</f>
        <v>1</v>
      </c>
      <c r="O134">
        <f>IF(Sheet1!$G134&gt;O$1,1,0)</f>
        <v>1</v>
      </c>
      <c r="P134">
        <f>IF(O134=1,Sheet1!$I134,0)</f>
        <v>1</v>
      </c>
      <c r="Q134">
        <f>IF(Sheet1!$G134&gt;Q$1,1,0)</f>
        <v>0</v>
      </c>
      <c r="R134">
        <f>IF(Q134=1,Sheet1!$I134,0)</f>
        <v>0</v>
      </c>
      <c r="S134">
        <f>IF(Sheet1!$G134&gt;S$1,1,0)</f>
        <v>0</v>
      </c>
      <c r="T134">
        <f>IF(S134=1,Sheet1!$I134,0)</f>
        <v>0</v>
      </c>
      <c r="U134">
        <f>IF(Sheet1!$G134&gt;U$1,1,0)</f>
        <v>0</v>
      </c>
      <c r="V134">
        <f>IF(U134=1,Sheet1!$I134,0)</f>
        <v>0</v>
      </c>
    </row>
    <row r="135" spans="1:22">
      <c r="A135">
        <f>IF(Sheet1!$G135&gt;A$1,1,0)</f>
        <v>1</v>
      </c>
      <c r="B135">
        <f>IF(A135=1,Sheet1!$I135,0)</f>
        <v>1</v>
      </c>
      <c r="C135">
        <f>IF(Sheet1!$G135&gt;C$1,1,0)</f>
        <v>1</v>
      </c>
      <c r="D135">
        <f>IF(C135=1,Sheet1!$I135,0)</f>
        <v>1</v>
      </c>
      <c r="E135">
        <f>IF(Sheet1!$G135&gt;E$1,1,0)</f>
        <v>1</v>
      </c>
      <c r="F135">
        <f>IF(E135=1,Sheet1!$I135,0)</f>
        <v>1</v>
      </c>
      <c r="G135">
        <f>IF(Sheet1!$G135&gt;G$1,1,0)</f>
        <v>1</v>
      </c>
      <c r="H135">
        <f>IF(G135=1,Sheet1!$I135,0)</f>
        <v>1</v>
      </c>
      <c r="I135">
        <f>IF(Sheet1!$G135&gt;I$1,1,0)</f>
        <v>1</v>
      </c>
      <c r="J135">
        <f>IF(I135=1,Sheet1!$I135,0)</f>
        <v>1</v>
      </c>
      <c r="K135">
        <f>IF(Sheet1!$G135&gt;K$1,1,0)</f>
        <v>1</v>
      </c>
      <c r="L135">
        <f>IF(K135=1,Sheet1!$I135,0)</f>
        <v>1</v>
      </c>
      <c r="M135">
        <f>IF(Sheet1!$G135&gt;M$1,1,0)</f>
        <v>1</v>
      </c>
      <c r="N135">
        <f>IF(M135=1,Sheet1!$I135,0)</f>
        <v>1</v>
      </c>
      <c r="O135">
        <f>IF(Sheet1!$G135&gt;O$1,1,0)</f>
        <v>1</v>
      </c>
      <c r="P135">
        <f>IF(O135=1,Sheet1!$I135,0)</f>
        <v>1</v>
      </c>
      <c r="Q135">
        <f>IF(Sheet1!$G135&gt;Q$1,1,0)</f>
        <v>1</v>
      </c>
      <c r="R135">
        <f>IF(Q135=1,Sheet1!$I135,0)</f>
        <v>1</v>
      </c>
      <c r="S135">
        <f>IF(Sheet1!$G135&gt;S$1,1,0)</f>
        <v>0</v>
      </c>
      <c r="T135">
        <f>IF(S135=1,Sheet1!$I135,0)</f>
        <v>0</v>
      </c>
      <c r="U135">
        <f>IF(Sheet1!$G135&gt;U$1,1,0)</f>
        <v>0</v>
      </c>
      <c r="V135">
        <f>IF(U135=1,Sheet1!$I135,0)</f>
        <v>0</v>
      </c>
    </row>
    <row r="136" spans="1:22">
      <c r="A136">
        <f>IF(Sheet1!$G136&gt;A$1,1,0)</f>
        <v>1</v>
      </c>
      <c r="B136">
        <f>IF(A136=1,Sheet1!$I136,0)</f>
        <v>1</v>
      </c>
      <c r="C136">
        <f>IF(Sheet1!$G136&gt;C$1,1,0)</f>
        <v>1</v>
      </c>
      <c r="D136">
        <f>IF(C136=1,Sheet1!$I136,0)</f>
        <v>1</v>
      </c>
      <c r="E136">
        <f>IF(Sheet1!$G136&gt;E$1,1,0)</f>
        <v>1</v>
      </c>
      <c r="F136">
        <f>IF(E136=1,Sheet1!$I136,0)</f>
        <v>1</v>
      </c>
      <c r="G136">
        <f>IF(Sheet1!$G136&gt;G$1,1,0)</f>
        <v>1</v>
      </c>
      <c r="H136">
        <f>IF(G136=1,Sheet1!$I136,0)</f>
        <v>1</v>
      </c>
      <c r="I136">
        <f>IF(Sheet1!$G136&gt;I$1,1,0)</f>
        <v>1</v>
      </c>
      <c r="J136">
        <f>IF(I136=1,Sheet1!$I136,0)</f>
        <v>1</v>
      </c>
      <c r="K136">
        <f>IF(Sheet1!$G136&gt;K$1,1,0)</f>
        <v>1</v>
      </c>
      <c r="L136">
        <f>IF(K136=1,Sheet1!$I136,0)</f>
        <v>1</v>
      </c>
      <c r="M136">
        <f>IF(Sheet1!$G136&gt;M$1,1,0)</f>
        <v>0</v>
      </c>
      <c r="N136">
        <f>IF(M136=1,Sheet1!$I136,0)</f>
        <v>0</v>
      </c>
      <c r="O136">
        <f>IF(Sheet1!$G136&gt;O$1,1,0)</f>
        <v>0</v>
      </c>
      <c r="P136">
        <f>IF(O136=1,Sheet1!$I136,0)</f>
        <v>0</v>
      </c>
      <c r="Q136">
        <f>IF(Sheet1!$G136&gt;Q$1,1,0)</f>
        <v>0</v>
      </c>
      <c r="R136">
        <f>IF(Q136=1,Sheet1!$I136,0)</f>
        <v>0</v>
      </c>
      <c r="S136">
        <f>IF(Sheet1!$G136&gt;S$1,1,0)</f>
        <v>0</v>
      </c>
      <c r="T136">
        <f>IF(S136=1,Sheet1!$I136,0)</f>
        <v>0</v>
      </c>
      <c r="U136">
        <f>IF(Sheet1!$G136&gt;U$1,1,0)</f>
        <v>0</v>
      </c>
      <c r="V136">
        <f>IF(U136=1,Sheet1!$I136,0)</f>
        <v>0</v>
      </c>
    </row>
    <row r="137" spans="1:22">
      <c r="A137">
        <f>IF(Sheet1!$G137&gt;A$1,1,0)</f>
        <v>1</v>
      </c>
      <c r="B137">
        <f>IF(A137=1,Sheet1!$I137,0)</f>
        <v>1</v>
      </c>
      <c r="C137">
        <f>IF(Sheet1!$G137&gt;C$1,1,0)</f>
        <v>1</v>
      </c>
      <c r="D137">
        <f>IF(C137=1,Sheet1!$I137,0)</f>
        <v>1</v>
      </c>
      <c r="E137">
        <f>IF(Sheet1!$G137&gt;E$1,1,0)</f>
        <v>1</v>
      </c>
      <c r="F137">
        <f>IF(E137=1,Sheet1!$I137,0)</f>
        <v>1</v>
      </c>
      <c r="G137">
        <f>IF(Sheet1!$G137&gt;G$1,1,0)</f>
        <v>1</v>
      </c>
      <c r="H137">
        <f>IF(G137=1,Sheet1!$I137,0)</f>
        <v>1</v>
      </c>
      <c r="I137">
        <f>IF(Sheet1!$G137&gt;I$1,1,0)</f>
        <v>1</v>
      </c>
      <c r="J137">
        <f>IF(I137=1,Sheet1!$I137,0)</f>
        <v>1</v>
      </c>
      <c r="K137">
        <f>IF(Sheet1!$G137&gt;K$1,1,0)</f>
        <v>1</v>
      </c>
      <c r="L137">
        <f>IF(K137=1,Sheet1!$I137,0)</f>
        <v>1</v>
      </c>
      <c r="M137">
        <f>IF(Sheet1!$G137&gt;M$1,1,0)</f>
        <v>1</v>
      </c>
      <c r="N137">
        <f>IF(M137=1,Sheet1!$I137,0)</f>
        <v>1</v>
      </c>
      <c r="O137">
        <f>IF(Sheet1!$G137&gt;O$1,1,0)</f>
        <v>1</v>
      </c>
      <c r="P137">
        <f>IF(O137=1,Sheet1!$I137,0)</f>
        <v>1</v>
      </c>
      <c r="Q137">
        <f>IF(Sheet1!$G137&gt;Q$1,1,0)</f>
        <v>1</v>
      </c>
      <c r="R137">
        <f>IF(Q137=1,Sheet1!$I137,0)</f>
        <v>1</v>
      </c>
      <c r="S137">
        <f>IF(Sheet1!$G137&gt;S$1,1,0)</f>
        <v>0</v>
      </c>
      <c r="T137">
        <f>IF(S137=1,Sheet1!$I137,0)</f>
        <v>0</v>
      </c>
      <c r="U137">
        <f>IF(Sheet1!$G137&gt;U$1,1,0)</f>
        <v>0</v>
      </c>
      <c r="V137">
        <f>IF(U137=1,Sheet1!$I137,0)</f>
        <v>0</v>
      </c>
    </row>
    <row r="138" spans="1:22">
      <c r="A138">
        <f>IF(Sheet1!$G138&gt;A$1,1,0)</f>
        <v>1</v>
      </c>
      <c r="B138">
        <f>IF(A138=1,Sheet1!$I138,0)</f>
        <v>1</v>
      </c>
      <c r="C138">
        <f>IF(Sheet1!$G138&gt;C$1,1,0)</f>
        <v>1</v>
      </c>
      <c r="D138">
        <f>IF(C138=1,Sheet1!$I138,0)</f>
        <v>1</v>
      </c>
      <c r="E138">
        <f>IF(Sheet1!$G138&gt;E$1,1,0)</f>
        <v>1</v>
      </c>
      <c r="F138">
        <f>IF(E138=1,Sheet1!$I138,0)</f>
        <v>1</v>
      </c>
      <c r="G138">
        <f>IF(Sheet1!$G138&gt;G$1,1,0)</f>
        <v>1</v>
      </c>
      <c r="H138">
        <f>IF(G138=1,Sheet1!$I138,0)</f>
        <v>1</v>
      </c>
      <c r="I138">
        <f>IF(Sheet1!$G138&gt;I$1,1,0)</f>
        <v>1</v>
      </c>
      <c r="J138">
        <f>IF(I138=1,Sheet1!$I138,0)</f>
        <v>1</v>
      </c>
      <c r="K138">
        <f>IF(Sheet1!$G138&gt;K$1,1,0)</f>
        <v>1</v>
      </c>
      <c r="L138">
        <f>IF(K138=1,Sheet1!$I138,0)</f>
        <v>1</v>
      </c>
      <c r="M138">
        <f>IF(Sheet1!$G138&gt;M$1,1,0)</f>
        <v>1</v>
      </c>
      <c r="N138">
        <f>IF(M138=1,Sheet1!$I138,0)</f>
        <v>1</v>
      </c>
      <c r="O138">
        <f>IF(Sheet1!$G138&gt;O$1,1,0)</f>
        <v>1</v>
      </c>
      <c r="P138">
        <f>IF(O138=1,Sheet1!$I138,0)</f>
        <v>1</v>
      </c>
      <c r="Q138">
        <f>IF(Sheet1!$G138&gt;Q$1,1,0)</f>
        <v>1</v>
      </c>
      <c r="R138">
        <f>IF(Q138=1,Sheet1!$I138,0)</f>
        <v>1</v>
      </c>
      <c r="S138">
        <f>IF(Sheet1!$G138&gt;S$1,1,0)</f>
        <v>1</v>
      </c>
      <c r="T138">
        <f>IF(S138=1,Sheet1!$I138,0)</f>
        <v>1</v>
      </c>
      <c r="U138">
        <f>IF(Sheet1!$G138&gt;U$1,1,0)</f>
        <v>1</v>
      </c>
      <c r="V138">
        <f>IF(U138=1,Sheet1!$I138,0)</f>
        <v>1</v>
      </c>
    </row>
    <row r="139" spans="1:22">
      <c r="A139">
        <f>IF(Sheet1!$G139&gt;A$1,1,0)</f>
        <v>1</v>
      </c>
      <c r="B139">
        <f>IF(A139=1,Sheet1!$I139,0)</f>
        <v>0</v>
      </c>
      <c r="C139">
        <f>IF(Sheet1!$G139&gt;C$1,1,0)</f>
        <v>1</v>
      </c>
      <c r="D139">
        <f>IF(C139=1,Sheet1!$I139,0)</f>
        <v>0</v>
      </c>
      <c r="E139">
        <f>IF(Sheet1!$G139&gt;E$1,1,0)</f>
        <v>1</v>
      </c>
      <c r="F139">
        <f>IF(E139=1,Sheet1!$I139,0)</f>
        <v>0</v>
      </c>
      <c r="G139">
        <f>IF(Sheet1!$G139&gt;G$1,1,0)</f>
        <v>1</v>
      </c>
      <c r="H139">
        <f>IF(G139=1,Sheet1!$I139,0)</f>
        <v>0</v>
      </c>
      <c r="I139">
        <f>IF(Sheet1!$G139&gt;I$1,1,0)</f>
        <v>1</v>
      </c>
      <c r="J139">
        <f>IF(I139=1,Sheet1!$I139,0)</f>
        <v>0</v>
      </c>
      <c r="K139">
        <f>IF(Sheet1!$G139&gt;K$1,1,0)</f>
        <v>1</v>
      </c>
      <c r="L139">
        <f>IF(K139=1,Sheet1!$I139,0)</f>
        <v>0</v>
      </c>
      <c r="M139">
        <f>IF(Sheet1!$G139&gt;M$1,1,0)</f>
        <v>0</v>
      </c>
      <c r="N139">
        <f>IF(M139=1,Sheet1!$I139,0)</f>
        <v>0</v>
      </c>
      <c r="O139">
        <f>IF(Sheet1!$G139&gt;O$1,1,0)</f>
        <v>0</v>
      </c>
      <c r="P139">
        <f>IF(O139=1,Sheet1!$I139,0)</f>
        <v>0</v>
      </c>
      <c r="Q139">
        <f>IF(Sheet1!$G139&gt;Q$1,1,0)</f>
        <v>0</v>
      </c>
      <c r="R139">
        <f>IF(Q139=1,Sheet1!$I139,0)</f>
        <v>0</v>
      </c>
      <c r="S139">
        <f>IF(Sheet1!$G139&gt;S$1,1,0)</f>
        <v>0</v>
      </c>
      <c r="T139">
        <f>IF(S139=1,Sheet1!$I139,0)</f>
        <v>0</v>
      </c>
      <c r="U139">
        <f>IF(Sheet1!$G139&gt;U$1,1,0)</f>
        <v>0</v>
      </c>
      <c r="V139">
        <f>IF(U139=1,Sheet1!$I139,0)</f>
        <v>0</v>
      </c>
    </row>
    <row r="140" spans="1:22">
      <c r="A140">
        <f>IF(Sheet1!$G140&gt;A$1,1,0)</f>
        <v>1</v>
      </c>
      <c r="B140">
        <f>IF(A140=1,Sheet1!$I140,0)</f>
        <v>1</v>
      </c>
      <c r="C140">
        <f>IF(Sheet1!$G140&gt;C$1,1,0)</f>
        <v>1</v>
      </c>
      <c r="D140">
        <f>IF(C140=1,Sheet1!$I140,0)</f>
        <v>1</v>
      </c>
      <c r="E140">
        <f>IF(Sheet1!$G140&gt;E$1,1,0)</f>
        <v>1</v>
      </c>
      <c r="F140">
        <f>IF(E140=1,Sheet1!$I140,0)</f>
        <v>1</v>
      </c>
      <c r="G140">
        <f>IF(Sheet1!$G140&gt;G$1,1,0)</f>
        <v>1</v>
      </c>
      <c r="H140">
        <f>IF(G140=1,Sheet1!$I140,0)</f>
        <v>1</v>
      </c>
      <c r="I140">
        <f>IF(Sheet1!$G140&gt;I$1,1,0)</f>
        <v>1</v>
      </c>
      <c r="J140">
        <f>IF(I140=1,Sheet1!$I140,0)</f>
        <v>1</v>
      </c>
      <c r="K140">
        <f>IF(Sheet1!$G140&gt;K$1,1,0)</f>
        <v>1</v>
      </c>
      <c r="L140">
        <f>IF(K140=1,Sheet1!$I140,0)</f>
        <v>1</v>
      </c>
      <c r="M140">
        <f>IF(Sheet1!$G140&gt;M$1,1,0)</f>
        <v>0</v>
      </c>
      <c r="N140">
        <f>IF(M140=1,Sheet1!$I140,0)</f>
        <v>0</v>
      </c>
      <c r="O140">
        <f>IF(Sheet1!$G140&gt;O$1,1,0)</f>
        <v>0</v>
      </c>
      <c r="P140">
        <f>IF(O140=1,Sheet1!$I140,0)</f>
        <v>0</v>
      </c>
      <c r="Q140">
        <f>IF(Sheet1!$G140&gt;Q$1,1,0)</f>
        <v>0</v>
      </c>
      <c r="R140">
        <f>IF(Q140=1,Sheet1!$I140,0)</f>
        <v>0</v>
      </c>
      <c r="S140">
        <f>IF(Sheet1!$G140&gt;S$1,1,0)</f>
        <v>0</v>
      </c>
      <c r="T140">
        <f>IF(S140=1,Sheet1!$I140,0)</f>
        <v>0</v>
      </c>
      <c r="U140">
        <f>IF(Sheet1!$G140&gt;U$1,1,0)</f>
        <v>0</v>
      </c>
      <c r="V140">
        <f>IF(U140=1,Sheet1!$I140,0)</f>
        <v>0</v>
      </c>
    </row>
    <row r="141" spans="1:22">
      <c r="A141">
        <f>IF(Sheet1!$G141&gt;A$1,1,0)</f>
        <v>1</v>
      </c>
      <c r="B141">
        <f>IF(A141=1,Sheet1!$I141,0)</f>
        <v>1</v>
      </c>
      <c r="C141">
        <f>IF(Sheet1!$G141&gt;C$1,1,0)</f>
        <v>1</v>
      </c>
      <c r="D141">
        <f>IF(C141=1,Sheet1!$I141,0)</f>
        <v>1</v>
      </c>
      <c r="E141">
        <f>IF(Sheet1!$G141&gt;E$1,1,0)</f>
        <v>1</v>
      </c>
      <c r="F141">
        <f>IF(E141=1,Sheet1!$I141,0)</f>
        <v>1</v>
      </c>
      <c r="G141">
        <f>IF(Sheet1!$G141&gt;G$1,1,0)</f>
        <v>1</v>
      </c>
      <c r="H141">
        <f>IF(G141=1,Sheet1!$I141,0)</f>
        <v>1</v>
      </c>
      <c r="I141">
        <f>IF(Sheet1!$G141&gt;I$1,1,0)</f>
        <v>1</v>
      </c>
      <c r="J141">
        <f>IF(I141=1,Sheet1!$I141,0)</f>
        <v>1</v>
      </c>
      <c r="K141">
        <f>IF(Sheet1!$G141&gt;K$1,1,0)</f>
        <v>1</v>
      </c>
      <c r="L141">
        <f>IF(K141=1,Sheet1!$I141,0)</f>
        <v>1</v>
      </c>
      <c r="M141">
        <f>IF(Sheet1!$G141&gt;M$1,1,0)</f>
        <v>1</v>
      </c>
      <c r="N141">
        <f>IF(M141=1,Sheet1!$I141,0)</f>
        <v>1</v>
      </c>
      <c r="O141">
        <f>IF(Sheet1!$G141&gt;O$1,1,0)</f>
        <v>1</v>
      </c>
      <c r="P141">
        <f>IF(O141=1,Sheet1!$I141,0)</f>
        <v>1</v>
      </c>
      <c r="Q141">
        <f>IF(Sheet1!$G141&gt;Q$1,1,0)</f>
        <v>1</v>
      </c>
      <c r="R141">
        <f>IF(Q141=1,Sheet1!$I141,0)</f>
        <v>1</v>
      </c>
      <c r="S141">
        <f>IF(Sheet1!$G141&gt;S$1,1,0)</f>
        <v>0</v>
      </c>
      <c r="T141">
        <f>IF(S141=1,Sheet1!$I141,0)</f>
        <v>0</v>
      </c>
      <c r="U141">
        <f>IF(Sheet1!$G141&gt;U$1,1,0)</f>
        <v>0</v>
      </c>
      <c r="V141">
        <f>IF(U141=1,Sheet1!$I141,0)</f>
        <v>0</v>
      </c>
    </row>
    <row r="142" spans="1:22">
      <c r="A142">
        <f>IF(Sheet1!$G142&gt;A$1,1,0)</f>
        <v>1</v>
      </c>
      <c r="B142">
        <f>IF(A142=1,Sheet1!$I142,0)</f>
        <v>0</v>
      </c>
      <c r="C142">
        <f>IF(Sheet1!$G142&gt;C$1,1,0)</f>
        <v>1</v>
      </c>
      <c r="D142">
        <f>IF(C142=1,Sheet1!$I142,0)</f>
        <v>0</v>
      </c>
      <c r="E142">
        <f>IF(Sheet1!$G142&gt;E$1,1,0)</f>
        <v>1</v>
      </c>
      <c r="F142">
        <f>IF(E142=1,Sheet1!$I142,0)</f>
        <v>0</v>
      </c>
      <c r="G142">
        <f>IF(Sheet1!$G142&gt;G$1,1,0)</f>
        <v>1</v>
      </c>
      <c r="H142">
        <f>IF(G142=1,Sheet1!$I142,0)</f>
        <v>0</v>
      </c>
      <c r="I142">
        <f>IF(Sheet1!$G142&gt;I$1,1,0)</f>
        <v>1</v>
      </c>
      <c r="J142">
        <f>IF(I142=1,Sheet1!$I142,0)</f>
        <v>0</v>
      </c>
      <c r="K142">
        <f>IF(Sheet1!$G142&gt;K$1,1,0)</f>
        <v>1</v>
      </c>
      <c r="L142">
        <f>IF(K142=1,Sheet1!$I142,0)</f>
        <v>0</v>
      </c>
      <c r="M142">
        <f>IF(Sheet1!$G142&gt;M$1,1,0)</f>
        <v>1</v>
      </c>
      <c r="N142">
        <f>IF(M142=1,Sheet1!$I142,0)</f>
        <v>0</v>
      </c>
      <c r="O142">
        <f>IF(Sheet1!$G142&gt;O$1,1,0)</f>
        <v>0</v>
      </c>
      <c r="P142">
        <f>IF(O142=1,Sheet1!$I142,0)</f>
        <v>0</v>
      </c>
      <c r="Q142">
        <f>IF(Sheet1!$G142&gt;Q$1,1,0)</f>
        <v>0</v>
      </c>
      <c r="R142">
        <f>IF(Q142=1,Sheet1!$I142,0)</f>
        <v>0</v>
      </c>
      <c r="S142">
        <f>IF(Sheet1!$G142&gt;S$1,1,0)</f>
        <v>0</v>
      </c>
      <c r="T142">
        <f>IF(S142=1,Sheet1!$I142,0)</f>
        <v>0</v>
      </c>
      <c r="U142">
        <f>IF(Sheet1!$G142&gt;U$1,1,0)</f>
        <v>0</v>
      </c>
      <c r="V142">
        <f>IF(U142=1,Sheet1!$I142,0)</f>
        <v>0</v>
      </c>
    </row>
    <row r="143" spans="1:22">
      <c r="A143">
        <f>IF(Sheet1!$G143&gt;A$1,1,0)</f>
        <v>1</v>
      </c>
      <c r="B143">
        <f>IF(A143=1,Sheet1!$I143,0)</f>
        <v>1</v>
      </c>
      <c r="C143">
        <f>IF(Sheet1!$G143&gt;C$1,1,0)</f>
        <v>1</v>
      </c>
      <c r="D143">
        <f>IF(C143=1,Sheet1!$I143,0)</f>
        <v>1</v>
      </c>
      <c r="E143">
        <f>IF(Sheet1!$G143&gt;E$1,1,0)</f>
        <v>1</v>
      </c>
      <c r="F143">
        <f>IF(E143=1,Sheet1!$I143,0)</f>
        <v>1</v>
      </c>
      <c r="G143">
        <f>IF(Sheet1!$G143&gt;G$1,1,0)</f>
        <v>0</v>
      </c>
      <c r="H143">
        <f>IF(G143=1,Sheet1!$I143,0)</f>
        <v>0</v>
      </c>
      <c r="I143">
        <f>IF(Sheet1!$G143&gt;I$1,1,0)</f>
        <v>0</v>
      </c>
      <c r="J143">
        <f>IF(I143=1,Sheet1!$I143,0)</f>
        <v>0</v>
      </c>
      <c r="K143">
        <f>IF(Sheet1!$G143&gt;K$1,1,0)</f>
        <v>0</v>
      </c>
      <c r="L143">
        <f>IF(K143=1,Sheet1!$I143,0)</f>
        <v>0</v>
      </c>
      <c r="M143">
        <f>IF(Sheet1!$G143&gt;M$1,1,0)</f>
        <v>0</v>
      </c>
      <c r="N143">
        <f>IF(M143=1,Sheet1!$I143,0)</f>
        <v>0</v>
      </c>
      <c r="O143">
        <f>IF(Sheet1!$G143&gt;O$1,1,0)</f>
        <v>0</v>
      </c>
      <c r="P143">
        <f>IF(O143=1,Sheet1!$I143,0)</f>
        <v>0</v>
      </c>
      <c r="Q143">
        <f>IF(Sheet1!$G143&gt;Q$1,1,0)</f>
        <v>0</v>
      </c>
      <c r="R143">
        <f>IF(Q143=1,Sheet1!$I143,0)</f>
        <v>0</v>
      </c>
      <c r="S143">
        <f>IF(Sheet1!$G143&gt;S$1,1,0)</f>
        <v>0</v>
      </c>
      <c r="T143">
        <f>IF(S143=1,Sheet1!$I143,0)</f>
        <v>0</v>
      </c>
      <c r="U143">
        <f>IF(Sheet1!$G143&gt;U$1,1,0)</f>
        <v>0</v>
      </c>
      <c r="V143">
        <f>IF(U143=1,Sheet1!$I143,0)</f>
        <v>0</v>
      </c>
    </row>
    <row r="144" spans="1:22">
      <c r="A144">
        <f>IF(Sheet1!$G144&gt;A$1,1,0)</f>
        <v>1</v>
      </c>
      <c r="B144">
        <f>IF(A144=1,Sheet1!$I144,0)</f>
        <v>1</v>
      </c>
      <c r="C144">
        <f>IF(Sheet1!$G144&gt;C$1,1,0)</f>
        <v>1</v>
      </c>
      <c r="D144">
        <f>IF(C144=1,Sheet1!$I144,0)</f>
        <v>1</v>
      </c>
      <c r="E144">
        <f>IF(Sheet1!$G144&gt;E$1,1,0)</f>
        <v>1</v>
      </c>
      <c r="F144">
        <f>IF(E144=1,Sheet1!$I144,0)</f>
        <v>1</v>
      </c>
      <c r="G144">
        <f>IF(Sheet1!$G144&gt;G$1,1,0)</f>
        <v>1</v>
      </c>
      <c r="H144">
        <f>IF(G144=1,Sheet1!$I144,0)</f>
        <v>1</v>
      </c>
      <c r="I144">
        <f>IF(Sheet1!$G144&gt;I$1,1,0)</f>
        <v>1</v>
      </c>
      <c r="J144">
        <f>IF(I144=1,Sheet1!$I144,0)</f>
        <v>1</v>
      </c>
      <c r="K144">
        <f>IF(Sheet1!$G144&gt;K$1,1,0)</f>
        <v>1</v>
      </c>
      <c r="L144">
        <f>IF(K144=1,Sheet1!$I144,0)</f>
        <v>1</v>
      </c>
      <c r="M144">
        <f>IF(Sheet1!$G144&gt;M$1,1,0)</f>
        <v>1</v>
      </c>
      <c r="N144">
        <f>IF(M144=1,Sheet1!$I144,0)</f>
        <v>1</v>
      </c>
      <c r="O144">
        <f>IF(Sheet1!$G144&gt;O$1,1,0)</f>
        <v>1</v>
      </c>
      <c r="P144">
        <f>IF(O144=1,Sheet1!$I144,0)</f>
        <v>1</v>
      </c>
      <c r="Q144">
        <f>IF(Sheet1!$G144&gt;Q$1,1,0)</f>
        <v>1</v>
      </c>
      <c r="R144">
        <f>IF(Q144=1,Sheet1!$I144,0)</f>
        <v>1</v>
      </c>
      <c r="S144">
        <f>IF(Sheet1!$G144&gt;S$1,1,0)</f>
        <v>1</v>
      </c>
      <c r="T144">
        <f>IF(S144=1,Sheet1!$I144,0)</f>
        <v>1</v>
      </c>
      <c r="U144">
        <f>IF(Sheet1!$G144&gt;U$1,1,0)</f>
        <v>1</v>
      </c>
      <c r="V144">
        <f>IF(U144=1,Sheet1!$I144,0)</f>
        <v>1</v>
      </c>
    </row>
    <row r="145" spans="1:22">
      <c r="A145">
        <f>IF(Sheet1!$G145&gt;A$1,1,0)</f>
        <v>1</v>
      </c>
      <c r="B145">
        <f>IF(A145=1,Sheet1!$I145,0)</f>
        <v>0</v>
      </c>
      <c r="C145">
        <f>IF(Sheet1!$G145&gt;C$1,1,0)</f>
        <v>1</v>
      </c>
      <c r="D145">
        <f>IF(C145=1,Sheet1!$I145,0)</f>
        <v>0</v>
      </c>
      <c r="E145">
        <f>IF(Sheet1!$G145&gt;E$1,1,0)</f>
        <v>1</v>
      </c>
      <c r="F145">
        <f>IF(E145=1,Sheet1!$I145,0)</f>
        <v>0</v>
      </c>
      <c r="G145">
        <f>IF(Sheet1!$G145&gt;G$1,1,0)</f>
        <v>1</v>
      </c>
      <c r="H145">
        <f>IF(G145=1,Sheet1!$I145,0)</f>
        <v>0</v>
      </c>
      <c r="I145">
        <f>IF(Sheet1!$G145&gt;I$1,1,0)</f>
        <v>1</v>
      </c>
      <c r="J145">
        <f>IF(I145=1,Sheet1!$I145,0)</f>
        <v>0</v>
      </c>
      <c r="K145">
        <f>IF(Sheet1!$G145&gt;K$1,1,0)</f>
        <v>1</v>
      </c>
      <c r="L145">
        <f>IF(K145=1,Sheet1!$I145,0)</f>
        <v>0</v>
      </c>
      <c r="M145">
        <f>IF(Sheet1!$G145&gt;M$1,1,0)</f>
        <v>1</v>
      </c>
      <c r="N145">
        <f>IF(M145=1,Sheet1!$I145,0)</f>
        <v>0</v>
      </c>
      <c r="O145">
        <f>IF(Sheet1!$G145&gt;O$1,1,0)</f>
        <v>1</v>
      </c>
      <c r="P145">
        <f>IF(O145=1,Sheet1!$I145,0)</f>
        <v>0</v>
      </c>
      <c r="Q145">
        <f>IF(Sheet1!$G145&gt;Q$1,1,0)</f>
        <v>0</v>
      </c>
      <c r="R145">
        <f>IF(Q145=1,Sheet1!$I145,0)</f>
        <v>0</v>
      </c>
      <c r="S145">
        <f>IF(Sheet1!$G145&gt;S$1,1,0)</f>
        <v>0</v>
      </c>
      <c r="T145">
        <f>IF(S145=1,Sheet1!$I145,0)</f>
        <v>0</v>
      </c>
      <c r="U145">
        <f>IF(Sheet1!$G145&gt;U$1,1,0)</f>
        <v>0</v>
      </c>
      <c r="V145">
        <f>IF(U145=1,Sheet1!$I145,0)</f>
        <v>0</v>
      </c>
    </row>
    <row r="146" spans="1:22">
      <c r="A146">
        <f>IF(Sheet1!$G146&gt;A$1,1,0)</f>
        <v>1</v>
      </c>
      <c r="B146">
        <f>IF(A146=1,Sheet1!$I146,0)</f>
        <v>0</v>
      </c>
      <c r="C146">
        <f>IF(Sheet1!$G146&gt;C$1,1,0)</f>
        <v>1</v>
      </c>
      <c r="D146">
        <f>IF(C146=1,Sheet1!$I146,0)</f>
        <v>0</v>
      </c>
      <c r="E146">
        <f>IF(Sheet1!$G146&gt;E$1,1,0)</f>
        <v>1</v>
      </c>
      <c r="F146">
        <f>IF(E146=1,Sheet1!$I146,0)</f>
        <v>0</v>
      </c>
      <c r="G146">
        <f>IF(Sheet1!$G146&gt;G$1,1,0)</f>
        <v>1</v>
      </c>
      <c r="H146">
        <f>IF(G146=1,Sheet1!$I146,0)</f>
        <v>0</v>
      </c>
      <c r="I146">
        <f>IF(Sheet1!$G146&gt;I$1,1,0)</f>
        <v>1</v>
      </c>
      <c r="J146">
        <f>IF(I146=1,Sheet1!$I146,0)</f>
        <v>0</v>
      </c>
      <c r="K146">
        <f>IF(Sheet1!$G146&gt;K$1,1,0)</f>
        <v>1</v>
      </c>
      <c r="L146">
        <f>IF(K146=1,Sheet1!$I146,0)</f>
        <v>0</v>
      </c>
      <c r="M146">
        <f>IF(Sheet1!$G146&gt;M$1,1,0)</f>
        <v>1</v>
      </c>
      <c r="N146">
        <f>IF(M146=1,Sheet1!$I146,0)</f>
        <v>0</v>
      </c>
      <c r="O146">
        <f>IF(Sheet1!$G146&gt;O$1,1,0)</f>
        <v>1</v>
      </c>
      <c r="P146">
        <f>IF(O146=1,Sheet1!$I146,0)</f>
        <v>0</v>
      </c>
      <c r="Q146">
        <f>IF(Sheet1!$G146&gt;Q$1,1,0)</f>
        <v>1</v>
      </c>
      <c r="R146">
        <f>IF(Q146=1,Sheet1!$I146,0)</f>
        <v>0</v>
      </c>
      <c r="S146">
        <f>IF(Sheet1!$G146&gt;S$1,1,0)</f>
        <v>1</v>
      </c>
      <c r="T146">
        <f>IF(S146=1,Sheet1!$I146,0)</f>
        <v>0</v>
      </c>
      <c r="U146">
        <f>IF(Sheet1!$G146&gt;U$1,1,0)</f>
        <v>0</v>
      </c>
      <c r="V146">
        <f>IF(U146=1,Sheet1!$I146,0)</f>
        <v>0</v>
      </c>
    </row>
    <row r="147" spans="1:22">
      <c r="A147">
        <f>IF(Sheet1!$G147&gt;A$1,1,0)</f>
        <v>1</v>
      </c>
      <c r="B147">
        <f>IF(A147=1,Sheet1!$I147,0)</f>
        <v>1</v>
      </c>
      <c r="C147">
        <f>IF(Sheet1!$G147&gt;C$1,1,0)</f>
        <v>1</v>
      </c>
      <c r="D147">
        <f>IF(C147=1,Sheet1!$I147,0)</f>
        <v>1</v>
      </c>
      <c r="E147">
        <f>IF(Sheet1!$G147&gt;E$1,1,0)</f>
        <v>1</v>
      </c>
      <c r="F147">
        <f>IF(E147=1,Sheet1!$I147,0)</f>
        <v>1</v>
      </c>
      <c r="G147">
        <f>IF(Sheet1!$G147&gt;G$1,1,0)</f>
        <v>1</v>
      </c>
      <c r="H147">
        <f>IF(G147=1,Sheet1!$I147,0)</f>
        <v>1</v>
      </c>
      <c r="I147">
        <f>IF(Sheet1!$G147&gt;I$1,1,0)</f>
        <v>1</v>
      </c>
      <c r="J147">
        <f>IF(I147=1,Sheet1!$I147,0)</f>
        <v>1</v>
      </c>
      <c r="K147">
        <f>IF(Sheet1!$G147&gt;K$1,1,0)</f>
        <v>1</v>
      </c>
      <c r="L147">
        <f>IF(K147=1,Sheet1!$I147,0)</f>
        <v>1</v>
      </c>
      <c r="M147">
        <f>IF(Sheet1!$G147&gt;M$1,1,0)</f>
        <v>1</v>
      </c>
      <c r="N147">
        <f>IF(M147=1,Sheet1!$I147,0)</f>
        <v>1</v>
      </c>
      <c r="O147">
        <f>IF(Sheet1!$G147&gt;O$1,1,0)</f>
        <v>1</v>
      </c>
      <c r="P147">
        <f>IF(O147=1,Sheet1!$I147,0)</f>
        <v>1</v>
      </c>
      <c r="Q147">
        <f>IF(Sheet1!$G147&gt;Q$1,1,0)</f>
        <v>1</v>
      </c>
      <c r="R147">
        <f>IF(Q147=1,Sheet1!$I147,0)</f>
        <v>1</v>
      </c>
      <c r="S147">
        <f>IF(Sheet1!$G147&gt;S$1,1,0)</f>
        <v>0</v>
      </c>
      <c r="T147">
        <f>IF(S147=1,Sheet1!$I147,0)</f>
        <v>0</v>
      </c>
      <c r="U147">
        <f>IF(Sheet1!$G147&gt;U$1,1,0)</f>
        <v>0</v>
      </c>
      <c r="V147">
        <f>IF(U147=1,Sheet1!$I147,0)</f>
        <v>0</v>
      </c>
    </row>
    <row r="148" spans="1:22">
      <c r="A148">
        <f>IF(Sheet1!$G148&gt;A$1,1,0)</f>
        <v>1</v>
      </c>
      <c r="B148">
        <f>IF(A148=1,Sheet1!$I148,0)</f>
        <v>1</v>
      </c>
      <c r="C148">
        <f>IF(Sheet1!$G148&gt;C$1,1,0)</f>
        <v>1</v>
      </c>
      <c r="D148">
        <f>IF(C148=1,Sheet1!$I148,0)</f>
        <v>1</v>
      </c>
      <c r="E148">
        <f>IF(Sheet1!$G148&gt;E$1,1,0)</f>
        <v>1</v>
      </c>
      <c r="F148">
        <f>IF(E148=1,Sheet1!$I148,0)</f>
        <v>1</v>
      </c>
      <c r="G148">
        <f>IF(Sheet1!$G148&gt;G$1,1,0)</f>
        <v>1</v>
      </c>
      <c r="H148">
        <f>IF(G148=1,Sheet1!$I148,0)</f>
        <v>1</v>
      </c>
      <c r="I148">
        <f>IF(Sheet1!$G148&gt;I$1,1,0)</f>
        <v>1</v>
      </c>
      <c r="J148">
        <f>IF(I148=1,Sheet1!$I148,0)</f>
        <v>1</v>
      </c>
      <c r="K148">
        <f>IF(Sheet1!$G148&gt;K$1,1,0)</f>
        <v>1</v>
      </c>
      <c r="L148">
        <f>IF(K148=1,Sheet1!$I148,0)</f>
        <v>1</v>
      </c>
      <c r="M148">
        <f>IF(Sheet1!$G148&gt;M$1,1,0)</f>
        <v>1</v>
      </c>
      <c r="N148">
        <f>IF(M148=1,Sheet1!$I148,0)</f>
        <v>1</v>
      </c>
      <c r="O148">
        <f>IF(Sheet1!$G148&gt;O$1,1,0)</f>
        <v>1</v>
      </c>
      <c r="P148">
        <f>IF(O148=1,Sheet1!$I148,0)</f>
        <v>1</v>
      </c>
      <c r="Q148">
        <f>IF(Sheet1!$G148&gt;Q$1,1,0)</f>
        <v>1</v>
      </c>
      <c r="R148">
        <f>IF(Q148=1,Sheet1!$I148,0)</f>
        <v>1</v>
      </c>
      <c r="S148">
        <f>IF(Sheet1!$G148&gt;S$1,1,0)</f>
        <v>1</v>
      </c>
      <c r="T148">
        <f>IF(S148=1,Sheet1!$I148,0)</f>
        <v>1</v>
      </c>
      <c r="U148">
        <f>IF(Sheet1!$G148&gt;U$1,1,0)</f>
        <v>1</v>
      </c>
      <c r="V148">
        <f>IF(U148=1,Sheet1!$I148,0)</f>
        <v>1</v>
      </c>
    </row>
    <row r="149" spans="1:22">
      <c r="A149">
        <f>IF(Sheet1!$G149&gt;A$1,1,0)</f>
        <v>1</v>
      </c>
      <c r="B149">
        <f>IF(A149=1,Sheet1!$I149,0)</f>
        <v>1</v>
      </c>
      <c r="C149">
        <f>IF(Sheet1!$G149&gt;C$1,1,0)</f>
        <v>1</v>
      </c>
      <c r="D149">
        <f>IF(C149=1,Sheet1!$I149,0)</f>
        <v>1</v>
      </c>
      <c r="E149">
        <f>IF(Sheet1!$G149&gt;E$1,1,0)</f>
        <v>1</v>
      </c>
      <c r="F149">
        <f>IF(E149=1,Sheet1!$I149,0)</f>
        <v>1</v>
      </c>
      <c r="G149">
        <f>IF(Sheet1!$G149&gt;G$1,1,0)</f>
        <v>1</v>
      </c>
      <c r="H149">
        <f>IF(G149=1,Sheet1!$I149,0)</f>
        <v>1</v>
      </c>
      <c r="I149">
        <f>IF(Sheet1!$G149&gt;I$1,1,0)</f>
        <v>1</v>
      </c>
      <c r="J149">
        <f>IF(I149=1,Sheet1!$I149,0)</f>
        <v>1</v>
      </c>
      <c r="K149">
        <f>IF(Sheet1!$G149&gt;K$1,1,0)</f>
        <v>1</v>
      </c>
      <c r="L149">
        <f>IF(K149=1,Sheet1!$I149,0)</f>
        <v>1</v>
      </c>
      <c r="M149">
        <f>IF(Sheet1!$G149&gt;M$1,1,0)</f>
        <v>1</v>
      </c>
      <c r="N149">
        <f>IF(M149=1,Sheet1!$I149,0)</f>
        <v>1</v>
      </c>
      <c r="O149">
        <f>IF(Sheet1!$G149&gt;O$1,1,0)</f>
        <v>1</v>
      </c>
      <c r="P149">
        <f>IF(O149=1,Sheet1!$I149,0)</f>
        <v>1</v>
      </c>
      <c r="Q149">
        <f>IF(Sheet1!$G149&gt;Q$1,1,0)</f>
        <v>0</v>
      </c>
      <c r="R149">
        <f>IF(Q149=1,Sheet1!$I149,0)</f>
        <v>0</v>
      </c>
      <c r="S149">
        <f>IF(Sheet1!$G149&gt;S$1,1,0)</f>
        <v>0</v>
      </c>
      <c r="T149">
        <f>IF(S149=1,Sheet1!$I149,0)</f>
        <v>0</v>
      </c>
      <c r="U149">
        <f>IF(Sheet1!$G149&gt;U$1,1,0)</f>
        <v>0</v>
      </c>
      <c r="V149">
        <f>IF(U149=1,Sheet1!$I149,0)</f>
        <v>0</v>
      </c>
    </row>
    <row r="150" spans="1:22">
      <c r="A150">
        <f>IF(Sheet1!$G150&gt;A$1,1,0)</f>
        <v>1</v>
      </c>
      <c r="B150">
        <f>IF(A150=1,Sheet1!$I150,0)</f>
        <v>1</v>
      </c>
      <c r="C150">
        <f>IF(Sheet1!$G150&gt;C$1,1,0)</f>
        <v>1</v>
      </c>
      <c r="D150">
        <f>IF(C150=1,Sheet1!$I150,0)</f>
        <v>1</v>
      </c>
      <c r="E150">
        <f>IF(Sheet1!$G150&gt;E$1,1,0)</f>
        <v>1</v>
      </c>
      <c r="F150">
        <f>IF(E150=1,Sheet1!$I150,0)</f>
        <v>1</v>
      </c>
      <c r="G150">
        <f>IF(Sheet1!$G150&gt;G$1,1,0)</f>
        <v>1</v>
      </c>
      <c r="H150">
        <f>IF(G150=1,Sheet1!$I150,0)</f>
        <v>1</v>
      </c>
      <c r="I150">
        <f>IF(Sheet1!$G150&gt;I$1,1,0)</f>
        <v>1</v>
      </c>
      <c r="J150">
        <f>IF(I150=1,Sheet1!$I150,0)</f>
        <v>1</v>
      </c>
      <c r="K150">
        <f>IF(Sheet1!$G150&gt;K$1,1,0)</f>
        <v>1</v>
      </c>
      <c r="L150">
        <f>IF(K150=1,Sheet1!$I150,0)</f>
        <v>1</v>
      </c>
      <c r="M150">
        <f>IF(Sheet1!$G150&gt;M$1,1,0)</f>
        <v>0</v>
      </c>
      <c r="N150">
        <f>IF(M150=1,Sheet1!$I150,0)</f>
        <v>0</v>
      </c>
      <c r="O150">
        <f>IF(Sheet1!$G150&gt;O$1,1,0)</f>
        <v>0</v>
      </c>
      <c r="P150">
        <f>IF(O150=1,Sheet1!$I150,0)</f>
        <v>0</v>
      </c>
      <c r="Q150">
        <f>IF(Sheet1!$G150&gt;Q$1,1,0)</f>
        <v>0</v>
      </c>
      <c r="R150">
        <f>IF(Q150=1,Sheet1!$I150,0)</f>
        <v>0</v>
      </c>
      <c r="S150">
        <f>IF(Sheet1!$G150&gt;S$1,1,0)</f>
        <v>0</v>
      </c>
      <c r="T150">
        <f>IF(S150=1,Sheet1!$I150,0)</f>
        <v>0</v>
      </c>
      <c r="U150">
        <f>IF(Sheet1!$G150&gt;U$1,1,0)</f>
        <v>0</v>
      </c>
      <c r="V150">
        <f>IF(U150=1,Sheet1!$I150,0)</f>
        <v>0</v>
      </c>
    </row>
    <row r="151" spans="1:22">
      <c r="A151">
        <f>IF(Sheet1!$G151&gt;A$1,1,0)</f>
        <v>1</v>
      </c>
      <c r="B151">
        <f>IF(A151=1,Sheet1!$I151,0)</f>
        <v>1</v>
      </c>
      <c r="C151">
        <f>IF(Sheet1!$G151&gt;C$1,1,0)</f>
        <v>1</v>
      </c>
      <c r="D151">
        <f>IF(C151=1,Sheet1!$I151,0)</f>
        <v>1</v>
      </c>
      <c r="E151">
        <f>IF(Sheet1!$G151&gt;E$1,1,0)</f>
        <v>1</v>
      </c>
      <c r="F151">
        <f>IF(E151=1,Sheet1!$I151,0)</f>
        <v>1</v>
      </c>
      <c r="G151">
        <f>IF(Sheet1!$G151&gt;G$1,1,0)</f>
        <v>1</v>
      </c>
      <c r="H151">
        <f>IF(G151=1,Sheet1!$I151,0)</f>
        <v>1</v>
      </c>
      <c r="I151">
        <f>IF(Sheet1!$G151&gt;I$1,1,0)</f>
        <v>0</v>
      </c>
      <c r="J151">
        <f>IF(I151=1,Sheet1!$I151,0)</f>
        <v>0</v>
      </c>
      <c r="K151">
        <f>IF(Sheet1!$G151&gt;K$1,1,0)</f>
        <v>0</v>
      </c>
      <c r="L151">
        <f>IF(K151=1,Sheet1!$I151,0)</f>
        <v>0</v>
      </c>
      <c r="M151">
        <f>IF(Sheet1!$G151&gt;M$1,1,0)</f>
        <v>0</v>
      </c>
      <c r="N151">
        <f>IF(M151=1,Sheet1!$I151,0)</f>
        <v>0</v>
      </c>
      <c r="O151">
        <f>IF(Sheet1!$G151&gt;O$1,1,0)</f>
        <v>0</v>
      </c>
      <c r="P151">
        <f>IF(O151=1,Sheet1!$I151,0)</f>
        <v>0</v>
      </c>
      <c r="Q151">
        <f>IF(Sheet1!$G151&gt;Q$1,1,0)</f>
        <v>0</v>
      </c>
      <c r="R151">
        <f>IF(Q151=1,Sheet1!$I151,0)</f>
        <v>0</v>
      </c>
      <c r="S151">
        <f>IF(Sheet1!$G151&gt;S$1,1,0)</f>
        <v>0</v>
      </c>
      <c r="T151">
        <f>IF(S151=1,Sheet1!$I151,0)</f>
        <v>0</v>
      </c>
      <c r="U151">
        <f>IF(Sheet1!$G151&gt;U$1,1,0)</f>
        <v>0</v>
      </c>
      <c r="V151">
        <f>IF(U151=1,Sheet1!$I151,0)</f>
        <v>0</v>
      </c>
    </row>
    <row r="152" spans="1:22">
      <c r="A152">
        <f>IF(Sheet1!$G152&gt;A$1,1,0)</f>
        <v>1</v>
      </c>
      <c r="B152">
        <f>IF(A152=1,Sheet1!$I152,0)</f>
        <v>0</v>
      </c>
      <c r="C152">
        <f>IF(Sheet1!$G152&gt;C$1,1,0)</f>
        <v>1</v>
      </c>
      <c r="D152">
        <f>IF(C152=1,Sheet1!$I152,0)</f>
        <v>0</v>
      </c>
      <c r="E152">
        <f>IF(Sheet1!$G152&gt;E$1,1,0)</f>
        <v>1</v>
      </c>
      <c r="F152">
        <f>IF(E152=1,Sheet1!$I152,0)</f>
        <v>0</v>
      </c>
      <c r="G152">
        <f>IF(Sheet1!$G152&gt;G$1,1,0)</f>
        <v>1</v>
      </c>
      <c r="H152">
        <f>IF(G152=1,Sheet1!$I152,0)</f>
        <v>0</v>
      </c>
      <c r="I152">
        <f>IF(Sheet1!$G152&gt;I$1,1,0)</f>
        <v>1</v>
      </c>
      <c r="J152">
        <f>IF(I152=1,Sheet1!$I152,0)</f>
        <v>0</v>
      </c>
      <c r="K152">
        <f>IF(Sheet1!$G152&gt;K$1,1,0)</f>
        <v>0</v>
      </c>
      <c r="L152">
        <f>IF(K152=1,Sheet1!$I152,0)</f>
        <v>0</v>
      </c>
      <c r="M152">
        <f>IF(Sheet1!$G152&gt;M$1,1,0)</f>
        <v>0</v>
      </c>
      <c r="N152">
        <f>IF(M152=1,Sheet1!$I152,0)</f>
        <v>0</v>
      </c>
      <c r="O152">
        <f>IF(Sheet1!$G152&gt;O$1,1,0)</f>
        <v>0</v>
      </c>
      <c r="P152">
        <f>IF(O152=1,Sheet1!$I152,0)</f>
        <v>0</v>
      </c>
      <c r="Q152">
        <f>IF(Sheet1!$G152&gt;Q$1,1,0)</f>
        <v>0</v>
      </c>
      <c r="R152">
        <f>IF(Q152=1,Sheet1!$I152,0)</f>
        <v>0</v>
      </c>
      <c r="S152">
        <f>IF(Sheet1!$G152&gt;S$1,1,0)</f>
        <v>0</v>
      </c>
      <c r="T152">
        <f>IF(S152=1,Sheet1!$I152,0)</f>
        <v>0</v>
      </c>
      <c r="U152">
        <f>IF(Sheet1!$G152&gt;U$1,1,0)</f>
        <v>0</v>
      </c>
      <c r="V152">
        <f>IF(U152=1,Sheet1!$I152,0)</f>
        <v>0</v>
      </c>
    </row>
    <row r="153" spans="1:22">
      <c r="A153">
        <f>IF(Sheet1!$G153&gt;A$1,1,0)</f>
        <v>1</v>
      </c>
      <c r="B153">
        <f>IF(A153=1,Sheet1!$I153,0)</f>
        <v>1</v>
      </c>
      <c r="C153">
        <f>IF(Sheet1!$G153&gt;C$1,1,0)</f>
        <v>1</v>
      </c>
      <c r="D153">
        <f>IF(C153=1,Sheet1!$I153,0)</f>
        <v>1</v>
      </c>
      <c r="E153">
        <f>IF(Sheet1!$G153&gt;E$1,1,0)</f>
        <v>1</v>
      </c>
      <c r="F153">
        <f>IF(E153=1,Sheet1!$I153,0)</f>
        <v>1</v>
      </c>
      <c r="G153">
        <f>IF(Sheet1!$G153&gt;G$1,1,0)</f>
        <v>1</v>
      </c>
      <c r="H153">
        <f>IF(G153=1,Sheet1!$I153,0)</f>
        <v>1</v>
      </c>
      <c r="I153">
        <f>IF(Sheet1!$G153&gt;I$1,1,0)</f>
        <v>1</v>
      </c>
      <c r="J153">
        <f>IF(I153=1,Sheet1!$I153,0)</f>
        <v>1</v>
      </c>
      <c r="K153">
        <f>IF(Sheet1!$G153&gt;K$1,1,0)</f>
        <v>0</v>
      </c>
      <c r="L153">
        <f>IF(K153=1,Sheet1!$I153,0)</f>
        <v>0</v>
      </c>
      <c r="M153">
        <f>IF(Sheet1!$G153&gt;M$1,1,0)</f>
        <v>0</v>
      </c>
      <c r="N153">
        <f>IF(M153=1,Sheet1!$I153,0)</f>
        <v>0</v>
      </c>
      <c r="O153">
        <f>IF(Sheet1!$G153&gt;O$1,1,0)</f>
        <v>0</v>
      </c>
      <c r="P153">
        <f>IF(O153=1,Sheet1!$I153,0)</f>
        <v>0</v>
      </c>
      <c r="Q153">
        <f>IF(Sheet1!$G153&gt;Q$1,1,0)</f>
        <v>0</v>
      </c>
      <c r="R153">
        <f>IF(Q153=1,Sheet1!$I153,0)</f>
        <v>0</v>
      </c>
      <c r="S153">
        <f>IF(Sheet1!$G153&gt;S$1,1,0)</f>
        <v>0</v>
      </c>
      <c r="T153">
        <f>IF(S153=1,Sheet1!$I153,0)</f>
        <v>0</v>
      </c>
      <c r="U153">
        <f>IF(Sheet1!$G153&gt;U$1,1,0)</f>
        <v>0</v>
      </c>
      <c r="V153">
        <f>IF(U153=1,Sheet1!$I153,0)</f>
        <v>0</v>
      </c>
    </row>
    <row r="154" spans="1:22">
      <c r="A154">
        <f>IF(Sheet1!$G154&gt;A$1,1,0)</f>
        <v>1</v>
      </c>
      <c r="B154">
        <f>IF(A154=1,Sheet1!$I154,0)</f>
        <v>1</v>
      </c>
      <c r="C154">
        <f>IF(Sheet1!$G154&gt;C$1,1,0)</f>
        <v>1</v>
      </c>
      <c r="D154">
        <f>IF(C154=1,Sheet1!$I154,0)</f>
        <v>1</v>
      </c>
      <c r="E154">
        <f>IF(Sheet1!$G154&gt;E$1,1,0)</f>
        <v>1</v>
      </c>
      <c r="F154">
        <f>IF(E154=1,Sheet1!$I154,0)</f>
        <v>1</v>
      </c>
      <c r="G154">
        <f>IF(Sheet1!$G154&gt;G$1,1,0)</f>
        <v>1</v>
      </c>
      <c r="H154">
        <f>IF(G154=1,Sheet1!$I154,0)</f>
        <v>1</v>
      </c>
      <c r="I154">
        <f>IF(Sheet1!$G154&gt;I$1,1,0)</f>
        <v>1</v>
      </c>
      <c r="J154">
        <f>IF(I154=1,Sheet1!$I154,0)</f>
        <v>1</v>
      </c>
      <c r="K154">
        <f>IF(Sheet1!$G154&gt;K$1,1,0)</f>
        <v>1</v>
      </c>
      <c r="L154">
        <f>IF(K154=1,Sheet1!$I154,0)</f>
        <v>1</v>
      </c>
      <c r="M154">
        <f>IF(Sheet1!$G154&gt;M$1,1,0)</f>
        <v>1</v>
      </c>
      <c r="N154">
        <f>IF(M154=1,Sheet1!$I154,0)</f>
        <v>1</v>
      </c>
      <c r="O154">
        <f>IF(Sheet1!$G154&gt;O$1,1,0)</f>
        <v>1</v>
      </c>
      <c r="P154">
        <f>IF(O154=1,Sheet1!$I154,0)</f>
        <v>1</v>
      </c>
      <c r="Q154">
        <f>IF(Sheet1!$G154&gt;Q$1,1,0)</f>
        <v>1</v>
      </c>
      <c r="R154">
        <f>IF(Q154=1,Sheet1!$I154,0)</f>
        <v>1</v>
      </c>
      <c r="S154">
        <f>IF(Sheet1!$G154&gt;S$1,1,0)</f>
        <v>0</v>
      </c>
      <c r="T154">
        <f>IF(S154=1,Sheet1!$I154,0)</f>
        <v>0</v>
      </c>
      <c r="U154">
        <f>IF(Sheet1!$G154&gt;U$1,1,0)</f>
        <v>0</v>
      </c>
      <c r="V154">
        <f>IF(U154=1,Sheet1!$I154,0)</f>
        <v>0</v>
      </c>
    </row>
    <row r="155" spans="1:22">
      <c r="A155">
        <f>IF(Sheet1!$G155&gt;A$1,1,0)</f>
        <v>1</v>
      </c>
      <c r="B155">
        <f>IF(A155=1,Sheet1!$I155,0)</f>
        <v>1</v>
      </c>
      <c r="C155">
        <f>IF(Sheet1!$G155&gt;C$1,1,0)</f>
        <v>1</v>
      </c>
      <c r="D155">
        <f>IF(C155=1,Sheet1!$I155,0)</f>
        <v>1</v>
      </c>
      <c r="E155">
        <f>IF(Sheet1!$G155&gt;E$1,1,0)</f>
        <v>1</v>
      </c>
      <c r="F155">
        <f>IF(E155=1,Sheet1!$I155,0)</f>
        <v>1</v>
      </c>
      <c r="G155">
        <f>IF(Sheet1!$G155&gt;G$1,1,0)</f>
        <v>1</v>
      </c>
      <c r="H155">
        <f>IF(G155=1,Sheet1!$I155,0)</f>
        <v>1</v>
      </c>
      <c r="I155">
        <f>IF(Sheet1!$G155&gt;I$1,1,0)</f>
        <v>1</v>
      </c>
      <c r="J155">
        <f>IF(I155=1,Sheet1!$I155,0)</f>
        <v>1</v>
      </c>
      <c r="K155">
        <f>IF(Sheet1!$G155&gt;K$1,1,0)</f>
        <v>1</v>
      </c>
      <c r="L155">
        <f>IF(K155=1,Sheet1!$I155,0)</f>
        <v>1</v>
      </c>
      <c r="M155">
        <f>IF(Sheet1!$G155&gt;M$1,1,0)</f>
        <v>1</v>
      </c>
      <c r="N155">
        <f>IF(M155=1,Sheet1!$I155,0)</f>
        <v>1</v>
      </c>
      <c r="O155">
        <f>IF(Sheet1!$G155&gt;O$1,1,0)</f>
        <v>1</v>
      </c>
      <c r="P155">
        <f>IF(O155=1,Sheet1!$I155,0)</f>
        <v>1</v>
      </c>
      <c r="Q155">
        <f>IF(Sheet1!$G155&gt;Q$1,1,0)</f>
        <v>0</v>
      </c>
      <c r="R155">
        <f>IF(Q155=1,Sheet1!$I155,0)</f>
        <v>0</v>
      </c>
      <c r="S155">
        <f>IF(Sheet1!$G155&gt;S$1,1,0)</f>
        <v>0</v>
      </c>
      <c r="T155">
        <f>IF(S155=1,Sheet1!$I155,0)</f>
        <v>0</v>
      </c>
      <c r="U155">
        <f>IF(Sheet1!$G155&gt;U$1,1,0)</f>
        <v>0</v>
      </c>
      <c r="V155">
        <f>IF(U155=1,Sheet1!$I155,0)</f>
        <v>0</v>
      </c>
    </row>
    <row r="156" spans="1:22">
      <c r="A156">
        <f>IF(Sheet1!$G156&gt;A$1,1,0)</f>
        <v>1</v>
      </c>
      <c r="B156">
        <f>IF(A156=1,Sheet1!$I156,0)</f>
        <v>0</v>
      </c>
      <c r="C156">
        <f>IF(Sheet1!$G156&gt;C$1,1,0)</f>
        <v>1</v>
      </c>
      <c r="D156">
        <f>IF(C156=1,Sheet1!$I156,0)</f>
        <v>0</v>
      </c>
      <c r="E156">
        <f>IF(Sheet1!$G156&gt;E$1,1,0)</f>
        <v>1</v>
      </c>
      <c r="F156">
        <f>IF(E156=1,Sheet1!$I156,0)</f>
        <v>0</v>
      </c>
      <c r="G156">
        <f>IF(Sheet1!$G156&gt;G$1,1,0)</f>
        <v>1</v>
      </c>
      <c r="H156">
        <f>IF(G156=1,Sheet1!$I156,0)</f>
        <v>0</v>
      </c>
      <c r="I156">
        <f>IF(Sheet1!$G156&gt;I$1,1,0)</f>
        <v>1</v>
      </c>
      <c r="J156">
        <f>IF(I156=1,Sheet1!$I156,0)</f>
        <v>0</v>
      </c>
      <c r="K156">
        <f>IF(Sheet1!$G156&gt;K$1,1,0)</f>
        <v>1</v>
      </c>
      <c r="L156">
        <f>IF(K156=1,Sheet1!$I156,0)</f>
        <v>0</v>
      </c>
      <c r="M156">
        <f>IF(Sheet1!$G156&gt;M$1,1,0)</f>
        <v>1</v>
      </c>
      <c r="N156">
        <f>IF(M156=1,Sheet1!$I156,0)</f>
        <v>0</v>
      </c>
      <c r="O156">
        <f>IF(Sheet1!$G156&gt;O$1,1,0)</f>
        <v>1</v>
      </c>
      <c r="P156">
        <f>IF(O156=1,Sheet1!$I156,0)</f>
        <v>0</v>
      </c>
      <c r="Q156">
        <f>IF(Sheet1!$G156&gt;Q$1,1,0)</f>
        <v>0</v>
      </c>
      <c r="R156">
        <f>IF(Q156=1,Sheet1!$I156,0)</f>
        <v>0</v>
      </c>
      <c r="S156">
        <f>IF(Sheet1!$G156&gt;S$1,1,0)</f>
        <v>0</v>
      </c>
      <c r="T156">
        <f>IF(S156=1,Sheet1!$I156,0)</f>
        <v>0</v>
      </c>
      <c r="U156">
        <f>IF(Sheet1!$G156&gt;U$1,1,0)</f>
        <v>0</v>
      </c>
      <c r="V156">
        <f>IF(U156=1,Sheet1!$I156,0)</f>
        <v>0</v>
      </c>
    </row>
    <row r="157" spans="1:22">
      <c r="A157">
        <f>IF(Sheet1!$G157&gt;A$1,1,0)</f>
        <v>1</v>
      </c>
      <c r="B157">
        <f>IF(A157=1,Sheet1!$I157,0)</f>
        <v>1</v>
      </c>
      <c r="C157">
        <f>IF(Sheet1!$G157&gt;C$1,1,0)</f>
        <v>1</v>
      </c>
      <c r="D157">
        <f>IF(C157=1,Sheet1!$I157,0)</f>
        <v>1</v>
      </c>
      <c r="E157">
        <f>IF(Sheet1!$G157&gt;E$1,1,0)</f>
        <v>1</v>
      </c>
      <c r="F157">
        <f>IF(E157=1,Sheet1!$I157,0)</f>
        <v>1</v>
      </c>
      <c r="G157">
        <f>IF(Sheet1!$G157&gt;G$1,1,0)</f>
        <v>1</v>
      </c>
      <c r="H157">
        <f>IF(G157=1,Sheet1!$I157,0)</f>
        <v>1</v>
      </c>
      <c r="I157">
        <f>IF(Sheet1!$G157&gt;I$1,1,0)</f>
        <v>1</v>
      </c>
      <c r="J157">
        <f>IF(I157=1,Sheet1!$I157,0)</f>
        <v>1</v>
      </c>
      <c r="K157">
        <f>IF(Sheet1!$G157&gt;K$1,1,0)</f>
        <v>1</v>
      </c>
      <c r="L157">
        <f>IF(K157=1,Sheet1!$I157,0)</f>
        <v>1</v>
      </c>
      <c r="M157">
        <f>IF(Sheet1!$G157&gt;M$1,1,0)</f>
        <v>1</v>
      </c>
      <c r="N157">
        <f>IF(M157=1,Sheet1!$I157,0)</f>
        <v>1</v>
      </c>
      <c r="O157">
        <f>IF(Sheet1!$G157&gt;O$1,1,0)</f>
        <v>1</v>
      </c>
      <c r="P157">
        <f>IF(O157=1,Sheet1!$I157,0)</f>
        <v>1</v>
      </c>
      <c r="Q157">
        <f>IF(Sheet1!$G157&gt;Q$1,1,0)</f>
        <v>1</v>
      </c>
      <c r="R157">
        <f>IF(Q157=1,Sheet1!$I157,0)</f>
        <v>1</v>
      </c>
      <c r="S157">
        <f>IF(Sheet1!$G157&gt;S$1,1,0)</f>
        <v>1</v>
      </c>
      <c r="T157">
        <f>IF(S157=1,Sheet1!$I157,0)</f>
        <v>1</v>
      </c>
      <c r="U157">
        <f>IF(Sheet1!$G157&gt;U$1,1,0)</f>
        <v>0</v>
      </c>
      <c r="V157">
        <f>IF(U157=1,Sheet1!$I157,0)</f>
        <v>0</v>
      </c>
    </row>
    <row r="158" spans="1:22">
      <c r="A158">
        <f>IF(Sheet1!$G158&gt;A$1,1,0)</f>
        <v>1</v>
      </c>
      <c r="B158">
        <f>IF(A158=1,Sheet1!$I158,0)</f>
        <v>1</v>
      </c>
      <c r="C158">
        <f>IF(Sheet1!$G158&gt;C$1,1,0)</f>
        <v>1</v>
      </c>
      <c r="D158">
        <f>IF(C158=1,Sheet1!$I158,0)</f>
        <v>1</v>
      </c>
      <c r="E158">
        <f>IF(Sheet1!$G158&gt;E$1,1,0)</f>
        <v>1</v>
      </c>
      <c r="F158">
        <f>IF(E158=1,Sheet1!$I158,0)</f>
        <v>1</v>
      </c>
      <c r="G158">
        <f>IF(Sheet1!$G158&gt;G$1,1,0)</f>
        <v>1</v>
      </c>
      <c r="H158">
        <f>IF(G158=1,Sheet1!$I158,0)</f>
        <v>1</v>
      </c>
      <c r="I158">
        <f>IF(Sheet1!$G158&gt;I$1,1,0)</f>
        <v>1</v>
      </c>
      <c r="J158">
        <f>IF(I158=1,Sheet1!$I158,0)</f>
        <v>1</v>
      </c>
      <c r="K158">
        <f>IF(Sheet1!$G158&gt;K$1,1,0)</f>
        <v>1</v>
      </c>
      <c r="L158">
        <f>IF(K158=1,Sheet1!$I158,0)</f>
        <v>1</v>
      </c>
      <c r="M158">
        <f>IF(Sheet1!$G158&gt;M$1,1,0)</f>
        <v>1</v>
      </c>
      <c r="N158">
        <f>IF(M158=1,Sheet1!$I158,0)</f>
        <v>1</v>
      </c>
      <c r="O158">
        <f>IF(Sheet1!$G158&gt;O$1,1,0)</f>
        <v>1</v>
      </c>
      <c r="P158">
        <f>IF(O158=1,Sheet1!$I158,0)</f>
        <v>1</v>
      </c>
      <c r="Q158">
        <f>IF(Sheet1!$G158&gt;Q$1,1,0)</f>
        <v>0</v>
      </c>
      <c r="R158">
        <f>IF(Q158=1,Sheet1!$I158,0)</f>
        <v>0</v>
      </c>
      <c r="S158">
        <f>IF(Sheet1!$G158&gt;S$1,1,0)</f>
        <v>0</v>
      </c>
      <c r="T158">
        <f>IF(S158=1,Sheet1!$I158,0)</f>
        <v>0</v>
      </c>
      <c r="U158">
        <f>IF(Sheet1!$G158&gt;U$1,1,0)</f>
        <v>0</v>
      </c>
      <c r="V158">
        <f>IF(U158=1,Sheet1!$I158,0)</f>
        <v>0</v>
      </c>
    </row>
    <row r="159" spans="1:22">
      <c r="A159">
        <f>IF(Sheet1!$G159&gt;A$1,1,0)</f>
        <v>1</v>
      </c>
      <c r="B159">
        <f>IF(A159=1,Sheet1!$I159,0)</f>
        <v>1</v>
      </c>
      <c r="C159">
        <f>IF(Sheet1!$G159&gt;C$1,1,0)</f>
        <v>0</v>
      </c>
      <c r="D159">
        <f>IF(C159=1,Sheet1!$I159,0)</f>
        <v>0</v>
      </c>
      <c r="E159">
        <f>IF(Sheet1!$G159&gt;E$1,1,0)</f>
        <v>0</v>
      </c>
      <c r="F159">
        <f>IF(E159=1,Sheet1!$I159,0)</f>
        <v>0</v>
      </c>
      <c r="G159">
        <f>IF(Sheet1!$G159&gt;G$1,1,0)</f>
        <v>0</v>
      </c>
      <c r="H159">
        <f>IF(G159=1,Sheet1!$I159,0)</f>
        <v>0</v>
      </c>
      <c r="I159">
        <f>IF(Sheet1!$G159&gt;I$1,1,0)</f>
        <v>0</v>
      </c>
      <c r="J159">
        <f>IF(I159=1,Sheet1!$I159,0)</f>
        <v>0</v>
      </c>
      <c r="K159">
        <f>IF(Sheet1!$G159&gt;K$1,1,0)</f>
        <v>0</v>
      </c>
      <c r="L159">
        <f>IF(K159=1,Sheet1!$I159,0)</f>
        <v>0</v>
      </c>
      <c r="M159">
        <f>IF(Sheet1!$G159&gt;M$1,1,0)</f>
        <v>0</v>
      </c>
      <c r="N159">
        <f>IF(M159=1,Sheet1!$I159,0)</f>
        <v>0</v>
      </c>
      <c r="O159">
        <f>IF(Sheet1!$G159&gt;O$1,1,0)</f>
        <v>0</v>
      </c>
      <c r="P159">
        <f>IF(O159=1,Sheet1!$I159,0)</f>
        <v>0</v>
      </c>
      <c r="Q159">
        <f>IF(Sheet1!$G159&gt;Q$1,1,0)</f>
        <v>0</v>
      </c>
      <c r="R159">
        <f>IF(Q159=1,Sheet1!$I159,0)</f>
        <v>0</v>
      </c>
      <c r="S159">
        <f>IF(Sheet1!$G159&gt;S$1,1,0)</f>
        <v>0</v>
      </c>
      <c r="T159">
        <f>IF(S159=1,Sheet1!$I159,0)</f>
        <v>0</v>
      </c>
      <c r="U159">
        <f>IF(Sheet1!$G159&gt;U$1,1,0)</f>
        <v>0</v>
      </c>
      <c r="V159">
        <f>IF(U159=1,Sheet1!$I159,0)</f>
        <v>0</v>
      </c>
    </row>
    <row r="160" spans="1:22">
      <c r="A160">
        <f>IF(Sheet1!$G160&gt;A$1,1,0)</f>
        <v>1</v>
      </c>
      <c r="B160">
        <f>IF(A160=1,Sheet1!$I160,0)</f>
        <v>1</v>
      </c>
      <c r="C160">
        <f>IF(Sheet1!$G160&gt;C$1,1,0)</f>
        <v>1</v>
      </c>
      <c r="D160">
        <f>IF(C160=1,Sheet1!$I160,0)</f>
        <v>1</v>
      </c>
      <c r="E160">
        <f>IF(Sheet1!$G160&gt;E$1,1,0)</f>
        <v>1</v>
      </c>
      <c r="F160">
        <f>IF(E160=1,Sheet1!$I160,0)</f>
        <v>1</v>
      </c>
      <c r="G160">
        <f>IF(Sheet1!$G160&gt;G$1,1,0)</f>
        <v>1</v>
      </c>
      <c r="H160">
        <f>IF(G160=1,Sheet1!$I160,0)</f>
        <v>1</v>
      </c>
      <c r="I160">
        <f>IF(Sheet1!$G160&gt;I$1,1,0)</f>
        <v>1</v>
      </c>
      <c r="J160">
        <f>IF(I160=1,Sheet1!$I160,0)</f>
        <v>1</v>
      </c>
      <c r="K160">
        <f>IF(Sheet1!$G160&gt;K$1,1,0)</f>
        <v>1</v>
      </c>
      <c r="L160">
        <f>IF(K160=1,Sheet1!$I160,0)</f>
        <v>1</v>
      </c>
      <c r="M160">
        <f>IF(Sheet1!$G160&gt;M$1,1,0)</f>
        <v>1</v>
      </c>
      <c r="N160">
        <f>IF(M160=1,Sheet1!$I160,0)</f>
        <v>1</v>
      </c>
      <c r="O160">
        <f>IF(Sheet1!$G160&gt;O$1,1,0)</f>
        <v>1</v>
      </c>
      <c r="P160">
        <f>IF(O160=1,Sheet1!$I160,0)</f>
        <v>1</v>
      </c>
      <c r="Q160">
        <f>IF(Sheet1!$G160&gt;Q$1,1,0)</f>
        <v>0</v>
      </c>
      <c r="R160">
        <f>IF(Q160=1,Sheet1!$I160,0)</f>
        <v>0</v>
      </c>
      <c r="S160">
        <f>IF(Sheet1!$G160&gt;S$1,1,0)</f>
        <v>0</v>
      </c>
      <c r="T160">
        <f>IF(S160=1,Sheet1!$I160,0)</f>
        <v>0</v>
      </c>
      <c r="U160">
        <f>IF(Sheet1!$G160&gt;U$1,1,0)</f>
        <v>0</v>
      </c>
      <c r="V160">
        <f>IF(U160=1,Sheet1!$I160,0)</f>
        <v>0</v>
      </c>
    </row>
    <row r="161" spans="1:22">
      <c r="A161">
        <f>IF(Sheet1!$G161&gt;A$1,1,0)</f>
        <v>1</v>
      </c>
      <c r="B161">
        <f>IF(A161=1,Sheet1!$I161,0)</f>
        <v>1</v>
      </c>
      <c r="C161">
        <f>IF(Sheet1!$G161&gt;C$1,1,0)</f>
        <v>1</v>
      </c>
      <c r="D161">
        <f>IF(C161=1,Sheet1!$I161,0)</f>
        <v>1</v>
      </c>
      <c r="E161">
        <f>IF(Sheet1!$G161&gt;E$1,1,0)</f>
        <v>1</v>
      </c>
      <c r="F161">
        <f>IF(E161=1,Sheet1!$I161,0)</f>
        <v>1</v>
      </c>
      <c r="G161">
        <f>IF(Sheet1!$G161&gt;G$1,1,0)</f>
        <v>1</v>
      </c>
      <c r="H161">
        <f>IF(G161=1,Sheet1!$I161,0)</f>
        <v>1</v>
      </c>
      <c r="I161">
        <f>IF(Sheet1!$G161&gt;I$1,1,0)</f>
        <v>1</v>
      </c>
      <c r="J161">
        <f>IF(I161=1,Sheet1!$I161,0)</f>
        <v>1</v>
      </c>
      <c r="K161">
        <f>IF(Sheet1!$G161&gt;K$1,1,0)</f>
        <v>1</v>
      </c>
      <c r="L161">
        <f>IF(K161=1,Sheet1!$I161,0)</f>
        <v>1</v>
      </c>
      <c r="M161">
        <f>IF(Sheet1!$G161&gt;M$1,1,0)</f>
        <v>1</v>
      </c>
      <c r="N161">
        <f>IF(M161=1,Sheet1!$I161,0)</f>
        <v>1</v>
      </c>
      <c r="O161">
        <f>IF(Sheet1!$G161&gt;O$1,1,0)</f>
        <v>1</v>
      </c>
      <c r="P161">
        <f>IF(O161=1,Sheet1!$I161,0)</f>
        <v>1</v>
      </c>
      <c r="Q161">
        <f>IF(Sheet1!$G161&gt;Q$1,1,0)</f>
        <v>1</v>
      </c>
      <c r="R161">
        <f>IF(Q161=1,Sheet1!$I161,0)</f>
        <v>1</v>
      </c>
      <c r="S161">
        <f>IF(Sheet1!$G161&gt;S$1,1,0)</f>
        <v>0</v>
      </c>
      <c r="T161">
        <f>IF(S161=1,Sheet1!$I161,0)</f>
        <v>0</v>
      </c>
      <c r="U161">
        <f>IF(Sheet1!$G161&gt;U$1,1,0)</f>
        <v>0</v>
      </c>
      <c r="V161">
        <f>IF(U161=1,Sheet1!$I161,0)</f>
        <v>0</v>
      </c>
    </row>
    <row r="162" spans="1:22">
      <c r="A162">
        <f>IF(Sheet1!$G162&gt;A$1,1,0)</f>
        <v>1</v>
      </c>
      <c r="B162">
        <f>IF(A162=1,Sheet1!$I162,0)</f>
        <v>0</v>
      </c>
      <c r="C162">
        <f>IF(Sheet1!$G162&gt;C$1,1,0)</f>
        <v>1</v>
      </c>
      <c r="D162">
        <f>IF(C162=1,Sheet1!$I162,0)</f>
        <v>0</v>
      </c>
      <c r="E162">
        <f>IF(Sheet1!$G162&gt;E$1,1,0)</f>
        <v>1</v>
      </c>
      <c r="F162">
        <f>IF(E162=1,Sheet1!$I162,0)</f>
        <v>0</v>
      </c>
      <c r="G162">
        <f>IF(Sheet1!$G162&gt;G$1,1,0)</f>
        <v>1</v>
      </c>
      <c r="H162">
        <f>IF(G162=1,Sheet1!$I162,0)</f>
        <v>0</v>
      </c>
      <c r="I162">
        <f>IF(Sheet1!$G162&gt;I$1,1,0)</f>
        <v>1</v>
      </c>
      <c r="J162">
        <f>IF(I162=1,Sheet1!$I162,0)</f>
        <v>0</v>
      </c>
      <c r="K162">
        <f>IF(Sheet1!$G162&gt;K$1,1,0)</f>
        <v>1</v>
      </c>
      <c r="L162">
        <f>IF(K162=1,Sheet1!$I162,0)</f>
        <v>0</v>
      </c>
      <c r="M162">
        <f>IF(Sheet1!$G162&gt;M$1,1,0)</f>
        <v>1</v>
      </c>
      <c r="N162">
        <f>IF(M162=1,Sheet1!$I162,0)</f>
        <v>0</v>
      </c>
      <c r="O162">
        <f>IF(Sheet1!$G162&gt;O$1,1,0)</f>
        <v>0</v>
      </c>
      <c r="P162">
        <f>IF(O162=1,Sheet1!$I162,0)</f>
        <v>0</v>
      </c>
      <c r="Q162">
        <f>IF(Sheet1!$G162&gt;Q$1,1,0)</f>
        <v>0</v>
      </c>
      <c r="R162">
        <f>IF(Q162=1,Sheet1!$I162,0)</f>
        <v>0</v>
      </c>
      <c r="S162">
        <f>IF(Sheet1!$G162&gt;S$1,1,0)</f>
        <v>0</v>
      </c>
      <c r="T162">
        <f>IF(S162=1,Sheet1!$I162,0)</f>
        <v>0</v>
      </c>
      <c r="U162">
        <f>IF(Sheet1!$G162&gt;U$1,1,0)</f>
        <v>0</v>
      </c>
      <c r="V162">
        <f>IF(U162=1,Sheet1!$I162,0)</f>
        <v>0</v>
      </c>
    </row>
    <row r="163" spans="1:22">
      <c r="A163">
        <f>IF(Sheet1!$G163&gt;A$1,1,0)</f>
        <v>1</v>
      </c>
      <c r="B163">
        <f>IF(A163=1,Sheet1!$I163,0)</f>
        <v>1</v>
      </c>
      <c r="C163">
        <f>IF(Sheet1!$G163&gt;C$1,1,0)</f>
        <v>1</v>
      </c>
      <c r="D163">
        <f>IF(C163=1,Sheet1!$I163,0)</f>
        <v>1</v>
      </c>
      <c r="E163">
        <f>IF(Sheet1!$G163&gt;E$1,1,0)</f>
        <v>1</v>
      </c>
      <c r="F163">
        <f>IF(E163=1,Sheet1!$I163,0)</f>
        <v>1</v>
      </c>
      <c r="G163">
        <f>IF(Sheet1!$G163&gt;G$1,1,0)</f>
        <v>1</v>
      </c>
      <c r="H163">
        <f>IF(G163=1,Sheet1!$I163,0)</f>
        <v>1</v>
      </c>
      <c r="I163">
        <f>IF(Sheet1!$G163&gt;I$1,1,0)</f>
        <v>1</v>
      </c>
      <c r="J163">
        <f>IF(I163=1,Sheet1!$I163,0)</f>
        <v>1</v>
      </c>
      <c r="K163">
        <f>IF(Sheet1!$G163&gt;K$1,1,0)</f>
        <v>1</v>
      </c>
      <c r="L163">
        <f>IF(K163=1,Sheet1!$I163,0)</f>
        <v>1</v>
      </c>
      <c r="M163">
        <f>IF(Sheet1!$G163&gt;M$1,1,0)</f>
        <v>1</v>
      </c>
      <c r="N163">
        <f>IF(M163=1,Sheet1!$I163,0)</f>
        <v>1</v>
      </c>
      <c r="O163">
        <f>IF(Sheet1!$G163&gt;O$1,1,0)</f>
        <v>1</v>
      </c>
      <c r="P163">
        <f>IF(O163=1,Sheet1!$I163,0)</f>
        <v>1</v>
      </c>
      <c r="Q163">
        <f>IF(Sheet1!$G163&gt;Q$1,1,0)</f>
        <v>0</v>
      </c>
      <c r="R163">
        <f>IF(Q163=1,Sheet1!$I163,0)</f>
        <v>0</v>
      </c>
      <c r="S163">
        <f>IF(Sheet1!$G163&gt;S$1,1,0)</f>
        <v>0</v>
      </c>
      <c r="T163">
        <f>IF(S163=1,Sheet1!$I163,0)</f>
        <v>0</v>
      </c>
      <c r="U163">
        <f>IF(Sheet1!$G163&gt;U$1,1,0)</f>
        <v>0</v>
      </c>
      <c r="V163">
        <f>IF(U163=1,Sheet1!$I163,0)</f>
        <v>0</v>
      </c>
    </row>
    <row r="164" spans="1:22">
      <c r="A164">
        <f>IF(Sheet1!$G164&gt;A$1,1,0)</f>
        <v>1</v>
      </c>
      <c r="B164">
        <f>IF(A164=1,Sheet1!$I164,0)</f>
        <v>1</v>
      </c>
      <c r="C164">
        <f>IF(Sheet1!$G164&gt;C$1,1,0)</f>
        <v>1</v>
      </c>
      <c r="D164">
        <f>IF(C164=1,Sheet1!$I164,0)</f>
        <v>1</v>
      </c>
      <c r="E164">
        <f>IF(Sheet1!$G164&gt;E$1,1,0)</f>
        <v>1</v>
      </c>
      <c r="F164">
        <f>IF(E164=1,Sheet1!$I164,0)</f>
        <v>1</v>
      </c>
      <c r="G164">
        <f>IF(Sheet1!$G164&gt;G$1,1,0)</f>
        <v>1</v>
      </c>
      <c r="H164">
        <f>IF(G164=1,Sheet1!$I164,0)</f>
        <v>1</v>
      </c>
      <c r="I164">
        <f>IF(Sheet1!$G164&gt;I$1,1,0)</f>
        <v>1</v>
      </c>
      <c r="J164">
        <f>IF(I164=1,Sheet1!$I164,0)</f>
        <v>1</v>
      </c>
      <c r="K164">
        <f>IF(Sheet1!$G164&gt;K$1,1,0)</f>
        <v>1</v>
      </c>
      <c r="L164">
        <f>IF(K164=1,Sheet1!$I164,0)</f>
        <v>1</v>
      </c>
      <c r="M164">
        <f>IF(Sheet1!$G164&gt;M$1,1,0)</f>
        <v>1</v>
      </c>
      <c r="N164">
        <f>IF(M164=1,Sheet1!$I164,0)</f>
        <v>1</v>
      </c>
      <c r="O164">
        <f>IF(Sheet1!$G164&gt;O$1,1,0)</f>
        <v>1</v>
      </c>
      <c r="P164">
        <f>IF(O164=1,Sheet1!$I164,0)</f>
        <v>1</v>
      </c>
      <c r="Q164">
        <f>IF(Sheet1!$G164&gt;Q$1,1,0)</f>
        <v>1</v>
      </c>
      <c r="R164">
        <f>IF(Q164=1,Sheet1!$I164,0)</f>
        <v>1</v>
      </c>
      <c r="S164">
        <f>IF(Sheet1!$G164&gt;S$1,1,0)</f>
        <v>0</v>
      </c>
      <c r="T164">
        <f>IF(S164=1,Sheet1!$I164,0)</f>
        <v>0</v>
      </c>
      <c r="U164">
        <f>IF(Sheet1!$G164&gt;U$1,1,0)</f>
        <v>0</v>
      </c>
      <c r="V164">
        <f>IF(U164=1,Sheet1!$I164,0)</f>
        <v>0</v>
      </c>
    </row>
    <row r="165" spans="1:22">
      <c r="A165">
        <f>IF(Sheet1!$G165&gt;A$1,1,0)</f>
        <v>1</v>
      </c>
      <c r="B165">
        <f>IF(A165=1,Sheet1!$I165,0)</f>
        <v>1</v>
      </c>
      <c r="C165">
        <f>IF(Sheet1!$G165&gt;C$1,1,0)</f>
        <v>1</v>
      </c>
      <c r="D165">
        <f>IF(C165=1,Sheet1!$I165,0)</f>
        <v>1</v>
      </c>
      <c r="E165">
        <f>IF(Sheet1!$G165&gt;E$1,1,0)</f>
        <v>1</v>
      </c>
      <c r="F165">
        <f>IF(E165=1,Sheet1!$I165,0)</f>
        <v>1</v>
      </c>
      <c r="G165">
        <f>IF(Sheet1!$G165&gt;G$1,1,0)</f>
        <v>1</v>
      </c>
      <c r="H165">
        <f>IF(G165=1,Sheet1!$I165,0)</f>
        <v>1</v>
      </c>
      <c r="I165">
        <f>IF(Sheet1!$G165&gt;I$1,1,0)</f>
        <v>1</v>
      </c>
      <c r="J165">
        <f>IF(I165=1,Sheet1!$I165,0)</f>
        <v>1</v>
      </c>
      <c r="K165">
        <f>IF(Sheet1!$G165&gt;K$1,1,0)</f>
        <v>1</v>
      </c>
      <c r="L165">
        <f>IF(K165=1,Sheet1!$I165,0)</f>
        <v>1</v>
      </c>
      <c r="M165">
        <f>IF(Sheet1!$G165&gt;M$1,1,0)</f>
        <v>1</v>
      </c>
      <c r="N165">
        <f>IF(M165=1,Sheet1!$I165,0)</f>
        <v>1</v>
      </c>
      <c r="O165">
        <f>IF(Sheet1!$G165&gt;O$1,1,0)</f>
        <v>0</v>
      </c>
      <c r="P165">
        <f>IF(O165=1,Sheet1!$I165,0)</f>
        <v>0</v>
      </c>
      <c r="Q165">
        <f>IF(Sheet1!$G165&gt;Q$1,1,0)</f>
        <v>0</v>
      </c>
      <c r="R165">
        <f>IF(Q165=1,Sheet1!$I165,0)</f>
        <v>0</v>
      </c>
      <c r="S165">
        <f>IF(Sheet1!$G165&gt;S$1,1,0)</f>
        <v>0</v>
      </c>
      <c r="T165">
        <f>IF(S165=1,Sheet1!$I165,0)</f>
        <v>0</v>
      </c>
      <c r="U165">
        <f>IF(Sheet1!$G165&gt;U$1,1,0)</f>
        <v>0</v>
      </c>
      <c r="V165">
        <f>IF(U165=1,Sheet1!$I165,0)</f>
        <v>0</v>
      </c>
    </row>
    <row r="166" spans="1:22">
      <c r="A166">
        <f>IF(Sheet1!$G166&gt;A$1,1,0)</f>
        <v>1</v>
      </c>
      <c r="B166">
        <f>IF(A166=1,Sheet1!$I166,0)</f>
        <v>1</v>
      </c>
      <c r="C166">
        <f>IF(Sheet1!$G166&gt;C$1,1,0)</f>
        <v>1</v>
      </c>
      <c r="D166">
        <f>IF(C166=1,Sheet1!$I166,0)</f>
        <v>1</v>
      </c>
      <c r="E166">
        <f>IF(Sheet1!$G166&gt;E$1,1,0)</f>
        <v>1</v>
      </c>
      <c r="F166">
        <f>IF(E166=1,Sheet1!$I166,0)</f>
        <v>1</v>
      </c>
      <c r="G166">
        <f>IF(Sheet1!$G166&gt;G$1,1,0)</f>
        <v>1</v>
      </c>
      <c r="H166">
        <f>IF(G166=1,Sheet1!$I166,0)</f>
        <v>1</v>
      </c>
      <c r="I166">
        <f>IF(Sheet1!$G166&gt;I$1,1,0)</f>
        <v>1</v>
      </c>
      <c r="J166">
        <f>IF(I166=1,Sheet1!$I166,0)</f>
        <v>1</v>
      </c>
      <c r="K166">
        <f>IF(Sheet1!$G166&gt;K$1,1,0)</f>
        <v>1</v>
      </c>
      <c r="L166">
        <f>IF(K166=1,Sheet1!$I166,0)</f>
        <v>1</v>
      </c>
      <c r="M166">
        <f>IF(Sheet1!$G166&gt;M$1,1,0)</f>
        <v>1</v>
      </c>
      <c r="N166">
        <f>IF(M166=1,Sheet1!$I166,0)</f>
        <v>1</v>
      </c>
      <c r="O166">
        <f>IF(Sheet1!$G166&gt;O$1,1,0)</f>
        <v>1</v>
      </c>
      <c r="P166">
        <f>IF(O166=1,Sheet1!$I166,0)</f>
        <v>1</v>
      </c>
      <c r="Q166">
        <f>IF(Sheet1!$G166&gt;Q$1,1,0)</f>
        <v>1</v>
      </c>
      <c r="R166">
        <f>IF(Q166=1,Sheet1!$I166,0)</f>
        <v>1</v>
      </c>
      <c r="S166">
        <f>IF(Sheet1!$G166&gt;S$1,1,0)</f>
        <v>1</v>
      </c>
      <c r="T166">
        <f>IF(S166=1,Sheet1!$I166,0)</f>
        <v>1</v>
      </c>
      <c r="U166">
        <f>IF(Sheet1!$G166&gt;U$1,1,0)</f>
        <v>1</v>
      </c>
      <c r="V166">
        <f>IF(U166=1,Sheet1!$I166,0)</f>
        <v>1</v>
      </c>
    </row>
    <row r="167" spans="1:22">
      <c r="A167">
        <f>IF(Sheet1!$G167&gt;A$1,1,0)</f>
        <v>1</v>
      </c>
      <c r="B167">
        <f>IF(A167=1,Sheet1!$I167,0)</f>
        <v>1</v>
      </c>
      <c r="C167">
        <f>IF(Sheet1!$G167&gt;C$1,1,0)</f>
        <v>1</v>
      </c>
      <c r="D167">
        <f>IF(C167=1,Sheet1!$I167,0)</f>
        <v>1</v>
      </c>
      <c r="E167">
        <f>IF(Sheet1!$G167&gt;E$1,1,0)</f>
        <v>1</v>
      </c>
      <c r="F167">
        <f>IF(E167=1,Sheet1!$I167,0)</f>
        <v>1</v>
      </c>
      <c r="G167">
        <f>IF(Sheet1!$G167&gt;G$1,1,0)</f>
        <v>1</v>
      </c>
      <c r="H167">
        <f>IF(G167=1,Sheet1!$I167,0)</f>
        <v>1</v>
      </c>
      <c r="I167">
        <f>IF(Sheet1!$G167&gt;I$1,1,0)</f>
        <v>1</v>
      </c>
      <c r="J167">
        <f>IF(I167=1,Sheet1!$I167,0)</f>
        <v>1</v>
      </c>
      <c r="K167">
        <f>IF(Sheet1!$G167&gt;K$1,1,0)</f>
        <v>1</v>
      </c>
      <c r="L167">
        <f>IF(K167=1,Sheet1!$I167,0)</f>
        <v>1</v>
      </c>
      <c r="M167">
        <f>IF(Sheet1!$G167&gt;M$1,1,0)</f>
        <v>1</v>
      </c>
      <c r="N167">
        <f>IF(M167=1,Sheet1!$I167,0)</f>
        <v>1</v>
      </c>
      <c r="O167">
        <f>IF(Sheet1!$G167&gt;O$1,1,0)</f>
        <v>0</v>
      </c>
      <c r="P167">
        <f>IF(O167=1,Sheet1!$I167,0)</f>
        <v>0</v>
      </c>
      <c r="Q167">
        <f>IF(Sheet1!$G167&gt;Q$1,1,0)</f>
        <v>0</v>
      </c>
      <c r="R167">
        <f>IF(Q167=1,Sheet1!$I167,0)</f>
        <v>0</v>
      </c>
      <c r="S167">
        <f>IF(Sheet1!$G167&gt;S$1,1,0)</f>
        <v>0</v>
      </c>
      <c r="T167">
        <f>IF(S167=1,Sheet1!$I167,0)</f>
        <v>0</v>
      </c>
      <c r="U167">
        <f>IF(Sheet1!$G167&gt;U$1,1,0)</f>
        <v>0</v>
      </c>
      <c r="V167">
        <f>IF(U167=1,Sheet1!$I167,0)</f>
        <v>0</v>
      </c>
    </row>
    <row r="168" spans="1:22">
      <c r="A168">
        <f>IF(Sheet1!$G168&gt;A$1,1,0)</f>
        <v>1</v>
      </c>
      <c r="B168">
        <f>IF(A168=1,Sheet1!$I168,0)</f>
        <v>1</v>
      </c>
      <c r="C168">
        <f>IF(Sheet1!$G168&gt;C$1,1,0)</f>
        <v>1</v>
      </c>
      <c r="D168">
        <f>IF(C168=1,Sheet1!$I168,0)</f>
        <v>1</v>
      </c>
      <c r="E168">
        <f>IF(Sheet1!$G168&gt;E$1,1,0)</f>
        <v>1</v>
      </c>
      <c r="F168">
        <f>IF(E168=1,Sheet1!$I168,0)</f>
        <v>1</v>
      </c>
      <c r="G168">
        <f>IF(Sheet1!$G168&gt;G$1,1,0)</f>
        <v>1</v>
      </c>
      <c r="H168">
        <f>IF(G168=1,Sheet1!$I168,0)</f>
        <v>1</v>
      </c>
      <c r="I168">
        <f>IF(Sheet1!$G168&gt;I$1,1,0)</f>
        <v>1</v>
      </c>
      <c r="J168">
        <f>IF(I168=1,Sheet1!$I168,0)</f>
        <v>1</v>
      </c>
      <c r="K168">
        <f>IF(Sheet1!$G168&gt;K$1,1,0)</f>
        <v>1</v>
      </c>
      <c r="L168">
        <f>IF(K168=1,Sheet1!$I168,0)</f>
        <v>1</v>
      </c>
      <c r="M168">
        <f>IF(Sheet1!$G168&gt;M$1,1,0)</f>
        <v>1</v>
      </c>
      <c r="N168">
        <f>IF(M168=1,Sheet1!$I168,0)</f>
        <v>1</v>
      </c>
      <c r="O168">
        <f>IF(Sheet1!$G168&gt;O$1,1,0)</f>
        <v>1</v>
      </c>
      <c r="P168">
        <f>IF(O168=1,Sheet1!$I168,0)</f>
        <v>1</v>
      </c>
      <c r="Q168">
        <f>IF(Sheet1!$G168&gt;Q$1,1,0)</f>
        <v>1</v>
      </c>
      <c r="R168">
        <f>IF(Q168=1,Sheet1!$I168,0)</f>
        <v>1</v>
      </c>
      <c r="S168">
        <f>IF(Sheet1!$G168&gt;S$1,1,0)</f>
        <v>0</v>
      </c>
      <c r="T168">
        <f>IF(S168=1,Sheet1!$I168,0)</f>
        <v>0</v>
      </c>
      <c r="U168">
        <f>IF(Sheet1!$G168&gt;U$1,1,0)</f>
        <v>0</v>
      </c>
      <c r="V168">
        <f>IF(U168=1,Sheet1!$I168,0)</f>
        <v>0</v>
      </c>
    </row>
    <row r="169" spans="1:22">
      <c r="A169">
        <f>IF(Sheet1!$G169&gt;A$1,1,0)</f>
        <v>1</v>
      </c>
      <c r="B169">
        <f>IF(A169=1,Sheet1!$I169,0)</f>
        <v>1</v>
      </c>
      <c r="C169">
        <f>IF(Sheet1!$G169&gt;C$1,1,0)</f>
        <v>1</v>
      </c>
      <c r="D169">
        <f>IF(C169=1,Sheet1!$I169,0)</f>
        <v>1</v>
      </c>
      <c r="E169">
        <f>IF(Sheet1!$G169&gt;E$1,1,0)</f>
        <v>1</v>
      </c>
      <c r="F169">
        <f>IF(E169=1,Sheet1!$I169,0)</f>
        <v>1</v>
      </c>
      <c r="G169">
        <f>IF(Sheet1!$G169&gt;G$1,1,0)</f>
        <v>1</v>
      </c>
      <c r="H169">
        <f>IF(G169=1,Sheet1!$I169,0)</f>
        <v>1</v>
      </c>
      <c r="I169">
        <f>IF(Sheet1!$G169&gt;I$1,1,0)</f>
        <v>1</v>
      </c>
      <c r="J169">
        <f>IF(I169=1,Sheet1!$I169,0)</f>
        <v>1</v>
      </c>
      <c r="K169">
        <f>IF(Sheet1!$G169&gt;K$1,1,0)</f>
        <v>1</v>
      </c>
      <c r="L169">
        <f>IF(K169=1,Sheet1!$I169,0)</f>
        <v>1</v>
      </c>
      <c r="M169">
        <f>IF(Sheet1!$G169&gt;M$1,1,0)</f>
        <v>1</v>
      </c>
      <c r="N169">
        <f>IF(M169=1,Sheet1!$I169,0)</f>
        <v>1</v>
      </c>
      <c r="O169">
        <f>IF(Sheet1!$G169&gt;O$1,1,0)</f>
        <v>1</v>
      </c>
      <c r="P169">
        <f>IF(O169=1,Sheet1!$I169,0)</f>
        <v>1</v>
      </c>
      <c r="Q169">
        <f>IF(Sheet1!$G169&gt;Q$1,1,0)</f>
        <v>0</v>
      </c>
      <c r="R169">
        <f>IF(Q169=1,Sheet1!$I169,0)</f>
        <v>0</v>
      </c>
      <c r="S169">
        <f>IF(Sheet1!$G169&gt;S$1,1,0)</f>
        <v>0</v>
      </c>
      <c r="T169">
        <f>IF(S169=1,Sheet1!$I169,0)</f>
        <v>0</v>
      </c>
      <c r="U169">
        <f>IF(Sheet1!$G169&gt;U$1,1,0)</f>
        <v>0</v>
      </c>
      <c r="V169">
        <f>IF(U169=1,Sheet1!$I169,0)</f>
        <v>0</v>
      </c>
    </row>
    <row r="170" spans="1:22">
      <c r="A170">
        <f>IF(Sheet1!$G170&gt;A$1,1,0)</f>
        <v>1</v>
      </c>
      <c r="B170">
        <f>IF(A170=1,Sheet1!$I170,0)</f>
        <v>1</v>
      </c>
      <c r="C170">
        <f>IF(Sheet1!$G170&gt;C$1,1,0)</f>
        <v>1</v>
      </c>
      <c r="D170">
        <f>IF(C170=1,Sheet1!$I170,0)</f>
        <v>1</v>
      </c>
      <c r="E170">
        <f>IF(Sheet1!$G170&gt;E$1,1,0)</f>
        <v>1</v>
      </c>
      <c r="F170">
        <f>IF(E170=1,Sheet1!$I170,0)</f>
        <v>1</v>
      </c>
      <c r="G170">
        <f>IF(Sheet1!$G170&gt;G$1,1,0)</f>
        <v>1</v>
      </c>
      <c r="H170">
        <f>IF(G170=1,Sheet1!$I170,0)</f>
        <v>1</v>
      </c>
      <c r="I170">
        <f>IF(Sheet1!$G170&gt;I$1,1,0)</f>
        <v>1</v>
      </c>
      <c r="J170">
        <f>IF(I170=1,Sheet1!$I170,0)</f>
        <v>1</v>
      </c>
      <c r="K170">
        <f>IF(Sheet1!$G170&gt;K$1,1,0)</f>
        <v>0</v>
      </c>
      <c r="L170">
        <f>IF(K170=1,Sheet1!$I170,0)</f>
        <v>0</v>
      </c>
      <c r="M170">
        <f>IF(Sheet1!$G170&gt;M$1,1,0)</f>
        <v>0</v>
      </c>
      <c r="N170">
        <f>IF(M170=1,Sheet1!$I170,0)</f>
        <v>0</v>
      </c>
      <c r="O170">
        <f>IF(Sheet1!$G170&gt;O$1,1,0)</f>
        <v>0</v>
      </c>
      <c r="P170">
        <f>IF(O170=1,Sheet1!$I170,0)</f>
        <v>0</v>
      </c>
      <c r="Q170">
        <f>IF(Sheet1!$G170&gt;Q$1,1,0)</f>
        <v>0</v>
      </c>
      <c r="R170">
        <f>IF(Q170=1,Sheet1!$I170,0)</f>
        <v>0</v>
      </c>
      <c r="S170">
        <f>IF(Sheet1!$G170&gt;S$1,1,0)</f>
        <v>0</v>
      </c>
      <c r="T170">
        <f>IF(S170=1,Sheet1!$I170,0)</f>
        <v>0</v>
      </c>
      <c r="U170">
        <f>IF(Sheet1!$G170&gt;U$1,1,0)</f>
        <v>0</v>
      </c>
      <c r="V170">
        <f>IF(U170=1,Sheet1!$I170,0)</f>
        <v>0</v>
      </c>
    </row>
    <row r="171" spans="1:22">
      <c r="A171">
        <f>IF(Sheet1!$G171&gt;A$1,1,0)</f>
        <v>1</v>
      </c>
      <c r="B171">
        <f>IF(A171=1,Sheet1!$I171,0)</f>
        <v>1</v>
      </c>
      <c r="C171">
        <f>IF(Sheet1!$G171&gt;C$1,1,0)</f>
        <v>1</v>
      </c>
      <c r="D171">
        <f>IF(C171=1,Sheet1!$I171,0)</f>
        <v>1</v>
      </c>
      <c r="E171">
        <f>IF(Sheet1!$G171&gt;E$1,1,0)</f>
        <v>1</v>
      </c>
      <c r="F171">
        <f>IF(E171=1,Sheet1!$I171,0)</f>
        <v>1</v>
      </c>
      <c r="G171">
        <f>IF(Sheet1!$G171&gt;G$1,1,0)</f>
        <v>1</v>
      </c>
      <c r="H171">
        <f>IF(G171=1,Sheet1!$I171,0)</f>
        <v>1</v>
      </c>
      <c r="I171">
        <f>IF(Sheet1!$G171&gt;I$1,1,0)</f>
        <v>1</v>
      </c>
      <c r="J171">
        <f>IF(I171=1,Sheet1!$I171,0)</f>
        <v>1</v>
      </c>
      <c r="K171">
        <f>IF(Sheet1!$G171&gt;K$1,1,0)</f>
        <v>1</v>
      </c>
      <c r="L171">
        <f>IF(K171=1,Sheet1!$I171,0)</f>
        <v>1</v>
      </c>
      <c r="M171">
        <f>IF(Sheet1!$G171&gt;M$1,1,0)</f>
        <v>1</v>
      </c>
      <c r="N171">
        <f>IF(M171=1,Sheet1!$I171,0)</f>
        <v>1</v>
      </c>
      <c r="O171">
        <f>IF(Sheet1!$G171&gt;O$1,1,0)</f>
        <v>1</v>
      </c>
      <c r="P171">
        <f>IF(O171=1,Sheet1!$I171,0)</f>
        <v>1</v>
      </c>
      <c r="Q171">
        <f>IF(Sheet1!$G171&gt;Q$1,1,0)</f>
        <v>0</v>
      </c>
      <c r="R171">
        <f>IF(Q171=1,Sheet1!$I171,0)</f>
        <v>0</v>
      </c>
      <c r="S171">
        <f>IF(Sheet1!$G171&gt;S$1,1,0)</f>
        <v>0</v>
      </c>
      <c r="T171">
        <f>IF(S171=1,Sheet1!$I171,0)</f>
        <v>0</v>
      </c>
      <c r="U171">
        <f>IF(Sheet1!$G171&gt;U$1,1,0)</f>
        <v>0</v>
      </c>
      <c r="V171">
        <f>IF(U171=1,Sheet1!$I171,0)</f>
        <v>0</v>
      </c>
    </row>
    <row r="172" spans="1:22">
      <c r="A172">
        <f>IF(Sheet1!$G172&gt;A$1,1,0)</f>
        <v>1</v>
      </c>
      <c r="B172">
        <f>IF(A172=1,Sheet1!$I172,0)</f>
        <v>1</v>
      </c>
      <c r="C172">
        <f>IF(Sheet1!$G172&gt;C$1,1,0)</f>
        <v>1</v>
      </c>
      <c r="D172">
        <f>IF(C172=1,Sheet1!$I172,0)</f>
        <v>1</v>
      </c>
      <c r="E172">
        <f>IF(Sheet1!$G172&gt;E$1,1,0)</f>
        <v>1</v>
      </c>
      <c r="F172">
        <f>IF(E172=1,Sheet1!$I172,0)</f>
        <v>1</v>
      </c>
      <c r="G172">
        <f>IF(Sheet1!$G172&gt;G$1,1,0)</f>
        <v>0</v>
      </c>
      <c r="H172">
        <f>IF(G172=1,Sheet1!$I172,0)</f>
        <v>0</v>
      </c>
      <c r="I172">
        <f>IF(Sheet1!$G172&gt;I$1,1,0)</f>
        <v>0</v>
      </c>
      <c r="J172">
        <f>IF(I172=1,Sheet1!$I172,0)</f>
        <v>0</v>
      </c>
      <c r="K172">
        <f>IF(Sheet1!$G172&gt;K$1,1,0)</f>
        <v>0</v>
      </c>
      <c r="L172">
        <f>IF(K172=1,Sheet1!$I172,0)</f>
        <v>0</v>
      </c>
      <c r="M172">
        <f>IF(Sheet1!$G172&gt;M$1,1,0)</f>
        <v>0</v>
      </c>
      <c r="N172">
        <f>IF(M172=1,Sheet1!$I172,0)</f>
        <v>0</v>
      </c>
      <c r="O172">
        <f>IF(Sheet1!$G172&gt;O$1,1,0)</f>
        <v>0</v>
      </c>
      <c r="P172">
        <f>IF(O172=1,Sheet1!$I172,0)</f>
        <v>0</v>
      </c>
      <c r="Q172">
        <f>IF(Sheet1!$G172&gt;Q$1,1,0)</f>
        <v>0</v>
      </c>
      <c r="R172">
        <f>IF(Q172=1,Sheet1!$I172,0)</f>
        <v>0</v>
      </c>
      <c r="S172">
        <f>IF(Sheet1!$G172&gt;S$1,1,0)</f>
        <v>0</v>
      </c>
      <c r="T172">
        <f>IF(S172=1,Sheet1!$I172,0)</f>
        <v>0</v>
      </c>
      <c r="U172">
        <f>IF(Sheet1!$G172&gt;U$1,1,0)</f>
        <v>0</v>
      </c>
      <c r="V172">
        <f>IF(U172=1,Sheet1!$I172,0)</f>
        <v>0</v>
      </c>
    </row>
    <row r="173" spans="1:22">
      <c r="A173">
        <f>IF(Sheet1!$G173&gt;A$1,1,0)</f>
        <v>1</v>
      </c>
      <c r="B173">
        <f>IF(A173=1,Sheet1!$I173,0)</f>
        <v>1</v>
      </c>
      <c r="C173">
        <f>IF(Sheet1!$G173&gt;C$1,1,0)</f>
        <v>1</v>
      </c>
      <c r="D173">
        <f>IF(C173=1,Sheet1!$I173,0)</f>
        <v>1</v>
      </c>
      <c r="E173">
        <f>IF(Sheet1!$G173&gt;E$1,1,0)</f>
        <v>1</v>
      </c>
      <c r="F173">
        <f>IF(E173=1,Sheet1!$I173,0)</f>
        <v>1</v>
      </c>
      <c r="G173">
        <f>IF(Sheet1!$G173&gt;G$1,1,0)</f>
        <v>1</v>
      </c>
      <c r="H173">
        <f>IF(G173=1,Sheet1!$I173,0)</f>
        <v>1</v>
      </c>
      <c r="I173">
        <f>IF(Sheet1!$G173&gt;I$1,1,0)</f>
        <v>1</v>
      </c>
      <c r="J173">
        <f>IF(I173=1,Sheet1!$I173,0)</f>
        <v>1</v>
      </c>
      <c r="K173">
        <f>IF(Sheet1!$G173&gt;K$1,1,0)</f>
        <v>1</v>
      </c>
      <c r="L173">
        <f>IF(K173=1,Sheet1!$I173,0)</f>
        <v>1</v>
      </c>
      <c r="M173">
        <f>IF(Sheet1!$G173&gt;M$1,1,0)</f>
        <v>1</v>
      </c>
      <c r="N173">
        <f>IF(M173=1,Sheet1!$I173,0)</f>
        <v>1</v>
      </c>
      <c r="O173">
        <f>IF(Sheet1!$G173&gt;O$1,1,0)</f>
        <v>1</v>
      </c>
      <c r="P173">
        <f>IF(O173=1,Sheet1!$I173,0)</f>
        <v>1</v>
      </c>
      <c r="Q173">
        <f>IF(Sheet1!$G173&gt;Q$1,1,0)</f>
        <v>1</v>
      </c>
      <c r="R173">
        <f>IF(Q173=1,Sheet1!$I173,0)</f>
        <v>1</v>
      </c>
      <c r="S173">
        <f>IF(Sheet1!$G173&gt;S$1,1,0)</f>
        <v>1</v>
      </c>
      <c r="T173">
        <f>IF(S173=1,Sheet1!$I173,0)</f>
        <v>1</v>
      </c>
      <c r="U173">
        <f>IF(Sheet1!$G173&gt;U$1,1,0)</f>
        <v>0</v>
      </c>
      <c r="V173">
        <f>IF(U173=1,Sheet1!$I173,0)</f>
        <v>0</v>
      </c>
    </row>
    <row r="174" spans="1:22">
      <c r="A174">
        <f>IF(Sheet1!$G174&gt;A$1,1,0)</f>
        <v>1</v>
      </c>
      <c r="B174">
        <f>IF(A174=1,Sheet1!$I174,0)</f>
        <v>1</v>
      </c>
      <c r="C174">
        <f>IF(Sheet1!$G174&gt;C$1,1,0)</f>
        <v>1</v>
      </c>
      <c r="D174">
        <f>IF(C174=1,Sheet1!$I174,0)</f>
        <v>1</v>
      </c>
      <c r="E174">
        <f>IF(Sheet1!$G174&gt;E$1,1,0)</f>
        <v>1</v>
      </c>
      <c r="F174">
        <f>IF(E174=1,Sheet1!$I174,0)</f>
        <v>1</v>
      </c>
      <c r="G174">
        <f>IF(Sheet1!$G174&gt;G$1,1,0)</f>
        <v>1</v>
      </c>
      <c r="H174">
        <f>IF(G174=1,Sheet1!$I174,0)</f>
        <v>1</v>
      </c>
      <c r="I174">
        <f>IF(Sheet1!$G174&gt;I$1,1,0)</f>
        <v>1</v>
      </c>
      <c r="J174">
        <f>IF(I174=1,Sheet1!$I174,0)</f>
        <v>1</v>
      </c>
      <c r="K174">
        <f>IF(Sheet1!$G174&gt;K$1,1,0)</f>
        <v>1</v>
      </c>
      <c r="L174">
        <f>IF(K174=1,Sheet1!$I174,0)</f>
        <v>1</v>
      </c>
      <c r="M174">
        <f>IF(Sheet1!$G174&gt;M$1,1,0)</f>
        <v>0</v>
      </c>
      <c r="N174">
        <f>IF(M174=1,Sheet1!$I174,0)</f>
        <v>0</v>
      </c>
      <c r="O174">
        <f>IF(Sheet1!$G174&gt;O$1,1,0)</f>
        <v>0</v>
      </c>
      <c r="P174">
        <f>IF(O174=1,Sheet1!$I174,0)</f>
        <v>0</v>
      </c>
      <c r="Q174">
        <f>IF(Sheet1!$G174&gt;Q$1,1,0)</f>
        <v>0</v>
      </c>
      <c r="R174">
        <f>IF(Q174=1,Sheet1!$I174,0)</f>
        <v>0</v>
      </c>
      <c r="S174">
        <f>IF(Sheet1!$G174&gt;S$1,1,0)</f>
        <v>0</v>
      </c>
      <c r="T174">
        <f>IF(S174=1,Sheet1!$I174,0)</f>
        <v>0</v>
      </c>
      <c r="U174">
        <f>IF(Sheet1!$G174&gt;U$1,1,0)</f>
        <v>0</v>
      </c>
      <c r="V174">
        <f>IF(U174=1,Sheet1!$I174,0)</f>
        <v>0</v>
      </c>
    </row>
    <row r="175" spans="1:22">
      <c r="A175">
        <f>IF(Sheet1!$G175&gt;A$1,1,0)</f>
        <v>1</v>
      </c>
      <c r="B175">
        <f>IF(A175=1,Sheet1!$I175,0)</f>
        <v>0</v>
      </c>
      <c r="C175">
        <f>IF(Sheet1!$G175&gt;C$1,1,0)</f>
        <v>1</v>
      </c>
      <c r="D175">
        <f>IF(C175=1,Sheet1!$I175,0)</f>
        <v>0</v>
      </c>
      <c r="E175">
        <f>IF(Sheet1!$G175&gt;E$1,1,0)</f>
        <v>1</v>
      </c>
      <c r="F175">
        <f>IF(E175=1,Sheet1!$I175,0)</f>
        <v>0</v>
      </c>
      <c r="G175">
        <f>IF(Sheet1!$G175&gt;G$1,1,0)</f>
        <v>1</v>
      </c>
      <c r="H175">
        <f>IF(G175=1,Sheet1!$I175,0)</f>
        <v>0</v>
      </c>
      <c r="I175">
        <f>IF(Sheet1!$G175&gt;I$1,1,0)</f>
        <v>0</v>
      </c>
      <c r="J175">
        <f>IF(I175=1,Sheet1!$I175,0)</f>
        <v>0</v>
      </c>
      <c r="K175">
        <f>IF(Sheet1!$G175&gt;K$1,1,0)</f>
        <v>0</v>
      </c>
      <c r="L175">
        <f>IF(K175=1,Sheet1!$I175,0)</f>
        <v>0</v>
      </c>
      <c r="M175">
        <f>IF(Sheet1!$G175&gt;M$1,1,0)</f>
        <v>0</v>
      </c>
      <c r="N175">
        <f>IF(M175=1,Sheet1!$I175,0)</f>
        <v>0</v>
      </c>
      <c r="O175">
        <f>IF(Sheet1!$G175&gt;O$1,1,0)</f>
        <v>0</v>
      </c>
      <c r="P175">
        <f>IF(O175=1,Sheet1!$I175,0)</f>
        <v>0</v>
      </c>
      <c r="Q175">
        <f>IF(Sheet1!$G175&gt;Q$1,1,0)</f>
        <v>0</v>
      </c>
      <c r="R175">
        <f>IF(Q175=1,Sheet1!$I175,0)</f>
        <v>0</v>
      </c>
      <c r="S175">
        <f>IF(Sheet1!$G175&gt;S$1,1,0)</f>
        <v>0</v>
      </c>
      <c r="T175">
        <f>IF(S175=1,Sheet1!$I175,0)</f>
        <v>0</v>
      </c>
      <c r="U175">
        <f>IF(Sheet1!$G175&gt;U$1,1,0)</f>
        <v>0</v>
      </c>
      <c r="V175">
        <f>IF(U175=1,Sheet1!$I175,0)</f>
        <v>0</v>
      </c>
    </row>
    <row r="176" spans="1:22">
      <c r="A176">
        <f>IF(Sheet1!$G176&gt;A$1,1,0)</f>
        <v>1</v>
      </c>
      <c r="B176">
        <f>IF(A176=1,Sheet1!$I176,0)</f>
        <v>0</v>
      </c>
      <c r="C176">
        <f>IF(Sheet1!$G176&gt;C$1,1,0)</f>
        <v>1</v>
      </c>
      <c r="D176">
        <f>IF(C176=1,Sheet1!$I176,0)</f>
        <v>0</v>
      </c>
      <c r="E176">
        <f>IF(Sheet1!$G176&gt;E$1,1,0)</f>
        <v>1</v>
      </c>
      <c r="F176">
        <f>IF(E176=1,Sheet1!$I176,0)</f>
        <v>0</v>
      </c>
      <c r="G176">
        <f>IF(Sheet1!$G176&gt;G$1,1,0)</f>
        <v>1</v>
      </c>
      <c r="H176">
        <f>IF(G176=1,Sheet1!$I176,0)</f>
        <v>0</v>
      </c>
      <c r="I176">
        <f>IF(Sheet1!$G176&gt;I$1,1,0)</f>
        <v>1</v>
      </c>
      <c r="J176">
        <f>IF(I176=1,Sheet1!$I176,0)</f>
        <v>0</v>
      </c>
      <c r="K176">
        <f>IF(Sheet1!$G176&gt;K$1,1,0)</f>
        <v>1</v>
      </c>
      <c r="L176">
        <f>IF(K176=1,Sheet1!$I176,0)</f>
        <v>0</v>
      </c>
      <c r="M176">
        <f>IF(Sheet1!$G176&gt;M$1,1,0)</f>
        <v>1</v>
      </c>
      <c r="N176">
        <f>IF(M176=1,Sheet1!$I176,0)</f>
        <v>0</v>
      </c>
      <c r="O176">
        <f>IF(Sheet1!$G176&gt;O$1,1,0)</f>
        <v>0</v>
      </c>
      <c r="P176">
        <f>IF(O176=1,Sheet1!$I176,0)</f>
        <v>0</v>
      </c>
      <c r="Q176">
        <f>IF(Sheet1!$G176&gt;Q$1,1,0)</f>
        <v>0</v>
      </c>
      <c r="R176">
        <f>IF(Q176=1,Sheet1!$I176,0)</f>
        <v>0</v>
      </c>
      <c r="S176">
        <f>IF(Sheet1!$G176&gt;S$1,1,0)</f>
        <v>0</v>
      </c>
      <c r="T176">
        <f>IF(S176=1,Sheet1!$I176,0)</f>
        <v>0</v>
      </c>
      <c r="U176">
        <f>IF(Sheet1!$G176&gt;U$1,1,0)</f>
        <v>0</v>
      </c>
      <c r="V176">
        <f>IF(U176=1,Sheet1!$I176,0)</f>
        <v>0</v>
      </c>
    </row>
    <row r="177" spans="1:22">
      <c r="A177">
        <f>IF(Sheet1!$G177&gt;A$1,1,0)</f>
        <v>1</v>
      </c>
      <c r="B177">
        <f>IF(A177=1,Sheet1!$I177,0)</f>
        <v>0</v>
      </c>
      <c r="C177">
        <f>IF(Sheet1!$G177&gt;C$1,1,0)</f>
        <v>1</v>
      </c>
      <c r="D177">
        <f>IF(C177=1,Sheet1!$I177,0)</f>
        <v>0</v>
      </c>
      <c r="E177">
        <f>IF(Sheet1!$G177&gt;E$1,1,0)</f>
        <v>1</v>
      </c>
      <c r="F177">
        <f>IF(E177=1,Sheet1!$I177,0)</f>
        <v>0</v>
      </c>
      <c r="G177">
        <f>IF(Sheet1!$G177&gt;G$1,1,0)</f>
        <v>1</v>
      </c>
      <c r="H177">
        <f>IF(G177=1,Sheet1!$I177,0)</f>
        <v>0</v>
      </c>
      <c r="I177">
        <f>IF(Sheet1!$G177&gt;I$1,1,0)</f>
        <v>1</v>
      </c>
      <c r="J177">
        <f>IF(I177=1,Sheet1!$I177,0)</f>
        <v>0</v>
      </c>
      <c r="K177">
        <f>IF(Sheet1!$G177&gt;K$1,1,0)</f>
        <v>1</v>
      </c>
      <c r="L177">
        <f>IF(K177=1,Sheet1!$I177,0)</f>
        <v>0</v>
      </c>
      <c r="M177">
        <f>IF(Sheet1!$G177&gt;M$1,1,0)</f>
        <v>1</v>
      </c>
      <c r="N177">
        <f>IF(M177=1,Sheet1!$I177,0)</f>
        <v>0</v>
      </c>
      <c r="O177">
        <f>IF(Sheet1!$G177&gt;O$1,1,0)</f>
        <v>0</v>
      </c>
      <c r="P177">
        <f>IF(O177=1,Sheet1!$I177,0)</f>
        <v>0</v>
      </c>
      <c r="Q177">
        <f>IF(Sheet1!$G177&gt;Q$1,1,0)</f>
        <v>0</v>
      </c>
      <c r="R177">
        <f>IF(Q177=1,Sheet1!$I177,0)</f>
        <v>0</v>
      </c>
      <c r="S177">
        <f>IF(Sheet1!$G177&gt;S$1,1,0)</f>
        <v>0</v>
      </c>
      <c r="T177">
        <f>IF(S177=1,Sheet1!$I177,0)</f>
        <v>0</v>
      </c>
      <c r="U177">
        <f>IF(Sheet1!$G177&gt;U$1,1,0)</f>
        <v>0</v>
      </c>
      <c r="V177">
        <f>IF(U177=1,Sheet1!$I177,0)</f>
        <v>0</v>
      </c>
    </row>
    <row r="178" spans="1:22">
      <c r="A178">
        <f>IF(Sheet1!$G178&gt;A$1,1,0)</f>
        <v>1</v>
      </c>
      <c r="B178">
        <f>IF(A178=1,Sheet1!$I178,0)</f>
        <v>1</v>
      </c>
      <c r="C178">
        <f>IF(Sheet1!$G178&gt;C$1,1,0)</f>
        <v>1</v>
      </c>
      <c r="D178">
        <f>IF(C178=1,Sheet1!$I178,0)</f>
        <v>1</v>
      </c>
      <c r="E178">
        <f>IF(Sheet1!$G178&gt;E$1,1,0)</f>
        <v>1</v>
      </c>
      <c r="F178">
        <f>IF(E178=1,Sheet1!$I178,0)</f>
        <v>1</v>
      </c>
      <c r="G178">
        <f>IF(Sheet1!$G178&gt;G$1,1,0)</f>
        <v>1</v>
      </c>
      <c r="H178">
        <f>IF(G178=1,Sheet1!$I178,0)</f>
        <v>1</v>
      </c>
      <c r="I178">
        <f>IF(Sheet1!$G178&gt;I$1,1,0)</f>
        <v>1</v>
      </c>
      <c r="J178">
        <f>IF(I178=1,Sheet1!$I178,0)</f>
        <v>1</v>
      </c>
      <c r="K178">
        <f>IF(Sheet1!$G178&gt;K$1,1,0)</f>
        <v>1</v>
      </c>
      <c r="L178">
        <f>IF(K178=1,Sheet1!$I178,0)</f>
        <v>1</v>
      </c>
      <c r="M178">
        <f>IF(Sheet1!$G178&gt;M$1,1,0)</f>
        <v>1</v>
      </c>
      <c r="N178">
        <f>IF(M178=1,Sheet1!$I178,0)</f>
        <v>1</v>
      </c>
      <c r="O178">
        <f>IF(Sheet1!$G178&gt;O$1,1,0)</f>
        <v>1</v>
      </c>
      <c r="P178">
        <f>IF(O178=1,Sheet1!$I178,0)</f>
        <v>1</v>
      </c>
      <c r="Q178">
        <f>IF(Sheet1!$G178&gt;Q$1,1,0)</f>
        <v>1</v>
      </c>
      <c r="R178">
        <f>IF(Q178=1,Sheet1!$I178,0)</f>
        <v>1</v>
      </c>
      <c r="S178">
        <f>IF(Sheet1!$G178&gt;S$1,1,0)</f>
        <v>0</v>
      </c>
      <c r="T178">
        <f>IF(S178=1,Sheet1!$I178,0)</f>
        <v>0</v>
      </c>
      <c r="U178">
        <f>IF(Sheet1!$G178&gt;U$1,1,0)</f>
        <v>0</v>
      </c>
      <c r="V178">
        <f>IF(U178=1,Sheet1!$I178,0)</f>
        <v>0</v>
      </c>
    </row>
    <row r="179" spans="1:22">
      <c r="A179">
        <f>IF(Sheet1!$G179&gt;A$1,1,0)</f>
        <v>1</v>
      </c>
      <c r="B179">
        <f>IF(A179=1,Sheet1!$I179,0)</f>
        <v>1</v>
      </c>
      <c r="C179">
        <f>IF(Sheet1!$G179&gt;C$1,1,0)</f>
        <v>0</v>
      </c>
      <c r="D179">
        <f>IF(C179=1,Sheet1!$I179,0)</f>
        <v>0</v>
      </c>
      <c r="E179">
        <f>IF(Sheet1!$G179&gt;E$1,1,0)</f>
        <v>0</v>
      </c>
      <c r="F179">
        <f>IF(E179=1,Sheet1!$I179,0)</f>
        <v>0</v>
      </c>
      <c r="G179">
        <f>IF(Sheet1!$G179&gt;G$1,1,0)</f>
        <v>0</v>
      </c>
      <c r="H179">
        <f>IF(G179=1,Sheet1!$I179,0)</f>
        <v>0</v>
      </c>
      <c r="I179">
        <f>IF(Sheet1!$G179&gt;I$1,1,0)</f>
        <v>0</v>
      </c>
      <c r="J179">
        <f>IF(I179=1,Sheet1!$I179,0)</f>
        <v>0</v>
      </c>
      <c r="K179">
        <f>IF(Sheet1!$G179&gt;K$1,1,0)</f>
        <v>0</v>
      </c>
      <c r="L179">
        <f>IF(K179=1,Sheet1!$I179,0)</f>
        <v>0</v>
      </c>
      <c r="M179">
        <f>IF(Sheet1!$G179&gt;M$1,1,0)</f>
        <v>0</v>
      </c>
      <c r="N179">
        <f>IF(M179=1,Sheet1!$I179,0)</f>
        <v>0</v>
      </c>
      <c r="O179">
        <f>IF(Sheet1!$G179&gt;O$1,1,0)</f>
        <v>0</v>
      </c>
      <c r="P179">
        <f>IF(O179=1,Sheet1!$I179,0)</f>
        <v>0</v>
      </c>
      <c r="Q179">
        <f>IF(Sheet1!$G179&gt;Q$1,1,0)</f>
        <v>0</v>
      </c>
      <c r="R179">
        <f>IF(Q179=1,Sheet1!$I179,0)</f>
        <v>0</v>
      </c>
      <c r="S179">
        <f>IF(Sheet1!$G179&gt;S$1,1,0)</f>
        <v>0</v>
      </c>
      <c r="T179">
        <f>IF(S179=1,Sheet1!$I179,0)</f>
        <v>0</v>
      </c>
      <c r="U179">
        <f>IF(Sheet1!$G179&gt;U$1,1,0)</f>
        <v>0</v>
      </c>
      <c r="V179">
        <f>IF(U179=1,Sheet1!$I179,0)</f>
        <v>0</v>
      </c>
    </row>
    <row r="180" spans="1:22">
      <c r="A180">
        <f>IF(Sheet1!$G180&gt;A$1,1,0)</f>
        <v>1</v>
      </c>
      <c r="B180">
        <f>IF(A180=1,Sheet1!$I180,0)</f>
        <v>1</v>
      </c>
      <c r="C180">
        <f>IF(Sheet1!$G180&gt;C$1,1,0)</f>
        <v>1</v>
      </c>
      <c r="D180">
        <f>IF(C180=1,Sheet1!$I180,0)</f>
        <v>1</v>
      </c>
      <c r="E180">
        <f>IF(Sheet1!$G180&gt;E$1,1,0)</f>
        <v>1</v>
      </c>
      <c r="F180">
        <f>IF(E180=1,Sheet1!$I180,0)</f>
        <v>1</v>
      </c>
      <c r="G180">
        <f>IF(Sheet1!$G180&gt;G$1,1,0)</f>
        <v>1</v>
      </c>
      <c r="H180">
        <f>IF(G180=1,Sheet1!$I180,0)</f>
        <v>1</v>
      </c>
      <c r="I180">
        <f>IF(Sheet1!$G180&gt;I$1,1,0)</f>
        <v>1</v>
      </c>
      <c r="J180">
        <f>IF(I180=1,Sheet1!$I180,0)</f>
        <v>1</v>
      </c>
      <c r="K180">
        <f>IF(Sheet1!$G180&gt;K$1,1,0)</f>
        <v>1</v>
      </c>
      <c r="L180">
        <f>IF(K180=1,Sheet1!$I180,0)</f>
        <v>1</v>
      </c>
      <c r="M180">
        <f>IF(Sheet1!$G180&gt;M$1,1,0)</f>
        <v>1</v>
      </c>
      <c r="N180">
        <f>IF(M180=1,Sheet1!$I180,0)</f>
        <v>1</v>
      </c>
      <c r="O180">
        <f>IF(Sheet1!$G180&gt;O$1,1,0)</f>
        <v>0</v>
      </c>
      <c r="P180">
        <f>IF(O180=1,Sheet1!$I180,0)</f>
        <v>0</v>
      </c>
      <c r="Q180">
        <f>IF(Sheet1!$G180&gt;Q$1,1,0)</f>
        <v>0</v>
      </c>
      <c r="R180">
        <f>IF(Q180=1,Sheet1!$I180,0)</f>
        <v>0</v>
      </c>
      <c r="S180">
        <f>IF(Sheet1!$G180&gt;S$1,1,0)</f>
        <v>0</v>
      </c>
      <c r="T180">
        <f>IF(S180=1,Sheet1!$I180,0)</f>
        <v>0</v>
      </c>
      <c r="U180">
        <f>IF(Sheet1!$G180&gt;U$1,1,0)</f>
        <v>0</v>
      </c>
      <c r="V180">
        <f>IF(U180=1,Sheet1!$I180,0)</f>
        <v>0</v>
      </c>
    </row>
    <row r="181" spans="1:22">
      <c r="A181">
        <f>IF(Sheet1!$G181&gt;A$1,1,0)</f>
        <v>1</v>
      </c>
      <c r="B181">
        <f>IF(A181=1,Sheet1!$I181,0)</f>
        <v>0</v>
      </c>
      <c r="C181">
        <f>IF(Sheet1!$G181&gt;C$1,1,0)</f>
        <v>1</v>
      </c>
      <c r="D181">
        <f>IF(C181=1,Sheet1!$I181,0)</f>
        <v>0</v>
      </c>
      <c r="E181">
        <f>IF(Sheet1!$G181&gt;E$1,1,0)</f>
        <v>1</v>
      </c>
      <c r="F181">
        <f>IF(E181=1,Sheet1!$I181,0)</f>
        <v>0</v>
      </c>
      <c r="G181">
        <f>IF(Sheet1!$G181&gt;G$1,1,0)</f>
        <v>0</v>
      </c>
      <c r="H181">
        <f>IF(G181=1,Sheet1!$I181,0)</f>
        <v>0</v>
      </c>
      <c r="I181">
        <f>IF(Sheet1!$G181&gt;I$1,1,0)</f>
        <v>0</v>
      </c>
      <c r="J181">
        <f>IF(I181=1,Sheet1!$I181,0)</f>
        <v>0</v>
      </c>
      <c r="K181">
        <f>IF(Sheet1!$G181&gt;K$1,1,0)</f>
        <v>0</v>
      </c>
      <c r="L181">
        <f>IF(K181=1,Sheet1!$I181,0)</f>
        <v>0</v>
      </c>
      <c r="M181">
        <f>IF(Sheet1!$G181&gt;M$1,1,0)</f>
        <v>0</v>
      </c>
      <c r="N181">
        <f>IF(M181=1,Sheet1!$I181,0)</f>
        <v>0</v>
      </c>
      <c r="O181">
        <f>IF(Sheet1!$G181&gt;O$1,1,0)</f>
        <v>0</v>
      </c>
      <c r="P181">
        <f>IF(O181=1,Sheet1!$I181,0)</f>
        <v>0</v>
      </c>
      <c r="Q181">
        <f>IF(Sheet1!$G181&gt;Q$1,1,0)</f>
        <v>0</v>
      </c>
      <c r="R181">
        <f>IF(Q181=1,Sheet1!$I181,0)</f>
        <v>0</v>
      </c>
      <c r="S181">
        <f>IF(Sheet1!$G181&gt;S$1,1,0)</f>
        <v>0</v>
      </c>
      <c r="T181">
        <f>IF(S181=1,Sheet1!$I181,0)</f>
        <v>0</v>
      </c>
      <c r="U181">
        <f>IF(Sheet1!$G181&gt;U$1,1,0)</f>
        <v>0</v>
      </c>
      <c r="V181">
        <f>IF(U181=1,Sheet1!$I181,0)</f>
        <v>0</v>
      </c>
    </row>
    <row r="182" spans="1:22">
      <c r="A182">
        <f>IF(Sheet1!$G182&gt;A$1,1,0)</f>
        <v>1</v>
      </c>
      <c r="B182">
        <f>IF(A182=1,Sheet1!$I182,0)</f>
        <v>0</v>
      </c>
      <c r="C182">
        <f>IF(Sheet1!$G182&gt;C$1,1,0)</f>
        <v>1</v>
      </c>
      <c r="D182">
        <f>IF(C182=1,Sheet1!$I182,0)</f>
        <v>0</v>
      </c>
      <c r="E182">
        <f>IF(Sheet1!$G182&gt;E$1,1,0)</f>
        <v>1</v>
      </c>
      <c r="F182">
        <f>IF(E182=1,Sheet1!$I182,0)</f>
        <v>0</v>
      </c>
      <c r="G182">
        <f>IF(Sheet1!$G182&gt;G$1,1,0)</f>
        <v>1</v>
      </c>
      <c r="H182">
        <f>IF(G182=1,Sheet1!$I182,0)</f>
        <v>0</v>
      </c>
      <c r="I182">
        <f>IF(Sheet1!$G182&gt;I$1,1,0)</f>
        <v>0</v>
      </c>
      <c r="J182">
        <f>IF(I182=1,Sheet1!$I182,0)</f>
        <v>0</v>
      </c>
      <c r="K182">
        <f>IF(Sheet1!$G182&gt;K$1,1,0)</f>
        <v>0</v>
      </c>
      <c r="L182">
        <f>IF(K182=1,Sheet1!$I182,0)</f>
        <v>0</v>
      </c>
      <c r="M182">
        <f>IF(Sheet1!$G182&gt;M$1,1,0)</f>
        <v>0</v>
      </c>
      <c r="N182">
        <f>IF(M182=1,Sheet1!$I182,0)</f>
        <v>0</v>
      </c>
      <c r="O182">
        <f>IF(Sheet1!$G182&gt;O$1,1,0)</f>
        <v>0</v>
      </c>
      <c r="P182">
        <f>IF(O182=1,Sheet1!$I182,0)</f>
        <v>0</v>
      </c>
      <c r="Q182">
        <f>IF(Sheet1!$G182&gt;Q$1,1,0)</f>
        <v>0</v>
      </c>
      <c r="R182">
        <f>IF(Q182=1,Sheet1!$I182,0)</f>
        <v>0</v>
      </c>
      <c r="S182">
        <f>IF(Sheet1!$G182&gt;S$1,1,0)</f>
        <v>0</v>
      </c>
      <c r="T182">
        <f>IF(S182=1,Sheet1!$I182,0)</f>
        <v>0</v>
      </c>
      <c r="U182">
        <f>IF(Sheet1!$G182&gt;U$1,1,0)</f>
        <v>0</v>
      </c>
      <c r="V182">
        <f>IF(U182=1,Sheet1!$I182,0)</f>
        <v>0</v>
      </c>
    </row>
    <row r="183" spans="1:22">
      <c r="A183">
        <f>IF(Sheet1!$G183&gt;A$1,1,0)</f>
        <v>1</v>
      </c>
      <c r="B183">
        <f>IF(A183=1,Sheet1!$I183,0)</f>
        <v>1</v>
      </c>
      <c r="C183">
        <f>IF(Sheet1!$G183&gt;C$1,1,0)</f>
        <v>1</v>
      </c>
      <c r="D183">
        <f>IF(C183=1,Sheet1!$I183,0)</f>
        <v>1</v>
      </c>
      <c r="E183">
        <f>IF(Sheet1!$G183&gt;E$1,1,0)</f>
        <v>1</v>
      </c>
      <c r="F183">
        <f>IF(E183=1,Sheet1!$I183,0)</f>
        <v>1</v>
      </c>
      <c r="G183">
        <f>IF(Sheet1!$G183&gt;G$1,1,0)</f>
        <v>1</v>
      </c>
      <c r="H183">
        <f>IF(G183=1,Sheet1!$I183,0)</f>
        <v>1</v>
      </c>
      <c r="I183">
        <f>IF(Sheet1!$G183&gt;I$1,1,0)</f>
        <v>1</v>
      </c>
      <c r="J183">
        <f>IF(I183=1,Sheet1!$I183,0)</f>
        <v>1</v>
      </c>
      <c r="K183">
        <f>IF(Sheet1!$G183&gt;K$1,1,0)</f>
        <v>1</v>
      </c>
      <c r="L183">
        <f>IF(K183=1,Sheet1!$I183,0)</f>
        <v>1</v>
      </c>
      <c r="M183">
        <f>IF(Sheet1!$G183&gt;M$1,1,0)</f>
        <v>1</v>
      </c>
      <c r="N183">
        <f>IF(M183=1,Sheet1!$I183,0)</f>
        <v>1</v>
      </c>
      <c r="O183">
        <f>IF(Sheet1!$G183&gt;O$1,1,0)</f>
        <v>1</v>
      </c>
      <c r="P183">
        <f>IF(O183=1,Sheet1!$I183,0)</f>
        <v>1</v>
      </c>
      <c r="Q183">
        <f>IF(Sheet1!$G183&gt;Q$1,1,0)</f>
        <v>1</v>
      </c>
      <c r="R183">
        <f>IF(Q183=1,Sheet1!$I183,0)</f>
        <v>1</v>
      </c>
      <c r="S183">
        <f>IF(Sheet1!$G183&gt;S$1,1,0)</f>
        <v>0</v>
      </c>
      <c r="T183">
        <f>IF(S183=1,Sheet1!$I183,0)</f>
        <v>0</v>
      </c>
      <c r="U183">
        <f>IF(Sheet1!$G183&gt;U$1,1,0)</f>
        <v>0</v>
      </c>
      <c r="V183">
        <f>IF(U183=1,Sheet1!$I183,0)</f>
        <v>0</v>
      </c>
    </row>
    <row r="184" spans="1:22">
      <c r="A184">
        <f>IF(Sheet1!$G184&gt;A$1,1,0)</f>
        <v>1</v>
      </c>
      <c r="B184">
        <f>IF(A184=1,Sheet1!$I184,0)</f>
        <v>1</v>
      </c>
      <c r="C184">
        <f>IF(Sheet1!$G184&gt;C$1,1,0)</f>
        <v>1</v>
      </c>
      <c r="D184">
        <f>IF(C184=1,Sheet1!$I184,0)</f>
        <v>1</v>
      </c>
      <c r="E184">
        <f>IF(Sheet1!$G184&gt;E$1,1,0)</f>
        <v>1</v>
      </c>
      <c r="F184">
        <f>IF(E184=1,Sheet1!$I184,0)</f>
        <v>1</v>
      </c>
      <c r="G184">
        <f>IF(Sheet1!$G184&gt;G$1,1,0)</f>
        <v>1</v>
      </c>
      <c r="H184">
        <f>IF(G184=1,Sheet1!$I184,0)</f>
        <v>1</v>
      </c>
      <c r="I184">
        <f>IF(Sheet1!$G184&gt;I$1,1,0)</f>
        <v>1</v>
      </c>
      <c r="J184">
        <f>IF(I184=1,Sheet1!$I184,0)</f>
        <v>1</v>
      </c>
      <c r="K184">
        <f>IF(Sheet1!$G184&gt;K$1,1,0)</f>
        <v>0</v>
      </c>
      <c r="L184">
        <f>IF(K184=1,Sheet1!$I184,0)</f>
        <v>0</v>
      </c>
      <c r="M184">
        <f>IF(Sheet1!$G184&gt;M$1,1,0)</f>
        <v>0</v>
      </c>
      <c r="N184">
        <f>IF(M184=1,Sheet1!$I184,0)</f>
        <v>0</v>
      </c>
      <c r="O184">
        <f>IF(Sheet1!$G184&gt;O$1,1,0)</f>
        <v>0</v>
      </c>
      <c r="P184">
        <f>IF(O184=1,Sheet1!$I184,0)</f>
        <v>0</v>
      </c>
      <c r="Q184">
        <f>IF(Sheet1!$G184&gt;Q$1,1,0)</f>
        <v>0</v>
      </c>
      <c r="R184">
        <f>IF(Q184=1,Sheet1!$I184,0)</f>
        <v>0</v>
      </c>
      <c r="S184">
        <f>IF(Sheet1!$G184&gt;S$1,1,0)</f>
        <v>0</v>
      </c>
      <c r="T184">
        <f>IF(S184=1,Sheet1!$I184,0)</f>
        <v>0</v>
      </c>
      <c r="U184">
        <f>IF(Sheet1!$G184&gt;U$1,1,0)</f>
        <v>0</v>
      </c>
      <c r="V184">
        <f>IF(U184=1,Sheet1!$I184,0)</f>
        <v>0</v>
      </c>
    </row>
    <row r="185" spans="1:22">
      <c r="A185">
        <f>IF(Sheet1!$G185&gt;A$1,1,0)</f>
        <v>1</v>
      </c>
      <c r="B185">
        <f>IF(A185=1,Sheet1!$I185,0)</f>
        <v>1</v>
      </c>
      <c r="C185">
        <f>IF(Sheet1!$G185&gt;C$1,1,0)</f>
        <v>1</v>
      </c>
      <c r="D185">
        <f>IF(C185=1,Sheet1!$I185,0)</f>
        <v>1</v>
      </c>
      <c r="E185">
        <f>IF(Sheet1!$G185&gt;E$1,1,0)</f>
        <v>1</v>
      </c>
      <c r="F185">
        <f>IF(E185=1,Sheet1!$I185,0)</f>
        <v>1</v>
      </c>
      <c r="G185">
        <f>IF(Sheet1!$G185&gt;G$1,1,0)</f>
        <v>1</v>
      </c>
      <c r="H185">
        <f>IF(G185=1,Sheet1!$I185,0)</f>
        <v>1</v>
      </c>
      <c r="I185">
        <f>IF(Sheet1!$G185&gt;I$1,1,0)</f>
        <v>1</v>
      </c>
      <c r="J185">
        <f>IF(I185=1,Sheet1!$I185,0)</f>
        <v>1</v>
      </c>
      <c r="K185">
        <f>IF(Sheet1!$G185&gt;K$1,1,0)</f>
        <v>1</v>
      </c>
      <c r="L185">
        <f>IF(K185=1,Sheet1!$I185,0)</f>
        <v>1</v>
      </c>
      <c r="M185">
        <f>IF(Sheet1!$G185&gt;M$1,1,0)</f>
        <v>1</v>
      </c>
      <c r="N185">
        <f>IF(M185=1,Sheet1!$I185,0)</f>
        <v>1</v>
      </c>
      <c r="O185">
        <f>IF(Sheet1!$G185&gt;O$1,1,0)</f>
        <v>1</v>
      </c>
      <c r="P185">
        <f>IF(O185=1,Sheet1!$I185,0)</f>
        <v>1</v>
      </c>
      <c r="Q185">
        <f>IF(Sheet1!$G185&gt;Q$1,1,0)</f>
        <v>1</v>
      </c>
      <c r="R185">
        <f>IF(Q185=1,Sheet1!$I185,0)</f>
        <v>1</v>
      </c>
      <c r="S185">
        <f>IF(Sheet1!$G185&gt;S$1,1,0)</f>
        <v>1</v>
      </c>
      <c r="T185">
        <f>IF(S185=1,Sheet1!$I185,0)</f>
        <v>1</v>
      </c>
      <c r="U185">
        <f>IF(Sheet1!$G185&gt;U$1,1,0)</f>
        <v>0</v>
      </c>
      <c r="V185">
        <f>IF(U185=1,Sheet1!$I185,0)</f>
        <v>0</v>
      </c>
    </row>
    <row r="186" spans="1:22">
      <c r="A186">
        <f>IF(Sheet1!$G186&gt;A$1,1,0)</f>
        <v>1</v>
      </c>
      <c r="B186">
        <f>IF(A186=1,Sheet1!$I186,0)</f>
        <v>1</v>
      </c>
      <c r="C186">
        <f>IF(Sheet1!$G186&gt;C$1,1,0)</f>
        <v>1</v>
      </c>
      <c r="D186">
        <f>IF(C186=1,Sheet1!$I186,0)</f>
        <v>1</v>
      </c>
      <c r="E186">
        <f>IF(Sheet1!$G186&gt;E$1,1,0)</f>
        <v>1</v>
      </c>
      <c r="F186">
        <f>IF(E186=1,Sheet1!$I186,0)</f>
        <v>1</v>
      </c>
      <c r="G186">
        <f>IF(Sheet1!$G186&gt;G$1,1,0)</f>
        <v>1</v>
      </c>
      <c r="H186">
        <f>IF(G186=1,Sheet1!$I186,0)</f>
        <v>1</v>
      </c>
      <c r="I186">
        <f>IF(Sheet1!$G186&gt;I$1,1,0)</f>
        <v>1</v>
      </c>
      <c r="J186">
        <f>IF(I186=1,Sheet1!$I186,0)</f>
        <v>1</v>
      </c>
      <c r="K186">
        <f>IF(Sheet1!$G186&gt;K$1,1,0)</f>
        <v>1</v>
      </c>
      <c r="L186">
        <f>IF(K186=1,Sheet1!$I186,0)</f>
        <v>1</v>
      </c>
      <c r="M186">
        <f>IF(Sheet1!$G186&gt;M$1,1,0)</f>
        <v>0</v>
      </c>
      <c r="N186">
        <f>IF(M186=1,Sheet1!$I186,0)</f>
        <v>0</v>
      </c>
      <c r="O186">
        <f>IF(Sheet1!$G186&gt;O$1,1,0)</f>
        <v>0</v>
      </c>
      <c r="P186">
        <f>IF(O186=1,Sheet1!$I186,0)</f>
        <v>0</v>
      </c>
      <c r="Q186">
        <f>IF(Sheet1!$G186&gt;Q$1,1,0)</f>
        <v>0</v>
      </c>
      <c r="R186">
        <f>IF(Q186=1,Sheet1!$I186,0)</f>
        <v>0</v>
      </c>
      <c r="S186">
        <f>IF(Sheet1!$G186&gt;S$1,1,0)</f>
        <v>0</v>
      </c>
      <c r="T186">
        <f>IF(S186=1,Sheet1!$I186,0)</f>
        <v>0</v>
      </c>
      <c r="U186">
        <f>IF(Sheet1!$G186&gt;U$1,1,0)</f>
        <v>0</v>
      </c>
      <c r="V186">
        <f>IF(U186=1,Sheet1!$I186,0)</f>
        <v>0</v>
      </c>
    </row>
    <row r="187" spans="1:22">
      <c r="A187">
        <f>IF(Sheet1!$G187&gt;A$1,1,0)</f>
        <v>1</v>
      </c>
      <c r="B187">
        <f>IF(A187=1,Sheet1!$I187,0)</f>
        <v>0</v>
      </c>
      <c r="C187">
        <f>IF(Sheet1!$G187&gt;C$1,1,0)</f>
        <v>0</v>
      </c>
      <c r="D187">
        <f>IF(C187=1,Sheet1!$I187,0)</f>
        <v>0</v>
      </c>
      <c r="E187">
        <f>IF(Sheet1!$G187&gt;E$1,1,0)</f>
        <v>0</v>
      </c>
      <c r="F187">
        <f>IF(E187=1,Sheet1!$I187,0)</f>
        <v>0</v>
      </c>
      <c r="G187">
        <f>IF(Sheet1!$G187&gt;G$1,1,0)</f>
        <v>0</v>
      </c>
      <c r="H187">
        <f>IF(G187=1,Sheet1!$I187,0)</f>
        <v>0</v>
      </c>
      <c r="I187">
        <f>IF(Sheet1!$G187&gt;I$1,1,0)</f>
        <v>0</v>
      </c>
      <c r="J187">
        <f>IF(I187=1,Sheet1!$I187,0)</f>
        <v>0</v>
      </c>
      <c r="K187">
        <f>IF(Sheet1!$G187&gt;K$1,1,0)</f>
        <v>0</v>
      </c>
      <c r="L187">
        <f>IF(K187=1,Sheet1!$I187,0)</f>
        <v>0</v>
      </c>
      <c r="M187">
        <f>IF(Sheet1!$G187&gt;M$1,1,0)</f>
        <v>0</v>
      </c>
      <c r="N187">
        <f>IF(M187=1,Sheet1!$I187,0)</f>
        <v>0</v>
      </c>
      <c r="O187">
        <f>IF(Sheet1!$G187&gt;O$1,1,0)</f>
        <v>0</v>
      </c>
      <c r="P187">
        <f>IF(O187=1,Sheet1!$I187,0)</f>
        <v>0</v>
      </c>
      <c r="Q187">
        <f>IF(Sheet1!$G187&gt;Q$1,1,0)</f>
        <v>0</v>
      </c>
      <c r="R187">
        <f>IF(Q187=1,Sheet1!$I187,0)</f>
        <v>0</v>
      </c>
      <c r="S187">
        <f>IF(Sheet1!$G187&gt;S$1,1,0)</f>
        <v>0</v>
      </c>
      <c r="T187">
        <f>IF(S187=1,Sheet1!$I187,0)</f>
        <v>0</v>
      </c>
      <c r="U187">
        <f>IF(Sheet1!$G187&gt;U$1,1,0)</f>
        <v>0</v>
      </c>
      <c r="V187">
        <f>IF(U187=1,Sheet1!$I187,0)</f>
        <v>0</v>
      </c>
    </row>
    <row r="188" spans="1:22">
      <c r="A188">
        <f>IF(Sheet1!$G188&gt;A$1,1,0)</f>
        <v>1</v>
      </c>
      <c r="B188">
        <f>IF(A188=1,Sheet1!$I188,0)</f>
        <v>1</v>
      </c>
      <c r="C188">
        <f>IF(Sheet1!$G188&gt;C$1,1,0)</f>
        <v>1</v>
      </c>
      <c r="D188">
        <f>IF(C188=1,Sheet1!$I188,0)</f>
        <v>1</v>
      </c>
      <c r="E188">
        <f>IF(Sheet1!$G188&gt;E$1,1,0)</f>
        <v>1</v>
      </c>
      <c r="F188">
        <f>IF(E188=1,Sheet1!$I188,0)</f>
        <v>1</v>
      </c>
      <c r="G188">
        <f>IF(Sheet1!$G188&gt;G$1,1,0)</f>
        <v>1</v>
      </c>
      <c r="H188">
        <f>IF(G188=1,Sheet1!$I188,0)</f>
        <v>1</v>
      </c>
      <c r="I188">
        <f>IF(Sheet1!$G188&gt;I$1,1,0)</f>
        <v>1</v>
      </c>
      <c r="J188">
        <f>IF(I188=1,Sheet1!$I188,0)</f>
        <v>1</v>
      </c>
      <c r="K188">
        <f>IF(Sheet1!$G188&gt;K$1,1,0)</f>
        <v>1</v>
      </c>
      <c r="L188">
        <f>IF(K188=1,Sheet1!$I188,0)</f>
        <v>1</v>
      </c>
      <c r="M188">
        <f>IF(Sheet1!$G188&gt;M$1,1,0)</f>
        <v>1</v>
      </c>
      <c r="N188">
        <f>IF(M188=1,Sheet1!$I188,0)</f>
        <v>1</v>
      </c>
      <c r="O188">
        <f>IF(Sheet1!$G188&gt;O$1,1,0)</f>
        <v>1</v>
      </c>
      <c r="P188">
        <f>IF(O188=1,Sheet1!$I188,0)</f>
        <v>1</v>
      </c>
      <c r="Q188">
        <f>IF(Sheet1!$G188&gt;Q$1,1,0)</f>
        <v>1</v>
      </c>
      <c r="R188">
        <f>IF(Q188=1,Sheet1!$I188,0)</f>
        <v>1</v>
      </c>
      <c r="S188">
        <f>IF(Sheet1!$G188&gt;S$1,1,0)</f>
        <v>0</v>
      </c>
      <c r="T188">
        <f>IF(S188=1,Sheet1!$I188,0)</f>
        <v>0</v>
      </c>
      <c r="U188">
        <f>IF(Sheet1!$G188&gt;U$1,1,0)</f>
        <v>0</v>
      </c>
      <c r="V188">
        <f>IF(U188=1,Sheet1!$I188,0)</f>
        <v>0</v>
      </c>
    </row>
    <row r="189" spans="1:22">
      <c r="A189">
        <f>IF(Sheet1!$G189&gt;A$1,1,0)</f>
        <v>1</v>
      </c>
      <c r="B189">
        <f>IF(A189=1,Sheet1!$I189,0)</f>
        <v>1</v>
      </c>
      <c r="C189">
        <f>IF(Sheet1!$G189&gt;C$1,1,0)</f>
        <v>1</v>
      </c>
      <c r="D189">
        <f>IF(C189=1,Sheet1!$I189,0)</f>
        <v>1</v>
      </c>
      <c r="E189">
        <f>IF(Sheet1!$G189&gt;E$1,1,0)</f>
        <v>1</v>
      </c>
      <c r="F189">
        <f>IF(E189=1,Sheet1!$I189,0)</f>
        <v>1</v>
      </c>
      <c r="G189">
        <f>IF(Sheet1!$G189&gt;G$1,1,0)</f>
        <v>1</v>
      </c>
      <c r="H189">
        <f>IF(G189=1,Sheet1!$I189,0)</f>
        <v>1</v>
      </c>
      <c r="I189">
        <f>IF(Sheet1!$G189&gt;I$1,1,0)</f>
        <v>1</v>
      </c>
      <c r="J189">
        <f>IF(I189=1,Sheet1!$I189,0)</f>
        <v>1</v>
      </c>
      <c r="K189">
        <f>IF(Sheet1!$G189&gt;K$1,1,0)</f>
        <v>1</v>
      </c>
      <c r="L189">
        <f>IF(K189=1,Sheet1!$I189,0)</f>
        <v>1</v>
      </c>
      <c r="M189">
        <f>IF(Sheet1!$G189&gt;M$1,1,0)</f>
        <v>1</v>
      </c>
      <c r="N189">
        <f>IF(M189=1,Sheet1!$I189,0)</f>
        <v>1</v>
      </c>
      <c r="O189">
        <f>IF(Sheet1!$G189&gt;O$1,1,0)</f>
        <v>1</v>
      </c>
      <c r="P189">
        <f>IF(O189=1,Sheet1!$I189,0)</f>
        <v>1</v>
      </c>
      <c r="Q189">
        <f>IF(Sheet1!$G189&gt;Q$1,1,0)</f>
        <v>1</v>
      </c>
      <c r="R189">
        <f>IF(Q189=1,Sheet1!$I189,0)</f>
        <v>1</v>
      </c>
      <c r="S189">
        <f>IF(Sheet1!$G189&gt;S$1,1,0)</f>
        <v>1</v>
      </c>
      <c r="T189">
        <f>IF(S189=1,Sheet1!$I189,0)</f>
        <v>1</v>
      </c>
      <c r="U189">
        <f>IF(Sheet1!$G189&gt;U$1,1,0)</f>
        <v>1</v>
      </c>
      <c r="V189">
        <f>IF(U189=1,Sheet1!$I189,0)</f>
        <v>1</v>
      </c>
    </row>
    <row r="190" spans="1:22">
      <c r="A190">
        <f>IF(Sheet1!$G190&gt;A$1,1,0)</f>
        <v>1</v>
      </c>
      <c r="B190">
        <f>IF(A190=1,Sheet1!$I190,0)</f>
        <v>1</v>
      </c>
      <c r="C190">
        <f>IF(Sheet1!$G190&gt;C$1,1,0)</f>
        <v>1</v>
      </c>
      <c r="D190">
        <f>IF(C190=1,Sheet1!$I190,0)</f>
        <v>1</v>
      </c>
      <c r="E190">
        <f>IF(Sheet1!$G190&gt;E$1,1,0)</f>
        <v>1</v>
      </c>
      <c r="F190">
        <f>IF(E190=1,Sheet1!$I190,0)</f>
        <v>1</v>
      </c>
      <c r="G190">
        <f>IF(Sheet1!$G190&gt;G$1,1,0)</f>
        <v>1</v>
      </c>
      <c r="H190">
        <f>IF(G190=1,Sheet1!$I190,0)</f>
        <v>1</v>
      </c>
      <c r="I190">
        <f>IF(Sheet1!$G190&gt;I$1,1,0)</f>
        <v>1</v>
      </c>
      <c r="J190">
        <f>IF(I190=1,Sheet1!$I190,0)</f>
        <v>1</v>
      </c>
      <c r="K190">
        <f>IF(Sheet1!$G190&gt;K$1,1,0)</f>
        <v>1</v>
      </c>
      <c r="L190">
        <f>IF(K190=1,Sheet1!$I190,0)</f>
        <v>1</v>
      </c>
      <c r="M190">
        <f>IF(Sheet1!$G190&gt;M$1,1,0)</f>
        <v>1</v>
      </c>
      <c r="N190">
        <f>IF(M190=1,Sheet1!$I190,0)</f>
        <v>1</v>
      </c>
      <c r="O190">
        <f>IF(Sheet1!$G190&gt;O$1,1,0)</f>
        <v>1</v>
      </c>
      <c r="P190">
        <f>IF(O190=1,Sheet1!$I190,0)</f>
        <v>1</v>
      </c>
      <c r="Q190">
        <f>IF(Sheet1!$G190&gt;Q$1,1,0)</f>
        <v>1</v>
      </c>
      <c r="R190">
        <f>IF(Q190=1,Sheet1!$I190,0)</f>
        <v>1</v>
      </c>
      <c r="S190">
        <f>IF(Sheet1!$G190&gt;S$1,1,0)</f>
        <v>0</v>
      </c>
      <c r="T190">
        <f>IF(S190=1,Sheet1!$I190,0)</f>
        <v>0</v>
      </c>
      <c r="U190">
        <f>IF(Sheet1!$G190&gt;U$1,1,0)</f>
        <v>0</v>
      </c>
      <c r="V190">
        <f>IF(U190=1,Sheet1!$I190,0)</f>
        <v>0</v>
      </c>
    </row>
    <row r="191" spans="1:22">
      <c r="A191">
        <f>IF(Sheet1!$G191&gt;A$1,1,0)</f>
        <v>1</v>
      </c>
      <c r="B191">
        <f>IF(A191=1,Sheet1!$I191,0)</f>
        <v>0</v>
      </c>
      <c r="C191">
        <f>IF(Sheet1!$G191&gt;C$1,1,0)</f>
        <v>1</v>
      </c>
      <c r="D191">
        <f>IF(C191=1,Sheet1!$I191,0)</f>
        <v>0</v>
      </c>
      <c r="E191">
        <f>IF(Sheet1!$G191&gt;E$1,1,0)</f>
        <v>1</v>
      </c>
      <c r="F191">
        <f>IF(E191=1,Sheet1!$I191,0)</f>
        <v>0</v>
      </c>
      <c r="G191">
        <f>IF(Sheet1!$G191&gt;G$1,1,0)</f>
        <v>1</v>
      </c>
      <c r="H191">
        <f>IF(G191=1,Sheet1!$I191,0)</f>
        <v>0</v>
      </c>
      <c r="I191">
        <f>IF(Sheet1!$G191&gt;I$1,1,0)</f>
        <v>1</v>
      </c>
      <c r="J191">
        <f>IF(I191=1,Sheet1!$I191,0)</f>
        <v>0</v>
      </c>
      <c r="K191">
        <f>IF(Sheet1!$G191&gt;K$1,1,0)</f>
        <v>1</v>
      </c>
      <c r="L191">
        <f>IF(K191=1,Sheet1!$I191,0)</f>
        <v>0</v>
      </c>
      <c r="M191">
        <f>IF(Sheet1!$G191&gt;M$1,1,0)</f>
        <v>0</v>
      </c>
      <c r="N191">
        <f>IF(M191=1,Sheet1!$I191,0)</f>
        <v>0</v>
      </c>
      <c r="O191">
        <f>IF(Sheet1!$G191&gt;O$1,1,0)</f>
        <v>0</v>
      </c>
      <c r="P191">
        <f>IF(O191=1,Sheet1!$I191,0)</f>
        <v>0</v>
      </c>
      <c r="Q191">
        <f>IF(Sheet1!$G191&gt;Q$1,1,0)</f>
        <v>0</v>
      </c>
      <c r="R191">
        <f>IF(Q191=1,Sheet1!$I191,0)</f>
        <v>0</v>
      </c>
      <c r="S191">
        <f>IF(Sheet1!$G191&gt;S$1,1,0)</f>
        <v>0</v>
      </c>
      <c r="T191">
        <f>IF(S191=1,Sheet1!$I191,0)</f>
        <v>0</v>
      </c>
      <c r="U191">
        <f>IF(Sheet1!$G191&gt;U$1,1,0)</f>
        <v>0</v>
      </c>
      <c r="V191">
        <f>IF(U191=1,Sheet1!$I191,0)</f>
        <v>0</v>
      </c>
    </row>
    <row r="192" spans="1:22">
      <c r="A192">
        <f>IF(Sheet1!$G192&gt;A$1,1,0)</f>
        <v>1</v>
      </c>
      <c r="B192">
        <f>IF(A192=1,Sheet1!$I192,0)</f>
        <v>1</v>
      </c>
      <c r="C192">
        <f>IF(Sheet1!$G192&gt;C$1,1,0)</f>
        <v>1</v>
      </c>
      <c r="D192">
        <f>IF(C192=1,Sheet1!$I192,0)</f>
        <v>1</v>
      </c>
      <c r="E192">
        <f>IF(Sheet1!$G192&gt;E$1,1,0)</f>
        <v>1</v>
      </c>
      <c r="F192">
        <f>IF(E192=1,Sheet1!$I192,0)</f>
        <v>1</v>
      </c>
      <c r="G192">
        <f>IF(Sheet1!$G192&gt;G$1,1,0)</f>
        <v>1</v>
      </c>
      <c r="H192">
        <f>IF(G192=1,Sheet1!$I192,0)</f>
        <v>1</v>
      </c>
      <c r="I192">
        <f>IF(Sheet1!$G192&gt;I$1,1,0)</f>
        <v>1</v>
      </c>
      <c r="J192">
        <f>IF(I192=1,Sheet1!$I192,0)</f>
        <v>1</v>
      </c>
      <c r="K192">
        <f>IF(Sheet1!$G192&gt;K$1,1,0)</f>
        <v>1</v>
      </c>
      <c r="L192">
        <f>IF(K192=1,Sheet1!$I192,0)</f>
        <v>1</v>
      </c>
      <c r="M192">
        <f>IF(Sheet1!$G192&gt;M$1,1,0)</f>
        <v>1</v>
      </c>
      <c r="N192">
        <f>IF(M192=1,Sheet1!$I192,0)</f>
        <v>1</v>
      </c>
      <c r="O192">
        <f>IF(Sheet1!$G192&gt;O$1,1,0)</f>
        <v>1</v>
      </c>
      <c r="P192">
        <f>IF(O192=1,Sheet1!$I192,0)</f>
        <v>1</v>
      </c>
      <c r="Q192">
        <f>IF(Sheet1!$G192&gt;Q$1,1,0)</f>
        <v>0</v>
      </c>
      <c r="R192">
        <f>IF(Q192=1,Sheet1!$I192,0)</f>
        <v>0</v>
      </c>
      <c r="S192">
        <f>IF(Sheet1!$G192&gt;S$1,1,0)</f>
        <v>0</v>
      </c>
      <c r="T192">
        <f>IF(S192=1,Sheet1!$I192,0)</f>
        <v>0</v>
      </c>
      <c r="U192">
        <f>IF(Sheet1!$G192&gt;U$1,1,0)</f>
        <v>0</v>
      </c>
      <c r="V192">
        <f>IF(U192=1,Sheet1!$I192,0)</f>
        <v>0</v>
      </c>
    </row>
    <row r="193" spans="1:23">
      <c r="A193">
        <f>IF(Sheet1!$G193&gt;A$1,1,0)</f>
        <v>1</v>
      </c>
      <c r="B193">
        <f>IF(A193=1,Sheet1!$I193,0)</f>
        <v>0</v>
      </c>
      <c r="C193">
        <f>IF(Sheet1!$G193&gt;C$1,1,0)</f>
        <v>1</v>
      </c>
      <c r="D193">
        <f>IF(C193=1,Sheet1!$I193,0)</f>
        <v>0</v>
      </c>
      <c r="E193">
        <f>IF(Sheet1!$G193&gt;E$1,1,0)</f>
        <v>1</v>
      </c>
      <c r="F193">
        <f>IF(E193=1,Sheet1!$I193,0)</f>
        <v>0</v>
      </c>
      <c r="G193">
        <f>IF(Sheet1!$G193&gt;G$1,1,0)</f>
        <v>1</v>
      </c>
      <c r="H193">
        <f>IF(G193=1,Sheet1!$I193,0)</f>
        <v>0</v>
      </c>
      <c r="I193">
        <f>IF(Sheet1!$G193&gt;I$1,1,0)</f>
        <v>1</v>
      </c>
      <c r="J193">
        <f>IF(I193=1,Sheet1!$I193,0)</f>
        <v>0</v>
      </c>
      <c r="K193">
        <f>IF(Sheet1!$G193&gt;K$1,1,0)</f>
        <v>1</v>
      </c>
      <c r="L193">
        <f>IF(K193=1,Sheet1!$I193,0)</f>
        <v>0</v>
      </c>
      <c r="M193">
        <f>IF(Sheet1!$G193&gt;M$1,1,0)</f>
        <v>1</v>
      </c>
      <c r="N193">
        <f>IF(M193=1,Sheet1!$I193,0)</f>
        <v>0</v>
      </c>
      <c r="O193">
        <f>IF(Sheet1!$G193&gt;O$1,1,0)</f>
        <v>1</v>
      </c>
      <c r="P193">
        <f>IF(O193=1,Sheet1!$I193,0)</f>
        <v>0</v>
      </c>
      <c r="Q193">
        <f>IF(Sheet1!$G193&gt;Q$1,1,0)</f>
        <v>1</v>
      </c>
      <c r="R193">
        <f>IF(Q193=1,Sheet1!$I193,0)</f>
        <v>0</v>
      </c>
      <c r="S193">
        <f>IF(Sheet1!$G193&gt;S$1,1,0)</f>
        <v>0</v>
      </c>
      <c r="T193">
        <f>IF(S193=1,Sheet1!$I193,0)</f>
        <v>0</v>
      </c>
      <c r="U193">
        <f>IF(Sheet1!$G193&gt;U$1,1,0)</f>
        <v>0</v>
      </c>
      <c r="V193">
        <f>IF(U193=1,Sheet1!$I193,0)</f>
        <v>0</v>
      </c>
    </row>
    <row r="194" spans="1:23">
      <c r="A194">
        <f>IF(Sheet1!$G194&gt;A$1,1,0)</f>
        <v>1</v>
      </c>
      <c r="B194">
        <f>IF(A194=1,Sheet1!$I194,0)</f>
        <v>1</v>
      </c>
      <c r="C194">
        <f>IF(Sheet1!$G194&gt;C$1,1,0)</f>
        <v>1</v>
      </c>
      <c r="D194">
        <f>IF(C194=1,Sheet1!$I194,0)</f>
        <v>1</v>
      </c>
      <c r="E194">
        <f>IF(Sheet1!$G194&gt;E$1,1,0)</f>
        <v>1</v>
      </c>
      <c r="F194">
        <f>IF(E194=1,Sheet1!$I194,0)</f>
        <v>1</v>
      </c>
      <c r="G194">
        <f>IF(Sheet1!$G194&gt;G$1,1,0)</f>
        <v>1</v>
      </c>
      <c r="H194">
        <f>IF(G194=1,Sheet1!$I194,0)</f>
        <v>1</v>
      </c>
      <c r="I194">
        <f>IF(Sheet1!$G194&gt;I$1,1,0)</f>
        <v>1</v>
      </c>
      <c r="J194">
        <f>IF(I194=1,Sheet1!$I194,0)</f>
        <v>1</v>
      </c>
      <c r="K194">
        <f>IF(Sheet1!$G194&gt;K$1,1,0)</f>
        <v>1</v>
      </c>
      <c r="L194">
        <f>IF(K194=1,Sheet1!$I194,0)</f>
        <v>1</v>
      </c>
      <c r="M194">
        <f>IF(Sheet1!$G194&gt;M$1,1,0)</f>
        <v>1</v>
      </c>
      <c r="N194">
        <f>IF(M194=1,Sheet1!$I194,0)</f>
        <v>1</v>
      </c>
      <c r="O194">
        <f>IF(Sheet1!$G194&gt;O$1,1,0)</f>
        <v>1</v>
      </c>
      <c r="P194">
        <f>IF(O194=1,Sheet1!$I194,0)</f>
        <v>1</v>
      </c>
      <c r="Q194">
        <f>IF(Sheet1!$G194&gt;Q$1,1,0)</f>
        <v>1</v>
      </c>
      <c r="R194">
        <f>IF(Q194=1,Sheet1!$I194,0)</f>
        <v>1</v>
      </c>
      <c r="S194">
        <f>IF(Sheet1!$G194&gt;S$1,1,0)</f>
        <v>1</v>
      </c>
      <c r="T194">
        <f>IF(S194=1,Sheet1!$I194,0)</f>
        <v>1</v>
      </c>
      <c r="U194">
        <f>IF(Sheet1!$G194&gt;U$1,1,0)</f>
        <v>0</v>
      </c>
      <c r="V194">
        <f>IF(U194=1,Sheet1!$I194,0)</f>
        <v>0</v>
      </c>
    </row>
    <row r="195" spans="1:23">
      <c r="A195">
        <f>IF(Sheet1!$G195&gt;A$1,1,0)</f>
        <v>1</v>
      </c>
      <c r="B195">
        <f>IF(A195=1,Sheet1!$I195,0)</f>
        <v>1</v>
      </c>
      <c r="C195">
        <f>IF(Sheet1!$G195&gt;C$1,1,0)</f>
        <v>1</v>
      </c>
      <c r="D195">
        <f>IF(C195=1,Sheet1!$I195,0)</f>
        <v>1</v>
      </c>
      <c r="E195">
        <f>IF(Sheet1!$G195&gt;E$1,1,0)</f>
        <v>1</v>
      </c>
      <c r="F195">
        <f>IF(E195=1,Sheet1!$I195,0)</f>
        <v>1</v>
      </c>
      <c r="G195">
        <f>IF(Sheet1!$G195&gt;G$1,1,0)</f>
        <v>1</v>
      </c>
      <c r="H195">
        <f>IF(G195=1,Sheet1!$I195,0)</f>
        <v>1</v>
      </c>
      <c r="I195">
        <f>IF(Sheet1!$G195&gt;I$1,1,0)</f>
        <v>1</v>
      </c>
      <c r="J195">
        <f>IF(I195=1,Sheet1!$I195,0)</f>
        <v>1</v>
      </c>
      <c r="K195">
        <f>IF(Sheet1!$G195&gt;K$1,1,0)</f>
        <v>1</v>
      </c>
      <c r="L195">
        <f>IF(K195=1,Sheet1!$I195,0)</f>
        <v>1</v>
      </c>
      <c r="M195">
        <f>IF(Sheet1!$G195&gt;M$1,1,0)</f>
        <v>1</v>
      </c>
      <c r="N195">
        <f>IF(M195=1,Sheet1!$I195,0)</f>
        <v>1</v>
      </c>
      <c r="O195">
        <f>IF(Sheet1!$G195&gt;O$1,1,0)</f>
        <v>1</v>
      </c>
      <c r="P195">
        <f>IF(O195=1,Sheet1!$I195,0)</f>
        <v>1</v>
      </c>
      <c r="Q195">
        <f>IF(Sheet1!$G195&gt;Q$1,1,0)</f>
        <v>1</v>
      </c>
      <c r="R195">
        <f>IF(Q195=1,Sheet1!$I195,0)</f>
        <v>1</v>
      </c>
      <c r="S195">
        <f>IF(Sheet1!$G195&gt;S$1,1,0)</f>
        <v>0</v>
      </c>
      <c r="T195">
        <f>IF(S195=1,Sheet1!$I195,0)</f>
        <v>0</v>
      </c>
      <c r="U195">
        <f>IF(Sheet1!$G195&gt;U$1,1,0)</f>
        <v>0</v>
      </c>
      <c r="V195">
        <f>IF(U195=1,Sheet1!$I195,0)</f>
        <v>0</v>
      </c>
    </row>
    <row r="196" spans="1:23">
      <c r="A196">
        <f>IF(Sheet1!$G196&gt;A$1,1,0)</f>
        <v>1</v>
      </c>
      <c r="B196">
        <f>IF(A196=1,Sheet1!$I196,0)</f>
        <v>1</v>
      </c>
      <c r="C196">
        <f>IF(Sheet1!$G196&gt;C$1,1,0)</f>
        <v>1</v>
      </c>
      <c r="D196">
        <f>IF(C196=1,Sheet1!$I196,0)</f>
        <v>1</v>
      </c>
      <c r="E196">
        <f>IF(Sheet1!$G196&gt;E$1,1,0)</f>
        <v>1</v>
      </c>
      <c r="F196">
        <f>IF(E196=1,Sheet1!$I196,0)</f>
        <v>1</v>
      </c>
      <c r="G196">
        <f>IF(Sheet1!$G196&gt;G$1,1,0)</f>
        <v>1</v>
      </c>
      <c r="H196">
        <f>IF(G196=1,Sheet1!$I196,0)</f>
        <v>1</v>
      </c>
      <c r="I196">
        <f>IF(Sheet1!$G196&gt;I$1,1,0)</f>
        <v>1</v>
      </c>
      <c r="J196">
        <f>IF(I196=1,Sheet1!$I196,0)</f>
        <v>1</v>
      </c>
      <c r="K196">
        <f>IF(Sheet1!$G196&gt;K$1,1,0)</f>
        <v>1</v>
      </c>
      <c r="L196">
        <f>IF(K196=1,Sheet1!$I196,0)</f>
        <v>1</v>
      </c>
      <c r="M196">
        <f>IF(Sheet1!$G196&gt;M$1,1,0)</f>
        <v>1</v>
      </c>
      <c r="N196">
        <f>IF(M196=1,Sheet1!$I196,0)</f>
        <v>1</v>
      </c>
      <c r="O196">
        <f>IF(Sheet1!$G196&gt;O$1,1,0)</f>
        <v>1</v>
      </c>
      <c r="P196">
        <f>IF(O196=1,Sheet1!$I196,0)</f>
        <v>1</v>
      </c>
      <c r="Q196">
        <f>IF(Sheet1!$G196&gt;Q$1,1,0)</f>
        <v>0</v>
      </c>
      <c r="R196">
        <f>IF(Q196=1,Sheet1!$I196,0)</f>
        <v>0</v>
      </c>
      <c r="S196">
        <f>IF(Sheet1!$G196&gt;S$1,1,0)</f>
        <v>0</v>
      </c>
      <c r="T196">
        <f>IF(S196=1,Sheet1!$I196,0)</f>
        <v>0</v>
      </c>
      <c r="U196">
        <f>IF(Sheet1!$G196&gt;U$1,1,0)</f>
        <v>0</v>
      </c>
      <c r="V196">
        <f>IF(U196=1,Sheet1!$I196,0)</f>
        <v>0</v>
      </c>
    </row>
    <row r="197" spans="1:23">
      <c r="A197">
        <f>IF(Sheet1!$G197&gt;A$1,1,0)</f>
        <v>1</v>
      </c>
      <c r="B197">
        <f>IF(A197=1,Sheet1!$I197,0)</f>
        <v>1</v>
      </c>
      <c r="C197">
        <f>IF(Sheet1!$G197&gt;C$1,1,0)</f>
        <v>1</v>
      </c>
      <c r="D197">
        <f>IF(C197=1,Sheet1!$I197,0)</f>
        <v>1</v>
      </c>
      <c r="E197">
        <f>IF(Sheet1!$G197&gt;E$1,1,0)</f>
        <v>1</v>
      </c>
      <c r="F197">
        <f>IF(E197=1,Sheet1!$I197,0)</f>
        <v>1</v>
      </c>
      <c r="G197">
        <f>IF(Sheet1!$G197&gt;G$1,1,0)</f>
        <v>1</v>
      </c>
      <c r="H197">
        <f>IF(G197=1,Sheet1!$I197,0)</f>
        <v>1</v>
      </c>
      <c r="I197">
        <f>IF(Sheet1!$G197&gt;I$1,1,0)</f>
        <v>1</v>
      </c>
      <c r="J197">
        <f>IF(I197=1,Sheet1!$I197,0)</f>
        <v>1</v>
      </c>
      <c r="K197">
        <f>IF(Sheet1!$G197&gt;K$1,1,0)</f>
        <v>1</v>
      </c>
      <c r="L197">
        <f>IF(K197=1,Sheet1!$I197,0)</f>
        <v>1</v>
      </c>
      <c r="M197">
        <f>IF(Sheet1!$G197&gt;M$1,1,0)</f>
        <v>1</v>
      </c>
      <c r="N197">
        <f>IF(M197=1,Sheet1!$I197,0)</f>
        <v>1</v>
      </c>
      <c r="O197">
        <f>IF(Sheet1!$G197&gt;O$1,1,0)</f>
        <v>1</v>
      </c>
      <c r="P197">
        <f>IF(O197=1,Sheet1!$I197,0)</f>
        <v>1</v>
      </c>
      <c r="Q197">
        <f>IF(Sheet1!$G197&gt;Q$1,1,0)</f>
        <v>1</v>
      </c>
      <c r="R197">
        <f>IF(Q197=1,Sheet1!$I197,0)</f>
        <v>1</v>
      </c>
      <c r="S197">
        <f>IF(Sheet1!$G197&gt;S$1,1,0)</f>
        <v>1</v>
      </c>
      <c r="T197">
        <f>IF(S197=1,Sheet1!$I197,0)</f>
        <v>1</v>
      </c>
      <c r="U197">
        <f>IF(Sheet1!$G197&gt;U$1,1,0)</f>
        <v>0</v>
      </c>
      <c r="V197">
        <f>IF(U197=1,Sheet1!$I197,0)</f>
        <v>0</v>
      </c>
    </row>
    <row r="198" spans="1:23">
      <c r="A198">
        <f>IF(Sheet1!$G198&gt;A$1,1,0)</f>
        <v>1</v>
      </c>
      <c r="B198">
        <f>IF(A198=1,Sheet1!$I198,0)</f>
        <v>0</v>
      </c>
      <c r="C198">
        <f>IF(Sheet1!$G198&gt;C$1,1,0)</f>
        <v>1</v>
      </c>
      <c r="D198">
        <f>IF(C198=1,Sheet1!$I198,0)</f>
        <v>0</v>
      </c>
      <c r="E198">
        <f>IF(Sheet1!$G198&gt;E$1,1,0)</f>
        <v>1</v>
      </c>
      <c r="F198">
        <f>IF(E198=1,Sheet1!$I198,0)</f>
        <v>0</v>
      </c>
      <c r="G198">
        <f>IF(Sheet1!$G198&gt;G$1,1,0)</f>
        <v>1</v>
      </c>
      <c r="H198">
        <f>IF(G198=1,Sheet1!$I198,0)</f>
        <v>0</v>
      </c>
      <c r="I198">
        <f>IF(Sheet1!$G198&gt;I$1,1,0)</f>
        <v>1</v>
      </c>
      <c r="J198">
        <f>IF(I198=1,Sheet1!$I198,0)</f>
        <v>0</v>
      </c>
      <c r="K198">
        <f>IF(Sheet1!$G198&gt;K$1,1,0)</f>
        <v>1</v>
      </c>
      <c r="L198">
        <f>IF(K198=1,Sheet1!$I198,0)</f>
        <v>0</v>
      </c>
      <c r="M198">
        <f>IF(Sheet1!$G198&gt;M$1,1,0)</f>
        <v>1</v>
      </c>
      <c r="N198">
        <f>IF(M198=1,Sheet1!$I198,0)</f>
        <v>0</v>
      </c>
      <c r="O198">
        <f>IF(Sheet1!$G198&gt;O$1,1,0)</f>
        <v>1</v>
      </c>
      <c r="P198">
        <f>IF(O198=1,Sheet1!$I198,0)</f>
        <v>0</v>
      </c>
      <c r="Q198">
        <f>IF(Sheet1!$G198&gt;Q$1,1,0)</f>
        <v>0</v>
      </c>
      <c r="R198">
        <f>IF(Q198=1,Sheet1!$I198,0)</f>
        <v>0</v>
      </c>
      <c r="S198">
        <f>IF(Sheet1!$G198&gt;S$1,1,0)</f>
        <v>0</v>
      </c>
      <c r="T198">
        <f>IF(S198=1,Sheet1!$I198,0)</f>
        <v>0</v>
      </c>
      <c r="U198">
        <f>IF(Sheet1!$G198&gt;U$1,1,0)</f>
        <v>0</v>
      </c>
      <c r="V198">
        <f>IF(U198=1,Sheet1!$I198,0)</f>
        <v>0</v>
      </c>
    </row>
    <row r="199" spans="1:23">
      <c r="A199">
        <f>IF(Sheet1!$G199&gt;A$1,1,0)</f>
        <v>1</v>
      </c>
      <c r="B199">
        <f>IF(A199=1,Sheet1!$I199,0)</f>
        <v>0</v>
      </c>
      <c r="C199">
        <f>IF(Sheet1!$G199&gt;C$1,1,0)</f>
        <v>1</v>
      </c>
      <c r="D199">
        <f>IF(C199=1,Sheet1!$I199,0)</f>
        <v>0</v>
      </c>
      <c r="E199">
        <f>IF(Sheet1!$G199&gt;E$1,1,0)</f>
        <v>1</v>
      </c>
      <c r="F199">
        <f>IF(E199=1,Sheet1!$I199,0)</f>
        <v>0</v>
      </c>
      <c r="G199">
        <f>IF(Sheet1!$G199&gt;G$1,1,0)</f>
        <v>1</v>
      </c>
      <c r="H199">
        <f>IF(G199=1,Sheet1!$I199,0)</f>
        <v>0</v>
      </c>
      <c r="I199">
        <f>IF(Sheet1!$G199&gt;I$1,1,0)</f>
        <v>1</v>
      </c>
      <c r="J199">
        <f>IF(I199=1,Sheet1!$I199,0)</f>
        <v>0</v>
      </c>
      <c r="K199">
        <f>IF(Sheet1!$G199&gt;K$1,1,0)</f>
        <v>1</v>
      </c>
      <c r="L199">
        <f>IF(K199=1,Sheet1!$I199,0)</f>
        <v>0</v>
      </c>
      <c r="M199">
        <f>IF(Sheet1!$G199&gt;M$1,1,0)</f>
        <v>0</v>
      </c>
      <c r="N199">
        <f>IF(M199=1,Sheet1!$I199,0)</f>
        <v>0</v>
      </c>
      <c r="O199">
        <f>IF(Sheet1!$G199&gt;O$1,1,0)</f>
        <v>0</v>
      </c>
      <c r="P199">
        <f>IF(O199=1,Sheet1!$I199,0)</f>
        <v>0</v>
      </c>
      <c r="Q199">
        <f>IF(Sheet1!$G199&gt;Q$1,1,0)</f>
        <v>0</v>
      </c>
      <c r="R199">
        <f>IF(Q199=1,Sheet1!$I199,0)</f>
        <v>0</v>
      </c>
      <c r="S199">
        <f>IF(Sheet1!$G199&gt;S$1,1,0)</f>
        <v>0</v>
      </c>
      <c r="T199">
        <f>IF(S199=1,Sheet1!$I199,0)</f>
        <v>0</v>
      </c>
      <c r="U199">
        <f>IF(Sheet1!$G199&gt;U$1,1,0)</f>
        <v>0</v>
      </c>
      <c r="V199">
        <f>IF(U199=1,Sheet1!$I199,0)</f>
        <v>0</v>
      </c>
    </row>
    <row r="200" spans="1:23">
      <c r="A200">
        <f>IF(Sheet1!$G200&gt;A$1,1,0)</f>
        <v>0</v>
      </c>
      <c r="B200">
        <f>IF(A200=1,Sheet1!$I200,0)</f>
        <v>0</v>
      </c>
      <c r="C200">
        <f>IF(Sheet1!$G200&gt;C$1,1,0)</f>
        <v>0</v>
      </c>
      <c r="D200">
        <f>IF(C200=1,Sheet1!$I200,0)</f>
        <v>0</v>
      </c>
      <c r="E200">
        <f>IF(Sheet1!$G200&gt;E$1,1,0)</f>
        <v>0</v>
      </c>
      <c r="F200">
        <f>IF(E200=1,Sheet1!$I200,0)</f>
        <v>0</v>
      </c>
      <c r="G200">
        <f>IF(Sheet1!$G200&gt;G$1,1,0)</f>
        <v>0</v>
      </c>
      <c r="H200">
        <f>IF(G200=1,Sheet1!$I200,0)</f>
        <v>0</v>
      </c>
      <c r="I200">
        <f>IF(Sheet1!$G200&gt;I$1,1,0)</f>
        <v>0</v>
      </c>
      <c r="J200">
        <f>IF(I200=1,Sheet1!$I200,0)</f>
        <v>0</v>
      </c>
      <c r="K200">
        <f>IF(Sheet1!$G200&gt;K$1,1,0)</f>
        <v>0</v>
      </c>
      <c r="L200">
        <f>IF(K200=1,Sheet1!$I200,0)</f>
        <v>0</v>
      </c>
      <c r="M200">
        <f>IF(Sheet1!$G200&gt;M$1,1,0)</f>
        <v>0</v>
      </c>
      <c r="N200">
        <f>IF(M200=1,Sheet1!$I200,0)</f>
        <v>0</v>
      </c>
      <c r="O200">
        <f>IF(Sheet1!$G200&gt;O$1,1,0)</f>
        <v>0</v>
      </c>
      <c r="P200">
        <f>IF(O200=1,Sheet1!$I200,0)</f>
        <v>0</v>
      </c>
      <c r="Q200">
        <f>IF(Sheet1!$G200&gt;Q$1,1,0)</f>
        <v>0</v>
      </c>
      <c r="R200">
        <f>IF(Q200=1,Sheet1!$I200,0)</f>
        <v>0</v>
      </c>
      <c r="S200">
        <f>IF(Sheet1!$G200&gt;S$1,1,0)</f>
        <v>0</v>
      </c>
      <c r="T200">
        <f>IF(S200=1,Sheet1!$I200,0)</f>
        <v>0</v>
      </c>
      <c r="U200">
        <f>IF(Sheet1!$G200&gt;U$1,1,0)</f>
        <v>0</v>
      </c>
      <c r="V200">
        <f>IF(U200=1,Sheet1!$I200,0)</f>
        <v>0</v>
      </c>
    </row>
    <row r="201" spans="1:23">
      <c r="B201">
        <f>SUM(B2:B200)/SUM(A2:A200)</f>
        <v>0.71717171717171713</v>
      </c>
      <c r="C201">
        <f>B201</f>
        <v>0.71717171717171713</v>
      </c>
      <c r="D201">
        <f>SUM(D2:D200)/SUM(C2:C200)</f>
        <v>0.7142857142857143</v>
      </c>
      <c r="E201">
        <f>D201</f>
        <v>0.7142857142857143</v>
      </c>
      <c r="F201">
        <f>SUM(F2:F200)/SUM(E2:E200)</f>
        <v>0.7142857142857143</v>
      </c>
      <c r="G201">
        <f>F201</f>
        <v>0.7142857142857143</v>
      </c>
      <c r="H201">
        <f t="shared" ref="H201" si="0">SUM(H2:H200)/SUM(G2:G200)</f>
        <v>0.71195652173913049</v>
      </c>
      <c r="I201">
        <f>H201</f>
        <v>0.71195652173913049</v>
      </c>
      <c r="J201">
        <f t="shared" ref="J201" si="1">SUM(J2:J200)/SUM(I2:I200)</f>
        <v>0.72727272727272729</v>
      </c>
      <c r="K201">
        <f>J201</f>
        <v>0.72727272727272729</v>
      </c>
      <c r="L201">
        <f t="shared" ref="L201" si="2">SUM(L2:L200)/SUM(K2:K200)</f>
        <v>0.72499999999999998</v>
      </c>
      <c r="M201">
        <f>L201</f>
        <v>0.72499999999999998</v>
      </c>
      <c r="N201">
        <f t="shared" ref="N201" si="3">SUM(N2:N200)/SUM(M2:M200)</f>
        <v>0.75177304964539005</v>
      </c>
      <c r="O201">
        <f>N201</f>
        <v>0.75177304964539005</v>
      </c>
      <c r="P201">
        <f t="shared" ref="P201" si="4">SUM(P2:P200)/SUM(O2:O200)</f>
        <v>0.77310924369747902</v>
      </c>
      <c r="Q201">
        <f>P201</f>
        <v>0.77310924369747902</v>
      </c>
      <c r="R201">
        <f>SUM(R2:R200)/SUM(Q2:Q200)</f>
        <v>0.8</v>
      </c>
      <c r="S201">
        <f>R201</f>
        <v>0.8</v>
      </c>
      <c r="T201">
        <f t="shared" ref="T201" si="5">SUM(T2:T200)/SUM(S2:S200)</f>
        <v>0.88571428571428568</v>
      </c>
      <c r="U201">
        <f>T201</f>
        <v>0.88571428571428568</v>
      </c>
      <c r="V201">
        <f t="shared" ref="V201" si="6">SUM(V2:V200)/SUM(U2:U200)</f>
        <v>1</v>
      </c>
      <c r="W201">
        <f>V201</f>
        <v>1</v>
      </c>
    </row>
    <row r="202" spans="1:23">
      <c r="B202">
        <f>A1</f>
        <v>0</v>
      </c>
      <c r="C202">
        <f>B202</f>
        <v>0</v>
      </c>
      <c r="D202">
        <f t="shared" ref="D202:V202" si="7">C1</f>
        <v>1</v>
      </c>
      <c r="E202">
        <f>D202</f>
        <v>1</v>
      </c>
      <c r="F202">
        <f t="shared" si="7"/>
        <v>1</v>
      </c>
      <c r="G202">
        <f>F202</f>
        <v>1</v>
      </c>
      <c r="H202">
        <f t="shared" si="7"/>
        <v>2</v>
      </c>
      <c r="I202">
        <f>H202</f>
        <v>2</v>
      </c>
      <c r="J202">
        <f t="shared" si="7"/>
        <v>3</v>
      </c>
      <c r="K202">
        <f>J202</f>
        <v>3</v>
      </c>
      <c r="L202">
        <f t="shared" si="7"/>
        <v>5</v>
      </c>
      <c r="M202">
        <f>L202</f>
        <v>5</v>
      </c>
      <c r="N202">
        <f t="shared" si="7"/>
        <v>8</v>
      </c>
      <c r="O202">
        <f>N202</f>
        <v>8</v>
      </c>
      <c r="P202">
        <f t="shared" si="7"/>
        <v>13</v>
      </c>
      <c r="Q202">
        <f>P202</f>
        <v>13</v>
      </c>
      <c r="R202">
        <f t="shared" si="7"/>
        <v>21</v>
      </c>
      <c r="S202">
        <f>R202</f>
        <v>21</v>
      </c>
      <c r="T202">
        <f t="shared" si="7"/>
        <v>34</v>
      </c>
      <c r="U202">
        <f>T202</f>
        <v>34</v>
      </c>
      <c r="V202">
        <f t="shared" si="7"/>
        <v>55</v>
      </c>
      <c r="W202">
        <f>V202</f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3"/>
  <sheetViews>
    <sheetView tabSelected="1" topLeftCell="A180" workbookViewId="0">
      <selection activeCell="U207" sqref="U207"/>
    </sheetView>
  </sheetViews>
  <sheetFormatPr defaultRowHeight="15"/>
  <sheetData>
    <row r="1" spans="1:23">
      <c r="A1">
        <v>0</v>
      </c>
      <c r="C1">
        <v>1</v>
      </c>
      <c r="E1">
        <f>C1+A1</f>
        <v>1</v>
      </c>
      <c r="G1">
        <f>E1+C1</f>
        <v>2</v>
      </c>
      <c r="I1">
        <f>G1+E1</f>
        <v>3</v>
      </c>
      <c r="K1">
        <f>I1+G1</f>
        <v>5</v>
      </c>
      <c r="M1">
        <f>K1+I1</f>
        <v>8</v>
      </c>
      <c r="O1">
        <f>M1+K1</f>
        <v>13</v>
      </c>
      <c r="Q1">
        <f>O1+M1</f>
        <v>21</v>
      </c>
      <c r="S1">
        <f>Q1+O1</f>
        <v>34</v>
      </c>
      <c r="U1">
        <f>S1+Q1</f>
        <v>55</v>
      </c>
      <c r="W1">
        <f>U1+S1</f>
        <v>89</v>
      </c>
    </row>
    <row r="2" spans="1:23">
      <c r="A2">
        <f>IF(AND(Sheet1!$G2&gt;A$1,Sheet1!$G2&lt;C$1),1,0)</f>
        <v>0</v>
      </c>
      <c r="B2">
        <f>IF(A2=1,Sheet1!$I2,0)</f>
        <v>0</v>
      </c>
      <c r="C2">
        <f>IF(AND(Sheet1!$G2&gt;C$1,Sheet1!$G2&lt;E$1),1,0)</f>
        <v>0</v>
      </c>
      <c r="D2">
        <f>IF(C2=1,Sheet1!$I2,0)</f>
        <v>0</v>
      </c>
      <c r="E2">
        <f>IF(AND(Sheet1!$G2&gt;E$1,Sheet1!$G2&lt;G$1),1,0)</f>
        <v>0</v>
      </c>
      <c r="F2">
        <f>IF(E2=1,Sheet1!$I2,0)</f>
        <v>0</v>
      </c>
      <c r="G2">
        <f>IF(AND(Sheet1!$G2&gt;G$1,Sheet1!$G2&lt;I$1),1,0)</f>
        <v>0</v>
      </c>
      <c r="H2">
        <f>IF(G2=1,Sheet1!$I2,0)</f>
        <v>0</v>
      </c>
      <c r="I2">
        <f>IF(AND(Sheet1!$G2&gt;I$1,Sheet1!$G2&lt;K$1),1,0)</f>
        <v>0</v>
      </c>
      <c r="J2">
        <f>IF(I2=1,Sheet1!$I2,0)</f>
        <v>0</v>
      </c>
      <c r="K2">
        <f>IF(AND(Sheet1!$G2&gt;K$1,Sheet1!$G2&lt;M$1),1,0)</f>
        <v>0</v>
      </c>
      <c r="L2">
        <f>IF(K2=1,Sheet1!$I2,0)</f>
        <v>0</v>
      </c>
      <c r="M2">
        <f>IF(AND(Sheet1!$G2&gt;M$1,Sheet1!$G2&lt;O$1),1,0)</f>
        <v>0</v>
      </c>
      <c r="N2">
        <f>IF(M2=1,Sheet1!$I2,0)</f>
        <v>0</v>
      </c>
      <c r="O2">
        <f>IF(AND(Sheet1!$G2&gt;O$1,Sheet1!$G2&lt;Q$1),1,0)</f>
        <v>0</v>
      </c>
      <c r="P2">
        <f>IF(O2=1,Sheet1!$I2,0)</f>
        <v>0</v>
      </c>
      <c r="Q2">
        <f>IF(AND(Sheet1!$G2&gt;Q$1,Sheet1!$G2&lt;S$1),1,0)</f>
        <v>0</v>
      </c>
      <c r="R2">
        <f>IF(Q2=1,Sheet1!$I2,0)</f>
        <v>0</v>
      </c>
      <c r="S2">
        <f>IF(AND(Sheet1!$G2&gt;S$1,Sheet1!$G2&lt;U$1),1,0)</f>
        <v>1</v>
      </c>
      <c r="T2">
        <f>IF(S2=1,Sheet1!$I2,0)</f>
        <v>0</v>
      </c>
      <c r="U2">
        <f>IF(AND(Sheet1!$G2&gt;U$1,Sheet1!$G2&lt;W$1),1,0)</f>
        <v>0</v>
      </c>
      <c r="V2">
        <f>IF(U2=1,Sheet1!$I2,0)</f>
        <v>0</v>
      </c>
    </row>
    <row r="3" spans="1:23">
      <c r="A3">
        <f>IF(AND(Sheet1!$G3&gt;A$1,Sheet1!$G3&lt;C$1),1,0)</f>
        <v>0</v>
      </c>
      <c r="B3">
        <f>IF(A3=1,Sheet1!$I3,0)</f>
        <v>0</v>
      </c>
      <c r="C3">
        <f>IF(AND(Sheet1!$G3&gt;C$1,Sheet1!$G3&lt;E$1),1,0)</f>
        <v>0</v>
      </c>
      <c r="D3">
        <f>IF(C3=1,Sheet1!$I3,0)</f>
        <v>0</v>
      </c>
      <c r="E3">
        <f>IF(AND(Sheet1!$G3&gt;E$1,Sheet1!$G3&lt;G$1),1,0)</f>
        <v>0</v>
      </c>
      <c r="F3">
        <f>IF(E3=1,Sheet1!$I3,0)</f>
        <v>0</v>
      </c>
      <c r="G3">
        <f>IF(AND(Sheet1!$G3&gt;G$1,Sheet1!$G3&lt;I$1),1,0)</f>
        <v>0</v>
      </c>
      <c r="H3">
        <f>IF(G3=1,Sheet1!$I3,0)</f>
        <v>0</v>
      </c>
      <c r="I3">
        <f>IF(AND(Sheet1!$G3&gt;I$1,Sheet1!$G3&lt;K$1),1,0)</f>
        <v>0</v>
      </c>
      <c r="J3">
        <f>IF(I3=1,Sheet1!$I3,0)</f>
        <v>0</v>
      </c>
      <c r="K3">
        <f>IF(AND(Sheet1!$G3&gt;K$1,Sheet1!$G3&lt;M$1),1,0)</f>
        <v>0</v>
      </c>
      <c r="L3">
        <f>IF(K3=1,Sheet1!$I3,0)</f>
        <v>0</v>
      </c>
      <c r="M3">
        <f>IF(AND(Sheet1!$G3&gt;M$1,Sheet1!$G3&lt;O$1),1,0)</f>
        <v>0</v>
      </c>
      <c r="N3">
        <f>IF(M3=1,Sheet1!$I3,0)</f>
        <v>0</v>
      </c>
      <c r="O3">
        <f>IF(AND(Sheet1!$G3&gt;O$1,Sheet1!$G3&lt;Q$1),1,0)</f>
        <v>0</v>
      </c>
      <c r="P3">
        <f>IF(O3=1,Sheet1!$I3,0)</f>
        <v>0</v>
      </c>
      <c r="Q3">
        <f>IF(AND(Sheet1!$G3&gt;Q$1,Sheet1!$G3&lt;S$1),1,0)</f>
        <v>1</v>
      </c>
      <c r="R3">
        <f>IF(Q3=1,Sheet1!$I3,0)</f>
        <v>0</v>
      </c>
      <c r="S3">
        <f>IF(AND(Sheet1!$G3&gt;S$1,Sheet1!$G3&lt;U$1),1,0)</f>
        <v>0</v>
      </c>
      <c r="T3">
        <f>IF(S3=1,Sheet1!$I3,0)</f>
        <v>0</v>
      </c>
      <c r="U3">
        <f>IF(AND(Sheet1!$G3&gt;U$1,Sheet1!$G3&lt;W$1),1,0)</f>
        <v>0</v>
      </c>
      <c r="V3">
        <f>IF(U3=1,Sheet1!$I3,0)</f>
        <v>0</v>
      </c>
    </row>
    <row r="4" spans="1:23">
      <c r="A4">
        <f>IF(AND(Sheet1!$G4&gt;A$1,Sheet1!$G4&lt;C$1),1,0)</f>
        <v>0</v>
      </c>
      <c r="B4">
        <f>IF(A4=1,Sheet1!$I4,0)</f>
        <v>0</v>
      </c>
      <c r="C4">
        <f>IF(AND(Sheet1!$G4&gt;C$1,Sheet1!$G4&lt;E$1),1,0)</f>
        <v>0</v>
      </c>
      <c r="D4">
        <f>IF(C4=1,Sheet1!$I4,0)</f>
        <v>0</v>
      </c>
      <c r="E4">
        <f>IF(AND(Sheet1!$G4&gt;E$1,Sheet1!$G4&lt;G$1),1,0)</f>
        <v>0</v>
      </c>
      <c r="F4">
        <f>IF(E4=1,Sheet1!$I4,0)</f>
        <v>0</v>
      </c>
      <c r="G4">
        <f>IF(AND(Sheet1!$G4&gt;G$1,Sheet1!$G4&lt;I$1),1,0)</f>
        <v>0</v>
      </c>
      <c r="H4">
        <f>IF(G4=1,Sheet1!$I4,0)</f>
        <v>0</v>
      </c>
      <c r="I4">
        <f>IF(AND(Sheet1!$G4&gt;I$1,Sheet1!$G4&lt;K$1),1,0)</f>
        <v>1</v>
      </c>
      <c r="J4">
        <f>IF(I4=1,Sheet1!$I4,0)</f>
        <v>0</v>
      </c>
      <c r="K4">
        <f>IF(AND(Sheet1!$G4&gt;K$1,Sheet1!$G4&lt;M$1),1,0)</f>
        <v>0</v>
      </c>
      <c r="L4">
        <f>IF(K4=1,Sheet1!$I4,0)</f>
        <v>0</v>
      </c>
      <c r="M4">
        <f>IF(AND(Sheet1!$G4&gt;M$1,Sheet1!$G4&lt;O$1),1,0)</f>
        <v>0</v>
      </c>
      <c r="N4">
        <f>IF(M4=1,Sheet1!$I4,0)</f>
        <v>0</v>
      </c>
      <c r="O4">
        <f>IF(AND(Sheet1!$G4&gt;O$1,Sheet1!$G4&lt;Q$1),1,0)</f>
        <v>0</v>
      </c>
      <c r="P4">
        <f>IF(O4=1,Sheet1!$I4,0)</f>
        <v>0</v>
      </c>
      <c r="Q4">
        <f>IF(AND(Sheet1!$G4&gt;Q$1,Sheet1!$G4&lt;S$1),1,0)</f>
        <v>0</v>
      </c>
      <c r="R4">
        <f>IF(Q4=1,Sheet1!$I4,0)</f>
        <v>0</v>
      </c>
      <c r="S4">
        <f>IF(AND(Sheet1!$G4&gt;S$1,Sheet1!$G4&lt;U$1),1,0)</f>
        <v>0</v>
      </c>
      <c r="T4">
        <f>IF(S4=1,Sheet1!$I4,0)</f>
        <v>0</v>
      </c>
      <c r="U4">
        <f>IF(AND(Sheet1!$G4&gt;U$1,Sheet1!$G4&lt;W$1),1,0)</f>
        <v>0</v>
      </c>
      <c r="V4">
        <f>IF(U4=1,Sheet1!$I4,0)</f>
        <v>0</v>
      </c>
    </row>
    <row r="5" spans="1:23">
      <c r="A5">
        <f>IF(AND(Sheet1!$G5&gt;A$1,Sheet1!$G5&lt;C$1),1,0)</f>
        <v>0</v>
      </c>
      <c r="B5">
        <f>IF(A5=1,Sheet1!$I5,0)</f>
        <v>0</v>
      </c>
      <c r="C5">
        <f>IF(AND(Sheet1!$G5&gt;C$1,Sheet1!$G5&lt;E$1),1,0)</f>
        <v>0</v>
      </c>
      <c r="D5">
        <f>IF(C5=1,Sheet1!$I5,0)</f>
        <v>0</v>
      </c>
      <c r="E5">
        <f>IF(AND(Sheet1!$G5&gt;E$1,Sheet1!$G5&lt;G$1),1,0)</f>
        <v>0</v>
      </c>
      <c r="F5">
        <f>IF(E5=1,Sheet1!$I5,0)</f>
        <v>0</v>
      </c>
      <c r="G5">
        <f>IF(AND(Sheet1!$G5&gt;G$1,Sheet1!$G5&lt;I$1),1,0)</f>
        <v>0</v>
      </c>
      <c r="H5">
        <f>IF(G5=1,Sheet1!$I5,0)</f>
        <v>0</v>
      </c>
      <c r="I5">
        <f>IF(AND(Sheet1!$G5&gt;I$1,Sheet1!$G5&lt;K$1),1,0)</f>
        <v>0</v>
      </c>
      <c r="J5">
        <f>IF(I5=1,Sheet1!$I5,0)</f>
        <v>0</v>
      </c>
      <c r="K5">
        <f>IF(AND(Sheet1!$G5&gt;K$1,Sheet1!$G5&lt;M$1),1,0)</f>
        <v>0</v>
      </c>
      <c r="L5">
        <f>IF(K5=1,Sheet1!$I5,0)</f>
        <v>0</v>
      </c>
      <c r="M5">
        <f>IF(AND(Sheet1!$G5&gt;M$1,Sheet1!$G5&lt;O$1),1,0)</f>
        <v>0</v>
      </c>
      <c r="N5">
        <f>IF(M5=1,Sheet1!$I5,0)</f>
        <v>0</v>
      </c>
      <c r="O5">
        <f>IF(AND(Sheet1!$G5&gt;O$1,Sheet1!$G5&lt;Q$1),1,0)</f>
        <v>1</v>
      </c>
      <c r="P5">
        <f>IF(O5=1,Sheet1!$I5,0)</f>
        <v>1</v>
      </c>
      <c r="Q5">
        <f>IF(AND(Sheet1!$G5&gt;Q$1,Sheet1!$G5&lt;S$1),1,0)</f>
        <v>0</v>
      </c>
      <c r="R5">
        <f>IF(Q5=1,Sheet1!$I5,0)</f>
        <v>0</v>
      </c>
      <c r="S5">
        <f>IF(AND(Sheet1!$G5&gt;S$1,Sheet1!$G5&lt;U$1),1,0)</f>
        <v>0</v>
      </c>
      <c r="T5">
        <f>IF(S5=1,Sheet1!$I5,0)</f>
        <v>0</v>
      </c>
      <c r="U5">
        <f>IF(AND(Sheet1!$G5&gt;U$1,Sheet1!$G5&lt;W$1),1,0)</f>
        <v>0</v>
      </c>
      <c r="V5">
        <f>IF(U5=1,Sheet1!$I5,0)</f>
        <v>0</v>
      </c>
    </row>
    <row r="6" spans="1:23">
      <c r="A6">
        <f>IF(AND(Sheet1!$G6&gt;A$1,Sheet1!$G6&lt;C$1),1,0)</f>
        <v>0</v>
      </c>
      <c r="B6">
        <f>IF(A6=1,Sheet1!$I6,0)</f>
        <v>0</v>
      </c>
      <c r="C6">
        <f>IF(AND(Sheet1!$G6&gt;C$1,Sheet1!$G6&lt;E$1),1,0)</f>
        <v>0</v>
      </c>
      <c r="D6">
        <f>IF(C6=1,Sheet1!$I6,0)</f>
        <v>0</v>
      </c>
      <c r="E6">
        <f>IF(AND(Sheet1!$G6&gt;E$1,Sheet1!$G6&lt;G$1),1,0)</f>
        <v>0</v>
      </c>
      <c r="F6">
        <f>IF(E6=1,Sheet1!$I6,0)</f>
        <v>0</v>
      </c>
      <c r="G6">
        <f>IF(AND(Sheet1!$G6&gt;G$1,Sheet1!$G6&lt;I$1),1,0)</f>
        <v>0</v>
      </c>
      <c r="H6">
        <f>IF(G6=1,Sheet1!$I6,0)</f>
        <v>0</v>
      </c>
      <c r="I6">
        <f>IF(AND(Sheet1!$G6&gt;I$1,Sheet1!$G6&lt;K$1),1,0)</f>
        <v>0</v>
      </c>
      <c r="J6">
        <f>IF(I6=1,Sheet1!$I6,0)</f>
        <v>0</v>
      </c>
      <c r="K6">
        <f>IF(AND(Sheet1!$G6&gt;K$1,Sheet1!$G6&lt;M$1),1,0)</f>
        <v>0</v>
      </c>
      <c r="L6">
        <f>IF(K6=1,Sheet1!$I6,0)</f>
        <v>0</v>
      </c>
      <c r="M6">
        <f>IF(AND(Sheet1!$G6&gt;M$1,Sheet1!$G6&lt;O$1),1,0)</f>
        <v>0</v>
      </c>
      <c r="N6">
        <f>IF(M6=1,Sheet1!$I6,0)</f>
        <v>0</v>
      </c>
      <c r="O6">
        <f>IF(AND(Sheet1!$G6&gt;O$1,Sheet1!$G6&lt;Q$1),1,0)</f>
        <v>0</v>
      </c>
      <c r="P6">
        <f>IF(O6=1,Sheet1!$I6,0)</f>
        <v>0</v>
      </c>
      <c r="Q6">
        <f>IF(AND(Sheet1!$G6&gt;Q$1,Sheet1!$G6&lt;S$1),1,0)</f>
        <v>1</v>
      </c>
      <c r="R6">
        <f>IF(Q6=1,Sheet1!$I6,0)</f>
        <v>0</v>
      </c>
      <c r="S6">
        <f>IF(AND(Sheet1!$G6&gt;S$1,Sheet1!$G6&lt;U$1),1,0)</f>
        <v>0</v>
      </c>
      <c r="T6">
        <f>IF(S6=1,Sheet1!$I6,0)</f>
        <v>0</v>
      </c>
      <c r="U6">
        <f>IF(AND(Sheet1!$G6&gt;U$1,Sheet1!$G6&lt;W$1),1,0)</f>
        <v>0</v>
      </c>
      <c r="V6">
        <f>IF(U6=1,Sheet1!$I6,0)</f>
        <v>0</v>
      </c>
    </row>
    <row r="7" spans="1:23">
      <c r="A7">
        <f>IF(AND(Sheet1!$G7&gt;A$1,Sheet1!$G7&lt;C$1),1,0)</f>
        <v>0</v>
      </c>
      <c r="B7">
        <f>IF(A7=1,Sheet1!$I7,0)</f>
        <v>0</v>
      </c>
      <c r="C7">
        <f>IF(AND(Sheet1!$G7&gt;C$1,Sheet1!$G7&lt;E$1),1,0)</f>
        <v>0</v>
      </c>
      <c r="D7">
        <f>IF(C7=1,Sheet1!$I7,0)</f>
        <v>0</v>
      </c>
      <c r="E7">
        <f>IF(AND(Sheet1!$G7&gt;E$1,Sheet1!$G7&lt;G$1),1,0)</f>
        <v>0</v>
      </c>
      <c r="F7">
        <f>IF(E7=1,Sheet1!$I7,0)</f>
        <v>0</v>
      </c>
      <c r="G7">
        <f>IF(AND(Sheet1!$G7&gt;G$1,Sheet1!$G7&lt;I$1),1,0)</f>
        <v>0</v>
      </c>
      <c r="H7">
        <f>IF(G7=1,Sheet1!$I7,0)</f>
        <v>0</v>
      </c>
      <c r="I7">
        <f>IF(AND(Sheet1!$G7&gt;I$1,Sheet1!$G7&lt;K$1),1,0)</f>
        <v>0</v>
      </c>
      <c r="J7">
        <f>IF(I7=1,Sheet1!$I7,0)</f>
        <v>0</v>
      </c>
      <c r="K7">
        <f>IF(AND(Sheet1!$G7&gt;K$1,Sheet1!$G7&lt;M$1),1,0)</f>
        <v>0</v>
      </c>
      <c r="L7">
        <f>IF(K7=1,Sheet1!$I7,0)</f>
        <v>0</v>
      </c>
      <c r="M7">
        <f>IF(AND(Sheet1!$G7&gt;M$1,Sheet1!$G7&lt;O$1),1,0)</f>
        <v>0</v>
      </c>
      <c r="N7">
        <f>IF(M7=1,Sheet1!$I7,0)</f>
        <v>0</v>
      </c>
      <c r="O7">
        <f>IF(AND(Sheet1!$G7&gt;O$1,Sheet1!$G7&lt;Q$1),1,0)</f>
        <v>0</v>
      </c>
      <c r="P7">
        <f>IF(O7=1,Sheet1!$I7,0)</f>
        <v>0</v>
      </c>
      <c r="Q7">
        <f>IF(AND(Sheet1!$G7&gt;Q$1,Sheet1!$G7&lt;S$1),1,0)</f>
        <v>1</v>
      </c>
      <c r="R7">
        <f>IF(Q7=1,Sheet1!$I7,0)</f>
        <v>1</v>
      </c>
      <c r="S7">
        <f>IF(AND(Sheet1!$G7&gt;S$1,Sheet1!$G7&lt;U$1),1,0)</f>
        <v>0</v>
      </c>
      <c r="T7">
        <f>IF(S7=1,Sheet1!$I7,0)</f>
        <v>0</v>
      </c>
      <c r="U7">
        <f>IF(AND(Sheet1!$G7&gt;U$1,Sheet1!$G7&lt;W$1),1,0)</f>
        <v>0</v>
      </c>
      <c r="V7">
        <f>IF(U7=1,Sheet1!$I7,0)</f>
        <v>0</v>
      </c>
    </row>
    <row r="8" spans="1:23">
      <c r="A8">
        <f>IF(AND(Sheet1!$G8&gt;A$1,Sheet1!$G8&lt;C$1),1,0)</f>
        <v>0</v>
      </c>
      <c r="B8">
        <f>IF(A8=1,Sheet1!$I8,0)</f>
        <v>0</v>
      </c>
      <c r="C8">
        <f>IF(AND(Sheet1!$G8&gt;C$1,Sheet1!$G8&lt;E$1),1,0)</f>
        <v>0</v>
      </c>
      <c r="D8">
        <f>IF(C8=1,Sheet1!$I8,0)</f>
        <v>0</v>
      </c>
      <c r="E8">
        <f>IF(AND(Sheet1!$G8&gt;E$1,Sheet1!$G8&lt;G$1),1,0)</f>
        <v>0</v>
      </c>
      <c r="F8">
        <f>IF(E8=1,Sheet1!$I8,0)</f>
        <v>0</v>
      </c>
      <c r="G8">
        <f>IF(AND(Sheet1!$G8&gt;G$1,Sheet1!$G8&lt;I$1),1,0)</f>
        <v>0</v>
      </c>
      <c r="H8">
        <f>IF(G8=1,Sheet1!$I8,0)</f>
        <v>0</v>
      </c>
      <c r="I8">
        <f>IF(AND(Sheet1!$G8&gt;I$1,Sheet1!$G8&lt;K$1),1,0)</f>
        <v>0</v>
      </c>
      <c r="J8">
        <f>IF(I8=1,Sheet1!$I8,0)</f>
        <v>0</v>
      </c>
      <c r="K8">
        <f>IF(AND(Sheet1!$G8&gt;K$1,Sheet1!$G8&lt;M$1),1,0)</f>
        <v>0</v>
      </c>
      <c r="L8">
        <f>IF(K8=1,Sheet1!$I8,0)</f>
        <v>0</v>
      </c>
      <c r="M8">
        <f>IF(AND(Sheet1!$G8&gt;M$1,Sheet1!$G8&lt;O$1),1,0)</f>
        <v>0</v>
      </c>
      <c r="N8">
        <f>IF(M8=1,Sheet1!$I8,0)</f>
        <v>0</v>
      </c>
      <c r="O8">
        <f>IF(AND(Sheet1!$G8&gt;O$1,Sheet1!$G8&lt;Q$1),1,0)</f>
        <v>0</v>
      </c>
      <c r="P8">
        <f>IF(O8=1,Sheet1!$I8,0)</f>
        <v>0</v>
      </c>
      <c r="Q8">
        <f>IF(AND(Sheet1!$G8&gt;Q$1,Sheet1!$G8&lt;S$1),1,0)</f>
        <v>0</v>
      </c>
      <c r="R8">
        <f>IF(Q8=1,Sheet1!$I8,0)</f>
        <v>0</v>
      </c>
      <c r="S8">
        <f>IF(AND(Sheet1!$G8&gt;S$1,Sheet1!$G8&lt;U$1),1,0)</f>
        <v>1</v>
      </c>
      <c r="T8">
        <f>IF(S8=1,Sheet1!$I8,0)</f>
        <v>1</v>
      </c>
      <c r="U8">
        <f>IF(AND(Sheet1!$G8&gt;U$1,Sheet1!$G8&lt;W$1),1,0)</f>
        <v>0</v>
      </c>
      <c r="V8">
        <f>IF(U8=1,Sheet1!$I8,0)</f>
        <v>0</v>
      </c>
    </row>
    <row r="9" spans="1:23">
      <c r="A9">
        <f>IF(AND(Sheet1!$G9&gt;A$1,Sheet1!$G9&lt;C$1),1,0)</f>
        <v>0</v>
      </c>
      <c r="B9">
        <f>IF(A9=1,Sheet1!$I9,0)</f>
        <v>0</v>
      </c>
      <c r="C9">
        <f>IF(AND(Sheet1!$G9&gt;C$1,Sheet1!$G9&lt;E$1),1,0)</f>
        <v>0</v>
      </c>
      <c r="D9">
        <f>IF(C9=1,Sheet1!$I9,0)</f>
        <v>0</v>
      </c>
      <c r="E9">
        <f>IF(AND(Sheet1!$G9&gt;E$1,Sheet1!$G9&lt;G$1),1,0)</f>
        <v>0</v>
      </c>
      <c r="F9">
        <f>IF(E9=1,Sheet1!$I9,0)</f>
        <v>0</v>
      </c>
      <c r="G9">
        <f>IF(AND(Sheet1!$G9&gt;G$1,Sheet1!$G9&lt;I$1),1,0)</f>
        <v>1</v>
      </c>
      <c r="H9">
        <f>IF(G9=1,Sheet1!$I9,0)</f>
        <v>0</v>
      </c>
      <c r="I9">
        <f>IF(AND(Sheet1!$G9&gt;I$1,Sheet1!$G9&lt;K$1),1,0)</f>
        <v>0</v>
      </c>
      <c r="J9">
        <f>IF(I9=1,Sheet1!$I9,0)</f>
        <v>0</v>
      </c>
      <c r="K9">
        <f>IF(AND(Sheet1!$G9&gt;K$1,Sheet1!$G9&lt;M$1),1,0)</f>
        <v>0</v>
      </c>
      <c r="L9">
        <f>IF(K9=1,Sheet1!$I9,0)</f>
        <v>0</v>
      </c>
      <c r="M9">
        <f>IF(AND(Sheet1!$G9&gt;M$1,Sheet1!$G9&lt;O$1),1,0)</f>
        <v>0</v>
      </c>
      <c r="N9">
        <f>IF(M9=1,Sheet1!$I9,0)</f>
        <v>0</v>
      </c>
      <c r="O9">
        <f>IF(AND(Sheet1!$G9&gt;O$1,Sheet1!$G9&lt;Q$1),1,0)</f>
        <v>0</v>
      </c>
      <c r="P9">
        <f>IF(O9=1,Sheet1!$I9,0)</f>
        <v>0</v>
      </c>
      <c r="Q9">
        <f>IF(AND(Sheet1!$G9&gt;Q$1,Sheet1!$G9&lt;S$1),1,0)</f>
        <v>0</v>
      </c>
      <c r="R9">
        <f>IF(Q9=1,Sheet1!$I9,0)</f>
        <v>0</v>
      </c>
      <c r="S9">
        <f>IF(AND(Sheet1!$G9&gt;S$1,Sheet1!$G9&lt;U$1),1,0)</f>
        <v>0</v>
      </c>
      <c r="T9">
        <f>IF(S9=1,Sheet1!$I9,0)</f>
        <v>0</v>
      </c>
      <c r="U9">
        <f>IF(AND(Sheet1!$G9&gt;U$1,Sheet1!$G9&lt;W$1),1,0)</f>
        <v>0</v>
      </c>
      <c r="V9">
        <f>IF(U9=1,Sheet1!$I9,0)</f>
        <v>0</v>
      </c>
    </row>
    <row r="10" spans="1:23">
      <c r="A10">
        <f>IF(AND(Sheet1!$G10&gt;A$1,Sheet1!$G10&lt;C$1),1,0)</f>
        <v>0</v>
      </c>
      <c r="B10">
        <f>IF(A10=1,Sheet1!$I10,0)</f>
        <v>0</v>
      </c>
      <c r="C10">
        <f>IF(AND(Sheet1!$G10&gt;C$1,Sheet1!$G10&lt;E$1),1,0)</f>
        <v>0</v>
      </c>
      <c r="D10">
        <f>IF(C10=1,Sheet1!$I10,0)</f>
        <v>0</v>
      </c>
      <c r="E10">
        <f>IF(AND(Sheet1!$G10&gt;E$1,Sheet1!$G10&lt;G$1),1,0)</f>
        <v>0</v>
      </c>
      <c r="F10">
        <f>IF(E10=1,Sheet1!$I10,0)</f>
        <v>0</v>
      </c>
      <c r="G10">
        <f>IF(AND(Sheet1!$G10&gt;G$1,Sheet1!$G10&lt;I$1),1,0)</f>
        <v>0</v>
      </c>
      <c r="H10">
        <f>IF(G10=1,Sheet1!$I10,0)</f>
        <v>0</v>
      </c>
      <c r="I10">
        <f>IF(AND(Sheet1!$G10&gt;I$1,Sheet1!$G10&lt;K$1),1,0)</f>
        <v>0</v>
      </c>
      <c r="J10">
        <f>IF(I10=1,Sheet1!$I10,0)</f>
        <v>0</v>
      </c>
      <c r="K10">
        <f>IF(AND(Sheet1!$G10&gt;K$1,Sheet1!$G10&lt;M$1),1,0)</f>
        <v>0</v>
      </c>
      <c r="L10">
        <f>IF(K10=1,Sheet1!$I10,0)</f>
        <v>0</v>
      </c>
      <c r="M10">
        <f>IF(AND(Sheet1!$G10&gt;M$1,Sheet1!$G10&lt;O$1),1,0)</f>
        <v>1</v>
      </c>
      <c r="N10">
        <f>IF(M10=1,Sheet1!$I10,0)</f>
        <v>1</v>
      </c>
      <c r="O10">
        <f>IF(AND(Sheet1!$G10&gt;O$1,Sheet1!$G10&lt;Q$1),1,0)</f>
        <v>0</v>
      </c>
      <c r="P10">
        <f>IF(O10=1,Sheet1!$I10,0)</f>
        <v>0</v>
      </c>
      <c r="Q10">
        <f>IF(AND(Sheet1!$G10&gt;Q$1,Sheet1!$G10&lt;S$1),1,0)</f>
        <v>0</v>
      </c>
      <c r="R10">
        <f>IF(Q10=1,Sheet1!$I10,0)</f>
        <v>0</v>
      </c>
      <c r="S10">
        <f>IF(AND(Sheet1!$G10&gt;S$1,Sheet1!$G10&lt;U$1),1,0)</f>
        <v>0</v>
      </c>
      <c r="T10">
        <f>IF(S10=1,Sheet1!$I10,0)</f>
        <v>0</v>
      </c>
      <c r="U10">
        <f>IF(AND(Sheet1!$G10&gt;U$1,Sheet1!$G10&lt;W$1),1,0)</f>
        <v>0</v>
      </c>
      <c r="V10">
        <f>IF(U10=1,Sheet1!$I10,0)</f>
        <v>0</v>
      </c>
    </row>
    <row r="11" spans="1:23">
      <c r="A11">
        <f>IF(AND(Sheet1!$G11&gt;A$1,Sheet1!$G11&lt;C$1),1,0)</f>
        <v>0</v>
      </c>
      <c r="B11">
        <f>IF(A11=1,Sheet1!$I11,0)</f>
        <v>0</v>
      </c>
      <c r="C11">
        <f>IF(AND(Sheet1!$G11&gt;C$1,Sheet1!$G11&lt;E$1),1,0)</f>
        <v>0</v>
      </c>
      <c r="D11">
        <f>IF(C11=1,Sheet1!$I11,0)</f>
        <v>0</v>
      </c>
      <c r="E11">
        <f>IF(AND(Sheet1!$G11&gt;E$1,Sheet1!$G11&lt;G$1),1,0)</f>
        <v>0</v>
      </c>
      <c r="F11">
        <f>IF(E11=1,Sheet1!$I11,0)</f>
        <v>0</v>
      </c>
      <c r="G11">
        <f>IF(AND(Sheet1!$G11&gt;G$1,Sheet1!$G11&lt;I$1),1,0)</f>
        <v>0</v>
      </c>
      <c r="H11">
        <f>IF(G11=1,Sheet1!$I11,0)</f>
        <v>0</v>
      </c>
      <c r="I11">
        <f>IF(AND(Sheet1!$G11&gt;I$1,Sheet1!$G11&lt;K$1),1,0)</f>
        <v>0</v>
      </c>
      <c r="J11">
        <f>IF(I11=1,Sheet1!$I11,0)</f>
        <v>0</v>
      </c>
      <c r="K11">
        <f>IF(AND(Sheet1!$G11&gt;K$1,Sheet1!$G11&lt;M$1),1,0)</f>
        <v>0</v>
      </c>
      <c r="L11">
        <f>IF(K11=1,Sheet1!$I11,0)</f>
        <v>0</v>
      </c>
      <c r="M11">
        <f>IF(AND(Sheet1!$G11&gt;M$1,Sheet1!$G11&lt;O$1),1,0)</f>
        <v>0</v>
      </c>
      <c r="N11">
        <f>IF(M11=1,Sheet1!$I11,0)</f>
        <v>0</v>
      </c>
      <c r="O11">
        <f>IF(AND(Sheet1!$G11&gt;O$1,Sheet1!$G11&lt;Q$1),1,0)</f>
        <v>1</v>
      </c>
      <c r="P11">
        <f>IF(O11=1,Sheet1!$I11,0)</f>
        <v>1</v>
      </c>
      <c r="Q11">
        <f>IF(AND(Sheet1!$G11&gt;Q$1,Sheet1!$G11&lt;S$1),1,0)</f>
        <v>0</v>
      </c>
      <c r="R11">
        <f>IF(Q11=1,Sheet1!$I11,0)</f>
        <v>0</v>
      </c>
      <c r="S11">
        <f>IF(AND(Sheet1!$G11&gt;S$1,Sheet1!$G11&lt;U$1),1,0)</f>
        <v>0</v>
      </c>
      <c r="T11">
        <f>IF(S11=1,Sheet1!$I11,0)</f>
        <v>0</v>
      </c>
      <c r="U11">
        <f>IF(AND(Sheet1!$G11&gt;U$1,Sheet1!$G11&lt;W$1),1,0)</f>
        <v>0</v>
      </c>
      <c r="V11">
        <f>IF(U11=1,Sheet1!$I11,0)</f>
        <v>0</v>
      </c>
    </row>
    <row r="12" spans="1:23">
      <c r="A12">
        <f>IF(AND(Sheet1!$G12&gt;A$1,Sheet1!$G12&lt;C$1),1,0)</f>
        <v>0</v>
      </c>
      <c r="B12">
        <f>IF(A12=1,Sheet1!$I12,0)</f>
        <v>0</v>
      </c>
      <c r="C12">
        <f>IF(AND(Sheet1!$G12&gt;C$1,Sheet1!$G12&lt;E$1),1,0)</f>
        <v>0</v>
      </c>
      <c r="D12">
        <f>IF(C12=1,Sheet1!$I12,0)</f>
        <v>0</v>
      </c>
      <c r="E12">
        <f>IF(AND(Sheet1!$G12&gt;E$1,Sheet1!$G12&lt;G$1),1,0)</f>
        <v>0</v>
      </c>
      <c r="F12">
        <f>IF(E12=1,Sheet1!$I12,0)</f>
        <v>0</v>
      </c>
      <c r="G12">
        <f>IF(AND(Sheet1!$G12&gt;G$1,Sheet1!$G12&lt;I$1),1,0)</f>
        <v>0</v>
      </c>
      <c r="H12">
        <f>IF(G12=1,Sheet1!$I12,0)</f>
        <v>0</v>
      </c>
      <c r="I12">
        <f>IF(AND(Sheet1!$G12&gt;I$1,Sheet1!$G12&lt;K$1),1,0)</f>
        <v>0</v>
      </c>
      <c r="J12">
        <f>IF(I12=1,Sheet1!$I12,0)</f>
        <v>0</v>
      </c>
      <c r="K12">
        <f>IF(AND(Sheet1!$G12&gt;K$1,Sheet1!$G12&lt;M$1),1,0)</f>
        <v>0</v>
      </c>
      <c r="L12">
        <f>IF(K12=1,Sheet1!$I12,0)</f>
        <v>0</v>
      </c>
      <c r="M12">
        <f>IF(AND(Sheet1!$G12&gt;M$1,Sheet1!$G12&lt;O$1),1,0)</f>
        <v>0</v>
      </c>
      <c r="N12">
        <f>IF(M12=1,Sheet1!$I12,0)</f>
        <v>0</v>
      </c>
      <c r="O12">
        <f>IF(AND(Sheet1!$G12&gt;O$1,Sheet1!$G12&lt;Q$1),1,0)</f>
        <v>0</v>
      </c>
      <c r="P12">
        <f>IF(O12=1,Sheet1!$I12,0)</f>
        <v>0</v>
      </c>
      <c r="Q12">
        <f>IF(AND(Sheet1!$G12&gt;Q$1,Sheet1!$G12&lt;S$1),1,0)</f>
        <v>0</v>
      </c>
      <c r="R12">
        <f>IF(Q12=1,Sheet1!$I12,0)</f>
        <v>0</v>
      </c>
      <c r="S12">
        <f>IF(AND(Sheet1!$G12&gt;S$1,Sheet1!$G12&lt;U$1),1,0)</f>
        <v>0</v>
      </c>
      <c r="T12">
        <f>IF(S12=1,Sheet1!$I12,0)</f>
        <v>0</v>
      </c>
      <c r="U12">
        <f>IF(AND(Sheet1!$G12&gt;U$1,Sheet1!$G12&lt;W$1),1,0)</f>
        <v>1</v>
      </c>
      <c r="V12">
        <f>IF(U12=1,Sheet1!$I12,0)</f>
        <v>1</v>
      </c>
    </row>
    <row r="13" spans="1:23">
      <c r="A13">
        <f>IF(AND(Sheet1!$G13&gt;A$1,Sheet1!$G13&lt;C$1),1,0)</f>
        <v>0</v>
      </c>
      <c r="B13">
        <f>IF(A13=1,Sheet1!$I13,0)</f>
        <v>0</v>
      </c>
      <c r="C13">
        <f>IF(AND(Sheet1!$G13&gt;C$1,Sheet1!$G13&lt;E$1),1,0)</f>
        <v>0</v>
      </c>
      <c r="D13">
        <f>IF(C13=1,Sheet1!$I13,0)</f>
        <v>0</v>
      </c>
      <c r="E13">
        <f>IF(AND(Sheet1!$G13&gt;E$1,Sheet1!$G13&lt;G$1),1,0)</f>
        <v>0</v>
      </c>
      <c r="F13">
        <f>IF(E13=1,Sheet1!$I13,0)</f>
        <v>0</v>
      </c>
      <c r="G13">
        <f>IF(AND(Sheet1!$G13&gt;G$1,Sheet1!$G13&lt;I$1),1,0)</f>
        <v>0</v>
      </c>
      <c r="H13">
        <f>IF(G13=1,Sheet1!$I13,0)</f>
        <v>0</v>
      </c>
      <c r="I13">
        <f>IF(AND(Sheet1!$G13&gt;I$1,Sheet1!$G13&lt;K$1),1,0)</f>
        <v>0</v>
      </c>
      <c r="J13">
        <f>IF(I13=1,Sheet1!$I13,0)</f>
        <v>0</v>
      </c>
      <c r="K13">
        <f>IF(AND(Sheet1!$G13&gt;K$1,Sheet1!$G13&lt;M$1),1,0)</f>
        <v>0</v>
      </c>
      <c r="L13">
        <f>IF(K13=1,Sheet1!$I13,0)</f>
        <v>0</v>
      </c>
      <c r="M13">
        <f>IF(AND(Sheet1!$G13&gt;M$1,Sheet1!$G13&lt;O$1),1,0)</f>
        <v>1</v>
      </c>
      <c r="N13">
        <f>IF(M13=1,Sheet1!$I13,0)</f>
        <v>0</v>
      </c>
      <c r="O13">
        <f>IF(AND(Sheet1!$G13&gt;O$1,Sheet1!$G13&lt;Q$1),1,0)</f>
        <v>0</v>
      </c>
      <c r="P13">
        <f>IF(O13=1,Sheet1!$I13,0)</f>
        <v>0</v>
      </c>
      <c r="Q13">
        <f>IF(AND(Sheet1!$G13&gt;Q$1,Sheet1!$G13&lt;S$1),1,0)</f>
        <v>0</v>
      </c>
      <c r="R13">
        <f>IF(Q13=1,Sheet1!$I13,0)</f>
        <v>0</v>
      </c>
      <c r="S13">
        <f>IF(AND(Sheet1!$G13&gt;S$1,Sheet1!$G13&lt;U$1),1,0)</f>
        <v>0</v>
      </c>
      <c r="T13">
        <f>IF(S13=1,Sheet1!$I13,0)</f>
        <v>0</v>
      </c>
      <c r="U13">
        <f>IF(AND(Sheet1!$G13&gt;U$1,Sheet1!$G13&lt;W$1),1,0)</f>
        <v>0</v>
      </c>
      <c r="V13">
        <f>IF(U13=1,Sheet1!$I13,0)</f>
        <v>0</v>
      </c>
    </row>
    <row r="14" spans="1:23">
      <c r="A14">
        <f>IF(AND(Sheet1!$G14&gt;A$1,Sheet1!$G14&lt;C$1),1,0)</f>
        <v>0</v>
      </c>
      <c r="B14">
        <f>IF(A14=1,Sheet1!$I14,0)</f>
        <v>0</v>
      </c>
      <c r="C14">
        <f>IF(AND(Sheet1!$G14&gt;C$1,Sheet1!$G14&lt;E$1),1,0)</f>
        <v>0</v>
      </c>
      <c r="D14">
        <f>IF(C14=1,Sheet1!$I14,0)</f>
        <v>0</v>
      </c>
      <c r="E14">
        <f>IF(AND(Sheet1!$G14&gt;E$1,Sheet1!$G14&lt;G$1),1,0)</f>
        <v>0</v>
      </c>
      <c r="F14">
        <f>IF(E14=1,Sheet1!$I14,0)</f>
        <v>0</v>
      </c>
      <c r="G14">
        <f>IF(AND(Sheet1!$G14&gt;G$1,Sheet1!$G14&lt;I$1),1,0)</f>
        <v>0</v>
      </c>
      <c r="H14">
        <f>IF(G14=1,Sheet1!$I14,0)</f>
        <v>0</v>
      </c>
      <c r="I14">
        <f>IF(AND(Sheet1!$G14&gt;I$1,Sheet1!$G14&lt;K$1),1,0)</f>
        <v>0</v>
      </c>
      <c r="J14">
        <f>IF(I14=1,Sheet1!$I14,0)</f>
        <v>0</v>
      </c>
      <c r="K14">
        <f>IF(AND(Sheet1!$G14&gt;K$1,Sheet1!$G14&lt;M$1),1,0)</f>
        <v>0</v>
      </c>
      <c r="L14">
        <f>IF(K14=1,Sheet1!$I14,0)</f>
        <v>0</v>
      </c>
      <c r="M14">
        <f>IF(AND(Sheet1!$G14&gt;M$1,Sheet1!$G14&lt;O$1),1,0)</f>
        <v>0</v>
      </c>
      <c r="N14">
        <f>IF(M14=1,Sheet1!$I14,0)</f>
        <v>0</v>
      </c>
      <c r="O14">
        <f>IF(AND(Sheet1!$G14&gt;O$1,Sheet1!$G14&lt;Q$1),1,0)</f>
        <v>0</v>
      </c>
      <c r="P14">
        <f>IF(O14=1,Sheet1!$I14,0)</f>
        <v>0</v>
      </c>
      <c r="Q14">
        <f>IF(AND(Sheet1!$G14&gt;Q$1,Sheet1!$G14&lt;S$1),1,0)</f>
        <v>0</v>
      </c>
      <c r="R14">
        <f>IF(Q14=1,Sheet1!$I14,0)</f>
        <v>0</v>
      </c>
      <c r="S14">
        <f>IF(AND(Sheet1!$G14&gt;S$1,Sheet1!$G14&lt;U$1),1,0)</f>
        <v>1</v>
      </c>
      <c r="T14">
        <f>IF(S14=1,Sheet1!$I14,0)</f>
        <v>1</v>
      </c>
      <c r="U14">
        <f>IF(AND(Sheet1!$G14&gt;U$1,Sheet1!$G14&lt;W$1),1,0)</f>
        <v>0</v>
      </c>
      <c r="V14">
        <f>IF(U14=1,Sheet1!$I14,0)</f>
        <v>0</v>
      </c>
    </row>
    <row r="15" spans="1:23">
      <c r="A15">
        <f>IF(AND(Sheet1!$G15&gt;A$1,Sheet1!$G15&lt;C$1),1,0)</f>
        <v>0</v>
      </c>
      <c r="B15">
        <f>IF(A15=1,Sheet1!$I15,0)</f>
        <v>0</v>
      </c>
      <c r="C15">
        <f>IF(AND(Sheet1!$G15&gt;C$1,Sheet1!$G15&lt;E$1),1,0)</f>
        <v>0</v>
      </c>
      <c r="D15">
        <f>IF(C15=1,Sheet1!$I15,0)</f>
        <v>0</v>
      </c>
      <c r="E15">
        <f>IF(AND(Sheet1!$G15&gt;E$1,Sheet1!$G15&lt;G$1),1,0)</f>
        <v>0</v>
      </c>
      <c r="F15">
        <f>IF(E15=1,Sheet1!$I15,0)</f>
        <v>0</v>
      </c>
      <c r="G15">
        <f>IF(AND(Sheet1!$G15&gt;G$1,Sheet1!$G15&lt;I$1),1,0)</f>
        <v>0</v>
      </c>
      <c r="H15">
        <f>IF(G15=1,Sheet1!$I15,0)</f>
        <v>0</v>
      </c>
      <c r="I15">
        <f>IF(AND(Sheet1!$G15&gt;I$1,Sheet1!$G15&lt;K$1),1,0)</f>
        <v>0</v>
      </c>
      <c r="J15">
        <f>IF(I15=1,Sheet1!$I15,0)</f>
        <v>0</v>
      </c>
      <c r="K15">
        <f>IF(AND(Sheet1!$G15&gt;K$1,Sheet1!$G15&lt;M$1),1,0)</f>
        <v>0</v>
      </c>
      <c r="L15">
        <f>IF(K15=1,Sheet1!$I15,0)</f>
        <v>0</v>
      </c>
      <c r="M15">
        <f>IF(AND(Sheet1!$G15&gt;M$1,Sheet1!$G15&lt;O$1),1,0)</f>
        <v>1</v>
      </c>
      <c r="N15">
        <f>IF(M15=1,Sheet1!$I15,0)</f>
        <v>1</v>
      </c>
      <c r="O15">
        <f>IF(AND(Sheet1!$G15&gt;O$1,Sheet1!$G15&lt;Q$1),1,0)</f>
        <v>0</v>
      </c>
      <c r="P15">
        <f>IF(O15=1,Sheet1!$I15,0)</f>
        <v>0</v>
      </c>
      <c r="Q15">
        <f>IF(AND(Sheet1!$G15&gt;Q$1,Sheet1!$G15&lt;S$1),1,0)</f>
        <v>0</v>
      </c>
      <c r="R15">
        <f>IF(Q15=1,Sheet1!$I15,0)</f>
        <v>0</v>
      </c>
      <c r="S15">
        <f>IF(AND(Sheet1!$G15&gt;S$1,Sheet1!$G15&lt;U$1),1,0)</f>
        <v>0</v>
      </c>
      <c r="T15">
        <f>IF(S15=1,Sheet1!$I15,0)</f>
        <v>0</v>
      </c>
      <c r="U15">
        <f>IF(AND(Sheet1!$G15&gt;U$1,Sheet1!$G15&lt;W$1),1,0)</f>
        <v>0</v>
      </c>
      <c r="V15">
        <f>IF(U15=1,Sheet1!$I15,0)</f>
        <v>0</v>
      </c>
    </row>
    <row r="16" spans="1:23">
      <c r="A16">
        <f>IF(AND(Sheet1!$G16&gt;A$1,Sheet1!$G16&lt;C$1),1,0)</f>
        <v>0</v>
      </c>
      <c r="B16">
        <f>IF(A16=1,Sheet1!$I16,0)</f>
        <v>0</v>
      </c>
      <c r="C16">
        <f>IF(AND(Sheet1!$G16&gt;C$1,Sheet1!$G16&lt;E$1),1,0)</f>
        <v>0</v>
      </c>
      <c r="D16">
        <f>IF(C16=1,Sheet1!$I16,0)</f>
        <v>0</v>
      </c>
      <c r="E16">
        <f>IF(AND(Sheet1!$G16&gt;E$1,Sheet1!$G16&lt;G$1),1,0)</f>
        <v>0</v>
      </c>
      <c r="F16">
        <f>IF(E16=1,Sheet1!$I16,0)</f>
        <v>0</v>
      </c>
      <c r="G16">
        <f>IF(AND(Sheet1!$G16&gt;G$1,Sheet1!$G16&lt;I$1),1,0)</f>
        <v>0</v>
      </c>
      <c r="H16">
        <f>IF(G16=1,Sheet1!$I16,0)</f>
        <v>0</v>
      </c>
      <c r="I16">
        <f>IF(AND(Sheet1!$G16&gt;I$1,Sheet1!$G16&lt;K$1),1,0)</f>
        <v>0</v>
      </c>
      <c r="J16">
        <f>IF(I16=1,Sheet1!$I16,0)</f>
        <v>0</v>
      </c>
      <c r="K16">
        <f>IF(AND(Sheet1!$G16&gt;K$1,Sheet1!$G16&lt;M$1),1,0)</f>
        <v>0</v>
      </c>
      <c r="L16">
        <f>IF(K16=1,Sheet1!$I16,0)</f>
        <v>0</v>
      </c>
      <c r="M16">
        <f>IF(AND(Sheet1!$G16&gt;M$1,Sheet1!$G16&lt;O$1),1,0)</f>
        <v>0</v>
      </c>
      <c r="N16">
        <f>IF(M16=1,Sheet1!$I16,0)</f>
        <v>0</v>
      </c>
      <c r="O16">
        <f>IF(AND(Sheet1!$G16&gt;O$1,Sheet1!$G16&lt;Q$1),1,0)</f>
        <v>0</v>
      </c>
      <c r="P16">
        <f>IF(O16=1,Sheet1!$I16,0)</f>
        <v>0</v>
      </c>
      <c r="Q16">
        <f>IF(AND(Sheet1!$G16&gt;Q$1,Sheet1!$G16&lt;S$1),1,0)</f>
        <v>1</v>
      </c>
      <c r="R16">
        <f>IF(Q16=1,Sheet1!$I16,0)</f>
        <v>1</v>
      </c>
      <c r="S16">
        <f>IF(AND(Sheet1!$G16&gt;S$1,Sheet1!$G16&lt;U$1),1,0)</f>
        <v>0</v>
      </c>
      <c r="T16">
        <f>IF(S16=1,Sheet1!$I16,0)</f>
        <v>0</v>
      </c>
      <c r="U16">
        <f>IF(AND(Sheet1!$G16&gt;U$1,Sheet1!$G16&lt;W$1),1,0)</f>
        <v>0</v>
      </c>
      <c r="V16">
        <f>IF(U16=1,Sheet1!$I16,0)</f>
        <v>0</v>
      </c>
    </row>
    <row r="17" spans="1:22">
      <c r="A17">
        <f>IF(AND(Sheet1!$G17&gt;A$1,Sheet1!$G17&lt;C$1),1,0)</f>
        <v>0</v>
      </c>
      <c r="B17">
        <f>IF(A17=1,Sheet1!$I17,0)</f>
        <v>0</v>
      </c>
      <c r="C17">
        <f>IF(AND(Sheet1!$G17&gt;C$1,Sheet1!$G17&lt;E$1),1,0)</f>
        <v>0</v>
      </c>
      <c r="D17">
        <f>IF(C17=1,Sheet1!$I17,0)</f>
        <v>0</v>
      </c>
      <c r="E17">
        <f>IF(AND(Sheet1!$G17&gt;E$1,Sheet1!$G17&lt;G$1),1,0)</f>
        <v>0</v>
      </c>
      <c r="F17">
        <f>IF(E17=1,Sheet1!$I17,0)</f>
        <v>0</v>
      </c>
      <c r="G17">
        <f>IF(AND(Sheet1!$G17&gt;G$1,Sheet1!$G17&lt;I$1),1,0)</f>
        <v>0</v>
      </c>
      <c r="H17">
        <f>IF(G17=1,Sheet1!$I17,0)</f>
        <v>0</v>
      </c>
      <c r="I17">
        <f>IF(AND(Sheet1!$G17&gt;I$1,Sheet1!$G17&lt;K$1),1,0)</f>
        <v>0</v>
      </c>
      <c r="J17">
        <f>IF(I17=1,Sheet1!$I17,0)</f>
        <v>0</v>
      </c>
      <c r="K17">
        <f>IF(AND(Sheet1!$G17&gt;K$1,Sheet1!$G17&lt;M$1),1,0)</f>
        <v>0</v>
      </c>
      <c r="L17">
        <f>IF(K17=1,Sheet1!$I17,0)</f>
        <v>0</v>
      </c>
      <c r="M17">
        <f>IF(AND(Sheet1!$G17&gt;M$1,Sheet1!$G17&lt;O$1),1,0)</f>
        <v>0</v>
      </c>
      <c r="N17">
        <f>IF(M17=1,Sheet1!$I17,0)</f>
        <v>0</v>
      </c>
      <c r="O17">
        <f>IF(AND(Sheet1!$G17&gt;O$1,Sheet1!$G17&lt;Q$1),1,0)</f>
        <v>1</v>
      </c>
      <c r="P17">
        <f>IF(O17=1,Sheet1!$I17,0)</f>
        <v>1</v>
      </c>
      <c r="Q17">
        <f>IF(AND(Sheet1!$G17&gt;Q$1,Sheet1!$G17&lt;S$1),1,0)</f>
        <v>0</v>
      </c>
      <c r="R17">
        <f>IF(Q17=1,Sheet1!$I17,0)</f>
        <v>0</v>
      </c>
      <c r="S17">
        <f>IF(AND(Sheet1!$G17&gt;S$1,Sheet1!$G17&lt;U$1),1,0)</f>
        <v>0</v>
      </c>
      <c r="T17">
        <f>IF(S17=1,Sheet1!$I17,0)</f>
        <v>0</v>
      </c>
      <c r="U17">
        <f>IF(AND(Sheet1!$G17&gt;U$1,Sheet1!$G17&lt;W$1),1,0)</f>
        <v>0</v>
      </c>
      <c r="V17">
        <f>IF(U17=1,Sheet1!$I17,0)</f>
        <v>0</v>
      </c>
    </row>
    <row r="18" spans="1:22">
      <c r="A18">
        <f>IF(AND(Sheet1!$G18&gt;A$1,Sheet1!$G18&lt;C$1),1,0)</f>
        <v>0</v>
      </c>
      <c r="B18">
        <f>IF(A18=1,Sheet1!$I18,0)</f>
        <v>0</v>
      </c>
      <c r="C18">
        <f>IF(AND(Sheet1!$G18&gt;C$1,Sheet1!$G18&lt;E$1),1,0)</f>
        <v>0</v>
      </c>
      <c r="D18">
        <f>IF(C18=1,Sheet1!$I18,0)</f>
        <v>0</v>
      </c>
      <c r="E18">
        <f>IF(AND(Sheet1!$G18&gt;E$1,Sheet1!$G18&lt;G$1),1,0)</f>
        <v>0</v>
      </c>
      <c r="F18">
        <f>IF(E18=1,Sheet1!$I18,0)</f>
        <v>0</v>
      </c>
      <c r="G18">
        <f>IF(AND(Sheet1!$G18&gt;G$1,Sheet1!$G18&lt;I$1),1,0)</f>
        <v>0</v>
      </c>
      <c r="H18">
        <f>IF(G18=1,Sheet1!$I18,0)</f>
        <v>0</v>
      </c>
      <c r="I18">
        <f>IF(AND(Sheet1!$G18&gt;I$1,Sheet1!$G18&lt;K$1),1,0)</f>
        <v>1</v>
      </c>
      <c r="J18">
        <f>IF(I18=1,Sheet1!$I18,0)</f>
        <v>1</v>
      </c>
      <c r="K18">
        <f>IF(AND(Sheet1!$G18&gt;K$1,Sheet1!$G18&lt;M$1),1,0)</f>
        <v>0</v>
      </c>
      <c r="L18">
        <f>IF(K18=1,Sheet1!$I18,0)</f>
        <v>0</v>
      </c>
      <c r="M18">
        <f>IF(AND(Sheet1!$G18&gt;M$1,Sheet1!$G18&lt;O$1),1,0)</f>
        <v>0</v>
      </c>
      <c r="N18">
        <f>IF(M18=1,Sheet1!$I18,0)</f>
        <v>0</v>
      </c>
      <c r="O18">
        <f>IF(AND(Sheet1!$G18&gt;O$1,Sheet1!$G18&lt;Q$1),1,0)</f>
        <v>0</v>
      </c>
      <c r="P18">
        <f>IF(O18=1,Sheet1!$I18,0)</f>
        <v>0</v>
      </c>
      <c r="Q18">
        <f>IF(AND(Sheet1!$G18&gt;Q$1,Sheet1!$G18&lt;S$1),1,0)</f>
        <v>0</v>
      </c>
      <c r="R18">
        <f>IF(Q18=1,Sheet1!$I18,0)</f>
        <v>0</v>
      </c>
      <c r="S18">
        <f>IF(AND(Sheet1!$G18&gt;S$1,Sheet1!$G18&lt;U$1),1,0)</f>
        <v>0</v>
      </c>
      <c r="T18">
        <f>IF(S18=1,Sheet1!$I18,0)</f>
        <v>0</v>
      </c>
      <c r="U18">
        <f>IF(AND(Sheet1!$G18&gt;U$1,Sheet1!$G18&lt;W$1),1,0)</f>
        <v>0</v>
      </c>
      <c r="V18">
        <f>IF(U18=1,Sheet1!$I18,0)</f>
        <v>0</v>
      </c>
    </row>
    <row r="19" spans="1:22">
      <c r="A19">
        <f>IF(AND(Sheet1!$G19&gt;A$1,Sheet1!$G19&lt;C$1),1,0)</f>
        <v>0</v>
      </c>
      <c r="B19">
        <f>IF(A19=1,Sheet1!$I19,0)</f>
        <v>0</v>
      </c>
      <c r="C19">
        <f>IF(AND(Sheet1!$G19&gt;C$1,Sheet1!$G19&lt;E$1),1,0)</f>
        <v>0</v>
      </c>
      <c r="D19">
        <f>IF(C19=1,Sheet1!$I19,0)</f>
        <v>0</v>
      </c>
      <c r="E19">
        <f>IF(AND(Sheet1!$G19&gt;E$1,Sheet1!$G19&lt;G$1),1,0)</f>
        <v>0</v>
      </c>
      <c r="F19">
        <f>IF(E19=1,Sheet1!$I19,0)</f>
        <v>0</v>
      </c>
      <c r="G19">
        <f>IF(AND(Sheet1!$G19&gt;G$1,Sheet1!$G19&lt;I$1),1,0)</f>
        <v>0</v>
      </c>
      <c r="H19">
        <f>IF(G19=1,Sheet1!$I19,0)</f>
        <v>0</v>
      </c>
      <c r="I19">
        <f>IF(AND(Sheet1!$G19&gt;I$1,Sheet1!$G19&lt;K$1),1,0)</f>
        <v>1</v>
      </c>
      <c r="J19">
        <f>IF(I19=1,Sheet1!$I19,0)</f>
        <v>1</v>
      </c>
      <c r="K19">
        <f>IF(AND(Sheet1!$G19&gt;K$1,Sheet1!$G19&lt;M$1),1,0)</f>
        <v>0</v>
      </c>
      <c r="L19">
        <f>IF(K19=1,Sheet1!$I19,0)</f>
        <v>0</v>
      </c>
      <c r="M19">
        <f>IF(AND(Sheet1!$G19&gt;M$1,Sheet1!$G19&lt;O$1),1,0)</f>
        <v>0</v>
      </c>
      <c r="N19">
        <f>IF(M19=1,Sheet1!$I19,0)</f>
        <v>0</v>
      </c>
      <c r="O19">
        <f>IF(AND(Sheet1!$G19&gt;O$1,Sheet1!$G19&lt;Q$1),1,0)</f>
        <v>0</v>
      </c>
      <c r="P19">
        <f>IF(O19=1,Sheet1!$I19,0)</f>
        <v>0</v>
      </c>
      <c r="Q19">
        <f>IF(AND(Sheet1!$G19&gt;Q$1,Sheet1!$G19&lt;S$1),1,0)</f>
        <v>0</v>
      </c>
      <c r="R19">
        <f>IF(Q19=1,Sheet1!$I19,0)</f>
        <v>0</v>
      </c>
      <c r="S19">
        <f>IF(AND(Sheet1!$G19&gt;S$1,Sheet1!$G19&lt;U$1),1,0)</f>
        <v>0</v>
      </c>
      <c r="T19">
        <f>IF(S19=1,Sheet1!$I19,0)</f>
        <v>0</v>
      </c>
      <c r="U19">
        <f>IF(AND(Sheet1!$G19&gt;U$1,Sheet1!$G19&lt;W$1),1,0)</f>
        <v>0</v>
      </c>
      <c r="V19">
        <f>IF(U19=1,Sheet1!$I19,0)</f>
        <v>0</v>
      </c>
    </row>
    <row r="20" spans="1:22">
      <c r="A20">
        <f>IF(AND(Sheet1!$G20&gt;A$1,Sheet1!$G20&lt;C$1),1,0)</f>
        <v>0</v>
      </c>
      <c r="B20">
        <f>IF(A20=1,Sheet1!$I20,0)</f>
        <v>0</v>
      </c>
      <c r="C20">
        <f>IF(AND(Sheet1!$G20&gt;C$1,Sheet1!$G20&lt;E$1),1,0)</f>
        <v>0</v>
      </c>
      <c r="D20">
        <f>IF(C20=1,Sheet1!$I20,0)</f>
        <v>0</v>
      </c>
      <c r="E20">
        <f>IF(AND(Sheet1!$G20&gt;E$1,Sheet1!$G20&lt;G$1),1,0)</f>
        <v>0</v>
      </c>
      <c r="F20">
        <f>IF(E20=1,Sheet1!$I20,0)</f>
        <v>0</v>
      </c>
      <c r="G20">
        <f>IF(AND(Sheet1!$G20&gt;G$1,Sheet1!$G20&lt;I$1),1,0)</f>
        <v>0</v>
      </c>
      <c r="H20">
        <f>IF(G20=1,Sheet1!$I20,0)</f>
        <v>0</v>
      </c>
      <c r="I20">
        <f>IF(AND(Sheet1!$G20&gt;I$1,Sheet1!$G20&lt;K$1),1,0)</f>
        <v>0</v>
      </c>
      <c r="J20">
        <f>IF(I20=1,Sheet1!$I20,0)</f>
        <v>0</v>
      </c>
      <c r="K20">
        <f>IF(AND(Sheet1!$G20&gt;K$1,Sheet1!$G20&lt;M$1),1,0)</f>
        <v>0</v>
      </c>
      <c r="L20">
        <f>IF(K20=1,Sheet1!$I20,0)</f>
        <v>0</v>
      </c>
      <c r="M20">
        <f>IF(AND(Sheet1!$G20&gt;M$1,Sheet1!$G20&lt;O$1),1,0)</f>
        <v>0</v>
      </c>
      <c r="N20">
        <f>IF(M20=1,Sheet1!$I20,0)</f>
        <v>0</v>
      </c>
      <c r="O20">
        <f>IF(AND(Sheet1!$G20&gt;O$1,Sheet1!$G20&lt;Q$1),1,0)</f>
        <v>1</v>
      </c>
      <c r="P20">
        <f>IF(O20=1,Sheet1!$I20,0)</f>
        <v>0</v>
      </c>
      <c r="Q20">
        <f>IF(AND(Sheet1!$G20&gt;Q$1,Sheet1!$G20&lt;S$1),1,0)</f>
        <v>0</v>
      </c>
      <c r="R20">
        <f>IF(Q20=1,Sheet1!$I20,0)</f>
        <v>0</v>
      </c>
      <c r="S20">
        <f>IF(AND(Sheet1!$G20&gt;S$1,Sheet1!$G20&lt;U$1),1,0)</f>
        <v>0</v>
      </c>
      <c r="T20">
        <f>IF(S20=1,Sheet1!$I20,0)</f>
        <v>0</v>
      </c>
      <c r="U20">
        <f>IF(AND(Sheet1!$G20&gt;U$1,Sheet1!$G20&lt;W$1),1,0)</f>
        <v>0</v>
      </c>
      <c r="V20">
        <f>IF(U20=1,Sheet1!$I20,0)</f>
        <v>0</v>
      </c>
    </row>
    <row r="21" spans="1:22">
      <c r="A21">
        <f>IF(AND(Sheet1!$G21&gt;A$1,Sheet1!$G21&lt;C$1),1,0)</f>
        <v>0</v>
      </c>
      <c r="B21">
        <f>IF(A21=1,Sheet1!$I21,0)</f>
        <v>0</v>
      </c>
      <c r="C21">
        <f>IF(AND(Sheet1!$G21&gt;C$1,Sheet1!$G21&lt;E$1),1,0)</f>
        <v>0</v>
      </c>
      <c r="D21">
        <f>IF(C21=1,Sheet1!$I21,0)</f>
        <v>0</v>
      </c>
      <c r="E21">
        <f>IF(AND(Sheet1!$G21&gt;E$1,Sheet1!$G21&lt;G$1),1,0)</f>
        <v>0</v>
      </c>
      <c r="F21">
        <f>IF(E21=1,Sheet1!$I21,0)</f>
        <v>0</v>
      </c>
      <c r="G21">
        <f>IF(AND(Sheet1!$G21&gt;G$1,Sheet1!$G21&lt;I$1),1,0)</f>
        <v>0</v>
      </c>
      <c r="H21">
        <f>IF(G21=1,Sheet1!$I21,0)</f>
        <v>0</v>
      </c>
      <c r="I21">
        <f>IF(AND(Sheet1!$G21&gt;I$1,Sheet1!$G21&lt;K$1),1,0)</f>
        <v>0</v>
      </c>
      <c r="J21">
        <f>IF(I21=1,Sheet1!$I21,0)</f>
        <v>0</v>
      </c>
      <c r="K21">
        <f>IF(AND(Sheet1!$G21&gt;K$1,Sheet1!$G21&lt;M$1),1,0)</f>
        <v>0</v>
      </c>
      <c r="L21">
        <f>IF(K21=1,Sheet1!$I21,0)</f>
        <v>0</v>
      </c>
      <c r="M21">
        <f>IF(AND(Sheet1!$G21&gt;M$1,Sheet1!$G21&lt;O$1),1,0)</f>
        <v>0</v>
      </c>
      <c r="N21">
        <f>IF(M21=1,Sheet1!$I21,0)</f>
        <v>0</v>
      </c>
      <c r="O21">
        <f>IF(AND(Sheet1!$G21&gt;O$1,Sheet1!$G21&lt;Q$1),1,0)</f>
        <v>1</v>
      </c>
      <c r="P21">
        <f>IF(O21=1,Sheet1!$I21,0)</f>
        <v>0</v>
      </c>
      <c r="Q21">
        <f>IF(AND(Sheet1!$G21&gt;Q$1,Sheet1!$G21&lt;S$1),1,0)</f>
        <v>0</v>
      </c>
      <c r="R21">
        <f>IF(Q21=1,Sheet1!$I21,0)</f>
        <v>0</v>
      </c>
      <c r="S21">
        <f>IF(AND(Sheet1!$G21&gt;S$1,Sheet1!$G21&lt;U$1),1,0)</f>
        <v>0</v>
      </c>
      <c r="T21">
        <f>IF(S21=1,Sheet1!$I21,0)</f>
        <v>0</v>
      </c>
      <c r="U21">
        <f>IF(AND(Sheet1!$G21&gt;U$1,Sheet1!$G21&lt;W$1),1,0)</f>
        <v>0</v>
      </c>
      <c r="V21">
        <f>IF(U21=1,Sheet1!$I21,0)</f>
        <v>0</v>
      </c>
    </row>
    <row r="22" spans="1:22">
      <c r="A22">
        <f>IF(AND(Sheet1!$G22&gt;A$1,Sheet1!$G22&lt;C$1),1,0)</f>
        <v>1</v>
      </c>
      <c r="B22">
        <f>IF(A22=1,Sheet1!$I22,0)</f>
        <v>0</v>
      </c>
      <c r="C22">
        <f>IF(AND(Sheet1!$G22&gt;C$1,Sheet1!$G22&lt;E$1),1,0)</f>
        <v>0</v>
      </c>
      <c r="D22">
        <f>IF(C22=1,Sheet1!$I22,0)</f>
        <v>0</v>
      </c>
      <c r="E22">
        <f>IF(AND(Sheet1!$G22&gt;E$1,Sheet1!$G22&lt;G$1),1,0)</f>
        <v>0</v>
      </c>
      <c r="F22">
        <f>IF(E22=1,Sheet1!$I22,0)</f>
        <v>0</v>
      </c>
      <c r="G22">
        <f>IF(AND(Sheet1!$G22&gt;G$1,Sheet1!$G22&lt;I$1),1,0)</f>
        <v>0</v>
      </c>
      <c r="H22">
        <f>IF(G22=1,Sheet1!$I22,0)</f>
        <v>0</v>
      </c>
      <c r="I22">
        <f>IF(AND(Sheet1!$G22&gt;I$1,Sheet1!$G22&lt;K$1),1,0)</f>
        <v>0</v>
      </c>
      <c r="J22">
        <f>IF(I22=1,Sheet1!$I22,0)</f>
        <v>0</v>
      </c>
      <c r="K22">
        <f>IF(AND(Sheet1!$G22&gt;K$1,Sheet1!$G22&lt;M$1),1,0)</f>
        <v>0</v>
      </c>
      <c r="L22">
        <f>IF(K22=1,Sheet1!$I22,0)</f>
        <v>0</v>
      </c>
      <c r="M22">
        <f>IF(AND(Sheet1!$G22&gt;M$1,Sheet1!$G22&lt;O$1),1,0)</f>
        <v>0</v>
      </c>
      <c r="N22">
        <f>IF(M22=1,Sheet1!$I22,0)</f>
        <v>0</v>
      </c>
      <c r="O22">
        <f>IF(AND(Sheet1!$G22&gt;O$1,Sheet1!$G22&lt;Q$1),1,0)</f>
        <v>0</v>
      </c>
      <c r="P22">
        <f>IF(O22=1,Sheet1!$I22,0)</f>
        <v>0</v>
      </c>
      <c r="Q22">
        <f>IF(AND(Sheet1!$G22&gt;Q$1,Sheet1!$G22&lt;S$1),1,0)</f>
        <v>0</v>
      </c>
      <c r="R22">
        <f>IF(Q22=1,Sheet1!$I22,0)</f>
        <v>0</v>
      </c>
      <c r="S22">
        <f>IF(AND(Sheet1!$G22&gt;S$1,Sheet1!$G22&lt;U$1),1,0)</f>
        <v>0</v>
      </c>
      <c r="T22">
        <f>IF(S22=1,Sheet1!$I22,0)</f>
        <v>0</v>
      </c>
      <c r="U22">
        <f>IF(AND(Sheet1!$G22&gt;U$1,Sheet1!$G22&lt;W$1),1,0)</f>
        <v>0</v>
      </c>
      <c r="V22">
        <f>IF(U22=1,Sheet1!$I22,0)</f>
        <v>0</v>
      </c>
    </row>
    <row r="23" spans="1:22">
      <c r="A23">
        <f>IF(AND(Sheet1!$G23&gt;A$1,Sheet1!$G23&lt;C$1),1,0)</f>
        <v>0</v>
      </c>
      <c r="B23">
        <f>IF(A23=1,Sheet1!$I23,0)</f>
        <v>0</v>
      </c>
      <c r="C23">
        <f>IF(AND(Sheet1!$G23&gt;C$1,Sheet1!$G23&lt;E$1),1,0)</f>
        <v>0</v>
      </c>
      <c r="D23">
        <f>IF(C23=1,Sheet1!$I23,0)</f>
        <v>0</v>
      </c>
      <c r="E23">
        <f>IF(AND(Sheet1!$G23&gt;E$1,Sheet1!$G23&lt;G$1),1,0)</f>
        <v>0</v>
      </c>
      <c r="F23">
        <f>IF(E23=1,Sheet1!$I23,0)</f>
        <v>0</v>
      </c>
      <c r="G23">
        <f>IF(AND(Sheet1!$G23&gt;G$1,Sheet1!$G23&lt;I$1),1,0)</f>
        <v>0</v>
      </c>
      <c r="H23">
        <f>IF(G23=1,Sheet1!$I23,0)</f>
        <v>0</v>
      </c>
      <c r="I23">
        <f>IF(AND(Sheet1!$G23&gt;I$1,Sheet1!$G23&lt;K$1),1,0)</f>
        <v>0</v>
      </c>
      <c r="J23">
        <f>IF(I23=1,Sheet1!$I23,0)</f>
        <v>0</v>
      </c>
      <c r="K23">
        <f>IF(AND(Sheet1!$G23&gt;K$1,Sheet1!$G23&lt;M$1),1,0)</f>
        <v>0</v>
      </c>
      <c r="L23">
        <f>IF(K23=1,Sheet1!$I23,0)</f>
        <v>0</v>
      </c>
      <c r="M23">
        <f>IF(AND(Sheet1!$G23&gt;M$1,Sheet1!$G23&lt;O$1),1,0)</f>
        <v>1</v>
      </c>
      <c r="N23">
        <f>IF(M23=1,Sheet1!$I23,0)</f>
        <v>1</v>
      </c>
      <c r="O23">
        <f>IF(AND(Sheet1!$G23&gt;O$1,Sheet1!$G23&lt;Q$1),1,0)</f>
        <v>0</v>
      </c>
      <c r="P23">
        <f>IF(O23=1,Sheet1!$I23,0)</f>
        <v>0</v>
      </c>
      <c r="Q23">
        <f>IF(AND(Sheet1!$G23&gt;Q$1,Sheet1!$G23&lt;S$1),1,0)</f>
        <v>0</v>
      </c>
      <c r="R23">
        <f>IF(Q23=1,Sheet1!$I23,0)</f>
        <v>0</v>
      </c>
      <c r="S23">
        <f>IF(AND(Sheet1!$G23&gt;S$1,Sheet1!$G23&lt;U$1),1,0)</f>
        <v>0</v>
      </c>
      <c r="T23">
        <f>IF(S23=1,Sheet1!$I23,0)</f>
        <v>0</v>
      </c>
      <c r="U23">
        <f>IF(AND(Sheet1!$G23&gt;U$1,Sheet1!$G23&lt;W$1),1,0)</f>
        <v>0</v>
      </c>
      <c r="V23">
        <f>IF(U23=1,Sheet1!$I23,0)</f>
        <v>0</v>
      </c>
    </row>
    <row r="24" spans="1:22">
      <c r="A24">
        <f>IF(AND(Sheet1!$G24&gt;A$1,Sheet1!$G24&lt;C$1),1,0)</f>
        <v>0</v>
      </c>
      <c r="B24">
        <f>IF(A24=1,Sheet1!$I24,0)</f>
        <v>0</v>
      </c>
      <c r="C24">
        <f>IF(AND(Sheet1!$G24&gt;C$1,Sheet1!$G24&lt;E$1),1,0)</f>
        <v>0</v>
      </c>
      <c r="D24">
        <f>IF(C24=1,Sheet1!$I24,0)</f>
        <v>0</v>
      </c>
      <c r="E24">
        <f>IF(AND(Sheet1!$G24&gt;E$1,Sheet1!$G24&lt;G$1),1,0)</f>
        <v>0</v>
      </c>
      <c r="F24">
        <f>IF(E24=1,Sheet1!$I24,0)</f>
        <v>0</v>
      </c>
      <c r="G24">
        <f>IF(AND(Sheet1!$G24&gt;G$1,Sheet1!$G24&lt;I$1),1,0)</f>
        <v>0</v>
      </c>
      <c r="H24">
        <f>IF(G24=1,Sheet1!$I24,0)</f>
        <v>0</v>
      </c>
      <c r="I24">
        <f>IF(AND(Sheet1!$G24&gt;I$1,Sheet1!$G24&lt;K$1),1,0)</f>
        <v>0</v>
      </c>
      <c r="J24">
        <f>IF(I24=1,Sheet1!$I24,0)</f>
        <v>0</v>
      </c>
      <c r="K24">
        <f>IF(AND(Sheet1!$G24&gt;K$1,Sheet1!$G24&lt;M$1),1,0)</f>
        <v>0</v>
      </c>
      <c r="L24">
        <f>IF(K24=1,Sheet1!$I24,0)</f>
        <v>0</v>
      </c>
      <c r="M24">
        <f>IF(AND(Sheet1!$G24&gt;M$1,Sheet1!$G24&lt;O$1),1,0)</f>
        <v>1</v>
      </c>
      <c r="N24">
        <f>IF(M24=1,Sheet1!$I24,0)</f>
        <v>1</v>
      </c>
      <c r="O24">
        <f>IF(AND(Sheet1!$G24&gt;O$1,Sheet1!$G24&lt;Q$1),1,0)</f>
        <v>0</v>
      </c>
      <c r="P24">
        <f>IF(O24=1,Sheet1!$I24,0)</f>
        <v>0</v>
      </c>
      <c r="Q24">
        <f>IF(AND(Sheet1!$G24&gt;Q$1,Sheet1!$G24&lt;S$1),1,0)</f>
        <v>0</v>
      </c>
      <c r="R24">
        <f>IF(Q24=1,Sheet1!$I24,0)</f>
        <v>0</v>
      </c>
      <c r="S24">
        <f>IF(AND(Sheet1!$G24&gt;S$1,Sheet1!$G24&lt;U$1),1,0)</f>
        <v>0</v>
      </c>
      <c r="T24">
        <f>IF(S24=1,Sheet1!$I24,0)</f>
        <v>0</v>
      </c>
      <c r="U24">
        <f>IF(AND(Sheet1!$G24&gt;U$1,Sheet1!$G24&lt;W$1),1,0)</f>
        <v>0</v>
      </c>
      <c r="V24">
        <f>IF(U24=1,Sheet1!$I24,0)</f>
        <v>0</v>
      </c>
    </row>
    <row r="25" spans="1:22">
      <c r="A25">
        <f>IF(AND(Sheet1!$G25&gt;A$1,Sheet1!$G25&lt;C$1),1,0)</f>
        <v>0</v>
      </c>
      <c r="B25">
        <f>IF(A25=1,Sheet1!$I25,0)</f>
        <v>0</v>
      </c>
      <c r="C25">
        <f>IF(AND(Sheet1!$G25&gt;C$1,Sheet1!$G25&lt;E$1),1,0)</f>
        <v>0</v>
      </c>
      <c r="D25">
        <f>IF(C25=1,Sheet1!$I25,0)</f>
        <v>0</v>
      </c>
      <c r="E25">
        <f>IF(AND(Sheet1!$G25&gt;E$1,Sheet1!$G25&lt;G$1),1,0)</f>
        <v>0</v>
      </c>
      <c r="F25">
        <f>IF(E25=1,Sheet1!$I25,0)</f>
        <v>0</v>
      </c>
      <c r="G25">
        <f>IF(AND(Sheet1!$G25&gt;G$1,Sheet1!$G25&lt;I$1),1,0)</f>
        <v>0</v>
      </c>
      <c r="H25">
        <f>IF(G25=1,Sheet1!$I25,0)</f>
        <v>0</v>
      </c>
      <c r="I25">
        <f>IF(AND(Sheet1!$G25&gt;I$1,Sheet1!$G25&lt;K$1),1,0)</f>
        <v>1</v>
      </c>
      <c r="J25">
        <f>IF(I25=1,Sheet1!$I25,0)</f>
        <v>0</v>
      </c>
      <c r="K25">
        <f>IF(AND(Sheet1!$G25&gt;K$1,Sheet1!$G25&lt;M$1),1,0)</f>
        <v>0</v>
      </c>
      <c r="L25">
        <f>IF(K25=1,Sheet1!$I25,0)</f>
        <v>0</v>
      </c>
      <c r="M25">
        <f>IF(AND(Sheet1!$G25&gt;M$1,Sheet1!$G25&lt;O$1),1,0)</f>
        <v>0</v>
      </c>
      <c r="N25">
        <f>IF(M25=1,Sheet1!$I25,0)</f>
        <v>0</v>
      </c>
      <c r="O25">
        <f>IF(AND(Sheet1!$G25&gt;O$1,Sheet1!$G25&lt;Q$1),1,0)</f>
        <v>0</v>
      </c>
      <c r="P25">
        <f>IF(O25=1,Sheet1!$I25,0)</f>
        <v>0</v>
      </c>
      <c r="Q25">
        <f>IF(AND(Sheet1!$G25&gt;Q$1,Sheet1!$G25&lt;S$1),1,0)</f>
        <v>0</v>
      </c>
      <c r="R25">
        <f>IF(Q25=1,Sheet1!$I25,0)</f>
        <v>0</v>
      </c>
      <c r="S25">
        <f>IF(AND(Sheet1!$G25&gt;S$1,Sheet1!$G25&lt;U$1),1,0)</f>
        <v>0</v>
      </c>
      <c r="T25">
        <f>IF(S25=1,Sheet1!$I25,0)</f>
        <v>0</v>
      </c>
      <c r="U25">
        <f>IF(AND(Sheet1!$G25&gt;U$1,Sheet1!$G25&lt;W$1),1,0)</f>
        <v>0</v>
      </c>
      <c r="V25">
        <f>IF(U25=1,Sheet1!$I25,0)</f>
        <v>0</v>
      </c>
    </row>
    <row r="26" spans="1:22">
      <c r="A26">
        <f>IF(AND(Sheet1!$G26&gt;A$1,Sheet1!$G26&lt;C$1),1,0)</f>
        <v>0</v>
      </c>
      <c r="B26">
        <f>IF(A26=1,Sheet1!$I26,0)</f>
        <v>0</v>
      </c>
      <c r="C26">
        <f>IF(AND(Sheet1!$G26&gt;C$1,Sheet1!$G26&lt;E$1),1,0)</f>
        <v>0</v>
      </c>
      <c r="D26">
        <f>IF(C26=1,Sheet1!$I26,0)</f>
        <v>0</v>
      </c>
      <c r="E26">
        <f>IF(AND(Sheet1!$G26&gt;E$1,Sheet1!$G26&lt;G$1),1,0)</f>
        <v>0</v>
      </c>
      <c r="F26">
        <f>IF(E26=1,Sheet1!$I26,0)</f>
        <v>0</v>
      </c>
      <c r="G26">
        <f>IF(AND(Sheet1!$G26&gt;G$1,Sheet1!$G26&lt;I$1),1,0)</f>
        <v>0</v>
      </c>
      <c r="H26">
        <f>IF(G26=1,Sheet1!$I26,0)</f>
        <v>0</v>
      </c>
      <c r="I26">
        <f>IF(AND(Sheet1!$G26&gt;I$1,Sheet1!$G26&lt;K$1),1,0)</f>
        <v>1</v>
      </c>
      <c r="J26">
        <f>IF(I26=1,Sheet1!$I26,0)</f>
        <v>1</v>
      </c>
      <c r="K26">
        <f>IF(AND(Sheet1!$G26&gt;K$1,Sheet1!$G26&lt;M$1),1,0)</f>
        <v>0</v>
      </c>
      <c r="L26">
        <f>IF(K26=1,Sheet1!$I26,0)</f>
        <v>0</v>
      </c>
      <c r="M26">
        <f>IF(AND(Sheet1!$G26&gt;M$1,Sheet1!$G26&lt;O$1),1,0)</f>
        <v>0</v>
      </c>
      <c r="N26">
        <f>IF(M26=1,Sheet1!$I26,0)</f>
        <v>0</v>
      </c>
      <c r="O26">
        <f>IF(AND(Sheet1!$G26&gt;O$1,Sheet1!$G26&lt;Q$1),1,0)</f>
        <v>0</v>
      </c>
      <c r="P26">
        <f>IF(O26=1,Sheet1!$I26,0)</f>
        <v>0</v>
      </c>
      <c r="Q26">
        <f>IF(AND(Sheet1!$G26&gt;Q$1,Sheet1!$G26&lt;S$1),1,0)</f>
        <v>0</v>
      </c>
      <c r="R26">
        <f>IF(Q26=1,Sheet1!$I26,0)</f>
        <v>0</v>
      </c>
      <c r="S26">
        <f>IF(AND(Sheet1!$G26&gt;S$1,Sheet1!$G26&lt;U$1),1,0)</f>
        <v>0</v>
      </c>
      <c r="T26">
        <f>IF(S26=1,Sheet1!$I26,0)</f>
        <v>0</v>
      </c>
      <c r="U26">
        <f>IF(AND(Sheet1!$G26&gt;U$1,Sheet1!$G26&lt;W$1),1,0)</f>
        <v>0</v>
      </c>
      <c r="V26">
        <f>IF(U26=1,Sheet1!$I26,0)</f>
        <v>0</v>
      </c>
    </row>
    <row r="27" spans="1:22">
      <c r="A27">
        <f>IF(AND(Sheet1!$G27&gt;A$1,Sheet1!$G27&lt;C$1),1,0)</f>
        <v>0</v>
      </c>
      <c r="B27">
        <f>IF(A27=1,Sheet1!$I27,0)</f>
        <v>0</v>
      </c>
      <c r="C27">
        <f>IF(AND(Sheet1!$G27&gt;C$1,Sheet1!$G27&lt;E$1),1,0)</f>
        <v>0</v>
      </c>
      <c r="D27">
        <f>IF(C27=1,Sheet1!$I27,0)</f>
        <v>0</v>
      </c>
      <c r="E27">
        <f>IF(AND(Sheet1!$G27&gt;E$1,Sheet1!$G27&lt;G$1),1,0)</f>
        <v>0</v>
      </c>
      <c r="F27">
        <f>IF(E27=1,Sheet1!$I27,0)</f>
        <v>0</v>
      </c>
      <c r="G27">
        <f>IF(AND(Sheet1!$G27&gt;G$1,Sheet1!$G27&lt;I$1),1,0)</f>
        <v>1</v>
      </c>
      <c r="H27">
        <f>IF(G27=1,Sheet1!$I27,0)</f>
        <v>1</v>
      </c>
      <c r="I27">
        <f>IF(AND(Sheet1!$G27&gt;I$1,Sheet1!$G27&lt;K$1),1,0)</f>
        <v>0</v>
      </c>
      <c r="J27">
        <f>IF(I27=1,Sheet1!$I27,0)</f>
        <v>0</v>
      </c>
      <c r="K27">
        <f>IF(AND(Sheet1!$G27&gt;K$1,Sheet1!$G27&lt;M$1),1,0)</f>
        <v>0</v>
      </c>
      <c r="L27">
        <f>IF(K27=1,Sheet1!$I27,0)</f>
        <v>0</v>
      </c>
      <c r="M27">
        <f>IF(AND(Sheet1!$G27&gt;M$1,Sheet1!$G27&lt;O$1),1,0)</f>
        <v>0</v>
      </c>
      <c r="N27">
        <f>IF(M27=1,Sheet1!$I27,0)</f>
        <v>0</v>
      </c>
      <c r="O27">
        <f>IF(AND(Sheet1!$G27&gt;O$1,Sheet1!$G27&lt;Q$1),1,0)</f>
        <v>0</v>
      </c>
      <c r="P27">
        <f>IF(O27=1,Sheet1!$I27,0)</f>
        <v>0</v>
      </c>
      <c r="Q27">
        <f>IF(AND(Sheet1!$G27&gt;Q$1,Sheet1!$G27&lt;S$1),1,0)</f>
        <v>0</v>
      </c>
      <c r="R27">
        <f>IF(Q27=1,Sheet1!$I27,0)</f>
        <v>0</v>
      </c>
      <c r="S27">
        <f>IF(AND(Sheet1!$G27&gt;S$1,Sheet1!$G27&lt;U$1),1,0)</f>
        <v>0</v>
      </c>
      <c r="T27">
        <f>IF(S27=1,Sheet1!$I27,0)</f>
        <v>0</v>
      </c>
      <c r="U27">
        <f>IF(AND(Sheet1!$G27&gt;U$1,Sheet1!$G27&lt;W$1),1,0)</f>
        <v>0</v>
      </c>
      <c r="V27">
        <f>IF(U27=1,Sheet1!$I27,0)</f>
        <v>0</v>
      </c>
    </row>
    <row r="28" spans="1:22">
      <c r="A28">
        <f>IF(AND(Sheet1!$G28&gt;A$1,Sheet1!$G28&lt;C$1),1,0)</f>
        <v>0</v>
      </c>
      <c r="B28">
        <f>IF(A28=1,Sheet1!$I28,0)</f>
        <v>0</v>
      </c>
      <c r="C28">
        <f>IF(AND(Sheet1!$G28&gt;C$1,Sheet1!$G28&lt;E$1),1,0)</f>
        <v>0</v>
      </c>
      <c r="D28">
        <f>IF(C28=1,Sheet1!$I28,0)</f>
        <v>0</v>
      </c>
      <c r="E28">
        <f>IF(AND(Sheet1!$G28&gt;E$1,Sheet1!$G28&lt;G$1),1,0)</f>
        <v>0</v>
      </c>
      <c r="F28">
        <f>IF(E28=1,Sheet1!$I28,0)</f>
        <v>0</v>
      </c>
      <c r="G28">
        <f>IF(AND(Sheet1!$G28&gt;G$1,Sheet1!$G28&lt;I$1),1,0)</f>
        <v>0</v>
      </c>
      <c r="H28">
        <f>IF(G28=1,Sheet1!$I28,0)</f>
        <v>0</v>
      </c>
      <c r="I28">
        <f>IF(AND(Sheet1!$G28&gt;I$1,Sheet1!$G28&lt;K$1),1,0)</f>
        <v>0</v>
      </c>
      <c r="J28">
        <f>IF(I28=1,Sheet1!$I28,0)</f>
        <v>0</v>
      </c>
      <c r="K28">
        <f>IF(AND(Sheet1!$G28&gt;K$1,Sheet1!$G28&lt;M$1),1,0)</f>
        <v>1</v>
      </c>
      <c r="L28">
        <f>IF(K28=1,Sheet1!$I28,0)</f>
        <v>0</v>
      </c>
      <c r="M28">
        <f>IF(AND(Sheet1!$G28&gt;M$1,Sheet1!$G28&lt;O$1),1,0)</f>
        <v>0</v>
      </c>
      <c r="N28">
        <f>IF(M28=1,Sheet1!$I28,0)</f>
        <v>0</v>
      </c>
      <c r="O28">
        <f>IF(AND(Sheet1!$G28&gt;O$1,Sheet1!$G28&lt;Q$1),1,0)</f>
        <v>0</v>
      </c>
      <c r="P28">
        <f>IF(O28=1,Sheet1!$I28,0)</f>
        <v>0</v>
      </c>
      <c r="Q28">
        <f>IF(AND(Sheet1!$G28&gt;Q$1,Sheet1!$G28&lt;S$1),1,0)</f>
        <v>0</v>
      </c>
      <c r="R28">
        <f>IF(Q28=1,Sheet1!$I28,0)</f>
        <v>0</v>
      </c>
      <c r="S28">
        <f>IF(AND(Sheet1!$G28&gt;S$1,Sheet1!$G28&lt;U$1),1,0)</f>
        <v>0</v>
      </c>
      <c r="T28">
        <f>IF(S28=1,Sheet1!$I28,0)</f>
        <v>0</v>
      </c>
      <c r="U28">
        <f>IF(AND(Sheet1!$G28&gt;U$1,Sheet1!$G28&lt;W$1),1,0)</f>
        <v>0</v>
      </c>
      <c r="V28">
        <f>IF(U28=1,Sheet1!$I28,0)</f>
        <v>0</v>
      </c>
    </row>
    <row r="29" spans="1:22">
      <c r="A29">
        <f>IF(AND(Sheet1!$G29&gt;A$1,Sheet1!$G29&lt;C$1),1,0)</f>
        <v>0</v>
      </c>
      <c r="B29">
        <f>IF(A29=1,Sheet1!$I29,0)</f>
        <v>0</v>
      </c>
      <c r="C29">
        <f>IF(AND(Sheet1!$G29&gt;C$1,Sheet1!$G29&lt;E$1),1,0)</f>
        <v>0</v>
      </c>
      <c r="D29">
        <f>IF(C29=1,Sheet1!$I29,0)</f>
        <v>0</v>
      </c>
      <c r="E29">
        <f>IF(AND(Sheet1!$G29&gt;E$1,Sheet1!$G29&lt;G$1),1,0)</f>
        <v>0</v>
      </c>
      <c r="F29">
        <f>IF(E29=1,Sheet1!$I29,0)</f>
        <v>0</v>
      </c>
      <c r="G29">
        <f>IF(AND(Sheet1!$G29&gt;G$1,Sheet1!$G29&lt;I$1),1,0)</f>
        <v>0</v>
      </c>
      <c r="H29">
        <f>IF(G29=1,Sheet1!$I29,0)</f>
        <v>0</v>
      </c>
      <c r="I29">
        <f>IF(AND(Sheet1!$G29&gt;I$1,Sheet1!$G29&lt;K$1),1,0)</f>
        <v>0</v>
      </c>
      <c r="J29">
        <f>IF(I29=1,Sheet1!$I29,0)</f>
        <v>0</v>
      </c>
      <c r="K29">
        <f>IF(AND(Sheet1!$G29&gt;K$1,Sheet1!$G29&lt;M$1),1,0)</f>
        <v>0</v>
      </c>
      <c r="L29">
        <f>IF(K29=1,Sheet1!$I29,0)</f>
        <v>0</v>
      </c>
      <c r="M29">
        <f>IF(AND(Sheet1!$G29&gt;M$1,Sheet1!$G29&lt;O$1),1,0)</f>
        <v>0</v>
      </c>
      <c r="N29">
        <f>IF(M29=1,Sheet1!$I29,0)</f>
        <v>0</v>
      </c>
      <c r="O29">
        <f>IF(AND(Sheet1!$G29&gt;O$1,Sheet1!$G29&lt;Q$1),1,0)</f>
        <v>0</v>
      </c>
      <c r="P29">
        <f>IF(O29=1,Sheet1!$I29,0)</f>
        <v>0</v>
      </c>
      <c r="Q29">
        <f>IF(AND(Sheet1!$G29&gt;Q$1,Sheet1!$G29&lt;S$1),1,0)</f>
        <v>0</v>
      </c>
      <c r="R29">
        <f>IF(Q29=1,Sheet1!$I29,0)</f>
        <v>0</v>
      </c>
      <c r="S29">
        <f>IF(AND(Sheet1!$G29&gt;S$1,Sheet1!$G29&lt;U$1),1,0)</f>
        <v>1</v>
      </c>
      <c r="T29">
        <f>IF(S29=1,Sheet1!$I29,0)</f>
        <v>0</v>
      </c>
      <c r="U29">
        <f>IF(AND(Sheet1!$G29&gt;U$1,Sheet1!$G29&lt;W$1),1,0)</f>
        <v>0</v>
      </c>
      <c r="V29">
        <f>IF(U29=1,Sheet1!$I29,0)</f>
        <v>0</v>
      </c>
    </row>
    <row r="30" spans="1:22">
      <c r="A30">
        <f>IF(AND(Sheet1!$G30&gt;A$1,Sheet1!$G30&lt;C$1),1,0)</f>
        <v>0</v>
      </c>
      <c r="B30">
        <f>IF(A30=1,Sheet1!$I30,0)</f>
        <v>0</v>
      </c>
      <c r="C30">
        <f>IF(AND(Sheet1!$G30&gt;C$1,Sheet1!$G30&lt;E$1),1,0)</f>
        <v>0</v>
      </c>
      <c r="D30">
        <f>IF(C30=1,Sheet1!$I30,0)</f>
        <v>0</v>
      </c>
      <c r="E30">
        <f>IF(AND(Sheet1!$G30&gt;E$1,Sheet1!$G30&lt;G$1),1,0)</f>
        <v>0</v>
      </c>
      <c r="F30">
        <f>IF(E30=1,Sheet1!$I30,0)</f>
        <v>0</v>
      </c>
      <c r="G30">
        <f>IF(AND(Sheet1!$G30&gt;G$1,Sheet1!$G30&lt;I$1),1,0)</f>
        <v>0</v>
      </c>
      <c r="H30">
        <f>IF(G30=1,Sheet1!$I30,0)</f>
        <v>0</v>
      </c>
      <c r="I30">
        <f>IF(AND(Sheet1!$G30&gt;I$1,Sheet1!$G30&lt;K$1),1,0)</f>
        <v>0</v>
      </c>
      <c r="J30">
        <f>IF(I30=1,Sheet1!$I30,0)</f>
        <v>0</v>
      </c>
      <c r="K30">
        <f>IF(AND(Sheet1!$G30&gt;K$1,Sheet1!$G30&lt;M$1),1,0)</f>
        <v>0</v>
      </c>
      <c r="L30">
        <f>IF(K30=1,Sheet1!$I30,0)</f>
        <v>0</v>
      </c>
      <c r="M30">
        <f>IF(AND(Sheet1!$G30&gt;M$1,Sheet1!$G30&lt;O$1),1,0)</f>
        <v>0</v>
      </c>
      <c r="N30">
        <f>IF(M30=1,Sheet1!$I30,0)</f>
        <v>0</v>
      </c>
      <c r="O30">
        <f>IF(AND(Sheet1!$G30&gt;O$1,Sheet1!$G30&lt;Q$1),1,0)</f>
        <v>0</v>
      </c>
      <c r="P30">
        <f>IF(O30=1,Sheet1!$I30,0)</f>
        <v>0</v>
      </c>
      <c r="Q30">
        <f>IF(AND(Sheet1!$G30&gt;Q$1,Sheet1!$G30&lt;S$1),1,0)</f>
        <v>1</v>
      </c>
      <c r="R30">
        <f>IF(Q30=1,Sheet1!$I30,0)</f>
        <v>1</v>
      </c>
      <c r="S30">
        <f>IF(AND(Sheet1!$G30&gt;S$1,Sheet1!$G30&lt;U$1),1,0)</f>
        <v>0</v>
      </c>
      <c r="T30">
        <f>IF(S30=1,Sheet1!$I30,0)</f>
        <v>0</v>
      </c>
      <c r="U30">
        <f>IF(AND(Sheet1!$G30&gt;U$1,Sheet1!$G30&lt;W$1),1,0)</f>
        <v>0</v>
      </c>
      <c r="V30">
        <f>IF(U30=1,Sheet1!$I30,0)</f>
        <v>0</v>
      </c>
    </row>
    <row r="31" spans="1:22">
      <c r="A31">
        <f>IF(AND(Sheet1!$G31&gt;A$1,Sheet1!$G31&lt;C$1),1,0)</f>
        <v>0</v>
      </c>
      <c r="B31">
        <f>IF(A31=1,Sheet1!$I31,0)</f>
        <v>0</v>
      </c>
      <c r="C31">
        <f>IF(AND(Sheet1!$G31&gt;C$1,Sheet1!$G31&lt;E$1),1,0)</f>
        <v>0</v>
      </c>
      <c r="D31">
        <f>IF(C31=1,Sheet1!$I31,0)</f>
        <v>0</v>
      </c>
      <c r="E31">
        <f>IF(AND(Sheet1!$G31&gt;E$1,Sheet1!$G31&lt;G$1),1,0)</f>
        <v>0</v>
      </c>
      <c r="F31">
        <f>IF(E31=1,Sheet1!$I31,0)</f>
        <v>0</v>
      </c>
      <c r="G31">
        <f>IF(AND(Sheet1!$G31&gt;G$1,Sheet1!$G31&lt;I$1),1,0)</f>
        <v>0</v>
      </c>
      <c r="H31">
        <f>IF(G31=1,Sheet1!$I31,0)</f>
        <v>0</v>
      </c>
      <c r="I31">
        <f>IF(AND(Sheet1!$G31&gt;I$1,Sheet1!$G31&lt;K$1),1,0)</f>
        <v>0</v>
      </c>
      <c r="J31">
        <f>IF(I31=1,Sheet1!$I31,0)</f>
        <v>0</v>
      </c>
      <c r="K31">
        <f>IF(AND(Sheet1!$G31&gt;K$1,Sheet1!$G31&lt;M$1),1,0)</f>
        <v>0</v>
      </c>
      <c r="L31">
        <f>IF(K31=1,Sheet1!$I31,0)</f>
        <v>0</v>
      </c>
      <c r="M31">
        <f>IF(AND(Sheet1!$G31&gt;M$1,Sheet1!$G31&lt;O$1),1,0)</f>
        <v>0</v>
      </c>
      <c r="N31">
        <f>IF(M31=1,Sheet1!$I31,0)</f>
        <v>0</v>
      </c>
      <c r="O31">
        <f>IF(AND(Sheet1!$G31&gt;O$1,Sheet1!$G31&lt;Q$1),1,0)</f>
        <v>1</v>
      </c>
      <c r="P31">
        <f>IF(O31=1,Sheet1!$I31,0)</f>
        <v>1</v>
      </c>
      <c r="Q31">
        <f>IF(AND(Sheet1!$G31&gt;Q$1,Sheet1!$G31&lt;S$1),1,0)</f>
        <v>0</v>
      </c>
      <c r="R31">
        <f>IF(Q31=1,Sheet1!$I31,0)</f>
        <v>0</v>
      </c>
      <c r="S31">
        <f>IF(AND(Sheet1!$G31&gt;S$1,Sheet1!$G31&lt;U$1),1,0)</f>
        <v>0</v>
      </c>
      <c r="T31">
        <f>IF(S31=1,Sheet1!$I31,0)</f>
        <v>0</v>
      </c>
      <c r="U31">
        <f>IF(AND(Sheet1!$G31&gt;U$1,Sheet1!$G31&lt;W$1),1,0)</f>
        <v>0</v>
      </c>
      <c r="V31">
        <f>IF(U31=1,Sheet1!$I31,0)</f>
        <v>0</v>
      </c>
    </row>
    <row r="32" spans="1:22">
      <c r="A32">
        <f>IF(AND(Sheet1!$G32&gt;A$1,Sheet1!$G32&lt;C$1),1,0)</f>
        <v>0</v>
      </c>
      <c r="B32">
        <f>IF(A32=1,Sheet1!$I32,0)</f>
        <v>0</v>
      </c>
      <c r="C32">
        <f>IF(AND(Sheet1!$G32&gt;C$1,Sheet1!$G32&lt;E$1),1,0)</f>
        <v>0</v>
      </c>
      <c r="D32">
        <f>IF(C32=1,Sheet1!$I32,0)</f>
        <v>0</v>
      </c>
      <c r="E32">
        <f>IF(AND(Sheet1!$G32&gt;E$1,Sheet1!$G32&lt;G$1),1,0)</f>
        <v>0</v>
      </c>
      <c r="F32">
        <f>IF(E32=1,Sheet1!$I32,0)</f>
        <v>0</v>
      </c>
      <c r="G32">
        <f>IF(AND(Sheet1!$G32&gt;G$1,Sheet1!$G32&lt;I$1),1,0)</f>
        <v>0</v>
      </c>
      <c r="H32">
        <f>IF(G32=1,Sheet1!$I32,0)</f>
        <v>0</v>
      </c>
      <c r="I32">
        <f>IF(AND(Sheet1!$G32&gt;I$1,Sheet1!$G32&lt;K$1),1,0)</f>
        <v>0</v>
      </c>
      <c r="J32">
        <f>IF(I32=1,Sheet1!$I32,0)</f>
        <v>0</v>
      </c>
      <c r="K32">
        <f>IF(AND(Sheet1!$G32&gt;K$1,Sheet1!$G32&lt;M$1),1,0)</f>
        <v>0</v>
      </c>
      <c r="L32">
        <f>IF(K32=1,Sheet1!$I32,0)</f>
        <v>0</v>
      </c>
      <c r="M32">
        <f>IF(AND(Sheet1!$G32&gt;M$1,Sheet1!$G32&lt;O$1),1,0)</f>
        <v>0</v>
      </c>
      <c r="N32">
        <f>IF(M32=1,Sheet1!$I32,0)</f>
        <v>0</v>
      </c>
      <c r="O32">
        <f>IF(AND(Sheet1!$G32&gt;O$1,Sheet1!$G32&lt;Q$1),1,0)</f>
        <v>0</v>
      </c>
      <c r="P32">
        <f>IF(O32=1,Sheet1!$I32,0)</f>
        <v>0</v>
      </c>
      <c r="Q32">
        <f>IF(AND(Sheet1!$G32&gt;Q$1,Sheet1!$G32&lt;S$1),1,0)</f>
        <v>0</v>
      </c>
      <c r="R32">
        <f>IF(Q32=1,Sheet1!$I32,0)</f>
        <v>0</v>
      </c>
      <c r="S32">
        <f>IF(AND(Sheet1!$G32&gt;S$1,Sheet1!$G32&lt;U$1),1,0)</f>
        <v>1</v>
      </c>
      <c r="T32">
        <f>IF(S32=1,Sheet1!$I32,0)</f>
        <v>1</v>
      </c>
      <c r="U32">
        <f>IF(AND(Sheet1!$G32&gt;U$1,Sheet1!$G32&lt;W$1),1,0)</f>
        <v>0</v>
      </c>
      <c r="V32">
        <f>IF(U32=1,Sheet1!$I32,0)</f>
        <v>0</v>
      </c>
    </row>
    <row r="33" spans="1:22">
      <c r="A33">
        <f>IF(AND(Sheet1!$G33&gt;A$1,Sheet1!$G33&lt;C$1),1,0)</f>
        <v>0</v>
      </c>
      <c r="B33">
        <f>IF(A33=1,Sheet1!$I33,0)</f>
        <v>0</v>
      </c>
      <c r="C33">
        <f>IF(AND(Sheet1!$G33&gt;C$1,Sheet1!$G33&lt;E$1),1,0)</f>
        <v>0</v>
      </c>
      <c r="D33">
        <f>IF(C33=1,Sheet1!$I33,0)</f>
        <v>0</v>
      </c>
      <c r="E33">
        <f>IF(AND(Sheet1!$G33&gt;E$1,Sheet1!$G33&lt;G$1),1,0)</f>
        <v>0</v>
      </c>
      <c r="F33">
        <f>IF(E33=1,Sheet1!$I33,0)</f>
        <v>0</v>
      </c>
      <c r="G33">
        <f>IF(AND(Sheet1!$G33&gt;G$1,Sheet1!$G33&lt;I$1),1,0)</f>
        <v>0</v>
      </c>
      <c r="H33">
        <f>IF(G33=1,Sheet1!$I33,0)</f>
        <v>0</v>
      </c>
      <c r="I33">
        <f>IF(AND(Sheet1!$G33&gt;I$1,Sheet1!$G33&lt;K$1),1,0)</f>
        <v>0</v>
      </c>
      <c r="J33">
        <f>IF(I33=1,Sheet1!$I33,0)</f>
        <v>0</v>
      </c>
      <c r="K33">
        <f>IF(AND(Sheet1!$G33&gt;K$1,Sheet1!$G33&lt;M$1),1,0)</f>
        <v>1</v>
      </c>
      <c r="L33">
        <f>IF(K33=1,Sheet1!$I33,0)</f>
        <v>1</v>
      </c>
      <c r="M33">
        <f>IF(AND(Sheet1!$G33&gt;M$1,Sheet1!$G33&lt;O$1),1,0)</f>
        <v>0</v>
      </c>
      <c r="N33">
        <f>IF(M33=1,Sheet1!$I33,0)</f>
        <v>0</v>
      </c>
      <c r="O33">
        <f>IF(AND(Sheet1!$G33&gt;O$1,Sheet1!$G33&lt;Q$1),1,0)</f>
        <v>0</v>
      </c>
      <c r="P33">
        <f>IF(O33=1,Sheet1!$I33,0)</f>
        <v>0</v>
      </c>
      <c r="Q33">
        <f>IF(AND(Sheet1!$G33&gt;Q$1,Sheet1!$G33&lt;S$1),1,0)</f>
        <v>0</v>
      </c>
      <c r="R33">
        <f>IF(Q33=1,Sheet1!$I33,0)</f>
        <v>0</v>
      </c>
      <c r="S33">
        <f>IF(AND(Sheet1!$G33&gt;S$1,Sheet1!$G33&lt;U$1),1,0)</f>
        <v>0</v>
      </c>
      <c r="T33">
        <f>IF(S33=1,Sheet1!$I33,0)</f>
        <v>0</v>
      </c>
      <c r="U33">
        <f>IF(AND(Sheet1!$G33&gt;U$1,Sheet1!$G33&lt;W$1),1,0)</f>
        <v>0</v>
      </c>
      <c r="V33">
        <f>IF(U33=1,Sheet1!$I33,0)</f>
        <v>0</v>
      </c>
    </row>
    <row r="34" spans="1:22">
      <c r="A34">
        <f>IF(AND(Sheet1!$G34&gt;A$1,Sheet1!$G34&lt;C$1),1,0)</f>
        <v>0</v>
      </c>
      <c r="B34">
        <f>IF(A34=1,Sheet1!$I34,0)</f>
        <v>0</v>
      </c>
      <c r="C34">
        <f>IF(AND(Sheet1!$G34&gt;C$1,Sheet1!$G34&lt;E$1),1,0)</f>
        <v>0</v>
      </c>
      <c r="D34">
        <f>IF(C34=1,Sheet1!$I34,0)</f>
        <v>0</v>
      </c>
      <c r="E34">
        <f>IF(AND(Sheet1!$G34&gt;E$1,Sheet1!$G34&lt;G$1),1,0)</f>
        <v>0</v>
      </c>
      <c r="F34">
        <f>IF(E34=1,Sheet1!$I34,0)</f>
        <v>0</v>
      </c>
      <c r="G34">
        <f>IF(AND(Sheet1!$G34&gt;G$1,Sheet1!$G34&lt;I$1),1,0)</f>
        <v>0</v>
      </c>
      <c r="H34">
        <f>IF(G34=1,Sheet1!$I34,0)</f>
        <v>0</v>
      </c>
      <c r="I34">
        <f>IF(AND(Sheet1!$G34&gt;I$1,Sheet1!$G34&lt;K$1),1,0)</f>
        <v>1</v>
      </c>
      <c r="J34">
        <f>IF(I34=1,Sheet1!$I34,0)</f>
        <v>1</v>
      </c>
      <c r="K34">
        <f>IF(AND(Sheet1!$G34&gt;K$1,Sheet1!$G34&lt;M$1),1,0)</f>
        <v>0</v>
      </c>
      <c r="L34">
        <f>IF(K34=1,Sheet1!$I34,0)</f>
        <v>0</v>
      </c>
      <c r="M34">
        <f>IF(AND(Sheet1!$G34&gt;M$1,Sheet1!$G34&lt;O$1),1,0)</f>
        <v>0</v>
      </c>
      <c r="N34">
        <f>IF(M34=1,Sheet1!$I34,0)</f>
        <v>0</v>
      </c>
      <c r="O34">
        <f>IF(AND(Sheet1!$G34&gt;O$1,Sheet1!$G34&lt;Q$1),1,0)</f>
        <v>0</v>
      </c>
      <c r="P34">
        <f>IF(O34=1,Sheet1!$I34,0)</f>
        <v>0</v>
      </c>
      <c r="Q34">
        <f>IF(AND(Sheet1!$G34&gt;Q$1,Sheet1!$G34&lt;S$1),1,0)</f>
        <v>0</v>
      </c>
      <c r="R34">
        <f>IF(Q34=1,Sheet1!$I34,0)</f>
        <v>0</v>
      </c>
      <c r="S34">
        <f>IF(AND(Sheet1!$G34&gt;S$1,Sheet1!$G34&lt;U$1),1,0)</f>
        <v>0</v>
      </c>
      <c r="T34">
        <f>IF(S34=1,Sheet1!$I34,0)</f>
        <v>0</v>
      </c>
      <c r="U34">
        <f>IF(AND(Sheet1!$G34&gt;U$1,Sheet1!$G34&lt;W$1),1,0)</f>
        <v>0</v>
      </c>
      <c r="V34">
        <f>IF(U34=1,Sheet1!$I34,0)</f>
        <v>0</v>
      </c>
    </row>
    <row r="35" spans="1:22">
      <c r="A35">
        <f>IF(AND(Sheet1!$G35&gt;A$1,Sheet1!$G35&lt;C$1),1,0)</f>
        <v>0</v>
      </c>
      <c r="B35">
        <f>IF(A35=1,Sheet1!$I35,0)</f>
        <v>0</v>
      </c>
      <c r="C35">
        <f>IF(AND(Sheet1!$G35&gt;C$1,Sheet1!$G35&lt;E$1),1,0)</f>
        <v>0</v>
      </c>
      <c r="D35">
        <f>IF(C35=1,Sheet1!$I35,0)</f>
        <v>0</v>
      </c>
      <c r="E35">
        <f>IF(AND(Sheet1!$G35&gt;E$1,Sheet1!$G35&lt;G$1),1,0)</f>
        <v>0</v>
      </c>
      <c r="F35">
        <f>IF(E35=1,Sheet1!$I35,0)</f>
        <v>0</v>
      </c>
      <c r="G35">
        <f>IF(AND(Sheet1!$G35&gt;G$1,Sheet1!$G35&lt;I$1),1,0)</f>
        <v>0</v>
      </c>
      <c r="H35">
        <f>IF(G35=1,Sheet1!$I35,0)</f>
        <v>0</v>
      </c>
      <c r="I35">
        <f>IF(AND(Sheet1!$G35&gt;I$1,Sheet1!$G35&lt;K$1),1,0)</f>
        <v>0</v>
      </c>
      <c r="J35">
        <f>IF(I35=1,Sheet1!$I35,0)</f>
        <v>0</v>
      </c>
      <c r="K35">
        <f>IF(AND(Sheet1!$G35&gt;K$1,Sheet1!$G35&lt;M$1),1,0)</f>
        <v>1</v>
      </c>
      <c r="L35">
        <f>IF(K35=1,Sheet1!$I35,0)</f>
        <v>0</v>
      </c>
      <c r="M35">
        <f>IF(AND(Sheet1!$G35&gt;M$1,Sheet1!$G35&lt;O$1),1,0)</f>
        <v>0</v>
      </c>
      <c r="N35">
        <f>IF(M35=1,Sheet1!$I35,0)</f>
        <v>0</v>
      </c>
      <c r="O35">
        <f>IF(AND(Sheet1!$G35&gt;O$1,Sheet1!$G35&lt;Q$1),1,0)</f>
        <v>0</v>
      </c>
      <c r="P35">
        <f>IF(O35=1,Sheet1!$I35,0)</f>
        <v>0</v>
      </c>
      <c r="Q35">
        <f>IF(AND(Sheet1!$G35&gt;Q$1,Sheet1!$G35&lt;S$1),1,0)</f>
        <v>0</v>
      </c>
      <c r="R35">
        <f>IF(Q35=1,Sheet1!$I35,0)</f>
        <v>0</v>
      </c>
      <c r="S35">
        <f>IF(AND(Sheet1!$G35&gt;S$1,Sheet1!$G35&lt;U$1),1,0)</f>
        <v>0</v>
      </c>
      <c r="T35">
        <f>IF(S35=1,Sheet1!$I35,0)</f>
        <v>0</v>
      </c>
      <c r="U35">
        <f>IF(AND(Sheet1!$G35&gt;U$1,Sheet1!$G35&lt;W$1),1,0)</f>
        <v>0</v>
      </c>
      <c r="V35">
        <f>IF(U35=1,Sheet1!$I35,0)</f>
        <v>0</v>
      </c>
    </row>
    <row r="36" spans="1:22">
      <c r="A36">
        <f>IF(AND(Sheet1!$G36&gt;A$1,Sheet1!$G36&lt;C$1),1,0)</f>
        <v>0</v>
      </c>
      <c r="B36">
        <f>IF(A36=1,Sheet1!$I36,0)</f>
        <v>0</v>
      </c>
      <c r="C36">
        <f>IF(AND(Sheet1!$G36&gt;C$1,Sheet1!$G36&lt;E$1),1,0)</f>
        <v>0</v>
      </c>
      <c r="D36">
        <f>IF(C36=1,Sheet1!$I36,0)</f>
        <v>0</v>
      </c>
      <c r="E36">
        <f>IF(AND(Sheet1!$G36&gt;E$1,Sheet1!$G36&lt;G$1),1,0)</f>
        <v>0</v>
      </c>
      <c r="F36">
        <f>IF(E36=1,Sheet1!$I36,0)</f>
        <v>0</v>
      </c>
      <c r="G36">
        <f>IF(AND(Sheet1!$G36&gt;G$1,Sheet1!$G36&lt;I$1),1,0)</f>
        <v>0</v>
      </c>
      <c r="H36">
        <f>IF(G36=1,Sheet1!$I36,0)</f>
        <v>0</v>
      </c>
      <c r="I36">
        <f>IF(AND(Sheet1!$G36&gt;I$1,Sheet1!$G36&lt;K$1),1,0)</f>
        <v>0</v>
      </c>
      <c r="J36">
        <f>IF(I36=1,Sheet1!$I36,0)</f>
        <v>0</v>
      </c>
      <c r="K36">
        <f>IF(AND(Sheet1!$G36&gt;K$1,Sheet1!$G36&lt;M$1),1,0)</f>
        <v>0</v>
      </c>
      <c r="L36">
        <f>IF(K36=1,Sheet1!$I36,0)</f>
        <v>0</v>
      </c>
      <c r="M36">
        <f>IF(AND(Sheet1!$G36&gt;M$1,Sheet1!$G36&lt;O$1),1,0)</f>
        <v>0</v>
      </c>
      <c r="N36">
        <f>IF(M36=1,Sheet1!$I36,0)</f>
        <v>0</v>
      </c>
      <c r="O36">
        <f>IF(AND(Sheet1!$G36&gt;O$1,Sheet1!$G36&lt;Q$1),1,0)</f>
        <v>1</v>
      </c>
      <c r="P36">
        <f>IF(O36=1,Sheet1!$I36,0)</f>
        <v>1</v>
      </c>
      <c r="Q36">
        <f>IF(AND(Sheet1!$G36&gt;Q$1,Sheet1!$G36&lt;S$1),1,0)</f>
        <v>0</v>
      </c>
      <c r="R36">
        <f>IF(Q36=1,Sheet1!$I36,0)</f>
        <v>0</v>
      </c>
      <c r="S36">
        <f>IF(AND(Sheet1!$G36&gt;S$1,Sheet1!$G36&lt;U$1),1,0)</f>
        <v>0</v>
      </c>
      <c r="T36">
        <f>IF(S36=1,Sheet1!$I36,0)</f>
        <v>0</v>
      </c>
      <c r="U36">
        <f>IF(AND(Sheet1!$G36&gt;U$1,Sheet1!$G36&lt;W$1),1,0)</f>
        <v>0</v>
      </c>
      <c r="V36">
        <f>IF(U36=1,Sheet1!$I36,0)</f>
        <v>0</v>
      </c>
    </row>
    <row r="37" spans="1:22">
      <c r="A37">
        <f>IF(AND(Sheet1!$G37&gt;A$1,Sheet1!$G37&lt;C$1),1,0)</f>
        <v>0</v>
      </c>
      <c r="B37">
        <f>IF(A37=1,Sheet1!$I37,0)</f>
        <v>0</v>
      </c>
      <c r="C37">
        <f>IF(AND(Sheet1!$G37&gt;C$1,Sheet1!$G37&lt;E$1),1,0)</f>
        <v>0</v>
      </c>
      <c r="D37">
        <f>IF(C37=1,Sheet1!$I37,0)</f>
        <v>0</v>
      </c>
      <c r="E37">
        <f>IF(AND(Sheet1!$G37&gt;E$1,Sheet1!$G37&lt;G$1),1,0)</f>
        <v>0</v>
      </c>
      <c r="F37">
        <f>IF(E37=1,Sheet1!$I37,0)</f>
        <v>0</v>
      </c>
      <c r="G37">
        <f>IF(AND(Sheet1!$G37&gt;G$1,Sheet1!$G37&lt;I$1),1,0)</f>
        <v>0</v>
      </c>
      <c r="H37">
        <f>IF(G37=1,Sheet1!$I37,0)</f>
        <v>0</v>
      </c>
      <c r="I37">
        <f>IF(AND(Sheet1!$G37&gt;I$1,Sheet1!$G37&lt;K$1),1,0)</f>
        <v>0</v>
      </c>
      <c r="J37">
        <f>IF(I37=1,Sheet1!$I37,0)</f>
        <v>0</v>
      </c>
      <c r="K37">
        <f>IF(AND(Sheet1!$G37&gt;K$1,Sheet1!$G37&lt;M$1),1,0)</f>
        <v>0</v>
      </c>
      <c r="L37">
        <f>IF(K37=1,Sheet1!$I37,0)</f>
        <v>0</v>
      </c>
      <c r="M37">
        <f>IF(AND(Sheet1!$G37&gt;M$1,Sheet1!$G37&lt;O$1),1,0)</f>
        <v>0</v>
      </c>
      <c r="N37">
        <f>IF(M37=1,Sheet1!$I37,0)</f>
        <v>0</v>
      </c>
      <c r="O37">
        <f>IF(AND(Sheet1!$G37&gt;O$1,Sheet1!$G37&lt;Q$1),1,0)</f>
        <v>0</v>
      </c>
      <c r="P37">
        <f>IF(O37=1,Sheet1!$I37,0)</f>
        <v>0</v>
      </c>
      <c r="Q37">
        <f>IF(AND(Sheet1!$G37&gt;Q$1,Sheet1!$G37&lt;S$1),1,0)</f>
        <v>1</v>
      </c>
      <c r="R37">
        <f>IF(Q37=1,Sheet1!$I37,0)</f>
        <v>1</v>
      </c>
      <c r="S37">
        <f>IF(AND(Sheet1!$G37&gt;S$1,Sheet1!$G37&lt;U$1),1,0)</f>
        <v>0</v>
      </c>
      <c r="T37">
        <f>IF(S37=1,Sheet1!$I37,0)</f>
        <v>0</v>
      </c>
      <c r="U37">
        <f>IF(AND(Sheet1!$G37&gt;U$1,Sheet1!$G37&lt;W$1),1,0)</f>
        <v>0</v>
      </c>
      <c r="V37">
        <f>IF(U37=1,Sheet1!$I37,0)</f>
        <v>0</v>
      </c>
    </row>
    <row r="38" spans="1:22">
      <c r="A38">
        <f>IF(AND(Sheet1!$G38&gt;A$1,Sheet1!$G38&lt;C$1),1,0)</f>
        <v>1</v>
      </c>
      <c r="B38">
        <f>IF(A38=1,Sheet1!$I38,0)</f>
        <v>1</v>
      </c>
      <c r="C38">
        <f>IF(AND(Sheet1!$G38&gt;C$1,Sheet1!$G38&lt;E$1),1,0)</f>
        <v>0</v>
      </c>
      <c r="D38">
        <f>IF(C38=1,Sheet1!$I38,0)</f>
        <v>0</v>
      </c>
      <c r="E38">
        <f>IF(AND(Sheet1!$G38&gt;E$1,Sheet1!$G38&lt;G$1),1,0)</f>
        <v>0</v>
      </c>
      <c r="F38">
        <f>IF(E38=1,Sheet1!$I38,0)</f>
        <v>0</v>
      </c>
      <c r="G38">
        <f>IF(AND(Sheet1!$G38&gt;G$1,Sheet1!$G38&lt;I$1),1,0)</f>
        <v>0</v>
      </c>
      <c r="H38">
        <f>IF(G38=1,Sheet1!$I38,0)</f>
        <v>0</v>
      </c>
      <c r="I38">
        <f>IF(AND(Sheet1!$G38&gt;I$1,Sheet1!$G38&lt;K$1),1,0)</f>
        <v>0</v>
      </c>
      <c r="J38">
        <f>IF(I38=1,Sheet1!$I38,0)</f>
        <v>0</v>
      </c>
      <c r="K38">
        <f>IF(AND(Sheet1!$G38&gt;K$1,Sheet1!$G38&lt;M$1),1,0)</f>
        <v>0</v>
      </c>
      <c r="L38">
        <f>IF(K38=1,Sheet1!$I38,0)</f>
        <v>0</v>
      </c>
      <c r="M38">
        <f>IF(AND(Sheet1!$G38&gt;M$1,Sheet1!$G38&lt;O$1),1,0)</f>
        <v>0</v>
      </c>
      <c r="N38">
        <f>IF(M38=1,Sheet1!$I38,0)</f>
        <v>0</v>
      </c>
      <c r="O38">
        <f>IF(AND(Sheet1!$G38&gt;O$1,Sheet1!$G38&lt;Q$1),1,0)</f>
        <v>0</v>
      </c>
      <c r="P38">
        <f>IF(O38=1,Sheet1!$I38,0)</f>
        <v>0</v>
      </c>
      <c r="Q38">
        <f>IF(AND(Sheet1!$G38&gt;Q$1,Sheet1!$G38&lt;S$1),1,0)</f>
        <v>0</v>
      </c>
      <c r="R38">
        <f>IF(Q38=1,Sheet1!$I38,0)</f>
        <v>0</v>
      </c>
      <c r="S38">
        <f>IF(AND(Sheet1!$G38&gt;S$1,Sheet1!$G38&lt;U$1),1,0)</f>
        <v>0</v>
      </c>
      <c r="T38">
        <f>IF(S38=1,Sheet1!$I38,0)</f>
        <v>0</v>
      </c>
      <c r="U38">
        <f>IF(AND(Sheet1!$G38&gt;U$1,Sheet1!$G38&lt;W$1),1,0)</f>
        <v>0</v>
      </c>
      <c r="V38">
        <f>IF(U38=1,Sheet1!$I38,0)</f>
        <v>0</v>
      </c>
    </row>
    <row r="39" spans="1:22">
      <c r="A39">
        <f>IF(AND(Sheet1!$G39&gt;A$1,Sheet1!$G39&lt;C$1),1,0)</f>
        <v>0</v>
      </c>
      <c r="B39">
        <f>IF(A39=1,Sheet1!$I39,0)</f>
        <v>0</v>
      </c>
      <c r="C39">
        <f>IF(AND(Sheet1!$G39&gt;C$1,Sheet1!$G39&lt;E$1),1,0)</f>
        <v>0</v>
      </c>
      <c r="D39">
        <f>IF(C39=1,Sheet1!$I39,0)</f>
        <v>0</v>
      </c>
      <c r="E39">
        <f>IF(AND(Sheet1!$G39&gt;E$1,Sheet1!$G39&lt;G$1),1,0)</f>
        <v>0</v>
      </c>
      <c r="F39">
        <f>IF(E39=1,Sheet1!$I39,0)</f>
        <v>0</v>
      </c>
      <c r="G39">
        <f>IF(AND(Sheet1!$G39&gt;G$1,Sheet1!$G39&lt;I$1),1,0)</f>
        <v>0</v>
      </c>
      <c r="H39">
        <f>IF(G39=1,Sheet1!$I39,0)</f>
        <v>0</v>
      </c>
      <c r="I39">
        <f>IF(AND(Sheet1!$G39&gt;I$1,Sheet1!$G39&lt;K$1),1,0)</f>
        <v>0</v>
      </c>
      <c r="J39">
        <f>IF(I39=1,Sheet1!$I39,0)</f>
        <v>0</v>
      </c>
      <c r="K39">
        <f>IF(AND(Sheet1!$G39&gt;K$1,Sheet1!$G39&lt;M$1),1,0)</f>
        <v>0</v>
      </c>
      <c r="L39">
        <f>IF(K39=1,Sheet1!$I39,0)</f>
        <v>0</v>
      </c>
      <c r="M39">
        <f>IF(AND(Sheet1!$G39&gt;M$1,Sheet1!$G39&lt;O$1),1,0)</f>
        <v>0</v>
      </c>
      <c r="N39">
        <f>IF(M39=1,Sheet1!$I39,0)</f>
        <v>0</v>
      </c>
      <c r="O39">
        <f>IF(AND(Sheet1!$G39&gt;O$1,Sheet1!$G39&lt;Q$1),1,0)</f>
        <v>1</v>
      </c>
      <c r="P39">
        <f>IF(O39=1,Sheet1!$I39,0)</f>
        <v>0</v>
      </c>
      <c r="Q39">
        <f>IF(AND(Sheet1!$G39&gt;Q$1,Sheet1!$G39&lt;S$1),1,0)</f>
        <v>0</v>
      </c>
      <c r="R39">
        <f>IF(Q39=1,Sheet1!$I39,0)</f>
        <v>0</v>
      </c>
      <c r="S39">
        <f>IF(AND(Sheet1!$G39&gt;S$1,Sheet1!$G39&lt;U$1),1,0)</f>
        <v>0</v>
      </c>
      <c r="T39">
        <f>IF(S39=1,Sheet1!$I39,0)</f>
        <v>0</v>
      </c>
      <c r="U39">
        <f>IF(AND(Sheet1!$G39&gt;U$1,Sheet1!$G39&lt;W$1),1,0)</f>
        <v>0</v>
      </c>
      <c r="V39">
        <f>IF(U39=1,Sheet1!$I39,0)</f>
        <v>0</v>
      </c>
    </row>
    <row r="40" spans="1:22">
      <c r="A40">
        <f>IF(AND(Sheet1!$G40&gt;A$1,Sheet1!$G40&lt;C$1),1,0)</f>
        <v>0</v>
      </c>
      <c r="B40">
        <f>IF(A40=1,Sheet1!$I40,0)</f>
        <v>0</v>
      </c>
      <c r="C40">
        <f>IF(AND(Sheet1!$G40&gt;C$1,Sheet1!$G40&lt;E$1),1,0)</f>
        <v>0</v>
      </c>
      <c r="D40">
        <f>IF(C40=1,Sheet1!$I40,0)</f>
        <v>0</v>
      </c>
      <c r="E40">
        <f>IF(AND(Sheet1!$G40&gt;E$1,Sheet1!$G40&lt;G$1),1,0)</f>
        <v>0</v>
      </c>
      <c r="F40">
        <f>IF(E40=1,Sheet1!$I40,0)</f>
        <v>0</v>
      </c>
      <c r="G40">
        <f>IF(AND(Sheet1!$G40&gt;G$1,Sheet1!$G40&lt;I$1),1,0)</f>
        <v>0</v>
      </c>
      <c r="H40">
        <f>IF(G40=1,Sheet1!$I40,0)</f>
        <v>0</v>
      </c>
      <c r="I40">
        <f>IF(AND(Sheet1!$G40&gt;I$1,Sheet1!$G40&lt;K$1),1,0)</f>
        <v>0</v>
      </c>
      <c r="J40">
        <f>IF(I40=1,Sheet1!$I40,0)</f>
        <v>0</v>
      </c>
      <c r="K40">
        <f>IF(AND(Sheet1!$G40&gt;K$1,Sheet1!$G40&lt;M$1),1,0)</f>
        <v>0</v>
      </c>
      <c r="L40">
        <f>IF(K40=1,Sheet1!$I40,0)</f>
        <v>0</v>
      </c>
      <c r="M40">
        <f>IF(AND(Sheet1!$G40&gt;M$1,Sheet1!$G40&lt;O$1),1,0)</f>
        <v>1</v>
      </c>
      <c r="N40">
        <f>IF(M40=1,Sheet1!$I40,0)</f>
        <v>1</v>
      </c>
      <c r="O40">
        <f>IF(AND(Sheet1!$G40&gt;O$1,Sheet1!$G40&lt;Q$1),1,0)</f>
        <v>0</v>
      </c>
      <c r="P40">
        <f>IF(O40=1,Sheet1!$I40,0)</f>
        <v>0</v>
      </c>
      <c r="Q40">
        <f>IF(AND(Sheet1!$G40&gt;Q$1,Sheet1!$G40&lt;S$1),1,0)</f>
        <v>0</v>
      </c>
      <c r="R40">
        <f>IF(Q40=1,Sheet1!$I40,0)</f>
        <v>0</v>
      </c>
      <c r="S40">
        <f>IF(AND(Sheet1!$G40&gt;S$1,Sheet1!$G40&lt;U$1),1,0)</f>
        <v>0</v>
      </c>
      <c r="T40">
        <f>IF(S40=1,Sheet1!$I40,0)</f>
        <v>0</v>
      </c>
      <c r="U40">
        <f>IF(AND(Sheet1!$G40&gt;U$1,Sheet1!$G40&lt;W$1),1,0)</f>
        <v>0</v>
      </c>
      <c r="V40">
        <f>IF(U40=1,Sheet1!$I40,0)</f>
        <v>0</v>
      </c>
    </row>
    <row r="41" spans="1:22">
      <c r="A41">
        <f>IF(AND(Sheet1!$G41&gt;A$1,Sheet1!$G41&lt;C$1),1,0)</f>
        <v>0</v>
      </c>
      <c r="B41">
        <f>IF(A41=1,Sheet1!$I41,0)</f>
        <v>0</v>
      </c>
      <c r="C41">
        <f>IF(AND(Sheet1!$G41&gt;C$1,Sheet1!$G41&lt;E$1),1,0)</f>
        <v>0</v>
      </c>
      <c r="D41">
        <f>IF(C41=1,Sheet1!$I41,0)</f>
        <v>0</v>
      </c>
      <c r="E41">
        <f>IF(AND(Sheet1!$G41&gt;E$1,Sheet1!$G41&lt;G$1),1,0)</f>
        <v>0</v>
      </c>
      <c r="F41">
        <f>IF(E41=1,Sheet1!$I41,0)</f>
        <v>0</v>
      </c>
      <c r="G41">
        <f>IF(AND(Sheet1!$G41&gt;G$1,Sheet1!$G41&lt;I$1),1,0)</f>
        <v>0</v>
      </c>
      <c r="H41">
        <f>IF(G41=1,Sheet1!$I41,0)</f>
        <v>0</v>
      </c>
      <c r="I41">
        <f>IF(AND(Sheet1!$G41&gt;I$1,Sheet1!$G41&lt;K$1),1,0)</f>
        <v>0</v>
      </c>
      <c r="J41">
        <f>IF(I41=1,Sheet1!$I41,0)</f>
        <v>0</v>
      </c>
      <c r="K41">
        <f>IF(AND(Sheet1!$G41&gt;K$1,Sheet1!$G41&lt;M$1),1,0)</f>
        <v>0</v>
      </c>
      <c r="L41">
        <f>IF(K41=1,Sheet1!$I41,0)</f>
        <v>0</v>
      </c>
      <c r="M41">
        <f>IF(AND(Sheet1!$G41&gt;M$1,Sheet1!$G41&lt;O$1),1,0)</f>
        <v>1</v>
      </c>
      <c r="N41">
        <f>IF(M41=1,Sheet1!$I41,0)</f>
        <v>0</v>
      </c>
      <c r="O41">
        <f>IF(AND(Sheet1!$G41&gt;O$1,Sheet1!$G41&lt;Q$1),1,0)</f>
        <v>0</v>
      </c>
      <c r="P41">
        <f>IF(O41=1,Sheet1!$I41,0)</f>
        <v>0</v>
      </c>
      <c r="Q41">
        <f>IF(AND(Sheet1!$G41&gt;Q$1,Sheet1!$G41&lt;S$1),1,0)</f>
        <v>0</v>
      </c>
      <c r="R41">
        <f>IF(Q41=1,Sheet1!$I41,0)</f>
        <v>0</v>
      </c>
      <c r="S41">
        <f>IF(AND(Sheet1!$G41&gt;S$1,Sheet1!$G41&lt;U$1),1,0)</f>
        <v>0</v>
      </c>
      <c r="T41">
        <f>IF(S41=1,Sheet1!$I41,0)</f>
        <v>0</v>
      </c>
      <c r="U41">
        <f>IF(AND(Sheet1!$G41&gt;U$1,Sheet1!$G41&lt;W$1),1,0)</f>
        <v>0</v>
      </c>
      <c r="V41">
        <f>IF(U41=1,Sheet1!$I41,0)</f>
        <v>0</v>
      </c>
    </row>
    <row r="42" spans="1:22">
      <c r="A42">
        <f>IF(AND(Sheet1!$G42&gt;A$1,Sheet1!$G42&lt;C$1),1,0)</f>
        <v>0</v>
      </c>
      <c r="B42">
        <f>IF(A42=1,Sheet1!$I42,0)</f>
        <v>0</v>
      </c>
      <c r="C42">
        <f>IF(AND(Sheet1!$G42&gt;C$1,Sheet1!$G42&lt;E$1),1,0)</f>
        <v>0</v>
      </c>
      <c r="D42">
        <f>IF(C42=1,Sheet1!$I42,0)</f>
        <v>0</v>
      </c>
      <c r="E42">
        <f>IF(AND(Sheet1!$G42&gt;E$1,Sheet1!$G42&lt;G$1),1,0)</f>
        <v>0</v>
      </c>
      <c r="F42">
        <f>IF(E42=1,Sheet1!$I42,0)</f>
        <v>0</v>
      </c>
      <c r="G42">
        <f>IF(AND(Sheet1!$G42&gt;G$1,Sheet1!$G42&lt;I$1),1,0)</f>
        <v>0</v>
      </c>
      <c r="H42">
        <f>IF(G42=1,Sheet1!$I42,0)</f>
        <v>0</v>
      </c>
      <c r="I42">
        <f>IF(AND(Sheet1!$G42&gt;I$1,Sheet1!$G42&lt;K$1),1,0)</f>
        <v>0</v>
      </c>
      <c r="J42">
        <f>IF(I42=1,Sheet1!$I42,0)</f>
        <v>0</v>
      </c>
      <c r="K42">
        <f>IF(AND(Sheet1!$G42&gt;K$1,Sheet1!$G42&lt;M$1),1,0)</f>
        <v>0</v>
      </c>
      <c r="L42">
        <f>IF(K42=1,Sheet1!$I42,0)</f>
        <v>0</v>
      </c>
      <c r="M42">
        <f>IF(AND(Sheet1!$G42&gt;M$1,Sheet1!$G42&lt;O$1),1,0)</f>
        <v>0</v>
      </c>
      <c r="N42">
        <f>IF(M42=1,Sheet1!$I42,0)</f>
        <v>0</v>
      </c>
      <c r="O42">
        <f>IF(AND(Sheet1!$G42&gt;O$1,Sheet1!$G42&lt;Q$1),1,0)</f>
        <v>0</v>
      </c>
      <c r="P42">
        <f>IF(O42=1,Sheet1!$I42,0)</f>
        <v>0</v>
      </c>
      <c r="Q42">
        <f>IF(AND(Sheet1!$G42&gt;Q$1,Sheet1!$G42&lt;S$1),1,0)</f>
        <v>0</v>
      </c>
      <c r="R42">
        <f>IF(Q42=1,Sheet1!$I42,0)</f>
        <v>0</v>
      </c>
      <c r="S42">
        <f>IF(AND(Sheet1!$G42&gt;S$1,Sheet1!$G42&lt;U$1),1,0)</f>
        <v>1</v>
      </c>
      <c r="T42">
        <f>IF(S42=1,Sheet1!$I42,0)</f>
        <v>1</v>
      </c>
      <c r="U42">
        <f>IF(AND(Sheet1!$G42&gt;U$1,Sheet1!$G42&lt;W$1),1,0)</f>
        <v>0</v>
      </c>
      <c r="V42">
        <f>IF(U42=1,Sheet1!$I42,0)</f>
        <v>0</v>
      </c>
    </row>
    <row r="43" spans="1:22">
      <c r="A43">
        <f>IF(AND(Sheet1!$G43&gt;A$1,Sheet1!$G43&lt;C$1),1,0)</f>
        <v>0</v>
      </c>
      <c r="B43">
        <f>IF(A43=1,Sheet1!$I43,0)</f>
        <v>0</v>
      </c>
      <c r="C43">
        <f>IF(AND(Sheet1!$G43&gt;C$1,Sheet1!$G43&lt;E$1),1,0)</f>
        <v>0</v>
      </c>
      <c r="D43">
        <f>IF(C43=1,Sheet1!$I43,0)</f>
        <v>0</v>
      </c>
      <c r="E43">
        <f>IF(AND(Sheet1!$G43&gt;E$1,Sheet1!$G43&lt;G$1),1,0)</f>
        <v>0</v>
      </c>
      <c r="F43">
        <f>IF(E43=1,Sheet1!$I43,0)</f>
        <v>0</v>
      </c>
      <c r="G43">
        <f>IF(AND(Sheet1!$G43&gt;G$1,Sheet1!$G43&lt;I$1),1,0)</f>
        <v>0</v>
      </c>
      <c r="H43">
        <f>IF(G43=1,Sheet1!$I43,0)</f>
        <v>0</v>
      </c>
      <c r="I43">
        <f>IF(AND(Sheet1!$G43&gt;I$1,Sheet1!$G43&lt;K$1),1,0)</f>
        <v>0</v>
      </c>
      <c r="J43">
        <f>IF(I43=1,Sheet1!$I43,0)</f>
        <v>0</v>
      </c>
      <c r="K43">
        <f>IF(AND(Sheet1!$G43&gt;K$1,Sheet1!$G43&lt;M$1),1,0)</f>
        <v>0</v>
      </c>
      <c r="L43">
        <f>IF(K43=1,Sheet1!$I43,0)</f>
        <v>0</v>
      </c>
      <c r="M43">
        <f>IF(AND(Sheet1!$G43&gt;M$1,Sheet1!$G43&lt;O$1),1,0)</f>
        <v>0</v>
      </c>
      <c r="N43">
        <f>IF(M43=1,Sheet1!$I43,0)</f>
        <v>0</v>
      </c>
      <c r="O43">
        <f>IF(AND(Sheet1!$G43&gt;O$1,Sheet1!$G43&lt;Q$1),1,0)</f>
        <v>0</v>
      </c>
      <c r="P43">
        <f>IF(O43=1,Sheet1!$I43,0)</f>
        <v>0</v>
      </c>
      <c r="Q43">
        <f>IF(AND(Sheet1!$G43&gt;Q$1,Sheet1!$G43&lt;S$1),1,0)</f>
        <v>1</v>
      </c>
      <c r="R43">
        <f>IF(Q43=1,Sheet1!$I43,0)</f>
        <v>1</v>
      </c>
      <c r="S43">
        <f>IF(AND(Sheet1!$G43&gt;S$1,Sheet1!$G43&lt;U$1),1,0)</f>
        <v>0</v>
      </c>
      <c r="T43">
        <f>IF(S43=1,Sheet1!$I43,0)</f>
        <v>0</v>
      </c>
      <c r="U43">
        <f>IF(AND(Sheet1!$G43&gt;U$1,Sheet1!$G43&lt;W$1),1,0)</f>
        <v>0</v>
      </c>
      <c r="V43">
        <f>IF(U43=1,Sheet1!$I43,0)</f>
        <v>0</v>
      </c>
    </row>
    <row r="44" spans="1:22">
      <c r="A44">
        <f>IF(AND(Sheet1!$G44&gt;A$1,Sheet1!$G44&lt;C$1),1,0)</f>
        <v>1</v>
      </c>
      <c r="B44">
        <f>IF(A44=1,Sheet1!$I44,0)</f>
        <v>1</v>
      </c>
      <c r="C44">
        <f>IF(AND(Sheet1!$G44&gt;C$1,Sheet1!$G44&lt;E$1),1,0)</f>
        <v>0</v>
      </c>
      <c r="D44">
        <f>IF(C44=1,Sheet1!$I44,0)</f>
        <v>0</v>
      </c>
      <c r="E44">
        <f>IF(AND(Sheet1!$G44&gt;E$1,Sheet1!$G44&lt;G$1),1,0)</f>
        <v>0</v>
      </c>
      <c r="F44">
        <f>IF(E44=1,Sheet1!$I44,0)</f>
        <v>0</v>
      </c>
      <c r="G44">
        <f>IF(AND(Sheet1!$G44&gt;G$1,Sheet1!$G44&lt;I$1),1,0)</f>
        <v>0</v>
      </c>
      <c r="H44">
        <f>IF(G44=1,Sheet1!$I44,0)</f>
        <v>0</v>
      </c>
      <c r="I44">
        <f>IF(AND(Sheet1!$G44&gt;I$1,Sheet1!$G44&lt;K$1),1,0)</f>
        <v>0</v>
      </c>
      <c r="J44">
        <f>IF(I44=1,Sheet1!$I44,0)</f>
        <v>0</v>
      </c>
      <c r="K44">
        <f>IF(AND(Sheet1!$G44&gt;K$1,Sheet1!$G44&lt;M$1),1,0)</f>
        <v>0</v>
      </c>
      <c r="L44">
        <f>IF(K44=1,Sheet1!$I44,0)</f>
        <v>0</v>
      </c>
      <c r="M44">
        <f>IF(AND(Sheet1!$G44&gt;M$1,Sheet1!$G44&lt;O$1),1,0)</f>
        <v>0</v>
      </c>
      <c r="N44">
        <f>IF(M44=1,Sheet1!$I44,0)</f>
        <v>0</v>
      </c>
      <c r="O44">
        <f>IF(AND(Sheet1!$G44&gt;O$1,Sheet1!$G44&lt;Q$1),1,0)</f>
        <v>0</v>
      </c>
      <c r="P44">
        <f>IF(O44=1,Sheet1!$I44,0)</f>
        <v>0</v>
      </c>
      <c r="Q44">
        <f>IF(AND(Sheet1!$G44&gt;Q$1,Sheet1!$G44&lt;S$1),1,0)</f>
        <v>0</v>
      </c>
      <c r="R44">
        <f>IF(Q44=1,Sheet1!$I44,0)</f>
        <v>0</v>
      </c>
      <c r="S44">
        <f>IF(AND(Sheet1!$G44&gt;S$1,Sheet1!$G44&lt;U$1),1,0)</f>
        <v>0</v>
      </c>
      <c r="T44">
        <f>IF(S44=1,Sheet1!$I44,0)</f>
        <v>0</v>
      </c>
      <c r="U44">
        <f>IF(AND(Sheet1!$G44&gt;U$1,Sheet1!$G44&lt;W$1),1,0)</f>
        <v>0</v>
      </c>
      <c r="V44">
        <f>IF(U44=1,Sheet1!$I44,0)</f>
        <v>0</v>
      </c>
    </row>
    <row r="45" spans="1:22">
      <c r="A45">
        <f>IF(AND(Sheet1!$G45&gt;A$1,Sheet1!$G45&lt;C$1),1,0)</f>
        <v>0</v>
      </c>
      <c r="B45">
        <f>IF(A45=1,Sheet1!$I45,0)</f>
        <v>0</v>
      </c>
      <c r="C45">
        <f>IF(AND(Sheet1!$G45&gt;C$1,Sheet1!$G45&lt;E$1),1,0)</f>
        <v>0</v>
      </c>
      <c r="D45">
        <f>IF(C45=1,Sheet1!$I45,0)</f>
        <v>0</v>
      </c>
      <c r="E45">
        <f>IF(AND(Sheet1!$G45&gt;E$1,Sheet1!$G45&lt;G$1),1,0)</f>
        <v>0</v>
      </c>
      <c r="F45">
        <f>IF(E45=1,Sheet1!$I45,0)</f>
        <v>0</v>
      </c>
      <c r="G45">
        <f>IF(AND(Sheet1!$G45&gt;G$1,Sheet1!$G45&lt;I$1),1,0)</f>
        <v>0</v>
      </c>
      <c r="H45">
        <f>IF(G45=1,Sheet1!$I45,0)</f>
        <v>0</v>
      </c>
      <c r="I45">
        <f>IF(AND(Sheet1!$G45&gt;I$1,Sheet1!$G45&lt;K$1),1,0)</f>
        <v>0</v>
      </c>
      <c r="J45">
        <f>IF(I45=1,Sheet1!$I45,0)</f>
        <v>0</v>
      </c>
      <c r="K45">
        <f>IF(AND(Sheet1!$G45&gt;K$1,Sheet1!$G45&lt;M$1),1,0)</f>
        <v>0</v>
      </c>
      <c r="L45">
        <f>IF(K45=1,Sheet1!$I45,0)</f>
        <v>0</v>
      </c>
      <c r="M45">
        <f>IF(AND(Sheet1!$G45&gt;M$1,Sheet1!$G45&lt;O$1),1,0)</f>
        <v>1</v>
      </c>
      <c r="N45">
        <f>IF(M45=1,Sheet1!$I45,0)</f>
        <v>1</v>
      </c>
      <c r="O45">
        <f>IF(AND(Sheet1!$G45&gt;O$1,Sheet1!$G45&lt;Q$1),1,0)</f>
        <v>0</v>
      </c>
      <c r="P45">
        <f>IF(O45=1,Sheet1!$I45,0)</f>
        <v>0</v>
      </c>
      <c r="Q45">
        <f>IF(AND(Sheet1!$G45&gt;Q$1,Sheet1!$G45&lt;S$1),1,0)</f>
        <v>0</v>
      </c>
      <c r="R45">
        <f>IF(Q45=1,Sheet1!$I45,0)</f>
        <v>0</v>
      </c>
      <c r="S45">
        <f>IF(AND(Sheet1!$G45&gt;S$1,Sheet1!$G45&lt;U$1),1,0)</f>
        <v>0</v>
      </c>
      <c r="T45">
        <f>IF(S45=1,Sheet1!$I45,0)</f>
        <v>0</v>
      </c>
      <c r="U45">
        <f>IF(AND(Sheet1!$G45&gt;U$1,Sheet1!$G45&lt;W$1),1,0)</f>
        <v>0</v>
      </c>
      <c r="V45">
        <f>IF(U45=1,Sheet1!$I45,0)</f>
        <v>0</v>
      </c>
    </row>
    <row r="46" spans="1:22">
      <c r="A46">
        <f>IF(AND(Sheet1!$G46&gt;A$1,Sheet1!$G46&lt;C$1),1,0)</f>
        <v>0</v>
      </c>
      <c r="B46">
        <f>IF(A46=1,Sheet1!$I46,0)</f>
        <v>0</v>
      </c>
      <c r="C46">
        <f>IF(AND(Sheet1!$G46&gt;C$1,Sheet1!$G46&lt;E$1),1,0)</f>
        <v>0</v>
      </c>
      <c r="D46">
        <f>IF(C46=1,Sheet1!$I46,0)</f>
        <v>0</v>
      </c>
      <c r="E46">
        <f>IF(AND(Sheet1!$G46&gt;E$1,Sheet1!$G46&lt;G$1),1,0)</f>
        <v>0</v>
      </c>
      <c r="F46">
        <f>IF(E46=1,Sheet1!$I46,0)</f>
        <v>0</v>
      </c>
      <c r="G46">
        <f>IF(AND(Sheet1!$G46&gt;G$1,Sheet1!$G46&lt;I$1),1,0)</f>
        <v>0</v>
      </c>
      <c r="H46">
        <f>IF(G46=1,Sheet1!$I46,0)</f>
        <v>0</v>
      </c>
      <c r="I46">
        <f>IF(AND(Sheet1!$G46&gt;I$1,Sheet1!$G46&lt;K$1),1,0)</f>
        <v>0</v>
      </c>
      <c r="J46">
        <f>IF(I46=1,Sheet1!$I46,0)</f>
        <v>0</v>
      </c>
      <c r="K46">
        <f>IF(AND(Sheet1!$G46&gt;K$1,Sheet1!$G46&lt;M$1),1,0)</f>
        <v>0</v>
      </c>
      <c r="L46">
        <f>IF(K46=1,Sheet1!$I46,0)</f>
        <v>0</v>
      </c>
      <c r="M46">
        <f>IF(AND(Sheet1!$G46&gt;M$1,Sheet1!$G46&lt;O$1),1,0)</f>
        <v>0</v>
      </c>
      <c r="N46">
        <f>IF(M46=1,Sheet1!$I46,0)</f>
        <v>0</v>
      </c>
      <c r="O46">
        <f>IF(AND(Sheet1!$G46&gt;O$1,Sheet1!$G46&lt;Q$1),1,0)</f>
        <v>1</v>
      </c>
      <c r="P46">
        <f>IF(O46=1,Sheet1!$I46,0)</f>
        <v>1</v>
      </c>
      <c r="Q46">
        <f>IF(AND(Sheet1!$G46&gt;Q$1,Sheet1!$G46&lt;S$1),1,0)</f>
        <v>0</v>
      </c>
      <c r="R46">
        <f>IF(Q46=1,Sheet1!$I46,0)</f>
        <v>0</v>
      </c>
      <c r="S46">
        <f>IF(AND(Sheet1!$G46&gt;S$1,Sheet1!$G46&lt;U$1),1,0)</f>
        <v>0</v>
      </c>
      <c r="T46">
        <f>IF(S46=1,Sheet1!$I46,0)</f>
        <v>0</v>
      </c>
      <c r="U46">
        <f>IF(AND(Sheet1!$G46&gt;U$1,Sheet1!$G46&lt;W$1),1,0)</f>
        <v>0</v>
      </c>
      <c r="V46">
        <f>IF(U46=1,Sheet1!$I46,0)</f>
        <v>0</v>
      </c>
    </row>
    <row r="47" spans="1:22">
      <c r="A47">
        <f>IF(AND(Sheet1!$G47&gt;A$1,Sheet1!$G47&lt;C$1),1,0)</f>
        <v>0</v>
      </c>
      <c r="B47">
        <f>IF(A47=1,Sheet1!$I47,0)</f>
        <v>0</v>
      </c>
      <c r="C47">
        <f>IF(AND(Sheet1!$G47&gt;C$1,Sheet1!$G47&lt;E$1),1,0)</f>
        <v>0</v>
      </c>
      <c r="D47">
        <f>IF(C47=1,Sheet1!$I47,0)</f>
        <v>0</v>
      </c>
      <c r="E47">
        <f>IF(AND(Sheet1!$G47&gt;E$1,Sheet1!$G47&lt;G$1),1,0)</f>
        <v>0</v>
      </c>
      <c r="F47">
        <f>IF(E47=1,Sheet1!$I47,0)</f>
        <v>0</v>
      </c>
      <c r="G47">
        <f>IF(AND(Sheet1!$G47&gt;G$1,Sheet1!$G47&lt;I$1),1,0)</f>
        <v>0</v>
      </c>
      <c r="H47">
        <f>IF(G47=1,Sheet1!$I47,0)</f>
        <v>0</v>
      </c>
      <c r="I47">
        <f>IF(AND(Sheet1!$G47&gt;I$1,Sheet1!$G47&lt;K$1),1,0)</f>
        <v>0</v>
      </c>
      <c r="J47">
        <f>IF(I47=1,Sheet1!$I47,0)</f>
        <v>0</v>
      </c>
      <c r="K47">
        <f>IF(AND(Sheet1!$G47&gt;K$1,Sheet1!$G47&lt;M$1),1,0)</f>
        <v>0</v>
      </c>
      <c r="L47">
        <f>IF(K47=1,Sheet1!$I47,0)</f>
        <v>0</v>
      </c>
      <c r="M47">
        <f>IF(AND(Sheet1!$G47&gt;M$1,Sheet1!$G47&lt;O$1),1,0)</f>
        <v>0</v>
      </c>
      <c r="N47">
        <f>IF(M47=1,Sheet1!$I47,0)</f>
        <v>0</v>
      </c>
      <c r="O47">
        <f>IF(AND(Sheet1!$G47&gt;O$1,Sheet1!$G47&lt;Q$1),1,0)</f>
        <v>0</v>
      </c>
      <c r="P47">
        <f>IF(O47=1,Sheet1!$I47,0)</f>
        <v>0</v>
      </c>
      <c r="Q47">
        <f>IF(AND(Sheet1!$G47&gt;Q$1,Sheet1!$G47&lt;S$1),1,0)</f>
        <v>1</v>
      </c>
      <c r="R47">
        <f>IF(Q47=1,Sheet1!$I47,0)</f>
        <v>0</v>
      </c>
      <c r="S47">
        <f>IF(AND(Sheet1!$G47&gt;S$1,Sheet1!$G47&lt;U$1),1,0)</f>
        <v>0</v>
      </c>
      <c r="T47">
        <f>IF(S47=1,Sheet1!$I47,0)</f>
        <v>0</v>
      </c>
      <c r="U47">
        <f>IF(AND(Sheet1!$G47&gt;U$1,Sheet1!$G47&lt;W$1),1,0)</f>
        <v>0</v>
      </c>
      <c r="V47">
        <f>IF(U47=1,Sheet1!$I47,0)</f>
        <v>0</v>
      </c>
    </row>
    <row r="48" spans="1:22">
      <c r="A48">
        <f>IF(AND(Sheet1!$G48&gt;A$1,Sheet1!$G48&lt;C$1),1,0)</f>
        <v>0</v>
      </c>
      <c r="B48">
        <f>IF(A48=1,Sheet1!$I48,0)</f>
        <v>0</v>
      </c>
      <c r="C48">
        <f>IF(AND(Sheet1!$G48&gt;C$1,Sheet1!$G48&lt;E$1),1,0)</f>
        <v>0</v>
      </c>
      <c r="D48">
        <f>IF(C48=1,Sheet1!$I48,0)</f>
        <v>0</v>
      </c>
      <c r="E48">
        <f>IF(AND(Sheet1!$G48&gt;E$1,Sheet1!$G48&lt;G$1),1,0)</f>
        <v>0</v>
      </c>
      <c r="F48">
        <f>IF(E48=1,Sheet1!$I48,0)</f>
        <v>0</v>
      </c>
      <c r="G48">
        <f>IF(AND(Sheet1!$G48&gt;G$1,Sheet1!$G48&lt;I$1),1,0)</f>
        <v>0</v>
      </c>
      <c r="H48">
        <f>IF(G48=1,Sheet1!$I48,0)</f>
        <v>0</v>
      </c>
      <c r="I48">
        <f>IF(AND(Sheet1!$G48&gt;I$1,Sheet1!$G48&lt;K$1),1,0)</f>
        <v>0</v>
      </c>
      <c r="J48">
        <f>IF(I48=1,Sheet1!$I48,0)</f>
        <v>0</v>
      </c>
      <c r="K48">
        <f>IF(AND(Sheet1!$G48&gt;K$1,Sheet1!$G48&lt;M$1),1,0)</f>
        <v>0</v>
      </c>
      <c r="L48">
        <f>IF(K48=1,Sheet1!$I48,0)</f>
        <v>0</v>
      </c>
      <c r="M48">
        <f>IF(AND(Sheet1!$G48&gt;M$1,Sheet1!$G48&lt;O$1),1,0)</f>
        <v>0</v>
      </c>
      <c r="N48">
        <f>IF(M48=1,Sheet1!$I48,0)</f>
        <v>0</v>
      </c>
      <c r="O48">
        <f>IF(AND(Sheet1!$G48&gt;O$1,Sheet1!$G48&lt;Q$1),1,0)</f>
        <v>0</v>
      </c>
      <c r="P48">
        <f>IF(O48=1,Sheet1!$I48,0)</f>
        <v>0</v>
      </c>
      <c r="Q48">
        <f>IF(AND(Sheet1!$G48&gt;Q$1,Sheet1!$G48&lt;S$1),1,0)</f>
        <v>1</v>
      </c>
      <c r="R48">
        <f>IF(Q48=1,Sheet1!$I48,0)</f>
        <v>0</v>
      </c>
      <c r="S48">
        <f>IF(AND(Sheet1!$G48&gt;S$1,Sheet1!$G48&lt;U$1),1,0)</f>
        <v>0</v>
      </c>
      <c r="T48">
        <f>IF(S48=1,Sheet1!$I48,0)</f>
        <v>0</v>
      </c>
      <c r="U48">
        <f>IF(AND(Sheet1!$G48&gt;U$1,Sheet1!$G48&lt;W$1),1,0)</f>
        <v>0</v>
      </c>
      <c r="V48">
        <f>IF(U48=1,Sheet1!$I48,0)</f>
        <v>0</v>
      </c>
    </row>
    <row r="49" spans="1:22">
      <c r="A49">
        <f>IF(AND(Sheet1!$G49&gt;A$1,Sheet1!$G49&lt;C$1),1,0)</f>
        <v>0</v>
      </c>
      <c r="B49">
        <f>IF(A49=1,Sheet1!$I49,0)</f>
        <v>0</v>
      </c>
      <c r="C49">
        <f>IF(AND(Sheet1!$G49&gt;C$1,Sheet1!$G49&lt;E$1),1,0)</f>
        <v>0</v>
      </c>
      <c r="D49">
        <f>IF(C49=1,Sheet1!$I49,0)</f>
        <v>0</v>
      </c>
      <c r="E49">
        <f>IF(AND(Sheet1!$G49&gt;E$1,Sheet1!$G49&lt;G$1),1,0)</f>
        <v>0</v>
      </c>
      <c r="F49">
        <f>IF(E49=1,Sheet1!$I49,0)</f>
        <v>0</v>
      </c>
      <c r="G49">
        <f>IF(AND(Sheet1!$G49&gt;G$1,Sheet1!$G49&lt;I$1),1,0)</f>
        <v>0</v>
      </c>
      <c r="H49">
        <f>IF(G49=1,Sheet1!$I49,0)</f>
        <v>0</v>
      </c>
      <c r="I49">
        <f>IF(AND(Sheet1!$G49&gt;I$1,Sheet1!$G49&lt;K$1),1,0)</f>
        <v>0</v>
      </c>
      <c r="J49">
        <f>IF(I49=1,Sheet1!$I49,0)</f>
        <v>0</v>
      </c>
      <c r="K49">
        <f>IF(AND(Sheet1!$G49&gt;K$1,Sheet1!$G49&lt;M$1),1,0)</f>
        <v>0</v>
      </c>
      <c r="L49">
        <f>IF(K49=1,Sheet1!$I49,0)</f>
        <v>0</v>
      </c>
      <c r="M49">
        <f>IF(AND(Sheet1!$G49&gt;M$1,Sheet1!$G49&lt;O$1),1,0)</f>
        <v>0</v>
      </c>
      <c r="N49">
        <f>IF(M49=1,Sheet1!$I49,0)</f>
        <v>0</v>
      </c>
      <c r="O49">
        <f>IF(AND(Sheet1!$G49&gt;O$1,Sheet1!$G49&lt;Q$1),1,0)</f>
        <v>0</v>
      </c>
      <c r="P49">
        <f>IF(O49=1,Sheet1!$I49,0)</f>
        <v>0</v>
      </c>
      <c r="Q49">
        <f>IF(AND(Sheet1!$G49&gt;Q$1,Sheet1!$G49&lt;S$1),1,0)</f>
        <v>1</v>
      </c>
      <c r="R49">
        <f>IF(Q49=1,Sheet1!$I49,0)</f>
        <v>1</v>
      </c>
      <c r="S49">
        <f>IF(AND(Sheet1!$G49&gt;S$1,Sheet1!$G49&lt;U$1),1,0)</f>
        <v>0</v>
      </c>
      <c r="T49">
        <f>IF(S49=1,Sheet1!$I49,0)</f>
        <v>0</v>
      </c>
      <c r="U49">
        <f>IF(AND(Sheet1!$G49&gt;U$1,Sheet1!$G49&lt;W$1),1,0)</f>
        <v>0</v>
      </c>
      <c r="V49">
        <f>IF(U49=1,Sheet1!$I49,0)</f>
        <v>0</v>
      </c>
    </row>
    <row r="50" spans="1:22">
      <c r="A50">
        <f>IF(AND(Sheet1!$G50&gt;A$1,Sheet1!$G50&lt;C$1),1,0)</f>
        <v>0</v>
      </c>
      <c r="B50">
        <f>IF(A50=1,Sheet1!$I50,0)</f>
        <v>0</v>
      </c>
      <c r="C50">
        <f>IF(AND(Sheet1!$G50&gt;C$1,Sheet1!$G50&lt;E$1),1,0)</f>
        <v>0</v>
      </c>
      <c r="D50">
        <f>IF(C50=1,Sheet1!$I50,0)</f>
        <v>0</v>
      </c>
      <c r="E50">
        <f>IF(AND(Sheet1!$G50&gt;E$1,Sheet1!$G50&lt;G$1),1,0)</f>
        <v>1</v>
      </c>
      <c r="F50">
        <f>IF(E50=1,Sheet1!$I50,0)</f>
        <v>1</v>
      </c>
      <c r="G50">
        <f>IF(AND(Sheet1!$G50&gt;G$1,Sheet1!$G50&lt;I$1),1,0)</f>
        <v>0</v>
      </c>
      <c r="H50">
        <f>IF(G50=1,Sheet1!$I50,0)</f>
        <v>0</v>
      </c>
      <c r="I50">
        <f>IF(AND(Sheet1!$G50&gt;I$1,Sheet1!$G50&lt;K$1),1,0)</f>
        <v>0</v>
      </c>
      <c r="J50">
        <f>IF(I50=1,Sheet1!$I50,0)</f>
        <v>0</v>
      </c>
      <c r="K50">
        <f>IF(AND(Sheet1!$G50&gt;K$1,Sheet1!$G50&lt;M$1),1,0)</f>
        <v>0</v>
      </c>
      <c r="L50">
        <f>IF(K50=1,Sheet1!$I50,0)</f>
        <v>0</v>
      </c>
      <c r="M50">
        <f>IF(AND(Sheet1!$G50&gt;M$1,Sheet1!$G50&lt;O$1),1,0)</f>
        <v>0</v>
      </c>
      <c r="N50">
        <f>IF(M50=1,Sheet1!$I50,0)</f>
        <v>0</v>
      </c>
      <c r="O50">
        <f>IF(AND(Sheet1!$G50&gt;O$1,Sheet1!$G50&lt;Q$1),1,0)</f>
        <v>0</v>
      </c>
      <c r="P50">
        <f>IF(O50=1,Sheet1!$I50,0)</f>
        <v>0</v>
      </c>
      <c r="Q50">
        <f>IF(AND(Sheet1!$G50&gt;Q$1,Sheet1!$G50&lt;S$1),1,0)</f>
        <v>0</v>
      </c>
      <c r="R50">
        <f>IF(Q50=1,Sheet1!$I50,0)</f>
        <v>0</v>
      </c>
      <c r="S50">
        <f>IF(AND(Sheet1!$G50&gt;S$1,Sheet1!$G50&lt;U$1),1,0)</f>
        <v>0</v>
      </c>
      <c r="T50">
        <f>IF(S50=1,Sheet1!$I50,0)</f>
        <v>0</v>
      </c>
      <c r="U50">
        <f>IF(AND(Sheet1!$G50&gt;U$1,Sheet1!$G50&lt;W$1),1,0)</f>
        <v>0</v>
      </c>
      <c r="V50">
        <f>IF(U50=1,Sheet1!$I50,0)</f>
        <v>0</v>
      </c>
    </row>
    <row r="51" spans="1:22">
      <c r="A51">
        <f>IF(AND(Sheet1!$G51&gt;A$1,Sheet1!$G51&lt;C$1),1,0)</f>
        <v>0</v>
      </c>
      <c r="B51">
        <f>IF(A51=1,Sheet1!$I51,0)</f>
        <v>0</v>
      </c>
      <c r="C51">
        <f>IF(AND(Sheet1!$G51&gt;C$1,Sheet1!$G51&lt;E$1),1,0)</f>
        <v>0</v>
      </c>
      <c r="D51">
        <f>IF(C51=1,Sheet1!$I51,0)</f>
        <v>0</v>
      </c>
      <c r="E51">
        <f>IF(AND(Sheet1!$G51&gt;E$1,Sheet1!$G51&lt;G$1),1,0)</f>
        <v>0</v>
      </c>
      <c r="F51">
        <f>IF(E51=1,Sheet1!$I51,0)</f>
        <v>0</v>
      </c>
      <c r="G51">
        <f>IF(AND(Sheet1!$G51&gt;G$1,Sheet1!$G51&lt;I$1),1,0)</f>
        <v>0</v>
      </c>
      <c r="H51">
        <f>IF(G51=1,Sheet1!$I51,0)</f>
        <v>0</v>
      </c>
      <c r="I51">
        <f>IF(AND(Sheet1!$G51&gt;I$1,Sheet1!$G51&lt;K$1),1,0)</f>
        <v>0</v>
      </c>
      <c r="J51">
        <f>IF(I51=1,Sheet1!$I51,0)</f>
        <v>0</v>
      </c>
      <c r="K51">
        <f>IF(AND(Sheet1!$G51&gt;K$1,Sheet1!$G51&lt;M$1),1,0)</f>
        <v>0</v>
      </c>
      <c r="L51">
        <f>IF(K51=1,Sheet1!$I51,0)</f>
        <v>0</v>
      </c>
      <c r="M51">
        <f>IF(AND(Sheet1!$G51&gt;M$1,Sheet1!$G51&lt;O$1),1,0)</f>
        <v>0</v>
      </c>
      <c r="N51">
        <f>IF(M51=1,Sheet1!$I51,0)</f>
        <v>0</v>
      </c>
      <c r="O51">
        <f>IF(AND(Sheet1!$G51&gt;O$1,Sheet1!$G51&lt;Q$1),1,0)</f>
        <v>1</v>
      </c>
      <c r="P51">
        <f>IF(O51=1,Sheet1!$I51,0)</f>
        <v>1</v>
      </c>
      <c r="Q51">
        <f>IF(AND(Sheet1!$G51&gt;Q$1,Sheet1!$G51&lt;S$1),1,0)</f>
        <v>0</v>
      </c>
      <c r="R51">
        <f>IF(Q51=1,Sheet1!$I51,0)</f>
        <v>0</v>
      </c>
      <c r="S51">
        <f>IF(AND(Sheet1!$G51&gt;S$1,Sheet1!$G51&lt;U$1),1,0)</f>
        <v>0</v>
      </c>
      <c r="T51">
        <f>IF(S51=1,Sheet1!$I51,0)</f>
        <v>0</v>
      </c>
      <c r="U51">
        <f>IF(AND(Sheet1!$G51&gt;U$1,Sheet1!$G51&lt;W$1),1,0)</f>
        <v>0</v>
      </c>
      <c r="V51">
        <f>IF(U51=1,Sheet1!$I51,0)</f>
        <v>0</v>
      </c>
    </row>
    <row r="52" spans="1:22">
      <c r="A52">
        <f>IF(AND(Sheet1!$G52&gt;A$1,Sheet1!$G52&lt;C$1),1,0)</f>
        <v>0</v>
      </c>
      <c r="B52">
        <f>IF(A52=1,Sheet1!$I52,0)</f>
        <v>0</v>
      </c>
      <c r="C52">
        <f>IF(AND(Sheet1!$G52&gt;C$1,Sheet1!$G52&lt;E$1),1,0)</f>
        <v>0</v>
      </c>
      <c r="D52">
        <f>IF(C52=1,Sheet1!$I52,0)</f>
        <v>0</v>
      </c>
      <c r="E52">
        <f>IF(AND(Sheet1!$G52&gt;E$1,Sheet1!$G52&lt;G$1),1,0)</f>
        <v>0</v>
      </c>
      <c r="F52">
        <f>IF(E52=1,Sheet1!$I52,0)</f>
        <v>0</v>
      </c>
      <c r="G52">
        <f>IF(AND(Sheet1!$G52&gt;G$1,Sheet1!$G52&lt;I$1),1,0)</f>
        <v>0</v>
      </c>
      <c r="H52">
        <f>IF(G52=1,Sheet1!$I52,0)</f>
        <v>0</v>
      </c>
      <c r="I52">
        <f>IF(AND(Sheet1!$G52&gt;I$1,Sheet1!$G52&lt;K$1),1,0)</f>
        <v>0</v>
      </c>
      <c r="J52">
        <f>IF(I52=1,Sheet1!$I52,0)</f>
        <v>0</v>
      </c>
      <c r="K52">
        <f>IF(AND(Sheet1!$G52&gt;K$1,Sheet1!$G52&lt;M$1),1,0)</f>
        <v>0</v>
      </c>
      <c r="L52">
        <f>IF(K52=1,Sheet1!$I52,0)</f>
        <v>0</v>
      </c>
      <c r="M52">
        <f>IF(AND(Sheet1!$G52&gt;M$1,Sheet1!$G52&lt;O$1),1,0)</f>
        <v>0</v>
      </c>
      <c r="N52">
        <f>IF(M52=1,Sheet1!$I52,0)</f>
        <v>0</v>
      </c>
      <c r="O52">
        <f>IF(AND(Sheet1!$G52&gt;O$1,Sheet1!$G52&lt;Q$1),1,0)</f>
        <v>1</v>
      </c>
      <c r="P52">
        <f>IF(O52=1,Sheet1!$I52,0)</f>
        <v>1</v>
      </c>
      <c r="Q52">
        <f>IF(AND(Sheet1!$G52&gt;Q$1,Sheet1!$G52&lt;S$1),1,0)</f>
        <v>0</v>
      </c>
      <c r="R52">
        <f>IF(Q52=1,Sheet1!$I52,0)</f>
        <v>0</v>
      </c>
      <c r="S52">
        <f>IF(AND(Sheet1!$G52&gt;S$1,Sheet1!$G52&lt;U$1),1,0)</f>
        <v>0</v>
      </c>
      <c r="T52">
        <f>IF(S52=1,Sheet1!$I52,0)</f>
        <v>0</v>
      </c>
      <c r="U52">
        <f>IF(AND(Sheet1!$G52&gt;U$1,Sheet1!$G52&lt;W$1),1,0)</f>
        <v>0</v>
      </c>
      <c r="V52">
        <f>IF(U52=1,Sheet1!$I52,0)</f>
        <v>0</v>
      </c>
    </row>
    <row r="53" spans="1:22">
      <c r="A53">
        <f>IF(AND(Sheet1!$G53&gt;A$1,Sheet1!$G53&lt;C$1),1,0)</f>
        <v>0</v>
      </c>
      <c r="B53">
        <f>IF(A53=1,Sheet1!$I53,0)</f>
        <v>0</v>
      </c>
      <c r="C53">
        <f>IF(AND(Sheet1!$G53&gt;C$1,Sheet1!$G53&lt;E$1),1,0)</f>
        <v>0</v>
      </c>
      <c r="D53">
        <f>IF(C53=1,Sheet1!$I53,0)</f>
        <v>0</v>
      </c>
      <c r="E53">
        <f>IF(AND(Sheet1!$G53&gt;E$1,Sheet1!$G53&lt;G$1),1,0)</f>
        <v>0</v>
      </c>
      <c r="F53">
        <f>IF(E53=1,Sheet1!$I53,0)</f>
        <v>0</v>
      </c>
      <c r="G53">
        <f>IF(AND(Sheet1!$G53&gt;G$1,Sheet1!$G53&lt;I$1),1,0)</f>
        <v>0</v>
      </c>
      <c r="H53">
        <f>IF(G53=1,Sheet1!$I53,0)</f>
        <v>0</v>
      </c>
      <c r="I53">
        <f>IF(AND(Sheet1!$G53&gt;I$1,Sheet1!$G53&lt;K$1),1,0)</f>
        <v>1</v>
      </c>
      <c r="J53">
        <f>IF(I53=1,Sheet1!$I53,0)</f>
        <v>1</v>
      </c>
      <c r="K53">
        <f>IF(AND(Sheet1!$G53&gt;K$1,Sheet1!$G53&lt;M$1),1,0)</f>
        <v>0</v>
      </c>
      <c r="L53">
        <f>IF(K53=1,Sheet1!$I53,0)</f>
        <v>0</v>
      </c>
      <c r="M53">
        <f>IF(AND(Sheet1!$G53&gt;M$1,Sheet1!$G53&lt;O$1),1,0)</f>
        <v>0</v>
      </c>
      <c r="N53">
        <f>IF(M53=1,Sheet1!$I53,0)</f>
        <v>0</v>
      </c>
      <c r="O53">
        <f>IF(AND(Sheet1!$G53&gt;O$1,Sheet1!$G53&lt;Q$1),1,0)</f>
        <v>0</v>
      </c>
      <c r="P53">
        <f>IF(O53=1,Sheet1!$I53,0)</f>
        <v>0</v>
      </c>
      <c r="Q53">
        <f>IF(AND(Sheet1!$G53&gt;Q$1,Sheet1!$G53&lt;S$1),1,0)</f>
        <v>0</v>
      </c>
      <c r="R53">
        <f>IF(Q53=1,Sheet1!$I53,0)</f>
        <v>0</v>
      </c>
      <c r="S53">
        <f>IF(AND(Sheet1!$G53&gt;S$1,Sheet1!$G53&lt;U$1),1,0)</f>
        <v>0</v>
      </c>
      <c r="T53">
        <f>IF(S53=1,Sheet1!$I53,0)</f>
        <v>0</v>
      </c>
      <c r="U53">
        <f>IF(AND(Sheet1!$G53&gt;U$1,Sheet1!$G53&lt;W$1),1,0)</f>
        <v>0</v>
      </c>
      <c r="V53">
        <f>IF(U53=1,Sheet1!$I53,0)</f>
        <v>0</v>
      </c>
    </row>
    <row r="54" spans="1:22">
      <c r="A54">
        <f>IF(AND(Sheet1!$G54&gt;A$1,Sheet1!$G54&lt;C$1),1,0)</f>
        <v>0</v>
      </c>
      <c r="B54">
        <f>IF(A54=1,Sheet1!$I54,0)</f>
        <v>0</v>
      </c>
      <c r="C54">
        <f>IF(AND(Sheet1!$G54&gt;C$1,Sheet1!$G54&lt;E$1),1,0)</f>
        <v>0</v>
      </c>
      <c r="D54">
        <f>IF(C54=1,Sheet1!$I54,0)</f>
        <v>0</v>
      </c>
      <c r="E54">
        <f>IF(AND(Sheet1!$G54&gt;E$1,Sheet1!$G54&lt;G$1),1,0)</f>
        <v>0</v>
      </c>
      <c r="F54">
        <f>IF(E54=1,Sheet1!$I54,0)</f>
        <v>0</v>
      </c>
      <c r="G54">
        <f>IF(AND(Sheet1!$G54&gt;G$1,Sheet1!$G54&lt;I$1),1,0)</f>
        <v>0</v>
      </c>
      <c r="H54">
        <f>IF(G54=1,Sheet1!$I54,0)</f>
        <v>0</v>
      </c>
      <c r="I54">
        <f>IF(AND(Sheet1!$G54&gt;I$1,Sheet1!$G54&lt;K$1),1,0)</f>
        <v>0</v>
      </c>
      <c r="J54">
        <f>IF(I54=1,Sheet1!$I54,0)</f>
        <v>0</v>
      </c>
      <c r="K54">
        <f>IF(AND(Sheet1!$G54&gt;K$1,Sheet1!$G54&lt;M$1),1,0)</f>
        <v>1</v>
      </c>
      <c r="L54">
        <f>IF(K54=1,Sheet1!$I54,0)</f>
        <v>0</v>
      </c>
      <c r="M54">
        <f>IF(AND(Sheet1!$G54&gt;M$1,Sheet1!$G54&lt;O$1),1,0)</f>
        <v>0</v>
      </c>
      <c r="N54">
        <f>IF(M54=1,Sheet1!$I54,0)</f>
        <v>0</v>
      </c>
      <c r="O54">
        <f>IF(AND(Sheet1!$G54&gt;O$1,Sheet1!$G54&lt;Q$1),1,0)</f>
        <v>0</v>
      </c>
      <c r="P54">
        <f>IF(O54=1,Sheet1!$I54,0)</f>
        <v>0</v>
      </c>
      <c r="Q54">
        <f>IF(AND(Sheet1!$G54&gt;Q$1,Sheet1!$G54&lt;S$1),1,0)</f>
        <v>0</v>
      </c>
      <c r="R54">
        <f>IF(Q54=1,Sheet1!$I54,0)</f>
        <v>0</v>
      </c>
      <c r="S54">
        <f>IF(AND(Sheet1!$G54&gt;S$1,Sheet1!$G54&lt;U$1),1,0)</f>
        <v>0</v>
      </c>
      <c r="T54">
        <f>IF(S54=1,Sheet1!$I54,0)</f>
        <v>0</v>
      </c>
      <c r="U54">
        <f>IF(AND(Sheet1!$G54&gt;U$1,Sheet1!$G54&lt;W$1),1,0)</f>
        <v>0</v>
      </c>
      <c r="V54">
        <f>IF(U54=1,Sheet1!$I54,0)</f>
        <v>0</v>
      </c>
    </row>
    <row r="55" spans="1:22">
      <c r="A55">
        <f>IF(AND(Sheet1!$G55&gt;A$1,Sheet1!$G55&lt;C$1),1,0)</f>
        <v>0</v>
      </c>
      <c r="B55">
        <f>IF(A55=1,Sheet1!$I55,0)</f>
        <v>0</v>
      </c>
      <c r="C55">
        <f>IF(AND(Sheet1!$G55&gt;C$1,Sheet1!$G55&lt;E$1),1,0)</f>
        <v>0</v>
      </c>
      <c r="D55">
        <f>IF(C55=1,Sheet1!$I55,0)</f>
        <v>0</v>
      </c>
      <c r="E55">
        <f>IF(AND(Sheet1!$G55&gt;E$1,Sheet1!$G55&lt;G$1),1,0)</f>
        <v>0</v>
      </c>
      <c r="F55">
        <f>IF(E55=1,Sheet1!$I55,0)</f>
        <v>0</v>
      </c>
      <c r="G55">
        <f>IF(AND(Sheet1!$G55&gt;G$1,Sheet1!$G55&lt;I$1),1,0)</f>
        <v>0</v>
      </c>
      <c r="H55">
        <f>IF(G55=1,Sheet1!$I55,0)</f>
        <v>0</v>
      </c>
      <c r="I55">
        <f>IF(AND(Sheet1!$G55&gt;I$1,Sheet1!$G55&lt;K$1),1,0)</f>
        <v>0</v>
      </c>
      <c r="J55">
        <f>IF(I55=1,Sheet1!$I55,0)</f>
        <v>0</v>
      </c>
      <c r="K55">
        <f>IF(AND(Sheet1!$G55&gt;K$1,Sheet1!$G55&lt;M$1),1,0)</f>
        <v>0</v>
      </c>
      <c r="L55">
        <f>IF(K55=1,Sheet1!$I55,0)</f>
        <v>0</v>
      </c>
      <c r="M55">
        <f>IF(AND(Sheet1!$G55&gt;M$1,Sheet1!$G55&lt;O$1),1,0)</f>
        <v>0</v>
      </c>
      <c r="N55">
        <f>IF(M55=1,Sheet1!$I55,0)</f>
        <v>0</v>
      </c>
      <c r="O55">
        <f>IF(AND(Sheet1!$G55&gt;O$1,Sheet1!$G55&lt;Q$1),1,0)</f>
        <v>1</v>
      </c>
      <c r="P55">
        <f>IF(O55=1,Sheet1!$I55,0)</f>
        <v>1</v>
      </c>
      <c r="Q55">
        <f>IF(AND(Sheet1!$G55&gt;Q$1,Sheet1!$G55&lt;S$1),1,0)</f>
        <v>0</v>
      </c>
      <c r="R55">
        <f>IF(Q55=1,Sheet1!$I55,0)</f>
        <v>0</v>
      </c>
      <c r="S55">
        <f>IF(AND(Sheet1!$G55&gt;S$1,Sheet1!$G55&lt;U$1),1,0)</f>
        <v>0</v>
      </c>
      <c r="T55">
        <f>IF(S55=1,Sheet1!$I55,0)</f>
        <v>0</v>
      </c>
      <c r="U55">
        <f>IF(AND(Sheet1!$G55&gt;U$1,Sheet1!$G55&lt;W$1),1,0)</f>
        <v>0</v>
      </c>
      <c r="V55">
        <f>IF(U55=1,Sheet1!$I55,0)</f>
        <v>0</v>
      </c>
    </row>
    <row r="56" spans="1:22">
      <c r="A56">
        <f>IF(AND(Sheet1!$G56&gt;A$1,Sheet1!$G56&lt;C$1),1,0)</f>
        <v>0</v>
      </c>
      <c r="B56">
        <f>IF(A56=1,Sheet1!$I56,0)</f>
        <v>0</v>
      </c>
      <c r="C56">
        <f>IF(AND(Sheet1!$G56&gt;C$1,Sheet1!$G56&lt;E$1),1,0)</f>
        <v>0</v>
      </c>
      <c r="D56">
        <f>IF(C56=1,Sheet1!$I56,0)</f>
        <v>0</v>
      </c>
      <c r="E56">
        <f>IF(AND(Sheet1!$G56&gt;E$1,Sheet1!$G56&lt;G$1),1,0)</f>
        <v>0</v>
      </c>
      <c r="F56">
        <f>IF(E56=1,Sheet1!$I56,0)</f>
        <v>0</v>
      </c>
      <c r="G56">
        <f>IF(AND(Sheet1!$G56&gt;G$1,Sheet1!$G56&lt;I$1),1,0)</f>
        <v>0</v>
      </c>
      <c r="H56">
        <f>IF(G56=1,Sheet1!$I56,0)</f>
        <v>0</v>
      </c>
      <c r="I56">
        <f>IF(AND(Sheet1!$G56&gt;I$1,Sheet1!$G56&lt;K$1),1,0)</f>
        <v>0</v>
      </c>
      <c r="J56">
        <f>IF(I56=1,Sheet1!$I56,0)</f>
        <v>0</v>
      </c>
      <c r="K56">
        <f>IF(AND(Sheet1!$G56&gt;K$1,Sheet1!$G56&lt;M$1),1,0)</f>
        <v>0</v>
      </c>
      <c r="L56">
        <f>IF(K56=1,Sheet1!$I56,0)</f>
        <v>0</v>
      </c>
      <c r="M56">
        <f>IF(AND(Sheet1!$G56&gt;M$1,Sheet1!$G56&lt;O$1),1,0)</f>
        <v>0</v>
      </c>
      <c r="N56">
        <f>IF(M56=1,Sheet1!$I56,0)</f>
        <v>0</v>
      </c>
      <c r="O56">
        <f>IF(AND(Sheet1!$G56&gt;O$1,Sheet1!$G56&lt;Q$1),1,0)</f>
        <v>0</v>
      </c>
      <c r="P56">
        <f>IF(O56=1,Sheet1!$I56,0)</f>
        <v>0</v>
      </c>
      <c r="Q56">
        <f>IF(AND(Sheet1!$G56&gt;Q$1,Sheet1!$G56&lt;S$1),1,0)</f>
        <v>0</v>
      </c>
      <c r="R56">
        <f>IF(Q56=1,Sheet1!$I56,0)</f>
        <v>0</v>
      </c>
      <c r="S56">
        <f>IF(AND(Sheet1!$G56&gt;S$1,Sheet1!$G56&lt;U$1),1,0)</f>
        <v>1</v>
      </c>
      <c r="T56">
        <f>IF(S56=1,Sheet1!$I56,0)</f>
        <v>1</v>
      </c>
      <c r="U56">
        <f>IF(AND(Sheet1!$G56&gt;U$1,Sheet1!$G56&lt;W$1),1,0)</f>
        <v>0</v>
      </c>
      <c r="V56">
        <f>IF(U56=1,Sheet1!$I56,0)</f>
        <v>0</v>
      </c>
    </row>
    <row r="57" spans="1:22">
      <c r="A57">
        <f>IF(AND(Sheet1!$G57&gt;A$1,Sheet1!$G57&lt;C$1),1,0)</f>
        <v>0</v>
      </c>
      <c r="B57">
        <f>IF(A57=1,Sheet1!$I57,0)</f>
        <v>0</v>
      </c>
      <c r="C57">
        <f>IF(AND(Sheet1!$G57&gt;C$1,Sheet1!$G57&lt;E$1),1,0)</f>
        <v>0</v>
      </c>
      <c r="D57">
        <f>IF(C57=1,Sheet1!$I57,0)</f>
        <v>0</v>
      </c>
      <c r="E57">
        <f>IF(AND(Sheet1!$G57&gt;E$1,Sheet1!$G57&lt;G$1),1,0)</f>
        <v>0</v>
      </c>
      <c r="F57">
        <f>IF(E57=1,Sheet1!$I57,0)</f>
        <v>0</v>
      </c>
      <c r="G57">
        <f>IF(AND(Sheet1!$G57&gt;G$1,Sheet1!$G57&lt;I$1),1,0)</f>
        <v>0</v>
      </c>
      <c r="H57">
        <f>IF(G57=1,Sheet1!$I57,0)</f>
        <v>0</v>
      </c>
      <c r="I57">
        <f>IF(AND(Sheet1!$G57&gt;I$1,Sheet1!$G57&lt;K$1),1,0)</f>
        <v>0</v>
      </c>
      <c r="J57">
        <f>IF(I57=1,Sheet1!$I57,0)</f>
        <v>0</v>
      </c>
      <c r="K57">
        <f>IF(AND(Sheet1!$G57&gt;K$1,Sheet1!$G57&lt;M$1),1,0)</f>
        <v>0</v>
      </c>
      <c r="L57">
        <f>IF(K57=1,Sheet1!$I57,0)</f>
        <v>0</v>
      </c>
      <c r="M57">
        <f>IF(AND(Sheet1!$G57&gt;M$1,Sheet1!$G57&lt;O$1),1,0)</f>
        <v>0</v>
      </c>
      <c r="N57">
        <f>IF(M57=1,Sheet1!$I57,0)</f>
        <v>0</v>
      </c>
      <c r="O57">
        <f>IF(AND(Sheet1!$G57&gt;O$1,Sheet1!$G57&lt;Q$1),1,0)</f>
        <v>0</v>
      </c>
      <c r="P57">
        <f>IF(O57=1,Sheet1!$I57,0)</f>
        <v>0</v>
      </c>
      <c r="Q57">
        <f>IF(AND(Sheet1!$G57&gt;Q$1,Sheet1!$G57&lt;S$1),1,0)</f>
        <v>1</v>
      </c>
      <c r="R57">
        <f>IF(Q57=1,Sheet1!$I57,0)</f>
        <v>1</v>
      </c>
      <c r="S57">
        <f>IF(AND(Sheet1!$G57&gt;S$1,Sheet1!$G57&lt;U$1),1,0)</f>
        <v>0</v>
      </c>
      <c r="T57">
        <f>IF(S57=1,Sheet1!$I57,0)</f>
        <v>0</v>
      </c>
      <c r="U57">
        <f>IF(AND(Sheet1!$G57&gt;U$1,Sheet1!$G57&lt;W$1),1,0)</f>
        <v>0</v>
      </c>
      <c r="V57">
        <f>IF(U57=1,Sheet1!$I57,0)</f>
        <v>0</v>
      </c>
    </row>
    <row r="58" spans="1:22">
      <c r="A58">
        <f>IF(AND(Sheet1!$G58&gt;A$1,Sheet1!$G58&lt;C$1),1,0)</f>
        <v>0</v>
      </c>
      <c r="B58">
        <f>IF(A58=1,Sheet1!$I58,0)</f>
        <v>0</v>
      </c>
      <c r="C58">
        <f>IF(AND(Sheet1!$G58&gt;C$1,Sheet1!$G58&lt;E$1),1,0)</f>
        <v>0</v>
      </c>
      <c r="D58">
        <f>IF(C58=1,Sheet1!$I58,0)</f>
        <v>0</v>
      </c>
      <c r="E58">
        <f>IF(AND(Sheet1!$G58&gt;E$1,Sheet1!$G58&lt;G$1),1,0)</f>
        <v>0</v>
      </c>
      <c r="F58">
        <f>IF(E58=1,Sheet1!$I58,0)</f>
        <v>0</v>
      </c>
      <c r="G58">
        <f>IF(AND(Sheet1!$G58&gt;G$1,Sheet1!$G58&lt;I$1),1,0)</f>
        <v>0</v>
      </c>
      <c r="H58">
        <f>IF(G58=1,Sheet1!$I58,0)</f>
        <v>0</v>
      </c>
      <c r="I58">
        <f>IF(AND(Sheet1!$G58&gt;I$1,Sheet1!$G58&lt;K$1),1,0)</f>
        <v>0</v>
      </c>
      <c r="J58">
        <f>IF(I58=1,Sheet1!$I58,0)</f>
        <v>0</v>
      </c>
      <c r="K58">
        <f>IF(AND(Sheet1!$G58&gt;K$1,Sheet1!$G58&lt;M$1),1,0)</f>
        <v>0</v>
      </c>
      <c r="L58">
        <f>IF(K58=1,Sheet1!$I58,0)</f>
        <v>0</v>
      </c>
      <c r="M58">
        <f>IF(AND(Sheet1!$G58&gt;M$1,Sheet1!$G58&lt;O$1),1,0)</f>
        <v>0</v>
      </c>
      <c r="N58">
        <f>IF(M58=1,Sheet1!$I58,0)</f>
        <v>0</v>
      </c>
      <c r="O58">
        <f>IF(AND(Sheet1!$G58&gt;O$1,Sheet1!$G58&lt;Q$1),1,0)</f>
        <v>0</v>
      </c>
      <c r="P58">
        <f>IF(O58=1,Sheet1!$I58,0)</f>
        <v>0</v>
      </c>
      <c r="Q58">
        <f>IF(AND(Sheet1!$G58&gt;Q$1,Sheet1!$G58&lt;S$1),1,0)</f>
        <v>0</v>
      </c>
      <c r="R58">
        <f>IF(Q58=1,Sheet1!$I58,0)</f>
        <v>0</v>
      </c>
      <c r="S58">
        <f>IF(AND(Sheet1!$G58&gt;S$1,Sheet1!$G58&lt;U$1),1,0)</f>
        <v>1</v>
      </c>
      <c r="T58">
        <f>IF(S58=1,Sheet1!$I58,0)</f>
        <v>0</v>
      </c>
      <c r="U58">
        <f>IF(AND(Sheet1!$G58&gt;U$1,Sheet1!$G58&lt;W$1),1,0)</f>
        <v>0</v>
      </c>
      <c r="V58">
        <f>IF(U58=1,Sheet1!$I58,0)</f>
        <v>0</v>
      </c>
    </row>
    <row r="59" spans="1:22">
      <c r="A59">
        <f>IF(AND(Sheet1!$G59&gt;A$1,Sheet1!$G59&lt;C$1),1,0)</f>
        <v>0</v>
      </c>
      <c r="B59">
        <f>IF(A59=1,Sheet1!$I59,0)</f>
        <v>0</v>
      </c>
      <c r="C59">
        <f>IF(AND(Sheet1!$G59&gt;C$1,Sheet1!$G59&lt;E$1),1,0)</f>
        <v>0</v>
      </c>
      <c r="D59">
        <f>IF(C59=1,Sheet1!$I59,0)</f>
        <v>0</v>
      </c>
      <c r="E59">
        <f>IF(AND(Sheet1!$G59&gt;E$1,Sheet1!$G59&lt;G$1),1,0)</f>
        <v>0</v>
      </c>
      <c r="F59">
        <f>IF(E59=1,Sheet1!$I59,0)</f>
        <v>0</v>
      </c>
      <c r="G59">
        <f>IF(AND(Sheet1!$G59&gt;G$1,Sheet1!$G59&lt;I$1),1,0)</f>
        <v>0</v>
      </c>
      <c r="H59">
        <f>IF(G59=1,Sheet1!$I59,0)</f>
        <v>0</v>
      </c>
      <c r="I59">
        <f>IF(AND(Sheet1!$G59&gt;I$1,Sheet1!$G59&lt;K$1),1,0)</f>
        <v>0</v>
      </c>
      <c r="J59">
        <f>IF(I59=1,Sheet1!$I59,0)</f>
        <v>0</v>
      </c>
      <c r="K59">
        <f>IF(AND(Sheet1!$G59&gt;K$1,Sheet1!$G59&lt;M$1),1,0)</f>
        <v>0</v>
      </c>
      <c r="L59">
        <f>IF(K59=1,Sheet1!$I59,0)</f>
        <v>0</v>
      </c>
      <c r="M59">
        <f>IF(AND(Sheet1!$G59&gt;M$1,Sheet1!$G59&lt;O$1),1,0)</f>
        <v>0</v>
      </c>
      <c r="N59">
        <f>IF(M59=1,Sheet1!$I59,0)</f>
        <v>0</v>
      </c>
      <c r="O59">
        <f>IF(AND(Sheet1!$G59&gt;O$1,Sheet1!$G59&lt;Q$1),1,0)</f>
        <v>1</v>
      </c>
      <c r="P59">
        <f>IF(O59=1,Sheet1!$I59,0)</f>
        <v>1</v>
      </c>
      <c r="Q59">
        <f>IF(AND(Sheet1!$G59&gt;Q$1,Sheet1!$G59&lt;S$1),1,0)</f>
        <v>0</v>
      </c>
      <c r="R59">
        <f>IF(Q59=1,Sheet1!$I59,0)</f>
        <v>0</v>
      </c>
      <c r="S59">
        <f>IF(AND(Sheet1!$G59&gt;S$1,Sheet1!$G59&lt;U$1),1,0)</f>
        <v>0</v>
      </c>
      <c r="T59">
        <f>IF(S59=1,Sheet1!$I59,0)</f>
        <v>0</v>
      </c>
      <c r="U59">
        <f>IF(AND(Sheet1!$G59&gt;U$1,Sheet1!$G59&lt;W$1),1,0)</f>
        <v>0</v>
      </c>
      <c r="V59">
        <f>IF(U59=1,Sheet1!$I59,0)</f>
        <v>0</v>
      </c>
    </row>
    <row r="60" spans="1:22">
      <c r="A60">
        <f>IF(AND(Sheet1!$G60&gt;A$1,Sheet1!$G60&lt;C$1),1,0)</f>
        <v>0</v>
      </c>
      <c r="B60">
        <f>IF(A60=1,Sheet1!$I60,0)</f>
        <v>0</v>
      </c>
      <c r="C60">
        <f>IF(AND(Sheet1!$G60&gt;C$1,Sheet1!$G60&lt;E$1),1,0)</f>
        <v>0</v>
      </c>
      <c r="D60">
        <f>IF(C60=1,Sheet1!$I60,0)</f>
        <v>0</v>
      </c>
      <c r="E60">
        <f>IF(AND(Sheet1!$G60&gt;E$1,Sheet1!$G60&lt;G$1),1,0)</f>
        <v>0</v>
      </c>
      <c r="F60">
        <f>IF(E60=1,Sheet1!$I60,0)</f>
        <v>0</v>
      </c>
      <c r="G60">
        <f>IF(AND(Sheet1!$G60&gt;G$1,Sheet1!$G60&lt;I$1),1,0)</f>
        <v>0</v>
      </c>
      <c r="H60">
        <f>IF(G60=1,Sheet1!$I60,0)</f>
        <v>0</v>
      </c>
      <c r="I60">
        <f>IF(AND(Sheet1!$G60&gt;I$1,Sheet1!$G60&lt;K$1),1,0)</f>
        <v>0</v>
      </c>
      <c r="J60">
        <f>IF(I60=1,Sheet1!$I60,0)</f>
        <v>0</v>
      </c>
      <c r="K60">
        <f>IF(AND(Sheet1!$G60&gt;K$1,Sheet1!$G60&lt;M$1),1,0)</f>
        <v>0</v>
      </c>
      <c r="L60">
        <f>IF(K60=1,Sheet1!$I60,0)</f>
        <v>0</v>
      </c>
      <c r="M60">
        <f>IF(AND(Sheet1!$G60&gt;M$1,Sheet1!$G60&lt;O$1),1,0)</f>
        <v>0</v>
      </c>
      <c r="N60">
        <f>IF(M60=1,Sheet1!$I60,0)</f>
        <v>0</v>
      </c>
      <c r="O60">
        <f>IF(AND(Sheet1!$G60&gt;O$1,Sheet1!$G60&lt;Q$1),1,0)</f>
        <v>1</v>
      </c>
      <c r="P60">
        <f>IF(O60=1,Sheet1!$I60,0)</f>
        <v>1</v>
      </c>
      <c r="Q60">
        <f>IF(AND(Sheet1!$G60&gt;Q$1,Sheet1!$G60&lt;S$1),1,0)</f>
        <v>0</v>
      </c>
      <c r="R60">
        <f>IF(Q60=1,Sheet1!$I60,0)</f>
        <v>0</v>
      </c>
      <c r="S60">
        <f>IF(AND(Sheet1!$G60&gt;S$1,Sheet1!$G60&lt;U$1),1,0)</f>
        <v>0</v>
      </c>
      <c r="T60">
        <f>IF(S60=1,Sheet1!$I60,0)</f>
        <v>0</v>
      </c>
      <c r="U60">
        <f>IF(AND(Sheet1!$G60&gt;U$1,Sheet1!$G60&lt;W$1),1,0)</f>
        <v>0</v>
      </c>
      <c r="V60">
        <f>IF(U60=1,Sheet1!$I60,0)</f>
        <v>0</v>
      </c>
    </row>
    <row r="61" spans="1:22">
      <c r="A61">
        <f>IF(AND(Sheet1!$G61&gt;A$1,Sheet1!$G61&lt;C$1),1,0)</f>
        <v>0</v>
      </c>
      <c r="B61">
        <f>IF(A61=1,Sheet1!$I61,0)</f>
        <v>0</v>
      </c>
      <c r="C61">
        <f>IF(AND(Sheet1!$G61&gt;C$1,Sheet1!$G61&lt;E$1),1,0)</f>
        <v>0</v>
      </c>
      <c r="D61">
        <f>IF(C61=1,Sheet1!$I61,0)</f>
        <v>0</v>
      </c>
      <c r="E61">
        <f>IF(AND(Sheet1!$G61&gt;E$1,Sheet1!$G61&lt;G$1),1,0)</f>
        <v>0</v>
      </c>
      <c r="F61">
        <f>IF(E61=1,Sheet1!$I61,0)</f>
        <v>0</v>
      </c>
      <c r="G61">
        <f>IF(AND(Sheet1!$G61&gt;G$1,Sheet1!$G61&lt;I$1),1,0)</f>
        <v>0</v>
      </c>
      <c r="H61">
        <f>IF(G61=1,Sheet1!$I61,0)</f>
        <v>0</v>
      </c>
      <c r="I61">
        <f>IF(AND(Sheet1!$G61&gt;I$1,Sheet1!$G61&lt;K$1),1,0)</f>
        <v>0</v>
      </c>
      <c r="J61">
        <f>IF(I61=1,Sheet1!$I61,0)</f>
        <v>0</v>
      </c>
      <c r="K61">
        <f>IF(AND(Sheet1!$G61&gt;K$1,Sheet1!$G61&lt;M$1),1,0)</f>
        <v>1</v>
      </c>
      <c r="L61">
        <f>IF(K61=1,Sheet1!$I61,0)</f>
        <v>0</v>
      </c>
      <c r="M61">
        <f>IF(AND(Sheet1!$G61&gt;M$1,Sheet1!$G61&lt;O$1),1,0)</f>
        <v>0</v>
      </c>
      <c r="N61">
        <f>IF(M61=1,Sheet1!$I61,0)</f>
        <v>0</v>
      </c>
      <c r="O61">
        <f>IF(AND(Sheet1!$G61&gt;O$1,Sheet1!$G61&lt;Q$1),1,0)</f>
        <v>0</v>
      </c>
      <c r="P61">
        <f>IF(O61=1,Sheet1!$I61,0)</f>
        <v>0</v>
      </c>
      <c r="Q61">
        <f>IF(AND(Sheet1!$G61&gt;Q$1,Sheet1!$G61&lt;S$1),1,0)</f>
        <v>0</v>
      </c>
      <c r="R61">
        <f>IF(Q61=1,Sheet1!$I61,0)</f>
        <v>0</v>
      </c>
      <c r="S61">
        <f>IF(AND(Sheet1!$G61&gt;S$1,Sheet1!$G61&lt;U$1),1,0)</f>
        <v>0</v>
      </c>
      <c r="T61">
        <f>IF(S61=1,Sheet1!$I61,0)</f>
        <v>0</v>
      </c>
      <c r="U61">
        <f>IF(AND(Sheet1!$G61&gt;U$1,Sheet1!$G61&lt;W$1),1,0)</f>
        <v>0</v>
      </c>
      <c r="V61">
        <f>IF(U61=1,Sheet1!$I61,0)</f>
        <v>0</v>
      </c>
    </row>
    <row r="62" spans="1:22">
      <c r="A62">
        <f>IF(AND(Sheet1!$G62&gt;A$1,Sheet1!$G62&lt;C$1),1,0)</f>
        <v>0</v>
      </c>
      <c r="B62">
        <f>IF(A62=1,Sheet1!$I62,0)</f>
        <v>0</v>
      </c>
      <c r="C62">
        <f>IF(AND(Sheet1!$G62&gt;C$1,Sheet1!$G62&lt;E$1),1,0)</f>
        <v>0</v>
      </c>
      <c r="D62">
        <f>IF(C62=1,Sheet1!$I62,0)</f>
        <v>0</v>
      </c>
      <c r="E62">
        <f>IF(AND(Sheet1!$G62&gt;E$1,Sheet1!$G62&lt;G$1),1,0)</f>
        <v>0</v>
      </c>
      <c r="F62">
        <f>IF(E62=1,Sheet1!$I62,0)</f>
        <v>0</v>
      </c>
      <c r="G62">
        <f>IF(AND(Sheet1!$G62&gt;G$1,Sheet1!$G62&lt;I$1),1,0)</f>
        <v>0</v>
      </c>
      <c r="H62">
        <f>IF(G62=1,Sheet1!$I62,0)</f>
        <v>0</v>
      </c>
      <c r="I62">
        <f>IF(AND(Sheet1!$G62&gt;I$1,Sheet1!$G62&lt;K$1),1,0)</f>
        <v>0</v>
      </c>
      <c r="J62">
        <f>IF(I62=1,Sheet1!$I62,0)</f>
        <v>0</v>
      </c>
      <c r="K62">
        <f>IF(AND(Sheet1!$G62&gt;K$1,Sheet1!$G62&lt;M$1),1,0)</f>
        <v>0</v>
      </c>
      <c r="L62">
        <f>IF(K62=1,Sheet1!$I62,0)</f>
        <v>0</v>
      </c>
      <c r="M62">
        <f>IF(AND(Sheet1!$G62&gt;M$1,Sheet1!$G62&lt;O$1),1,0)</f>
        <v>0</v>
      </c>
      <c r="N62">
        <f>IF(M62=1,Sheet1!$I62,0)</f>
        <v>0</v>
      </c>
      <c r="O62">
        <f>IF(AND(Sheet1!$G62&gt;O$1,Sheet1!$G62&lt;Q$1),1,0)</f>
        <v>0</v>
      </c>
      <c r="P62">
        <f>IF(O62=1,Sheet1!$I62,0)</f>
        <v>0</v>
      </c>
      <c r="Q62">
        <f>IF(AND(Sheet1!$G62&gt;Q$1,Sheet1!$G62&lt;S$1),1,0)</f>
        <v>0</v>
      </c>
      <c r="R62">
        <f>IF(Q62=1,Sheet1!$I62,0)</f>
        <v>0</v>
      </c>
      <c r="S62">
        <f>IF(AND(Sheet1!$G62&gt;S$1,Sheet1!$G62&lt;U$1),1,0)</f>
        <v>1</v>
      </c>
      <c r="T62">
        <f>IF(S62=1,Sheet1!$I62,0)</f>
        <v>1</v>
      </c>
      <c r="U62">
        <f>IF(AND(Sheet1!$G62&gt;U$1,Sheet1!$G62&lt;W$1),1,0)</f>
        <v>0</v>
      </c>
      <c r="V62">
        <f>IF(U62=1,Sheet1!$I62,0)</f>
        <v>0</v>
      </c>
    </row>
    <row r="63" spans="1:22">
      <c r="A63">
        <f>IF(AND(Sheet1!$G63&gt;A$1,Sheet1!$G63&lt;C$1),1,0)</f>
        <v>0</v>
      </c>
      <c r="B63">
        <f>IF(A63=1,Sheet1!$I63,0)</f>
        <v>0</v>
      </c>
      <c r="C63">
        <f>IF(AND(Sheet1!$G63&gt;C$1,Sheet1!$G63&lt;E$1),1,0)</f>
        <v>0</v>
      </c>
      <c r="D63">
        <f>IF(C63=1,Sheet1!$I63,0)</f>
        <v>0</v>
      </c>
      <c r="E63">
        <f>IF(AND(Sheet1!$G63&gt;E$1,Sheet1!$G63&lt;G$1),1,0)</f>
        <v>0</v>
      </c>
      <c r="F63">
        <f>IF(E63=1,Sheet1!$I63,0)</f>
        <v>0</v>
      </c>
      <c r="G63">
        <f>IF(AND(Sheet1!$G63&gt;G$1,Sheet1!$G63&lt;I$1),1,0)</f>
        <v>0</v>
      </c>
      <c r="H63">
        <f>IF(G63=1,Sheet1!$I63,0)</f>
        <v>0</v>
      </c>
      <c r="I63">
        <f>IF(AND(Sheet1!$G63&gt;I$1,Sheet1!$G63&lt;K$1),1,0)</f>
        <v>0</v>
      </c>
      <c r="J63">
        <f>IF(I63=1,Sheet1!$I63,0)</f>
        <v>0</v>
      </c>
      <c r="K63">
        <f>IF(AND(Sheet1!$G63&gt;K$1,Sheet1!$G63&lt;M$1),1,0)</f>
        <v>0</v>
      </c>
      <c r="L63">
        <f>IF(K63=1,Sheet1!$I63,0)</f>
        <v>0</v>
      </c>
      <c r="M63">
        <f>IF(AND(Sheet1!$G63&gt;M$1,Sheet1!$G63&lt;O$1),1,0)</f>
        <v>0</v>
      </c>
      <c r="N63">
        <f>IF(M63=1,Sheet1!$I63,0)</f>
        <v>0</v>
      </c>
      <c r="O63">
        <f>IF(AND(Sheet1!$G63&gt;O$1,Sheet1!$G63&lt;Q$1),1,0)</f>
        <v>1</v>
      </c>
      <c r="P63">
        <f>IF(O63=1,Sheet1!$I63,0)</f>
        <v>0</v>
      </c>
      <c r="Q63">
        <f>IF(AND(Sheet1!$G63&gt;Q$1,Sheet1!$G63&lt;S$1),1,0)</f>
        <v>0</v>
      </c>
      <c r="R63">
        <f>IF(Q63=1,Sheet1!$I63,0)</f>
        <v>0</v>
      </c>
      <c r="S63">
        <f>IF(AND(Sheet1!$G63&gt;S$1,Sheet1!$G63&lt;U$1),1,0)</f>
        <v>0</v>
      </c>
      <c r="T63">
        <f>IF(S63=1,Sheet1!$I63,0)</f>
        <v>0</v>
      </c>
      <c r="U63">
        <f>IF(AND(Sheet1!$G63&gt;U$1,Sheet1!$G63&lt;W$1),1,0)</f>
        <v>0</v>
      </c>
      <c r="V63">
        <f>IF(U63=1,Sheet1!$I63,0)</f>
        <v>0</v>
      </c>
    </row>
    <row r="64" spans="1:22">
      <c r="A64">
        <f>IF(AND(Sheet1!$G64&gt;A$1,Sheet1!$G64&lt;C$1),1,0)</f>
        <v>0</v>
      </c>
      <c r="B64">
        <f>IF(A64=1,Sheet1!$I64,0)</f>
        <v>0</v>
      </c>
      <c r="C64">
        <f>IF(AND(Sheet1!$G64&gt;C$1,Sheet1!$G64&lt;E$1),1,0)</f>
        <v>0</v>
      </c>
      <c r="D64">
        <f>IF(C64=1,Sheet1!$I64,0)</f>
        <v>0</v>
      </c>
      <c r="E64">
        <f>IF(AND(Sheet1!$G64&gt;E$1,Sheet1!$G64&lt;G$1),1,0)</f>
        <v>0</v>
      </c>
      <c r="F64">
        <f>IF(E64=1,Sheet1!$I64,0)</f>
        <v>0</v>
      </c>
      <c r="G64">
        <f>IF(AND(Sheet1!$G64&gt;G$1,Sheet1!$G64&lt;I$1),1,0)</f>
        <v>0</v>
      </c>
      <c r="H64">
        <f>IF(G64=1,Sheet1!$I64,0)</f>
        <v>0</v>
      </c>
      <c r="I64">
        <f>IF(AND(Sheet1!$G64&gt;I$1,Sheet1!$G64&lt;K$1),1,0)</f>
        <v>0</v>
      </c>
      <c r="J64">
        <f>IF(I64=1,Sheet1!$I64,0)</f>
        <v>0</v>
      </c>
      <c r="K64">
        <f>IF(AND(Sheet1!$G64&gt;K$1,Sheet1!$G64&lt;M$1),1,0)</f>
        <v>0</v>
      </c>
      <c r="L64">
        <f>IF(K64=1,Sheet1!$I64,0)</f>
        <v>0</v>
      </c>
      <c r="M64">
        <f>IF(AND(Sheet1!$G64&gt;M$1,Sheet1!$G64&lt;O$1),1,0)</f>
        <v>0</v>
      </c>
      <c r="N64">
        <f>IF(M64=1,Sheet1!$I64,0)</f>
        <v>0</v>
      </c>
      <c r="O64">
        <f>IF(AND(Sheet1!$G64&gt;O$1,Sheet1!$G64&lt;Q$1),1,0)</f>
        <v>1</v>
      </c>
      <c r="P64">
        <f>IF(O64=1,Sheet1!$I64,0)</f>
        <v>0</v>
      </c>
      <c r="Q64">
        <f>IF(AND(Sheet1!$G64&gt;Q$1,Sheet1!$G64&lt;S$1),1,0)</f>
        <v>0</v>
      </c>
      <c r="R64">
        <f>IF(Q64=1,Sheet1!$I64,0)</f>
        <v>0</v>
      </c>
      <c r="S64">
        <f>IF(AND(Sheet1!$G64&gt;S$1,Sheet1!$G64&lt;U$1),1,0)</f>
        <v>0</v>
      </c>
      <c r="T64">
        <f>IF(S64=1,Sheet1!$I64,0)</f>
        <v>0</v>
      </c>
      <c r="U64">
        <f>IF(AND(Sheet1!$G64&gt;U$1,Sheet1!$G64&lt;W$1),1,0)</f>
        <v>0</v>
      </c>
      <c r="V64">
        <f>IF(U64=1,Sheet1!$I64,0)</f>
        <v>0</v>
      </c>
    </row>
    <row r="65" spans="1:22">
      <c r="A65">
        <f>IF(AND(Sheet1!$G65&gt;A$1,Sheet1!$G65&lt;C$1),1,0)</f>
        <v>0</v>
      </c>
      <c r="B65">
        <f>IF(A65=1,Sheet1!$I65,0)</f>
        <v>0</v>
      </c>
      <c r="C65">
        <f>IF(AND(Sheet1!$G65&gt;C$1,Sheet1!$G65&lt;E$1),1,0)</f>
        <v>0</v>
      </c>
      <c r="D65">
        <f>IF(C65=1,Sheet1!$I65,0)</f>
        <v>0</v>
      </c>
      <c r="E65">
        <f>IF(AND(Sheet1!$G65&gt;E$1,Sheet1!$G65&lt;G$1),1,0)</f>
        <v>0</v>
      </c>
      <c r="F65">
        <f>IF(E65=1,Sheet1!$I65,0)</f>
        <v>0</v>
      </c>
      <c r="G65">
        <f>IF(AND(Sheet1!$G65&gt;G$1,Sheet1!$G65&lt;I$1),1,0)</f>
        <v>0</v>
      </c>
      <c r="H65">
        <f>IF(G65=1,Sheet1!$I65,0)</f>
        <v>0</v>
      </c>
      <c r="I65">
        <f>IF(AND(Sheet1!$G65&gt;I$1,Sheet1!$G65&lt;K$1),1,0)</f>
        <v>0</v>
      </c>
      <c r="J65">
        <f>IF(I65=1,Sheet1!$I65,0)</f>
        <v>0</v>
      </c>
      <c r="K65">
        <f>IF(AND(Sheet1!$G65&gt;K$1,Sheet1!$G65&lt;M$1),1,0)</f>
        <v>0</v>
      </c>
      <c r="L65">
        <f>IF(K65=1,Sheet1!$I65,0)</f>
        <v>0</v>
      </c>
      <c r="M65">
        <f>IF(AND(Sheet1!$G65&gt;M$1,Sheet1!$G65&lt;O$1),1,0)</f>
        <v>0</v>
      </c>
      <c r="N65">
        <f>IF(M65=1,Sheet1!$I65,0)</f>
        <v>0</v>
      </c>
      <c r="O65">
        <f>IF(AND(Sheet1!$G65&gt;O$1,Sheet1!$G65&lt;Q$1),1,0)</f>
        <v>0</v>
      </c>
      <c r="P65">
        <f>IF(O65=1,Sheet1!$I65,0)</f>
        <v>0</v>
      </c>
      <c r="Q65">
        <f>IF(AND(Sheet1!$G65&gt;Q$1,Sheet1!$G65&lt;S$1),1,0)</f>
        <v>1</v>
      </c>
      <c r="R65">
        <f>IF(Q65=1,Sheet1!$I65,0)</f>
        <v>1</v>
      </c>
      <c r="S65">
        <f>IF(AND(Sheet1!$G65&gt;S$1,Sheet1!$G65&lt;U$1),1,0)</f>
        <v>0</v>
      </c>
      <c r="T65">
        <f>IF(S65=1,Sheet1!$I65,0)</f>
        <v>0</v>
      </c>
      <c r="U65">
        <f>IF(AND(Sheet1!$G65&gt;U$1,Sheet1!$G65&lt;W$1),1,0)</f>
        <v>0</v>
      </c>
      <c r="V65">
        <f>IF(U65=1,Sheet1!$I65,0)</f>
        <v>0</v>
      </c>
    </row>
    <row r="66" spans="1:22">
      <c r="A66">
        <f>IF(AND(Sheet1!$G66&gt;A$1,Sheet1!$G66&lt;C$1),1,0)</f>
        <v>0</v>
      </c>
      <c r="B66">
        <f>IF(A66=1,Sheet1!$I66,0)</f>
        <v>0</v>
      </c>
      <c r="C66">
        <f>IF(AND(Sheet1!$G66&gt;C$1,Sheet1!$G66&lt;E$1),1,0)</f>
        <v>0</v>
      </c>
      <c r="D66">
        <f>IF(C66=1,Sheet1!$I66,0)</f>
        <v>0</v>
      </c>
      <c r="E66">
        <f>IF(AND(Sheet1!$G66&gt;E$1,Sheet1!$G66&lt;G$1),1,0)</f>
        <v>0</v>
      </c>
      <c r="F66">
        <f>IF(E66=1,Sheet1!$I66,0)</f>
        <v>0</v>
      </c>
      <c r="G66">
        <f>IF(AND(Sheet1!$G66&gt;G$1,Sheet1!$G66&lt;I$1),1,0)</f>
        <v>0</v>
      </c>
      <c r="H66">
        <f>IF(G66=1,Sheet1!$I66,0)</f>
        <v>0</v>
      </c>
      <c r="I66">
        <f>IF(AND(Sheet1!$G66&gt;I$1,Sheet1!$G66&lt;K$1),1,0)</f>
        <v>0</v>
      </c>
      <c r="J66">
        <f>IF(I66=1,Sheet1!$I66,0)</f>
        <v>0</v>
      </c>
      <c r="K66">
        <f>IF(AND(Sheet1!$G66&gt;K$1,Sheet1!$G66&lt;M$1),1,0)</f>
        <v>0</v>
      </c>
      <c r="L66">
        <f>IF(K66=1,Sheet1!$I66,0)</f>
        <v>0</v>
      </c>
      <c r="M66">
        <f>IF(AND(Sheet1!$G66&gt;M$1,Sheet1!$G66&lt;O$1),1,0)</f>
        <v>0</v>
      </c>
      <c r="N66">
        <f>IF(M66=1,Sheet1!$I66,0)</f>
        <v>0</v>
      </c>
      <c r="O66">
        <f>IF(AND(Sheet1!$G66&gt;O$1,Sheet1!$G66&lt;Q$1),1,0)</f>
        <v>0</v>
      </c>
      <c r="P66">
        <f>IF(O66=1,Sheet1!$I66,0)</f>
        <v>0</v>
      </c>
      <c r="Q66">
        <f>IF(AND(Sheet1!$G66&gt;Q$1,Sheet1!$G66&lt;S$1),1,0)</f>
        <v>1</v>
      </c>
      <c r="R66">
        <f>IF(Q66=1,Sheet1!$I66,0)</f>
        <v>1</v>
      </c>
      <c r="S66">
        <f>IF(AND(Sheet1!$G66&gt;S$1,Sheet1!$G66&lt;U$1),1,0)</f>
        <v>0</v>
      </c>
      <c r="T66">
        <f>IF(S66=1,Sheet1!$I66,0)</f>
        <v>0</v>
      </c>
      <c r="U66">
        <f>IF(AND(Sheet1!$G66&gt;U$1,Sheet1!$G66&lt;W$1),1,0)</f>
        <v>0</v>
      </c>
      <c r="V66">
        <f>IF(U66=1,Sheet1!$I66,0)</f>
        <v>0</v>
      </c>
    </row>
    <row r="67" spans="1:22">
      <c r="A67">
        <f>IF(AND(Sheet1!$G67&gt;A$1,Sheet1!$G67&lt;C$1),1,0)</f>
        <v>0</v>
      </c>
      <c r="B67">
        <f>IF(A67=1,Sheet1!$I67,0)</f>
        <v>0</v>
      </c>
      <c r="C67">
        <f>IF(AND(Sheet1!$G67&gt;C$1,Sheet1!$G67&lt;E$1),1,0)</f>
        <v>0</v>
      </c>
      <c r="D67">
        <f>IF(C67=1,Sheet1!$I67,0)</f>
        <v>0</v>
      </c>
      <c r="E67">
        <f>IF(AND(Sheet1!$G67&gt;E$1,Sheet1!$G67&lt;G$1),1,0)</f>
        <v>0</v>
      </c>
      <c r="F67">
        <f>IF(E67=1,Sheet1!$I67,0)</f>
        <v>0</v>
      </c>
      <c r="G67">
        <f>IF(AND(Sheet1!$G67&gt;G$1,Sheet1!$G67&lt;I$1),1,0)</f>
        <v>0</v>
      </c>
      <c r="H67">
        <f>IF(G67=1,Sheet1!$I67,0)</f>
        <v>0</v>
      </c>
      <c r="I67">
        <f>IF(AND(Sheet1!$G67&gt;I$1,Sheet1!$G67&lt;K$1),1,0)</f>
        <v>0</v>
      </c>
      <c r="J67">
        <f>IF(I67=1,Sheet1!$I67,0)</f>
        <v>0</v>
      </c>
      <c r="K67">
        <f>IF(AND(Sheet1!$G67&gt;K$1,Sheet1!$G67&lt;M$1),1,0)</f>
        <v>0</v>
      </c>
      <c r="L67">
        <f>IF(K67=1,Sheet1!$I67,0)</f>
        <v>0</v>
      </c>
      <c r="M67">
        <f>IF(AND(Sheet1!$G67&gt;M$1,Sheet1!$G67&lt;O$1),1,0)</f>
        <v>1</v>
      </c>
      <c r="N67">
        <f>IF(M67=1,Sheet1!$I67,0)</f>
        <v>1</v>
      </c>
      <c r="O67">
        <f>IF(AND(Sheet1!$G67&gt;O$1,Sheet1!$G67&lt;Q$1),1,0)</f>
        <v>0</v>
      </c>
      <c r="P67">
        <f>IF(O67=1,Sheet1!$I67,0)</f>
        <v>0</v>
      </c>
      <c r="Q67">
        <f>IF(AND(Sheet1!$G67&gt;Q$1,Sheet1!$G67&lt;S$1),1,0)</f>
        <v>0</v>
      </c>
      <c r="R67">
        <f>IF(Q67=1,Sheet1!$I67,0)</f>
        <v>0</v>
      </c>
      <c r="S67">
        <f>IF(AND(Sheet1!$G67&gt;S$1,Sheet1!$G67&lt;U$1),1,0)</f>
        <v>0</v>
      </c>
      <c r="T67">
        <f>IF(S67=1,Sheet1!$I67,0)</f>
        <v>0</v>
      </c>
      <c r="U67">
        <f>IF(AND(Sheet1!$G67&gt;U$1,Sheet1!$G67&lt;W$1),1,0)</f>
        <v>0</v>
      </c>
      <c r="V67">
        <f>IF(U67=1,Sheet1!$I67,0)</f>
        <v>0</v>
      </c>
    </row>
    <row r="68" spans="1:22">
      <c r="A68">
        <f>IF(AND(Sheet1!$G68&gt;A$1,Sheet1!$G68&lt;C$1),1,0)</f>
        <v>0</v>
      </c>
      <c r="B68">
        <f>IF(A68=1,Sheet1!$I68,0)</f>
        <v>0</v>
      </c>
      <c r="C68">
        <f>IF(AND(Sheet1!$G68&gt;C$1,Sheet1!$G68&lt;E$1),1,0)</f>
        <v>0</v>
      </c>
      <c r="D68">
        <f>IF(C68=1,Sheet1!$I68,0)</f>
        <v>0</v>
      </c>
      <c r="E68">
        <f>IF(AND(Sheet1!$G68&gt;E$1,Sheet1!$G68&lt;G$1),1,0)</f>
        <v>0</v>
      </c>
      <c r="F68">
        <f>IF(E68=1,Sheet1!$I68,0)</f>
        <v>0</v>
      </c>
      <c r="G68">
        <f>IF(AND(Sheet1!$G68&gt;G$1,Sheet1!$G68&lt;I$1),1,0)</f>
        <v>0</v>
      </c>
      <c r="H68">
        <f>IF(G68=1,Sheet1!$I68,0)</f>
        <v>0</v>
      </c>
      <c r="I68">
        <f>IF(AND(Sheet1!$G68&gt;I$1,Sheet1!$G68&lt;K$1),1,0)</f>
        <v>0</v>
      </c>
      <c r="J68">
        <f>IF(I68=1,Sheet1!$I68,0)</f>
        <v>0</v>
      </c>
      <c r="K68">
        <f>IF(AND(Sheet1!$G68&gt;K$1,Sheet1!$G68&lt;M$1),1,0)</f>
        <v>0</v>
      </c>
      <c r="L68">
        <f>IF(K68=1,Sheet1!$I68,0)</f>
        <v>0</v>
      </c>
      <c r="M68">
        <f>IF(AND(Sheet1!$G68&gt;M$1,Sheet1!$G68&lt;O$1),1,0)</f>
        <v>0</v>
      </c>
      <c r="N68">
        <f>IF(M68=1,Sheet1!$I68,0)</f>
        <v>0</v>
      </c>
      <c r="O68">
        <f>IF(AND(Sheet1!$G68&gt;O$1,Sheet1!$G68&lt;Q$1),1,0)</f>
        <v>1</v>
      </c>
      <c r="P68">
        <f>IF(O68=1,Sheet1!$I68,0)</f>
        <v>1</v>
      </c>
      <c r="Q68">
        <f>IF(AND(Sheet1!$G68&gt;Q$1,Sheet1!$G68&lt;S$1),1,0)</f>
        <v>0</v>
      </c>
      <c r="R68">
        <f>IF(Q68=1,Sheet1!$I68,0)</f>
        <v>0</v>
      </c>
      <c r="S68">
        <f>IF(AND(Sheet1!$G68&gt;S$1,Sheet1!$G68&lt;U$1),1,0)</f>
        <v>0</v>
      </c>
      <c r="T68">
        <f>IF(S68=1,Sheet1!$I68,0)</f>
        <v>0</v>
      </c>
      <c r="U68">
        <f>IF(AND(Sheet1!$G68&gt;U$1,Sheet1!$G68&lt;W$1),1,0)</f>
        <v>0</v>
      </c>
      <c r="V68">
        <f>IF(U68=1,Sheet1!$I68,0)</f>
        <v>0</v>
      </c>
    </row>
    <row r="69" spans="1:22">
      <c r="A69">
        <f>IF(AND(Sheet1!$G69&gt;A$1,Sheet1!$G69&lt;C$1),1,0)</f>
        <v>0</v>
      </c>
      <c r="B69">
        <f>IF(A69=1,Sheet1!$I69,0)</f>
        <v>0</v>
      </c>
      <c r="C69">
        <f>IF(AND(Sheet1!$G69&gt;C$1,Sheet1!$G69&lt;E$1),1,0)</f>
        <v>0</v>
      </c>
      <c r="D69">
        <f>IF(C69=1,Sheet1!$I69,0)</f>
        <v>0</v>
      </c>
      <c r="E69">
        <f>IF(AND(Sheet1!$G69&gt;E$1,Sheet1!$G69&lt;G$1),1,0)</f>
        <v>0</v>
      </c>
      <c r="F69">
        <f>IF(E69=1,Sheet1!$I69,0)</f>
        <v>0</v>
      </c>
      <c r="G69">
        <f>IF(AND(Sheet1!$G69&gt;G$1,Sheet1!$G69&lt;I$1),1,0)</f>
        <v>0</v>
      </c>
      <c r="H69">
        <f>IF(G69=1,Sheet1!$I69,0)</f>
        <v>0</v>
      </c>
      <c r="I69">
        <f>IF(AND(Sheet1!$G69&gt;I$1,Sheet1!$G69&lt;K$1),1,0)</f>
        <v>0</v>
      </c>
      <c r="J69">
        <f>IF(I69=1,Sheet1!$I69,0)</f>
        <v>0</v>
      </c>
      <c r="K69">
        <f>IF(AND(Sheet1!$G69&gt;K$1,Sheet1!$G69&lt;M$1),1,0)</f>
        <v>1</v>
      </c>
      <c r="L69">
        <f>IF(K69=1,Sheet1!$I69,0)</f>
        <v>1</v>
      </c>
      <c r="M69">
        <f>IF(AND(Sheet1!$G69&gt;M$1,Sheet1!$G69&lt;O$1),1,0)</f>
        <v>0</v>
      </c>
      <c r="N69">
        <f>IF(M69=1,Sheet1!$I69,0)</f>
        <v>0</v>
      </c>
      <c r="O69">
        <f>IF(AND(Sheet1!$G69&gt;O$1,Sheet1!$G69&lt;Q$1),1,0)</f>
        <v>0</v>
      </c>
      <c r="P69">
        <f>IF(O69=1,Sheet1!$I69,0)</f>
        <v>0</v>
      </c>
      <c r="Q69">
        <f>IF(AND(Sheet1!$G69&gt;Q$1,Sheet1!$G69&lt;S$1),1,0)</f>
        <v>0</v>
      </c>
      <c r="R69">
        <f>IF(Q69=1,Sheet1!$I69,0)</f>
        <v>0</v>
      </c>
      <c r="S69">
        <f>IF(AND(Sheet1!$G69&gt;S$1,Sheet1!$G69&lt;U$1),1,0)</f>
        <v>0</v>
      </c>
      <c r="T69">
        <f>IF(S69=1,Sheet1!$I69,0)</f>
        <v>0</v>
      </c>
      <c r="U69">
        <f>IF(AND(Sheet1!$G69&gt;U$1,Sheet1!$G69&lt;W$1),1,0)</f>
        <v>0</v>
      </c>
      <c r="V69">
        <f>IF(U69=1,Sheet1!$I69,0)</f>
        <v>0</v>
      </c>
    </row>
    <row r="70" spans="1:22">
      <c r="A70">
        <f>IF(AND(Sheet1!$G70&gt;A$1,Sheet1!$G70&lt;C$1),1,0)</f>
        <v>0</v>
      </c>
      <c r="B70">
        <f>IF(A70=1,Sheet1!$I70,0)</f>
        <v>0</v>
      </c>
      <c r="C70">
        <f>IF(AND(Sheet1!$G70&gt;C$1,Sheet1!$G70&lt;E$1),1,0)</f>
        <v>0</v>
      </c>
      <c r="D70">
        <f>IF(C70=1,Sheet1!$I70,0)</f>
        <v>0</v>
      </c>
      <c r="E70">
        <f>IF(AND(Sheet1!$G70&gt;E$1,Sheet1!$G70&lt;G$1),1,0)</f>
        <v>0</v>
      </c>
      <c r="F70">
        <f>IF(E70=1,Sheet1!$I70,0)</f>
        <v>0</v>
      </c>
      <c r="G70">
        <f>IF(AND(Sheet1!$G70&gt;G$1,Sheet1!$G70&lt;I$1),1,0)</f>
        <v>0</v>
      </c>
      <c r="H70">
        <f>IF(G70=1,Sheet1!$I70,0)</f>
        <v>0</v>
      </c>
      <c r="I70">
        <f>IF(AND(Sheet1!$G70&gt;I$1,Sheet1!$G70&lt;K$1),1,0)</f>
        <v>1</v>
      </c>
      <c r="J70">
        <f>IF(I70=1,Sheet1!$I70,0)</f>
        <v>1</v>
      </c>
      <c r="K70">
        <f>IF(AND(Sheet1!$G70&gt;K$1,Sheet1!$G70&lt;M$1),1,0)</f>
        <v>0</v>
      </c>
      <c r="L70">
        <f>IF(K70=1,Sheet1!$I70,0)</f>
        <v>0</v>
      </c>
      <c r="M70">
        <f>IF(AND(Sheet1!$G70&gt;M$1,Sheet1!$G70&lt;O$1),1,0)</f>
        <v>0</v>
      </c>
      <c r="N70">
        <f>IF(M70=1,Sheet1!$I70,0)</f>
        <v>0</v>
      </c>
      <c r="O70">
        <f>IF(AND(Sheet1!$G70&gt;O$1,Sheet1!$G70&lt;Q$1),1,0)</f>
        <v>0</v>
      </c>
      <c r="P70">
        <f>IF(O70=1,Sheet1!$I70,0)</f>
        <v>0</v>
      </c>
      <c r="Q70">
        <f>IF(AND(Sheet1!$G70&gt;Q$1,Sheet1!$G70&lt;S$1),1,0)</f>
        <v>0</v>
      </c>
      <c r="R70">
        <f>IF(Q70=1,Sheet1!$I70,0)</f>
        <v>0</v>
      </c>
      <c r="S70">
        <f>IF(AND(Sheet1!$G70&gt;S$1,Sheet1!$G70&lt;U$1),1,0)</f>
        <v>0</v>
      </c>
      <c r="T70">
        <f>IF(S70=1,Sheet1!$I70,0)</f>
        <v>0</v>
      </c>
      <c r="U70">
        <f>IF(AND(Sheet1!$G70&gt;U$1,Sheet1!$G70&lt;W$1),1,0)</f>
        <v>0</v>
      </c>
      <c r="V70">
        <f>IF(U70=1,Sheet1!$I70,0)</f>
        <v>0</v>
      </c>
    </row>
    <row r="71" spans="1:22">
      <c r="A71">
        <f>IF(AND(Sheet1!$G71&gt;A$1,Sheet1!$G71&lt;C$1),1,0)</f>
        <v>0</v>
      </c>
      <c r="B71">
        <f>IF(A71=1,Sheet1!$I71,0)</f>
        <v>0</v>
      </c>
      <c r="C71">
        <f>IF(AND(Sheet1!$G71&gt;C$1,Sheet1!$G71&lt;E$1),1,0)</f>
        <v>0</v>
      </c>
      <c r="D71">
        <f>IF(C71=1,Sheet1!$I71,0)</f>
        <v>0</v>
      </c>
      <c r="E71">
        <f>IF(AND(Sheet1!$G71&gt;E$1,Sheet1!$G71&lt;G$1),1,0)</f>
        <v>0</v>
      </c>
      <c r="F71">
        <f>IF(E71=1,Sheet1!$I71,0)</f>
        <v>0</v>
      </c>
      <c r="G71">
        <f>IF(AND(Sheet1!$G71&gt;G$1,Sheet1!$G71&lt;I$1),1,0)</f>
        <v>0</v>
      </c>
      <c r="H71">
        <f>IF(G71=1,Sheet1!$I71,0)</f>
        <v>0</v>
      </c>
      <c r="I71">
        <f>IF(AND(Sheet1!$G71&gt;I$1,Sheet1!$G71&lt;K$1),1,0)</f>
        <v>0</v>
      </c>
      <c r="J71">
        <f>IF(I71=1,Sheet1!$I71,0)</f>
        <v>0</v>
      </c>
      <c r="K71">
        <f>IF(AND(Sheet1!$G71&gt;K$1,Sheet1!$G71&lt;M$1),1,0)</f>
        <v>0</v>
      </c>
      <c r="L71">
        <f>IF(K71=1,Sheet1!$I71,0)</f>
        <v>0</v>
      </c>
      <c r="M71">
        <f>IF(AND(Sheet1!$G71&gt;M$1,Sheet1!$G71&lt;O$1),1,0)</f>
        <v>1</v>
      </c>
      <c r="N71">
        <f>IF(M71=1,Sheet1!$I71,0)</f>
        <v>1</v>
      </c>
      <c r="O71">
        <f>IF(AND(Sheet1!$G71&gt;O$1,Sheet1!$G71&lt;Q$1),1,0)</f>
        <v>0</v>
      </c>
      <c r="P71">
        <f>IF(O71=1,Sheet1!$I71,0)</f>
        <v>0</v>
      </c>
      <c r="Q71">
        <f>IF(AND(Sheet1!$G71&gt;Q$1,Sheet1!$G71&lt;S$1),1,0)</f>
        <v>0</v>
      </c>
      <c r="R71">
        <f>IF(Q71=1,Sheet1!$I71,0)</f>
        <v>0</v>
      </c>
      <c r="S71">
        <f>IF(AND(Sheet1!$G71&gt;S$1,Sheet1!$G71&lt;U$1),1,0)</f>
        <v>0</v>
      </c>
      <c r="T71">
        <f>IF(S71=1,Sheet1!$I71,0)</f>
        <v>0</v>
      </c>
      <c r="U71">
        <f>IF(AND(Sheet1!$G71&gt;U$1,Sheet1!$G71&lt;W$1),1,0)</f>
        <v>0</v>
      </c>
      <c r="V71">
        <f>IF(U71=1,Sheet1!$I71,0)</f>
        <v>0</v>
      </c>
    </row>
    <row r="72" spans="1:22">
      <c r="A72">
        <f>IF(AND(Sheet1!$G72&gt;A$1,Sheet1!$G72&lt;C$1),1,0)</f>
        <v>0</v>
      </c>
      <c r="B72">
        <f>IF(A72=1,Sheet1!$I72,0)</f>
        <v>0</v>
      </c>
      <c r="C72">
        <f>IF(AND(Sheet1!$G72&gt;C$1,Sheet1!$G72&lt;E$1),1,0)</f>
        <v>0</v>
      </c>
      <c r="D72">
        <f>IF(C72=1,Sheet1!$I72,0)</f>
        <v>0</v>
      </c>
      <c r="E72">
        <f>IF(AND(Sheet1!$G72&gt;E$1,Sheet1!$G72&lt;G$1),1,0)</f>
        <v>0</v>
      </c>
      <c r="F72">
        <f>IF(E72=1,Sheet1!$I72,0)</f>
        <v>0</v>
      </c>
      <c r="G72">
        <f>IF(AND(Sheet1!$G72&gt;G$1,Sheet1!$G72&lt;I$1),1,0)</f>
        <v>0</v>
      </c>
      <c r="H72">
        <f>IF(G72=1,Sheet1!$I72,0)</f>
        <v>0</v>
      </c>
      <c r="I72">
        <f>IF(AND(Sheet1!$G72&gt;I$1,Sheet1!$G72&lt;K$1),1,0)</f>
        <v>0</v>
      </c>
      <c r="J72">
        <f>IF(I72=1,Sheet1!$I72,0)</f>
        <v>0</v>
      </c>
      <c r="K72">
        <f>IF(AND(Sheet1!$G72&gt;K$1,Sheet1!$G72&lt;M$1),1,0)</f>
        <v>0</v>
      </c>
      <c r="L72">
        <f>IF(K72=1,Sheet1!$I72,0)</f>
        <v>0</v>
      </c>
      <c r="M72">
        <f>IF(AND(Sheet1!$G72&gt;M$1,Sheet1!$G72&lt;O$1),1,0)</f>
        <v>0</v>
      </c>
      <c r="N72">
        <f>IF(M72=1,Sheet1!$I72,0)</f>
        <v>0</v>
      </c>
      <c r="O72">
        <f>IF(AND(Sheet1!$G72&gt;O$1,Sheet1!$G72&lt;Q$1),1,0)</f>
        <v>0</v>
      </c>
      <c r="P72">
        <f>IF(O72=1,Sheet1!$I72,0)</f>
        <v>0</v>
      </c>
      <c r="Q72">
        <f>IF(AND(Sheet1!$G72&gt;Q$1,Sheet1!$G72&lt;S$1),1,0)</f>
        <v>1</v>
      </c>
      <c r="R72">
        <f>IF(Q72=1,Sheet1!$I72,0)</f>
        <v>0</v>
      </c>
      <c r="S72">
        <f>IF(AND(Sheet1!$G72&gt;S$1,Sheet1!$G72&lt;U$1),1,0)</f>
        <v>0</v>
      </c>
      <c r="T72">
        <f>IF(S72=1,Sheet1!$I72,0)</f>
        <v>0</v>
      </c>
      <c r="U72">
        <f>IF(AND(Sheet1!$G72&gt;U$1,Sheet1!$G72&lt;W$1),1,0)</f>
        <v>0</v>
      </c>
      <c r="V72">
        <f>IF(U72=1,Sheet1!$I72,0)</f>
        <v>0</v>
      </c>
    </row>
    <row r="73" spans="1:22">
      <c r="A73">
        <f>IF(AND(Sheet1!$G73&gt;A$1,Sheet1!$G73&lt;C$1),1,0)</f>
        <v>0</v>
      </c>
      <c r="B73">
        <f>IF(A73=1,Sheet1!$I73,0)</f>
        <v>0</v>
      </c>
      <c r="C73">
        <f>IF(AND(Sheet1!$G73&gt;C$1,Sheet1!$G73&lt;E$1),1,0)</f>
        <v>0</v>
      </c>
      <c r="D73">
        <f>IF(C73=1,Sheet1!$I73,0)</f>
        <v>0</v>
      </c>
      <c r="E73">
        <f>IF(AND(Sheet1!$G73&gt;E$1,Sheet1!$G73&lt;G$1),1,0)</f>
        <v>0</v>
      </c>
      <c r="F73">
        <f>IF(E73=1,Sheet1!$I73,0)</f>
        <v>0</v>
      </c>
      <c r="G73">
        <f>IF(AND(Sheet1!$G73&gt;G$1,Sheet1!$G73&lt;I$1),1,0)</f>
        <v>0</v>
      </c>
      <c r="H73">
        <f>IF(G73=1,Sheet1!$I73,0)</f>
        <v>0</v>
      </c>
      <c r="I73">
        <f>IF(AND(Sheet1!$G73&gt;I$1,Sheet1!$G73&lt;K$1),1,0)</f>
        <v>0</v>
      </c>
      <c r="J73">
        <f>IF(I73=1,Sheet1!$I73,0)</f>
        <v>0</v>
      </c>
      <c r="K73">
        <f>IF(AND(Sheet1!$G73&gt;K$1,Sheet1!$G73&lt;M$1),1,0)</f>
        <v>0</v>
      </c>
      <c r="L73">
        <f>IF(K73=1,Sheet1!$I73,0)</f>
        <v>0</v>
      </c>
      <c r="M73">
        <f>IF(AND(Sheet1!$G73&gt;M$1,Sheet1!$G73&lt;O$1),1,0)</f>
        <v>0</v>
      </c>
      <c r="N73">
        <f>IF(M73=1,Sheet1!$I73,0)</f>
        <v>0</v>
      </c>
      <c r="O73">
        <f>IF(AND(Sheet1!$G73&gt;O$1,Sheet1!$G73&lt;Q$1),1,0)</f>
        <v>0</v>
      </c>
      <c r="P73">
        <f>IF(O73=1,Sheet1!$I73,0)</f>
        <v>0</v>
      </c>
      <c r="Q73">
        <f>IF(AND(Sheet1!$G73&gt;Q$1,Sheet1!$G73&lt;S$1),1,0)</f>
        <v>0</v>
      </c>
      <c r="R73">
        <f>IF(Q73=1,Sheet1!$I73,0)</f>
        <v>0</v>
      </c>
      <c r="S73">
        <f>IF(AND(Sheet1!$G73&gt;S$1,Sheet1!$G73&lt;U$1),1,0)</f>
        <v>1</v>
      </c>
      <c r="T73">
        <f>IF(S73=1,Sheet1!$I73,0)</f>
        <v>1</v>
      </c>
      <c r="U73">
        <f>IF(AND(Sheet1!$G73&gt;U$1,Sheet1!$G73&lt;W$1),1,0)</f>
        <v>0</v>
      </c>
      <c r="V73">
        <f>IF(U73=1,Sheet1!$I73,0)</f>
        <v>0</v>
      </c>
    </row>
    <row r="74" spans="1:22">
      <c r="A74">
        <f>IF(AND(Sheet1!$G74&gt;A$1,Sheet1!$G74&lt;C$1),1,0)</f>
        <v>0</v>
      </c>
      <c r="B74">
        <f>IF(A74=1,Sheet1!$I74,0)</f>
        <v>0</v>
      </c>
      <c r="C74">
        <f>IF(AND(Sheet1!$G74&gt;C$1,Sheet1!$G74&lt;E$1),1,0)</f>
        <v>0</v>
      </c>
      <c r="D74">
        <f>IF(C74=1,Sheet1!$I74,0)</f>
        <v>0</v>
      </c>
      <c r="E74">
        <f>IF(AND(Sheet1!$G74&gt;E$1,Sheet1!$G74&lt;G$1),1,0)</f>
        <v>0</v>
      </c>
      <c r="F74">
        <f>IF(E74=1,Sheet1!$I74,0)</f>
        <v>0</v>
      </c>
      <c r="G74">
        <f>IF(AND(Sheet1!$G74&gt;G$1,Sheet1!$G74&lt;I$1),1,0)</f>
        <v>1</v>
      </c>
      <c r="H74">
        <f>IF(G74=1,Sheet1!$I74,0)</f>
        <v>0</v>
      </c>
      <c r="I74">
        <f>IF(AND(Sheet1!$G74&gt;I$1,Sheet1!$G74&lt;K$1),1,0)</f>
        <v>0</v>
      </c>
      <c r="J74">
        <f>IF(I74=1,Sheet1!$I74,0)</f>
        <v>0</v>
      </c>
      <c r="K74">
        <f>IF(AND(Sheet1!$G74&gt;K$1,Sheet1!$G74&lt;M$1),1,0)</f>
        <v>0</v>
      </c>
      <c r="L74">
        <f>IF(K74=1,Sheet1!$I74,0)</f>
        <v>0</v>
      </c>
      <c r="M74">
        <f>IF(AND(Sheet1!$G74&gt;M$1,Sheet1!$G74&lt;O$1),1,0)</f>
        <v>0</v>
      </c>
      <c r="N74">
        <f>IF(M74=1,Sheet1!$I74,0)</f>
        <v>0</v>
      </c>
      <c r="O74">
        <f>IF(AND(Sheet1!$G74&gt;O$1,Sheet1!$G74&lt;Q$1),1,0)</f>
        <v>0</v>
      </c>
      <c r="P74">
        <f>IF(O74=1,Sheet1!$I74,0)</f>
        <v>0</v>
      </c>
      <c r="Q74">
        <f>IF(AND(Sheet1!$G74&gt;Q$1,Sheet1!$G74&lt;S$1),1,0)</f>
        <v>0</v>
      </c>
      <c r="R74">
        <f>IF(Q74=1,Sheet1!$I74,0)</f>
        <v>0</v>
      </c>
      <c r="S74">
        <f>IF(AND(Sheet1!$G74&gt;S$1,Sheet1!$G74&lt;U$1),1,0)</f>
        <v>0</v>
      </c>
      <c r="T74">
        <f>IF(S74=1,Sheet1!$I74,0)</f>
        <v>0</v>
      </c>
      <c r="U74">
        <f>IF(AND(Sheet1!$G74&gt;U$1,Sheet1!$G74&lt;W$1),1,0)</f>
        <v>0</v>
      </c>
      <c r="V74">
        <f>IF(U74=1,Sheet1!$I74,0)</f>
        <v>0</v>
      </c>
    </row>
    <row r="75" spans="1:22">
      <c r="A75">
        <f>IF(AND(Sheet1!$G75&gt;A$1,Sheet1!$G75&lt;C$1),1,0)</f>
        <v>0</v>
      </c>
      <c r="B75">
        <f>IF(A75=1,Sheet1!$I75,0)</f>
        <v>0</v>
      </c>
      <c r="C75">
        <f>IF(AND(Sheet1!$G75&gt;C$1,Sheet1!$G75&lt;E$1),1,0)</f>
        <v>0</v>
      </c>
      <c r="D75">
        <f>IF(C75=1,Sheet1!$I75,0)</f>
        <v>0</v>
      </c>
      <c r="E75">
        <f>IF(AND(Sheet1!$G75&gt;E$1,Sheet1!$G75&lt;G$1),1,0)</f>
        <v>0</v>
      </c>
      <c r="F75">
        <f>IF(E75=1,Sheet1!$I75,0)</f>
        <v>0</v>
      </c>
      <c r="G75">
        <f>IF(AND(Sheet1!$G75&gt;G$1,Sheet1!$G75&lt;I$1),1,0)</f>
        <v>0</v>
      </c>
      <c r="H75">
        <f>IF(G75=1,Sheet1!$I75,0)</f>
        <v>0</v>
      </c>
      <c r="I75">
        <f>IF(AND(Sheet1!$G75&gt;I$1,Sheet1!$G75&lt;K$1),1,0)</f>
        <v>0</v>
      </c>
      <c r="J75">
        <f>IF(I75=1,Sheet1!$I75,0)</f>
        <v>0</v>
      </c>
      <c r="K75">
        <f>IF(AND(Sheet1!$G75&gt;K$1,Sheet1!$G75&lt;M$1),1,0)</f>
        <v>0</v>
      </c>
      <c r="L75">
        <f>IF(K75=1,Sheet1!$I75,0)</f>
        <v>0</v>
      </c>
      <c r="M75">
        <f>IF(AND(Sheet1!$G75&gt;M$1,Sheet1!$G75&lt;O$1),1,0)</f>
        <v>0</v>
      </c>
      <c r="N75">
        <f>IF(M75=1,Sheet1!$I75,0)</f>
        <v>0</v>
      </c>
      <c r="O75">
        <f>IF(AND(Sheet1!$G75&gt;O$1,Sheet1!$G75&lt;Q$1),1,0)</f>
        <v>1</v>
      </c>
      <c r="P75">
        <f>IF(O75=1,Sheet1!$I75,0)</f>
        <v>1</v>
      </c>
      <c r="Q75">
        <f>IF(AND(Sheet1!$G75&gt;Q$1,Sheet1!$G75&lt;S$1),1,0)</f>
        <v>0</v>
      </c>
      <c r="R75">
        <f>IF(Q75=1,Sheet1!$I75,0)</f>
        <v>0</v>
      </c>
      <c r="S75">
        <f>IF(AND(Sheet1!$G75&gt;S$1,Sheet1!$G75&lt;U$1),1,0)</f>
        <v>0</v>
      </c>
      <c r="T75">
        <f>IF(S75=1,Sheet1!$I75,0)</f>
        <v>0</v>
      </c>
      <c r="U75">
        <f>IF(AND(Sheet1!$G75&gt;U$1,Sheet1!$G75&lt;W$1),1,0)</f>
        <v>0</v>
      </c>
      <c r="V75">
        <f>IF(U75=1,Sheet1!$I75,0)</f>
        <v>0</v>
      </c>
    </row>
    <row r="76" spans="1:22">
      <c r="A76">
        <f>IF(AND(Sheet1!$G76&gt;A$1,Sheet1!$G76&lt;C$1),1,0)</f>
        <v>0</v>
      </c>
      <c r="B76">
        <f>IF(A76=1,Sheet1!$I76,0)</f>
        <v>0</v>
      </c>
      <c r="C76">
        <f>IF(AND(Sheet1!$G76&gt;C$1,Sheet1!$G76&lt;E$1),1,0)</f>
        <v>0</v>
      </c>
      <c r="D76">
        <f>IF(C76=1,Sheet1!$I76,0)</f>
        <v>0</v>
      </c>
      <c r="E76">
        <f>IF(AND(Sheet1!$G76&gt;E$1,Sheet1!$G76&lt;G$1),1,0)</f>
        <v>0</v>
      </c>
      <c r="F76">
        <f>IF(E76=1,Sheet1!$I76,0)</f>
        <v>0</v>
      </c>
      <c r="G76">
        <f>IF(AND(Sheet1!$G76&gt;G$1,Sheet1!$G76&lt;I$1),1,0)</f>
        <v>0</v>
      </c>
      <c r="H76">
        <f>IF(G76=1,Sheet1!$I76,0)</f>
        <v>0</v>
      </c>
      <c r="I76">
        <f>IF(AND(Sheet1!$G76&gt;I$1,Sheet1!$G76&lt;K$1),1,0)</f>
        <v>0</v>
      </c>
      <c r="J76">
        <f>IF(I76=1,Sheet1!$I76,0)</f>
        <v>0</v>
      </c>
      <c r="K76">
        <f>IF(AND(Sheet1!$G76&gt;K$1,Sheet1!$G76&lt;M$1),1,0)</f>
        <v>1</v>
      </c>
      <c r="L76">
        <f>IF(K76=1,Sheet1!$I76,0)</f>
        <v>1</v>
      </c>
      <c r="M76">
        <f>IF(AND(Sheet1!$G76&gt;M$1,Sheet1!$G76&lt;O$1),1,0)</f>
        <v>0</v>
      </c>
      <c r="N76">
        <f>IF(M76=1,Sheet1!$I76,0)</f>
        <v>0</v>
      </c>
      <c r="O76">
        <f>IF(AND(Sheet1!$G76&gt;O$1,Sheet1!$G76&lt;Q$1),1,0)</f>
        <v>0</v>
      </c>
      <c r="P76">
        <f>IF(O76=1,Sheet1!$I76,0)</f>
        <v>0</v>
      </c>
      <c r="Q76">
        <f>IF(AND(Sheet1!$G76&gt;Q$1,Sheet1!$G76&lt;S$1),1,0)</f>
        <v>0</v>
      </c>
      <c r="R76">
        <f>IF(Q76=1,Sheet1!$I76,0)</f>
        <v>0</v>
      </c>
      <c r="S76">
        <f>IF(AND(Sheet1!$G76&gt;S$1,Sheet1!$G76&lt;U$1),1,0)</f>
        <v>0</v>
      </c>
      <c r="T76">
        <f>IF(S76=1,Sheet1!$I76,0)</f>
        <v>0</v>
      </c>
      <c r="U76">
        <f>IF(AND(Sheet1!$G76&gt;U$1,Sheet1!$G76&lt;W$1),1,0)</f>
        <v>0</v>
      </c>
      <c r="V76">
        <f>IF(U76=1,Sheet1!$I76,0)</f>
        <v>0</v>
      </c>
    </row>
    <row r="77" spans="1:22">
      <c r="A77">
        <f>IF(AND(Sheet1!$G77&gt;A$1,Sheet1!$G77&lt;C$1),1,0)</f>
        <v>0</v>
      </c>
      <c r="B77">
        <f>IF(A77=1,Sheet1!$I77,0)</f>
        <v>0</v>
      </c>
      <c r="C77">
        <f>IF(AND(Sheet1!$G77&gt;C$1,Sheet1!$G77&lt;E$1),1,0)</f>
        <v>0</v>
      </c>
      <c r="D77">
        <f>IF(C77=1,Sheet1!$I77,0)</f>
        <v>0</v>
      </c>
      <c r="E77">
        <f>IF(AND(Sheet1!$G77&gt;E$1,Sheet1!$G77&lt;G$1),1,0)</f>
        <v>0</v>
      </c>
      <c r="F77">
        <f>IF(E77=1,Sheet1!$I77,0)</f>
        <v>0</v>
      </c>
      <c r="G77">
        <f>IF(AND(Sheet1!$G77&gt;G$1,Sheet1!$G77&lt;I$1),1,0)</f>
        <v>0</v>
      </c>
      <c r="H77">
        <f>IF(G77=1,Sheet1!$I77,0)</f>
        <v>0</v>
      </c>
      <c r="I77">
        <f>IF(AND(Sheet1!$G77&gt;I$1,Sheet1!$G77&lt;K$1),1,0)</f>
        <v>0</v>
      </c>
      <c r="J77">
        <f>IF(I77=1,Sheet1!$I77,0)</f>
        <v>0</v>
      </c>
      <c r="K77">
        <f>IF(AND(Sheet1!$G77&gt;K$1,Sheet1!$G77&lt;M$1),1,0)</f>
        <v>0</v>
      </c>
      <c r="L77">
        <f>IF(K77=1,Sheet1!$I77,0)</f>
        <v>0</v>
      </c>
      <c r="M77">
        <f>IF(AND(Sheet1!$G77&gt;M$1,Sheet1!$G77&lt;O$1),1,0)</f>
        <v>0</v>
      </c>
      <c r="N77">
        <f>IF(M77=1,Sheet1!$I77,0)</f>
        <v>0</v>
      </c>
      <c r="O77">
        <f>IF(AND(Sheet1!$G77&gt;O$1,Sheet1!$G77&lt;Q$1),1,0)</f>
        <v>0</v>
      </c>
      <c r="P77">
        <f>IF(O77=1,Sheet1!$I77,0)</f>
        <v>0</v>
      </c>
      <c r="Q77">
        <f>IF(AND(Sheet1!$G77&gt;Q$1,Sheet1!$G77&lt;S$1),1,0)</f>
        <v>1</v>
      </c>
      <c r="R77">
        <f>IF(Q77=1,Sheet1!$I77,0)</f>
        <v>1</v>
      </c>
      <c r="S77">
        <f>IF(AND(Sheet1!$G77&gt;S$1,Sheet1!$G77&lt;U$1),1,0)</f>
        <v>0</v>
      </c>
      <c r="T77">
        <f>IF(S77=1,Sheet1!$I77,0)</f>
        <v>0</v>
      </c>
      <c r="U77">
        <f>IF(AND(Sheet1!$G77&gt;U$1,Sheet1!$G77&lt;W$1),1,0)</f>
        <v>0</v>
      </c>
      <c r="V77">
        <f>IF(U77=1,Sheet1!$I77,0)</f>
        <v>0</v>
      </c>
    </row>
    <row r="78" spans="1:22">
      <c r="A78">
        <f>IF(AND(Sheet1!$G78&gt;A$1,Sheet1!$G78&lt;C$1),1,0)</f>
        <v>0</v>
      </c>
      <c r="B78">
        <f>IF(A78=1,Sheet1!$I78,0)</f>
        <v>0</v>
      </c>
      <c r="C78">
        <f>IF(AND(Sheet1!$G78&gt;C$1,Sheet1!$G78&lt;E$1),1,0)</f>
        <v>0</v>
      </c>
      <c r="D78">
        <f>IF(C78=1,Sheet1!$I78,0)</f>
        <v>0</v>
      </c>
      <c r="E78">
        <f>IF(AND(Sheet1!$G78&gt;E$1,Sheet1!$G78&lt;G$1),1,0)</f>
        <v>0</v>
      </c>
      <c r="F78">
        <f>IF(E78=1,Sheet1!$I78,0)</f>
        <v>0</v>
      </c>
      <c r="G78">
        <f>IF(AND(Sheet1!$G78&gt;G$1,Sheet1!$G78&lt;I$1),1,0)</f>
        <v>0</v>
      </c>
      <c r="H78">
        <f>IF(G78=1,Sheet1!$I78,0)</f>
        <v>0</v>
      </c>
      <c r="I78">
        <f>IF(AND(Sheet1!$G78&gt;I$1,Sheet1!$G78&lt;K$1),1,0)</f>
        <v>0</v>
      </c>
      <c r="J78">
        <f>IF(I78=1,Sheet1!$I78,0)</f>
        <v>0</v>
      </c>
      <c r="K78">
        <f>IF(AND(Sheet1!$G78&gt;K$1,Sheet1!$G78&lt;M$1),1,0)</f>
        <v>1</v>
      </c>
      <c r="L78">
        <f>IF(K78=1,Sheet1!$I78,0)</f>
        <v>1</v>
      </c>
      <c r="M78">
        <f>IF(AND(Sheet1!$G78&gt;M$1,Sheet1!$G78&lt;O$1),1,0)</f>
        <v>0</v>
      </c>
      <c r="N78">
        <f>IF(M78=1,Sheet1!$I78,0)</f>
        <v>0</v>
      </c>
      <c r="O78">
        <f>IF(AND(Sheet1!$G78&gt;O$1,Sheet1!$G78&lt;Q$1),1,0)</f>
        <v>0</v>
      </c>
      <c r="P78">
        <f>IF(O78=1,Sheet1!$I78,0)</f>
        <v>0</v>
      </c>
      <c r="Q78">
        <f>IF(AND(Sheet1!$G78&gt;Q$1,Sheet1!$G78&lt;S$1),1,0)</f>
        <v>0</v>
      </c>
      <c r="R78">
        <f>IF(Q78=1,Sheet1!$I78,0)</f>
        <v>0</v>
      </c>
      <c r="S78">
        <f>IF(AND(Sheet1!$G78&gt;S$1,Sheet1!$G78&lt;U$1),1,0)</f>
        <v>0</v>
      </c>
      <c r="T78">
        <f>IF(S78=1,Sheet1!$I78,0)</f>
        <v>0</v>
      </c>
      <c r="U78">
        <f>IF(AND(Sheet1!$G78&gt;U$1,Sheet1!$G78&lt;W$1),1,0)</f>
        <v>0</v>
      </c>
      <c r="V78">
        <f>IF(U78=1,Sheet1!$I78,0)</f>
        <v>0</v>
      </c>
    </row>
    <row r="79" spans="1:22">
      <c r="A79">
        <f>IF(AND(Sheet1!$G79&gt;A$1,Sheet1!$G79&lt;C$1),1,0)</f>
        <v>1</v>
      </c>
      <c r="B79">
        <f>IF(A79=1,Sheet1!$I79,0)</f>
        <v>1</v>
      </c>
      <c r="C79">
        <f>IF(AND(Sheet1!$G79&gt;C$1,Sheet1!$G79&lt;E$1),1,0)</f>
        <v>0</v>
      </c>
      <c r="D79">
        <f>IF(C79=1,Sheet1!$I79,0)</f>
        <v>0</v>
      </c>
      <c r="E79">
        <f>IF(AND(Sheet1!$G79&gt;E$1,Sheet1!$G79&lt;G$1),1,0)</f>
        <v>0</v>
      </c>
      <c r="F79">
        <f>IF(E79=1,Sheet1!$I79,0)</f>
        <v>0</v>
      </c>
      <c r="G79">
        <f>IF(AND(Sheet1!$G79&gt;G$1,Sheet1!$G79&lt;I$1),1,0)</f>
        <v>0</v>
      </c>
      <c r="H79">
        <f>IF(G79=1,Sheet1!$I79,0)</f>
        <v>0</v>
      </c>
      <c r="I79">
        <f>IF(AND(Sheet1!$G79&gt;I$1,Sheet1!$G79&lt;K$1),1,0)</f>
        <v>0</v>
      </c>
      <c r="J79">
        <f>IF(I79=1,Sheet1!$I79,0)</f>
        <v>0</v>
      </c>
      <c r="K79">
        <f>IF(AND(Sheet1!$G79&gt;K$1,Sheet1!$G79&lt;M$1),1,0)</f>
        <v>0</v>
      </c>
      <c r="L79">
        <f>IF(K79=1,Sheet1!$I79,0)</f>
        <v>0</v>
      </c>
      <c r="M79">
        <f>IF(AND(Sheet1!$G79&gt;M$1,Sheet1!$G79&lt;O$1),1,0)</f>
        <v>0</v>
      </c>
      <c r="N79">
        <f>IF(M79=1,Sheet1!$I79,0)</f>
        <v>0</v>
      </c>
      <c r="O79">
        <f>IF(AND(Sheet1!$G79&gt;O$1,Sheet1!$G79&lt;Q$1),1,0)</f>
        <v>0</v>
      </c>
      <c r="P79">
        <f>IF(O79=1,Sheet1!$I79,0)</f>
        <v>0</v>
      </c>
      <c r="Q79">
        <f>IF(AND(Sheet1!$G79&gt;Q$1,Sheet1!$G79&lt;S$1),1,0)</f>
        <v>0</v>
      </c>
      <c r="R79">
        <f>IF(Q79=1,Sheet1!$I79,0)</f>
        <v>0</v>
      </c>
      <c r="S79">
        <f>IF(AND(Sheet1!$G79&gt;S$1,Sheet1!$G79&lt;U$1),1,0)</f>
        <v>0</v>
      </c>
      <c r="T79">
        <f>IF(S79=1,Sheet1!$I79,0)</f>
        <v>0</v>
      </c>
      <c r="U79">
        <f>IF(AND(Sheet1!$G79&gt;U$1,Sheet1!$G79&lt;W$1),1,0)</f>
        <v>0</v>
      </c>
      <c r="V79">
        <f>IF(U79=1,Sheet1!$I79,0)</f>
        <v>0</v>
      </c>
    </row>
    <row r="80" spans="1:22">
      <c r="A80">
        <f>IF(AND(Sheet1!$G80&gt;A$1,Sheet1!$G80&lt;C$1),1,0)</f>
        <v>0</v>
      </c>
      <c r="B80">
        <f>IF(A80=1,Sheet1!$I80,0)</f>
        <v>0</v>
      </c>
      <c r="C80">
        <f>IF(AND(Sheet1!$G80&gt;C$1,Sheet1!$G80&lt;E$1),1,0)</f>
        <v>0</v>
      </c>
      <c r="D80">
        <f>IF(C80=1,Sheet1!$I80,0)</f>
        <v>0</v>
      </c>
      <c r="E80">
        <f>IF(AND(Sheet1!$G80&gt;E$1,Sheet1!$G80&lt;G$1),1,0)</f>
        <v>0</v>
      </c>
      <c r="F80">
        <f>IF(E80=1,Sheet1!$I80,0)</f>
        <v>0</v>
      </c>
      <c r="G80">
        <f>IF(AND(Sheet1!$G80&gt;G$1,Sheet1!$G80&lt;I$1),1,0)</f>
        <v>0</v>
      </c>
      <c r="H80">
        <f>IF(G80=1,Sheet1!$I80,0)</f>
        <v>0</v>
      </c>
      <c r="I80">
        <f>IF(AND(Sheet1!$G80&gt;I$1,Sheet1!$G80&lt;K$1),1,0)</f>
        <v>0</v>
      </c>
      <c r="J80">
        <f>IF(I80=1,Sheet1!$I80,0)</f>
        <v>0</v>
      </c>
      <c r="K80">
        <f>IF(AND(Sheet1!$G80&gt;K$1,Sheet1!$G80&lt;M$1),1,0)</f>
        <v>0</v>
      </c>
      <c r="L80">
        <f>IF(K80=1,Sheet1!$I80,0)</f>
        <v>0</v>
      </c>
      <c r="M80">
        <f>IF(AND(Sheet1!$G80&gt;M$1,Sheet1!$G80&lt;O$1),1,0)</f>
        <v>1</v>
      </c>
      <c r="N80">
        <f>IF(M80=1,Sheet1!$I80,0)</f>
        <v>1</v>
      </c>
      <c r="O80">
        <f>IF(AND(Sheet1!$G80&gt;O$1,Sheet1!$G80&lt;Q$1),1,0)</f>
        <v>0</v>
      </c>
      <c r="P80">
        <f>IF(O80=1,Sheet1!$I80,0)</f>
        <v>0</v>
      </c>
      <c r="Q80">
        <f>IF(AND(Sheet1!$G80&gt;Q$1,Sheet1!$G80&lt;S$1),1,0)</f>
        <v>0</v>
      </c>
      <c r="R80">
        <f>IF(Q80=1,Sheet1!$I80,0)</f>
        <v>0</v>
      </c>
      <c r="S80">
        <f>IF(AND(Sheet1!$G80&gt;S$1,Sheet1!$G80&lt;U$1),1,0)</f>
        <v>0</v>
      </c>
      <c r="T80">
        <f>IF(S80=1,Sheet1!$I80,0)</f>
        <v>0</v>
      </c>
      <c r="U80">
        <f>IF(AND(Sheet1!$G80&gt;U$1,Sheet1!$G80&lt;W$1),1,0)</f>
        <v>0</v>
      </c>
      <c r="V80">
        <f>IF(U80=1,Sheet1!$I80,0)</f>
        <v>0</v>
      </c>
    </row>
    <row r="81" spans="1:22">
      <c r="A81">
        <f>IF(AND(Sheet1!$G81&gt;A$1,Sheet1!$G81&lt;C$1),1,0)</f>
        <v>0</v>
      </c>
      <c r="B81">
        <f>IF(A81=1,Sheet1!$I81,0)</f>
        <v>0</v>
      </c>
      <c r="C81">
        <f>IF(AND(Sheet1!$G81&gt;C$1,Sheet1!$G81&lt;E$1),1,0)</f>
        <v>0</v>
      </c>
      <c r="D81">
        <f>IF(C81=1,Sheet1!$I81,0)</f>
        <v>0</v>
      </c>
      <c r="E81">
        <f>IF(AND(Sheet1!$G81&gt;E$1,Sheet1!$G81&lt;G$1),1,0)</f>
        <v>0</v>
      </c>
      <c r="F81">
        <f>IF(E81=1,Sheet1!$I81,0)</f>
        <v>0</v>
      </c>
      <c r="G81">
        <f>IF(AND(Sheet1!$G81&gt;G$1,Sheet1!$G81&lt;I$1),1,0)</f>
        <v>0</v>
      </c>
      <c r="H81">
        <f>IF(G81=1,Sheet1!$I81,0)</f>
        <v>0</v>
      </c>
      <c r="I81">
        <f>IF(AND(Sheet1!$G81&gt;I$1,Sheet1!$G81&lt;K$1),1,0)</f>
        <v>0</v>
      </c>
      <c r="J81">
        <f>IF(I81=1,Sheet1!$I81,0)</f>
        <v>0</v>
      </c>
      <c r="K81">
        <f>IF(AND(Sheet1!$G81&gt;K$1,Sheet1!$G81&lt;M$1),1,0)</f>
        <v>0</v>
      </c>
      <c r="L81">
        <f>IF(K81=1,Sheet1!$I81,0)</f>
        <v>0</v>
      </c>
      <c r="M81">
        <f>IF(AND(Sheet1!$G81&gt;M$1,Sheet1!$G81&lt;O$1),1,0)</f>
        <v>0</v>
      </c>
      <c r="N81">
        <f>IF(M81=1,Sheet1!$I81,0)</f>
        <v>0</v>
      </c>
      <c r="O81">
        <f>IF(AND(Sheet1!$G81&gt;O$1,Sheet1!$G81&lt;Q$1),1,0)</f>
        <v>1</v>
      </c>
      <c r="P81">
        <f>IF(O81=1,Sheet1!$I81,0)</f>
        <v>0</v>
      </c>
      <c r="Q81">
        <f>IF(AND(Sheet1!$G81&gt;Q$1,Sheet1!$G81&lt;S$1),1,0)</f>
        <v>0</v>
      </c>
      <c r="R81">
        <f>IF(Q81=1,Sheet1!$I81,0)</f>
        <v>0</v>
      </c>
      <c r="S81">
        <f>IF(AND(Sheet1!$G81&gt;S$1,Sheet1!$G81&lt;U$1),1,0)</f>
        <v>0</v>
      </c>
      <c r="T81">
        <f>IF(S81=1,Sheet1!$I81,0)</f>
        <v>0</v>
      </c>
      <c r="U81">
        <f>IF(AND(Sheet1!$G81&gt;U$1,Sheet1!$G81&lt;W$1),1,0)</f>
        <v>0</v>
      </c>
      <c r="V81">
        <f>IF(U81=1,Sheet1!$I81,0)</f>
        <v>0</v>
      </c>
    </row>
    <row r="82" spans="1:22">
      <c r="A82">
        <f>IF(AND(Sheet1!$G82&gt;A$1,Sheet1!$G82&lt;C$1),1,0)</f>
        <v>0</v>
      </c>
      <c r="B82">
        <f>IF(A82=1,Sheet1!$I82,0)</f>
        <v>0</v>
      </c>
      <c r="C82">
        <f>IF(AND(Sheet1!$G82&gt;C$1,Sheet1!$G82&lt;E$1),1,0)</f>
        <v>0</v>
      </c>
      <c r="D82">
        <f>IF(C82=1,Sheet1!$I82,0)</f>
        <v>0</v>
      </c>
      <c r="E82">
        <f>IF(AND(Sheet1!$G82&gt;E$1,Sheet1!$G82&lt;G$1),1,0)</f>
        <v>0</v>
      </c>
      <c r="F82">
        <f>IF(E82=1,Sheet1!$I82,0)</f>
        <v>0</v>
      </c>
      <c r="G82">
        <f>IF(AND(Sheet1!$G82&gt;G$1,Sheet1!$G82&lt;I$1),1,0)</f>
        <v>0</v>
      </c>
      <c r="H82">
        <f>IF(G82=1,Sheet1!$I82,0)</f>
        <v>0</v>
      </c>
      <c r="I82">
        <f>IF(AND(Sheet1!$G82&gt;I$1,Sheet1!$G82&lt;K$1),1,0)</f>
        <v>0</v>
      </c>
      <c r="J82">
        <f>IF(I82=1,Sheet1!$I82,0)</f>
        <v>0</v>
      </c>
      <c r="K82">
        <f>IF(AND(Sheet1!$G82&gt;K$1,Sheet1!$G82&lt;M$1),1,0)</f>
        <v>0</v>
      </c>
      <c r="L82">
        <f>IF(K82=1,Sheet1!$I82,0)</f>
        <v>0</v>
      </c>
      <c r="M82">
        <f>IF(AND(Sheet1!$G82&gt;M$1,Sheet1!$G82&lt;O$1),1,0)</f>
        <v>0</v>
      </c>
      <c r="N82">
        <f>IF(M82=1,Sheet1!$I82,0)</f>
        <v>0</v>
      </c>
      <c r="O82">
        <f>IF(AND(Sheet1!$G82&gt;O$1,Sheet1!$G82&lt;Q$1),1,0)</f>
        <v>1</v>
      </c>
      <c r="P82">
        <f>IF(O82=1,Sheet1!$I82,0)</f>
        <v>1</v>
      </c>
      <c r="Q82">
        <f>IF(AND(Sheet1!$G82&gt;Q$1,Sheet1!$G82&lt;S$1),1,0)</f>
        <v>0</v>
      </c>
      <c r="R82">
        <f>IF(Q82=1,Sheet1!$I82,0)</f>
        <v>0</v>
      </c>
      <c r="S82">
        <f>IF(AND(Sheet1!$G82&gt;S$1,Sheet1!$G82&lt;U$1),1,0)</f>
        <v>0</v>
      </c>
      <c r="T82">
        <f>IF(S82=1,Sheet1!$I82,0)</f>
        <v>0</v>
      </c>
      <c r="U82">
        <f>IF(AND(Sheet1!$G82&gt;U$1,Sheet1!$G82&lt;W$1),1,0)</f>
        <v>0</v>
      </c>
      <c r="V82">
        <f>IF(U82=1,Sheet1!$I82,0)</f>
        <v>0</v>
      </c>
    </row>
    <row r="83" spans="1:22">
      <c r="A83">
        <f>IF(AND(Sheet1!$G83&gt;A$1,Sheet1!$G83&lt;C$1),1,0)</f>
        <v>0</v>
      </c>
      <c r="B83">
        <f>IF(A83=1,Sheet1!$I83,0)</f>
        <v>0</v>
      </c>
      <c r="C83">
        <f>IF(AND(Sheet1!$G83&gt;C$1,Sheet1!$G83&lt;E$1),1,0)</f>
        <v>0</v>
      </c>
      <c r="D83">
        <f>IF(C83=1,Sheet1!$I83,0)</f>
        <v>0</v>
      </c>
      <c r="E83">
        <f>IF(AND(Sheet1!$G83&gt;E$1,Sheet1!$G83&lt;G$1),1,0)</f>
        <v>0</v>
      </c>
      <c r="F83">
        <f>IF(E83=1,Sheet1!$I83,0)</f>
        <v>0</v>
      </c>
      <c r="G83">
        <f>IF(AND(Sheet1!$G83&gt;G$1,Sheet1!$G83&lt;I$1),1,0)</f>
        <v>0</v>
      </c>
      <c r="H83">
        <f>IF(G83=1,Sheet1!$I83,0)</f>
        <v>0</v>
      </c>
      <c r="I83">
        <f>IF(AND(Sheet1!$G83&gt;I$1,Sheet1!$G83&lt;K$1),1,0)</f>
        <v>0</v>
      </c>
      <c r="J83">
        <f>IF(I83=1,Sheet1!$I83,0)</f>
        <v>0</v>
      </c>
      <c r="K83">
        <f>IF(AND(Sheet1!$G83&gt;K$1,Sheet1!$G83&lt;M$1),1,0)</f>
        <v>0</v>
      </c>
      <c r="L83">
        <f>IF(K83=1,Sheet1!$I83,0)</f>
        <v>0</v>
      </c>
      <c r="M83">
        <f>IF(AND(Sheet1!$G83&gt;M$1,Sheet1!$G83&lt;O$1),1,0)</f>
        <v>0</v>
      </c>
      <c r="N83">
        <f>IF(M83=1,Sheet1!$I83,0)</f>
        <v>0</v>
      </c>
      <c r="O83">
        <f>IF(AND(Sheet1!$G83&gt;O$1,Sheet1!$G83&lt;Q$1),1,0)</f>
        <v>0</v>
      </c>
      <c r="P83">
        <f>IF(O83=1,Sheet1!$I83,0)</f>
        <v>0</v>
      </c>
      <c r="Q83">
        <f>IF(AND(Sheet1!$G83&gt;Q$1,Sheet1!$G83&lt;S$1),1,0)</f>
        <v>1</v>
      </c>
      <c r="R83">
        <f>IF(Q83=1,Sheet1!$I83,0)</f>
        <v>1</v>
      </c>
      <c r="S83">
        <f>IF(AND(Sheet1!$G83&gt;S$1,Sheet1!$G83&lt;U$1),1,0)</f>
        <v>0</v>
      </c>
      <c r="T83">
        <f>IF(S83=1,Sheet1!$I83,0)</f>
        <v>0</v>
      </c>
      <c r="U83">
        <f>IF(AND(Sheet1!$G83&gt;U$1,Sheet1!$G83&lt;W$1),1,0)</f>
        <v>0</v>
      </c>
      <c r="V83">
        <f>IF(U83=1,Sheet1!$I83,0)</f>
        <v>0</v>
      </c>
    </row>
    <row r="84" spans="1:22">
      <c r="A84">
        <f>IF(AND(Sheet1!$G84&gt;A$1,Sheet1!$G84&lt;C$1),1,0)</f>
        <v>0</v>
      </c>
      <c r="B84">
        <f>IF(A84=1,Sheet1!$I84,0)</f>
        <v>0</v>
      </c>
      <c r="C84">
        <f>IF(AND(Sheet1!$G84&gt;C$1,Sheet1!$G84&lt;E$1),1,0)</f>
        <v>0</v>
      </c>
      <c r="D84">
        <f>IF(C84=1,Sheet1!$I84,0)</f>
        <v>0</v>
      </c>
      <c r="E84">
        <f>IF(AND(Sheet1!$G84&gt;E$1,Sheet1!$G84&lt;G$1),1,0)</f>
        <v>0</v>
      </c>
      <c r="F84">
        <f>IF(E84=1,Sheet1!$I84,0)</f>
        <v>0</v>
      </c>
      <c r="G84">
        <f>IF(AND(Sheet1!$G84&gt;G$1,Sheet1!$G84&lt;I$1),1,0)</f>
        <v>0</v>
      </c>
      <c r="H84">
        <f>IF(G84=1,Sheet1!$I84,0)</f>
        <v>0</v>
      </c>
      <c r="I84">
        <f>IF(AND(Sheet1!$G84&gt;I$1,Sheet1!$G84&lt;K$1),1,0)</f>
        <v>0</v>
      </c>
      <c r="J84">
        <f>IF(I84=1,Sheet1!$I84,0)</f>
        <v>0</v>
      </c>
      <c r="K84">
        <f>IF(AND(Sheet1!$G84&gt;K$1,Sheet1!$G84&lt;M$1),1,0)</f>
        <v>0</v>
      </c>
      <c r="L84">
        <f>IF(K84=1,Sheet1!$I84,0)</f>
        <v>0</v>
      </c>
      <c r="M84">
        <f>IF(AND(Sheet1!$G84&gt;M$1,Sheet1!$G84&lt;O$1),1,0)</f>
        <v>0</v>
      </c>
      <c r="N84">
        <f>IF(M84=1,Sheet1!$I84,0)</f>
        <v>0</v>
      </c>
      <c r="O84">
        <f>IF(AND(Sheet1!$G84&gt;O$1,Sheet1!$G84&lt;Q$1),1,0)</f>
        <v>0</v>
      </c>
      <c r="P84">
        <f>IF(O84=1,Sheet1!$I84,0)</f>
        <v>0</v>
      </c>
      <c r="Q84">
        <f>IF(AND(Sheet1!$G84&gt;Q$1,Sheet1!$G84&lt;S$1),1,0)</f>
        <v>0</v>
      </c>
      <c r="R84">
        <f>IF(Q84=1,Sheet1!$I84,0)</f>
        <v>0</v>
      </c>
      <c r="S84">
        <f>IF(AND(Sheet1!$G84&gt;S$1,Sheet1!$G84&lt;U$1),1,0)</f>
        <v>1</v>
      </c>
      <c r="T84">
        <f>IF(S84=1,Sheet1!$I84,0)</f>
        <v>1</v>
      </c>
      <c r="U84">
        <f>IF(AND(Sheet1!$G84&gt;U$1,Sheet1!$G84&lt;W$1),1,0)</f>
        <v>0</v>
      </c>
      <c r="V84">
        <f>IF(U84=1,Sheet1!$I84,0)</f>
        <v>0</v>
      </c>
    </row>
    <row r="85" spans="1:22">
      <c r="A85">
        <f>IF(AND(Sheet1!$G85&gt;A$1,Sheet1!$G85&lt;C$1),1,0)</f>
        <v>0</v>
      </c>
      <c r="B85">
        <f>IF(A85=1,Sheet1!$I85,0)</f>
        <v>0</v>
      </c>
      <c r="C85">
        <f>IF(AND(Sheet1!$G85&gt;C$1,Sheet1!$G85&lt;E$1),1,0)</f>
        <v>0</v>
      </c>
      <c r="D85">
        <f>IF(C85=1,Sheet1!$I85,0)</f>
        <v>0</v>
      </c>
      <c r="E85">
        <f>IF(AND(Sheet1!$G85&gt;E$1,Sheet1!$G85&lt;G$1),1,0)</f>
        <v>0</v>
      </c>
      <c r="F85">
        <f>IF(E85=1,Sheet1!$I85,0)</f>
        <v>0</v>
      </c>
      <c r="G85">
        <f>IF(AND(Sheet1!$G85&gt;G$1,Sheet1!$G85&lt;I$1),1,0)</f>
        <v>0</v>
      </c>
      <c r="H85">
        <f>IF(G85=1,Sheet1!$I85,0)</f>
        <v>0</v>
      </c>
      <c r="I85">
        <f>IF(AND(Sheet1!$G85&gt;I$1,Sheet1!$G85&lt;K$1),1,0)</f>
        <v>0</v>
      </c>
      <c r="J85">
        <f>IF(I85=1,Sheet1!$I85,0)</f>
        <v>0</v>
      </c>
      <c r="K85">
        <f>IF(AND(Sheet1!$G85&gt;K$1,Sheet1!$G85&lt;M$1),1,0)</f>
        <v>0</v>
      </c>
      <c r="L85">
        <f>IF(K85=1,Sheet1!$I85,0)</f>
        <v>0</v>
      </c>
      <c r="M85">
        <f>IF(AND(Sheet1!$G85&gt;M$1,Sheet1!$G85&lt;O$1),1,0)</f>
        <v>0</v>
      </c>
      <c r="N85">
        <f>IF(M85=1,Sheet1!$I85,0)</f>
        <v>0</v>
      </c>
      <c r="O85">
        <f>IF(AND(Sheet1!$G85&gt;O$1,Sheet1!$G85&lt;Q$1),1,0)</f>
        <v>0</v>
      </c>
      <c r="P85">
        <f>IF(O85=1,Sheet1!$I85,0)</f>
        <v>0</v>
      </c>
      <c r="Q85">
        <f>IF(AND(Sheet1!$G85&gt;Q$1,Sheet1!$G85&lt;S$1),1,0)</f>
        <v>1</v>
      </c>
      <c r="R85">
        <f>IF(Q85=1,Sheet1!$I85,0)</f>
        <v>0</v>
      </c>
      <c r="S85">
        <f>IF(AND(Sheet1!$G85&gt;S$1,Sheet1!$G85&lt;U$1),1,0)</f>
        <v>0</v>
      </c>
      <c r="T85">
        <f>IF(S85=1,Sheet1!$I85,0)</f>
        <v>0</v>
      </c>
      <c r="U85">
        <f>IF(AND(Sheet1!$G85&gt;U$1,Sheet1!$G85&lt;W$1),1,0)</f>
        <v>0</v>
      </c>
      <c r="V85">
        <f>IF(U85=1,Sheet1!$I85,0)</f>
        <v>0</v>
      </c>
    </row>
    <row r="86" spans="1:22">
      <c r="A86">
        <f>IF(AND(Sheet1!$G86&gt;A$1,Sheet1!$G86&lt;C$1),1,0)</f>
        <v>0</v>
      </c>
      <c r="B86">
        <f>IF(A86=1,Sheet1!$I86,0)</f>
        <v>0</v>
      </c>
      <c r="C86">
        <f>IF(AND(Sheet1!$G86&gt;C$1,Sheet1!$G86&lt;E$1),1,0)</f>
        <v>0</v>
      </c>
      <c r="D86">
        <f>IF(C86=1,Sheet1!$I86,0)</f>
        <v>0</v>
      </c>
      <c r="E86">
        <f>IF(AND(Sheet1!$G86&gt;E$1,Sheet1!$G86&lt;G$1),1,0)</f>
        <v>0</v>
      </c>
      <c r="F86">
        <f>IF(E86=1,Sheet1!$I86,0)</f>
        <v>0</v>
      </c>
      <c r="G86">
        <f>IF(AND(Sheet1!$G86&gt;G$1,Sheet1!$G86&lt;I$1),1,0)</f>
        <v>0</v>
      </c>
      <c r="H86">
        <f>IF(G86=1,Sheet1!$I86,0)</f>
        <v>0</v>
      </c>
      <c r="I86">
        <f>IF(AND(Sheet1!$G86&gt;I$1,Sheet1!$G86&lt;K$1),1,0)</f>
        <v>0</v>
      </c>
      <c r="J86">
        <f>IF(I86=1,Sheet1!$I86,0)</f>
        <v>0</v>
      </c>
      <c r="K86">
        <f>IF(AND(Sheet1!$G86&gt;K$1,Sheet1!$G86&lt;M$1),1,0)</f>
        <v>1</v>
      </c>
      <c r="L86">
        <f>IF(K86=1,Sheet1!$I86,0)</f>
        <v>0</v>
      </c>
      <c r="M86">
        <f>IF(AND(Sheet1!$G86&gt;M$1,Sheet1!$G86&lt;O$1),1,0)</f>
        <v>0</v>
      </c>
      <c r="N86">
        <f>IF(M86=1,Sheet1!$I86,0)</f>
        <v>0</v>
      </c>
      <c r="O86">
        <f>IF(AND(Sheet1!$G86&gt;O$1,Sheet1!$G86&lt;Q$1),1,0)</f>
        <v>0</v>
      </c>
      <c r="P86">
        <f>IF(O86=1,Sheet1!$I86,0)</f>
        <v>0</v>
      </c>
      <c r="Q86">
        <f>IF(AND(Sheet1!$G86&gt;Q$1,Sheet1!$G86&lt;S$1),1,0)</f>
        <v>0</v>
      </c>
      <c r="R86">
        <f>IF(Q86=1,Sheet1!$I86,0)</f>
        <v>0</v>
      </c>
      <c r="S86">
        <f>IF(AND(Sheet1!$G86&gt;S$1,Sheet1!$G86&lt;U$1),1,0)</f>
        <v>0</v>
      </c>
      <c r="T86">
        <f>IF(S86=1,Sheet1!$I86,0)</f>
        <v>0</v>
      </c>
      <c r="U86">
        <f>IF(AND(Sheet1!$G86&gt;U$1,Sheet1!$G86&lt;W$1),1,0)</f>
        <v>0</v>
      </c>
      <c r="V86">
        <f>IF(U86=1,Sheet1!$I86,0)</f>
        <v>0</v>
      </c>
    </row>
    <row r="87" spans="1:22">
      <c r="A87">
        <f>IF(AND(Sheet1!$G87&gt;A$1,Sheet1!$G87&lt;C$1),1,0)</f>
        <v>0</v>
      </c>
      <c r="B87">
        <f>IF(A87=1,Sheet1!$I87,0)</f>
        <v>0</v>
      </c>
      <c r="C87">
        <f>IF(AND(Sheet1!$G87&gt;C$1,Sheet1!$G87&lt;E$1),1,0)</f>
        <v>0</v>
      </c>
      <c r="D87">
        <f>IF(C87=1,Sheet1!$I87,0)</f>
        <v>0</v>
      </c>
      <c r="E87">
        <f>IF(AND(Sheet1!$G87&gt;E$1,Sheet1!$G87&lt;G$1),1,0)</f>
        <v>0</v>
      </c>
      <c r="F87">
        <f>IF(E87=1,Sheet1!$I87,0)</f>
        <v>0</v>
      </c>
      <c r="G87">
        <f>IF(AND(Sheet1!$G87&gt;G$1,Sheet1!$G87&lt;I$1),1,0)</f>
        <v>0</v>
      </c>
      <c r="H87">
        <f>IF(G87=1,Sheet1!$I87,0)</f>
        <v>0</v>
      </c>
      <c r="I87">
        <f>IF(AND(Sheet1!$G87&gt;I$1,Sheet1!$G87&lt;K$1),1,0)</f>
        <v>0</v>
      </c>
      <c r="J87">
        <f>IF(I87=1,Sheet1!$I87,0)</f>
        <v>0</v>
      </c>
      <c r="K87">
        <f>IF(AND(Sheet1!$G87&gt;K$1,Sheet1!$G87&lt;M$1),1,0)</f>
        <v>0</v>
      </c>
      <c r="L87">
        <f>IF(K87=1,Sheet1!$I87,0)</f>
        <v>0</v>
      </c>
      <c r="M87">
        <f>IF(AND(Sheet1!$G87&gt;M$1,Sheet1!$G87&lt;O$1),1,0)</f>
        <v>0</v>
      </c>
      <c r="N87">
        <f>IF(M87=1,Sheet1!$I87,0)</f>
        <v>0</v>
      </c>
      <c r="O87">
        <f>IF(AND(Sheet1!$G87&gt;O$1,Sheet1!$G87&lt;Q$1),1,0)</f>
        <v>1</v>
      </c>
      <c r="P87">
        <f>IF(O87=1,Sheet1!$I87,0)</f>
        <v>1</v>
      </c>
      <c r="Q87">
        <f>IF(AND(Sheet1!$G87&gt;Q$1,Sheet1!$G87&lt;S$1),1,0)</f>
        <v>0</v>
      </c>
      <c r="R87">
        <f>IF(Q87=1,Sheet1!$I87,0)</f>
        <v>0</v>
      </c>
      <c r="S87">
        <f>IF(AND(Sheet1!$G87&gt;S$1,Sheet1!$G87&lt;U$1),1,0)</f>
        <v>0</v>
      </c>
      <c r="T87">
        <f>IF(S87=1,Sheet1!$I87,0)</f>
        <v>0</v>
      </c>
      <c r="U87">
        <f>IF(AND(Sheet1!$G87&gt;U$1,Sheet1!$G87&lt;W$1),1,0)</f>
        <v>0</v>
      </c>
      <c r="V87">
        <f>IF(U87=1,Sheet1!$I87,0)</f>
        <v>0</v>
      </c>
    </row>
    <row r="88" spans="1:22">
      <c r="A88">
        <f>IF(AND(Sheet1!$G88&gt;A$1,Sheet1!$G88&lt;C$1),1,0)</f>
        <v>0</v>
      </c>
      <c r="B88">
        <f>IF(A88=1,Sheet1!$I88,0)</f>
        <v>0</v>
      </c>
      <c r="C88">
        <f>IF(AND(Sheet1!$G88&gt;C$1,Sheet1!$G88&lt;E$1),1,0)</f>
        <v>0</v>
      </c>
      <c r="D88">
        <f>IF(C88=1,Sheet1!$I88,0)</f>
        <v>0</v>
      </c>
      <c r="E88">
        <f>IF(AND(Sheet1!$G88&gt;E$1,Sheet1!$G88&lt;G$1),1,0)</f>
        <v>1</v>
      </c>
      <c r="F88">
        <f>IF(E88=1,Sheet1!$I88,0)</f>
        <v>1</v>
      </c>
      <c r="G88">
        <f>IF(AND(Sheet1!$G88&gt;G$1,Sheet1!$G88&lt;I$1),1,0)</f>
        <v>0</v>
      </c>
      <c r="H88">
        <f>IF(G88=1,Sheet1!$I88,0)</f>
        <v>0</v>
      </c>
      <c r="I88">
        <f>IF(AND(Sheet1!$G88&gt;I$1,Sheet1!$G88&lt;K$1),1,0)</f>
        <v>0</v>
      </c>
      <c r="J88">
        <f>IF(I88=1,Sheet1!$I88,0)</f>
        <v>0</v>
      </c>
      <c r="K88">
        <f>IF(AND(Sheet1!$G88&gt;K$1,Sheet1!$G88&lt;M$1),1,0)</f>
        <v>0</v>
      </c>
      <c r="L88">
        <f>IF(K88=1,Sheet1!$I88,0)</f>
        <v>0</v>
      </c>
      <c r="M88">
        <f>IF(AND(Sheet1!$G88&gt;M$1,Sheet1!$G88&lt;O$1),1,0)</f>
        <v>0</v>
      </c>
      <c r="N88">
        <f>IF(M88=1,Sheet1!$I88,0)</f>
        <v>0</v>
      </c>
      <c r="O88">
        <f>IF(AND(Sheet1!$G88&gt;O$1,Sheet1!$G88&lt;Q$1),1,0)</f>
        <v>0</v>
      </c>
      <c r="P88">
        <f>IF(O88=1,Sheet1!$I88,0)</f>
        <v>0</v>
      </c>
      <c r="Q88">
        <f>IF(AND(Sheet1!$G88&gt;Q$1,Sheet1!$G88&lt;S$1),1,0)</f>
        <v>0</v>
      </c>
      <c r="R88">
        <f>IF(Q88=1,Sheet1!$I88,0)</f>
        <v>0</v>
      </c>
      <c r="S88">
        <f>IF(AND(Sheet1!$G88&gt;S$1,Sheet1!$G88&lt;U$1),1,0)</f>
        <v>0</v>
      </c>
      <c r="T88">
        <f>IF(S88=1,Sheet1!$I88,0)</f>
        <v>0</v>
      </c>
      <c r="U88">
        <f>IF(AND(Sheet1!$G88&gt;U$1,Sheet1!$G88&lt;W$1),1,0)</f>
        <v>0</v>
      </c>
      <c r="V88">
        <f>IF(U88=1,Sheet1!$I88,0)</f>
        <v>0</v>
      </c>
    </row>
    <row r="89" spans="1:22">
      <c r="A89">
        <f>IF(AND(Sheet1!$G89&gt;A$1,Sheet1!$G89&lt;C$1),1,0)</f>
        <v>0</v>
      </c>
      <c r="B89">
        <f>IF(A89=1,Sheet1!$I89,0)</f>
        <v>0</v>
      </c>
      <c r="C89">
        <f>IF(AND(Sheet1!$G89&gt;C$1,Sheet1!$G89&lt;E$1),1,0)</f>
        <v>0</v>
      </c>
      <c r="D89">
        <f>IF(C89=1,Sheet1!$I89,0)</f>
        <v>0</v>
      </c>
      <c r="E89">
        <f>IF(AND(Sheet1!$G89&gt;E$1,Sheet1!$G89&lt;G$1),1,0)</f>
        <v>0</v>
      </c>
      <c r="F89">
        <f>IF(E89=1,Sheet1!$I89,0)</f>
        <v>0</v>
      </c>
      <c r="G89">
        <f>IF(AND(Sheet1!$G89&gt;G$1,Sheet1!$G89&lt;I$1),1,0)</f>
        <v>0</v>
      </c>
      <c r="H89">
        <f>IF(G89=1,Sheet1!$I89,0)</f>
        <v>0</v>
      </c>
      <c r="I89">
        <f>IF(AND(Sheet1!$G89&gt;I$1,Sheet1!$G89&lt;K$1),1,0)</f>
        <v>0</v>
      </c>
      <c r="J89">
        <f>IF(I89=1,Sheet1!$I89,0)</f>
        <v>0</v>
      </c>
      <c r="K89">
        <f>IF(AND(Sheet1!$G89&gt;K$1,Sheet1!$G89&lt;M$1),1,0)</f>
        <v>0</v>
      </c>
      <c r="L89">
        <f>IF(K89=1,Sheet1!$I89,0)</f>
        <v>0</v>
      </c>
      <c r="M89">
        <f>IF(AND(Sheet1!$G89&gt;M$1,Sheet1!$G89&lt;O$1),1,0)</f>
        <v>0</v>
      </c>
      <c r="N89">
        <f>IF(M89=1,Sheet1!$I89,0)</f>
        <v>0</v>
      </c>
      <c r="O89">
        <f>IF(AND(Sheet1!$G89&gt;O$1,Sheet1!$G89&lt;Q$1),1,0)</f>
        <v>0</v>
      </c>
      <c r="P89">
        <f>IF(O89=1,Sheet1!$I89,0)</f>
        <v>0</v>
      </c>
      <c r="Q89">
        <f>IF(AND(Sheet1!$G89&gt;Q$1,Sheet1!$G89&lt;S$1),1,0)</f>
        <v>0</v>
      </c>
      <c r="R89">
        <f>IF(Q89=1,Sheet1!$I89,0)</f>
        <v>0</v>
      </c>
      <c r="S89">
        <f>IF(AND(Sheet1!$G89&gt;S$1,Sheet1!$G89&lt;U$1),1,0)</f>
        <v>0</v>
      </c>
      <c r="T89">
        <f>IF(S89=1,Sheet1!$I89,0)</f>
        <v>0</v>
      </c>
      <c r="U89">
        <f>IF(AND(Sheet1!$G89&gt;U$1,Sheet1!$G89&lt;W$1),1,0)</f>
        <v>1</v>
      </c>
      <c r="V89">
        <f>IF(U89=1,Sheet1!$I89,0)</f>
        <v>1</v>
      </c>
    </row>
    <row r="90" spans="1:22">
      <c r="A90">
        <f>IF(AND(Sheet1!$G90&gt;A$1,Sheet1!$G90&lt;C$1),1,0)</f>
        <v>0</v>
      </c>
      <c r="B90">
        <f>IF(A90=1,Sheet1!$I90,0)</f>
        <v>0</v>
      </c>
      <c r="C90">
        <f>IF(AND(Sheet1!$G90&gt;C$1,Sheet1!$G90&lt;E$1),1,0)</f>
        <v>0</v>
      </c>
      <c r="D90">
        <f>IF(C90=1,Sheet1!$I90,0)</f>
        <v>0</v>
      </c>
      <c r="E90">
        <f>IF(AND(Sheet1!$G90&gt;E$1,Sheet1!$G90&lt;G$1),1,0)</f>
        <v>0</v>
      </c>
      <c r="F90">
        <f>IF(E90=1,Sheet1!$I90,0)</f>
        <v>0</v>
      </c>
      <c r="G90">
        <f>IF(AND(Sheet1!$G90&gt;G$1,Sheet1!$G90&lt;I$1),1,0)</f>
        <v>0</v>
      </c>
      <c r="H90">
        <f>IF(G90=1,Sheet1!$I90,0)</f>
        <v>0</v>
      </c>
      <c r="I90">
        <f>IF(AND(Sheet1!$G90&gt;I$1,Sheet1!$G90&lt;K$1),1,0)</f>
        <v>1</v>
      </c>
      <c r="J90">
        <f>IF(I90=1,Sheet1!$I90,0)</f>
        <v>0</v>
      </c>
      <c r="K90">
        <f>IF(AND(Sheet1!$G90&gt;K$1,Sheet1!$G90&lt;M$1),1,0)</f>
        <v>0</v>
      </c>
      <c r="L90">
        <f>IF(K90=1,Sheet1!$I90,0)</f>
        <v>0</v>
      </c>
      <c r="M90">
        <f>IF(AND(Sheet1!$G90&gt;M$1,Sheet1!$G90&lt;O$1),1,0)</f>
        <v>0</v>
      </c>
      <c r="N90">
        <f>IF(M90=1,Sheet1!$I90,0)</f>
        <v>0</v>
      </c>
      <c r="O90">
        <f>IF(AND(Sheet1!$G90&gt;O$1,Sheet1!$G90&lt;Q$1),1,0)</f>
        <v>0</v>
      </c>
      <c r="P90">
        <f>IF(O90=1,Sheet1!$I90,0)</f>
        <v>0</v>
      </c>
      <c r="Q90">
        <f>IF(AND(Sheet1!$G90&gt;Q$1,Sheet1!$G90&lt;S$1),1,0)</f>
        <v>0</v>
      </c>
      <c r="R90">
        <f>IF(Q90=1,Sheet1!$I90,0)</f>
        <v>0</v>
      </c>
      <c r="S90">
        <f>IF(AND(Sheet1!$G90&gt;S$1,Sheet1!$G90&lt;U$1),1,0)</f>
        <v>0</v>
      </c>
      <c r="T90">
        <f>IF(S90=1,Sheet1!$I90,0)</f>
        <v>0</v>
      </c>
      <c r="U90">
        <f>IF(AND(Sheet1!$G90&gt;U$1,Sheet1!$G90&lt;W$1),1,0)</f>
        <v>0</v>
      </c>
      <c r="V90">
        <f>IF(U90=1,Sheet1!$I90,0)</f>
        <v>0</v>
      </c>
    </row>
    <row r="91" spans="1:22">
      <c r="A91">
        <f>IF(AND(Sheet1!$G91&gt;A$1,Sheet1!$G91&lt;C$1),1,0)</f>
        <v>0</v>
      </c>
      <c r="B91">
        <f>IF(A91=1,Sheet1!$I91,0)</f>
        <v>0</v>
      </c>
      <c r="C91">
        <f>IF(AND(Sheet1!$G91&gt;C$1,Sheet1!$G91&lt;E$1),1,0)</f>
        <v>0</v>
      </c>
      <c r="D91">
        <f>IF(C91=1,Sheet1!$I91,0)</f>
        <v>0</v>
      </c>
      <c r="E91">
        <f>IF(AND(Sheet1!$G91&gt;E$1,Sheet1!$G91&lt;G$1),1,0)</f>
        <v>0</v>
      </c>
      <c r="F91">
        <f>IF(E91=1,Sheet1!$I91,0)</f>
        <v>0</v>
      </c>
      <c r="G91">
        <f>IF(AND(Sheet1!$G91&gt;G$1,Sheet1!$G91&lt;I$1),1,0)</f>
        <v>0</v>
      </c>
      <c r="H91">
        <f>IF(G91=1,Sheet1!$I91,0)</f>
        <v>0</v>
      </c>
      <c r="I91">
        <f>IF(AND(Sheet1!$G91&gt;I$1,Sheet1!$G91&lt;K$1),1,0)</f>
        <v>0</v>
      </c>
      <c r="J91">
        <f>IF(I91=1,Sheet1!$I91,0)</f>
        <v>0</v>
      </c>
      <c r="K91">
        <f>IF(AND(Sheet1!$G91&gt;K$1,Sheet1!$G91&lt;M$1),1,0)</f>
        <v>0</v>
      </c>
      <c r="L91">
        <f>IF(K91=1,Sheet1!$I91,0)</f>
        <v>0</v>
      </c>
      <c r="M91">
        <f>IF(AND(Sheet1!$G91&gt;M$1,Sheet1!$G91&lt;O$1),1,0)</f>
        <v>0</v>
      </c>
      <c r="N91">
        <f>IF(M91=1,Sheet1!$I91,0)</f>
        <v>0</v>
      </c>
      <c r="O91">
        <f>IF(AND(Sheet1!$G91&gt;O$1,Sheet1!$G91&lt;Q$1),1,0)</f>
        <v>1</v>
      </c>
      <c r="P91">
        <f>IF(O91=1,Sheet1!$I91,0)</f>
        <v>1</v>
      </c>
      <c r="Q91">
        <f>IF(AND(Sheet1!$G91&gt;Q$1,Sheet1!$G91&lt;S$1),1,0)</f>
        <v>0</v>
      </c>
      <c r="R91">
        <f>IF(Q91=1,Sheet1!$I91,0)</f>
        <v>0</v>
      </c>
      <c r="S91">
        <f>IF(AND(Sheet1!$G91&gt;S$1,Sheet1!$G91&lt;U$1),1,0)</f>
        <v>0</v>
      </c>
      <c r="T91">
        <f>IF(S91=1,Sheet1!$I91,0)</f>
        <v>0</v>
      </c>
      <c r="U91">
        <f>IF(AND(Sheet1!$G91&gt;U$1,Sheet1!$G91&lt;W$1),1,0)</f>
        <v>0</v>
      </c>
      <c r="V91">
        <f>IF(U91=1,Sheet1!$I91,0)</f>
        <v>0</v>
      </c>
    </row>
    <row r="92" spans="1:22">
      <c r="A92">
        <f>IF(AND(Sheet1!$G92&gt;A$1,Sheet1!$G92&lt;C$1),1,0)</f>
        <v>0</v>
      </c>
      <c r="B92">
        <f>IF(A92=1,Sheet1!$I92,0)</f>
        <v>0</v>
      </c>
      <c r="C92">
        <f>IF(AND(Sheet1!$G92&gt;C$1,Sheet1!$G92&lt;E$1),1,0)</f>
        <v>0</v>
      </c>
      <c r="D92">
        <f>IF(C92=1,Sheet1!$I92,0)</f>
        <v>0</v>
      </c>
      <c r="E92">
        <f>IF(AND(Sheet1!$G92&gt;E$1,Sheet1!$G92&lt;G$1),1,0)</f>
        <v>0</v>
      </c>
      <c r="F92">
        <f>IF(E92=1,Sheet1!$I92,0)</f>
        <v>0</v>
      </c>
      <c r="G92">
        <f>IF(AND(Sheet1!$G92&gt;G$1,Sheet1!$G92&lt;I$1),1,0)</f>
        <v>0</v>
      </c>
      <c r="H92">
        <f>IF(G92=1,Sheet1!$I92,0)</f>
        <v>0</v>
      </c>
      <c r="I92">
        <f>IF(AND(Sheet1!$G92&gt;I$1,Sheet1!$G92&lt;K$1),1,0)</f>
        <v>0</v>
      </c>
      <c r="J92">
        <f>IF(I92=1,Sheet1!$I92,0)</f>
        <v>0</v>
      </c>
      <c r="K92">
        <f>IF(AND(Sheet1!$G92&gt;K$1,Sheet1!$G92&lt;M$1),1,0)</f>
        <v>0</v>
      </c>
      <c r="L92">
        <f>IF(K92=1,Sheet1!$I92,0)</f>
        <v>0</v>
      </c>
      <c r="M92">
        <f>IF(AND(Sheet1!$G92&gt;M$1,Sheet1!$G92&lt;O$1),1,0)</f>
        <v>0</v>
      </c>
      <c r="N92">
        <f>IF(M92=1,Sheet1!$I92,0)</f>
        <v>0</v>
      </c>
      <c r="O92">
        <f>IF(AND(Sheet1!$G92&gt;O$1,Sheet1!$G92&lt;Q$1),1,0)</f>
        <v>0</v>
      </c>
      <c r="P92">
        <f>IF(O92=1,Sheet1!$I92,0)</f>
        <v>0</v>
      </c>
      <c r="Q92">
        <f>IF(AND(Sheet1!$G92&gt;Q$1,Sheet1!$G92&lt;S$1),1,0)</f>
        <v>1</v>
      </c>
      <c r="R92">
        <f>IF(Q92=1,Sheet1!$I92,0)</f>
        <v>1</v>
      </c>
      <c r="S92">
        <f>IF(AND(Sheet1!$G92&gt;S$1,Sheet1!$G92&lt;U$1),1,0)</f>
        <v>0</v>
      </c>
      <c r="T92">
        <f>IF(S92=1,Sheet1!$I92,0)</f>
        <v>0</v>
      </c>
      <c r="U92">
        <f>IF(AND(Sheet1!$G92&gt;U$1,Sheet1!$G92&lt;W$1),1,0)</f>
        <v>0</v>
      </c>
      <c r="V92">
        <f>IF(U92=1,Sheet1!$I92,0)</f>
        <v>0</v>
      </c>
    </row>
    <row r="93" spans="1:22">
      <c r="A93">
        <f>IF(AND(Sheet1!$G93&gt;A$1,Sheet1!$G93&lt;C$1),1,0)</f>
        <v>0</v>
      </c>
      <c r="B93">
        <f>IF(A93=1,Sheet1!$I93,0)</f>
        <v>0</v>
      </c>
      <c r="C93">
        <f>IF(AND(Sheet1!$G93&gt;C$1,Sheet1!$G93&lt;E$1),1,0)</f>
        <v>0</v>
      </c>
      <c r="D93">
        <f>IF(C93=1,Sheet1!$I93,0)</f>
        <v>0</v>
      </c>
      <c r="E93">
        <f>IF(AND(Sheet1!$G93&gt;E$1,Sheet1!$G93&lt;G$1),1,0)</f>
        <v>0</v>
      </c>
      <c r="F93">
        <f>IF(E93=1,Sheet1!$I93,0)</f>
        <v>0</v>
      </c>
      <c r="G93">
        <f>IF(AND(Sheet1!$G93&gt;G$1,Sheet1!$G93&lt;I$1),1,0)</f>
        <v>0</v>
      </c>
      <c r="H93">
        <f>IF(G93=1,Sheet1!$I93,0)</f>
        <v>0</v>
      </c>
      <c r="I93">
        <f>IF(AND(Sheet1!$G93&gt;I$1,Sheet1!$G93&lt;K$1),1,0)</f>
        <v>0</v>
      </c>
      <c r="J93">
        <f>IF(I93=1,Sheet1!$I93,0)</f>
        <v>0</v>
      </c>
      <c r="K93">
        <f>IF(AND(Sheet1!$G93&gt;K$1,Sheet1!$G93&lt;M$1),1,0)</f>
        <v>0</v>
      </c>
      <c r="L93">
        <f>IF(K93=1,Sheet1!$I93,0)</f>
        <v>0</v>
      </c>
      <c r="M93">
        <f>IF(AND(Sheet1!$G93&gt;M$1,Sheet1!$G93&lt;O$1),1,0)</f>
        <v>0</v>
      </c>
      <c r="N93">
        <f>IF(M93=1,Sheet1!$I93,0)</f>
        <v>0</v>
      </c>
      <c r="O93">
        <f>IF(AND(Sheet1!$G93&gt;O$1,Sheet1!$G93&lt;Q$1),1,0)</f>
        <v>0</v>
      </c>
      <c r="P93">
        <f>IF(O93=1,Sheet1!$I93,0)</f>
        <v>0</v>
      </c>
      <c r="Q93">
        <f>IF(AND(Sheet1!$G93&gt;Q$1,Sheet1!$G93&lt;S$1),1,0)</f>
        <v>0</v>
      </c>
      <c r="R93">
        <f>IF(Q93=1,Sheet1!$I93,0)</f>
        <v>0</v>
      </c>
      <c r="S93">
        <f>IF(AND(Sheet1!$G93&gt;S$1,Sheet1!$G93&lt;U$1),1,0)</f>
        <v>0</v>
      </c>
      <c r="T93">
        <f>IF(S93=1,Sheet1!$I93,0)</f>
        <v>0</v>
      </c>
      <c r="U93">
        <f>IF(AND(Sheet1!$G93&gt;U$1,Sheet1!$G93&lt;W$1),1,0)</f>
        <v>1</v>
      </c>
      <c r="V93">
        <f>IF(U93=1,Sheet1!$I93,0)</f>
        <v>1</v>
      </c>
    </row>
    <row r="94" spans="1:22">
      <c r="A94">
        <f>IF(AND(Sheet1!$G94&gt;A$1,Sheet1!$G94&lt;C$1),1,0)</f>
        <v>0</v>
      </c>
      <c r="B94">
        <f>IF(A94=1,Sheet1!$I94,0)</f>
        <v>0</v>
      </c>
      <c r="C94">
        <f>IF(AND(Sheet1!$G94&gt;C$1,Sheet1!$G94&lt;E$1),1,0)</f>
        <v>0</v>
      </c>
      <c r="D94">
        <f>IF(C94=1,Sheet1!$I94,0)</f>
        <v>0</v>
      </c>
      <c r="E94">
        <f>IF(AND(Sheet1!$G94&gt;E$1,Sheet1!$G94&lt;G$1),1,0)</f>
        <v>0</v>
      </c>
      <c r="F94">
        <f>IF(E94=1,Sheet1!$I94,0)</f>
        <v>0</v>
      </c>
      <c r="G94">
        <f>IF(AND(Sheet1!$G94&gt;G$1,Sheet1!$G94&lt;I$1),1,0)</f>
        <v>0</v>
      </c>
      <c r="H94">
        <f>IF(G94=1,Sheet1!$I94,0)</f>
        <v>0</v>
      </c>
      <c r="I94">
        <f>IF(AND(Sheet1!$G94&gt;I$1,Sheet1!$G94&lt;K$1),1,0)</f>
        <v>0</v>
      </c>
      <c r="J94">
        <f>IF(I94=1,Sheet1!$I94,0)</f>
        <v>0</v>
      </c>
      <c r="K94">
        <f>IF(AND(Sheet1!$G94&gt;K$1,Sheet1!$G94&lt;M$1),1,0)</f>
        <v>0</v>
      </c>
      <c r="L94">
        <f>IF(K94=1,Sheet1!$I94,0)</f>
        <v>0</v>
      </c>
      <c r="M94">
        <f>IF(AND(Sheet1!$G94&gt;M$1,Sheet1!$G94&lt;O$1),1,0)</f>
        <v>0</v>
      </c>
      <c r="N94">
        <f>IF(M94=1,Sheet1!$I94,0)</f>
        <v>0</v>
      </c>
      <c r="O94">
        <f>IF(AND(Sheet1!$G94&gt;O$1,Sheet1!$G94&lt;Q$1),1,0)</f>
        <v>0</v>
      </c>
      <c r="P94">
        <f>IF(O94=1,Sheet1!$I94,0)</f>
        <v>0</v>
      </c>
      <c r="Q94">
        <f>IF(AND(Sheet1!$G94&gt;Q$1,Sheet1!$G94&lt;S$1),1,0)</f>
        <v>1</v>
      </c>
      <c r="R94">
        <f>IF(Q94=1,Sheet1!$I94,0)</f>
        <v>0</v>
      </c>
      <c r="S94">
        <f>IF(AND(Sheet1!$G94&gt;S$1,Sheet1!$G94&lt;U$1),1,0)</f>
        <v>0</v>
      </c>
      <c r="T94">
        <f>IF(S94=1,Sheet1!$I94,0)</f>
        <v>0</v>
      </c>
      <c r="U94">
        <f>IF(AND(Sheet1!$G94&gt;U$1,Sheet1!$G94&lt;W$1),1,0)</f>
        <v>0</v>
      </c>
      <c r="V94">
        <f>IF(U94=1,Sheet1!$I94,0)</f>
        <v>0</v>
      </c>
    </row>
    <row r="95" spans="1:22">
      <c r="A95">
        <f>IF(AND(Sheet1!$G95&gt;A$1,Sheet1!$G95&lt;C$1),1,0)</f>
        <v>0</v>
      </c>
      <c r="B95">
        <f>IF(A95=1,Sheet1!$I95,0)</f>
        <v>0</v>
      </c>
      <c r="C95">
        <f>IF(AND(Sheet1!$G95&gt;C$1,Sheet1!$G95&lt;E$1),1,0)</f>
        <v>0</v>
      </c>
      <c r="D95">
        <f>IF(C95=1,Sheet1!$I95,0)</f>
        <v>0</v>
      </c>
      <c r="E95">
        <f>IF(AND(Sheet1!$G95&gt;E$1,Sheet1!$G95&lt;G$1),1,0)</f>
        <v>0</v>
      </c>
      <c r="F95">
        <f>IF(E95=1,Sheet1!$I95,0)</f>
        <v>0</v>
      </c>
      <c r="G95">
        <f>IF(AND(Sheet1!$G95&gt;G$1,Sheet1!$G95&lt;I$1),1,0)</f>
        <v>0</v>
      </c>
      <c r="H95">
        <f>IF(G95=1,Sheet1!$I95,0)</f>
        <v>0</v>
      </c>
      <c r="I95">
        <f>IF(AND(Sheet1!$G95&gt;I$1,Sheet1!$G95&lt;K$1),1,0)</f>
        <v>0</v>
      </c>
      <c r="J95">
        <f>IF(I95=1,Sheet1!$I95,0)</f>
        <v>0</v>
      </c>
      <c r="K95">
        <f>IF(AND(Sheet1!$G95&gt;K$1,Sheet1!$G95&lt;M$1),1,0)</f>
        <v>0</v>
      </c>
      <c r="L95">
        <f>IF(K95=1,Sheet1!$I95,0)</f>
        <v>0</v>
      </c>
      <c r="M95">
        <f>IF(AND(Sheet1!$G95&gt;M$1,Sheet1!$G95&lt;O$1),1,0)</f>
        <v>0</v>
      </c>
      <c r="N95">
        <f>IF(M95=1,Sheet1!$I95,0)</f>
        <v>0</v>
      </c>
      <c r="O95">
        <f>IF(AND(Sheet1!$G95&gt;O$1,Sheet1!$G95&lt;Q$1),1,0)</f>
        <v>0</v>
      </c>
      <c r="P95">
        <f>IF(O95=1,Sheet1!$I95,0)</f>
        <v>0</v>
      </c>
      <c r="Q95">
        <f>IF(AND(Sheet1!$G95&gt;Q$1,Sheet1!$G95&lt;S$1),1,0)</f>
        <v>1</v>
      </c>
      <c r="R95">
        <f>IF(Q95=1,Sheet1!$I95,0)</f>
        <v>1</v>
      </c>
      <c r="S95">
        <f>IF(AND(Sheet1!$G95&gt;S$1,Sheet1!$G95&lt;U$1),1,0)</f>
        <v>0</v>
      </c>
      <c r="T95">
        <f>IF(S95=1,Sheet1!$I95,0)</f>
        <v>0</v>
      </c>
      <c r="U95">
        <f>IF(AND(Sheet1!$G95&gt;U$1,Sheet1!$G95&lt;W$1),1,0)</f>
        <v>0</v>
      </c>
      <c r="V95">
        <f>IF(U95=1,Sheet1!$I95,0)</f>
        <v>0</v>
      </c>
    </row>
    <row r="96" spans="1:22">
      <c r="A96">
        <f>IF(AND(Sheet1!$G96&gt;A$1,Sheet1!$G96&lt;C$1),1,0)</f>
        <v>0</v>
      </c>
      <c r="B96">
        <f>IF(A96=1,Sheet1!$I96,0)</f>
        <v>0</v>
      </c>
      <c r="C96">
        <f>IF(AND(Sheet1!$G96&gt;C$1,Sheet1!$G96&lt;E$1),1,0)</f>
        <v>0</v>
      </c>
      <c r="D96">
        <f>IF(C96=1,Sheet1!$I96,0)</f>
        <v>0</v>
      </c>
      <c r="E96">
        <f>IF(AND(Sheet1!$G96&gt;E$1,Sheet1!$G96&lt;G$1),1,0)</f>
        <v>0</v>
      </c>
      <c r="F96">
        <f>IF(E96=1,Sheet1!$I96,0)</f>
        <v>0</v>
      </c>
      <c r="G96">
        <f>IF(AND(Sheet1!$G96&gt;G$1,Sheet1!$G96&lt;I$1),1,0)</f>
        <v>0</v>
      </c>
      <c r="H96">
        <f>IF(G96=1,Sheet1!$I96,0)</f>
        <v>0</v>
      </c>
      <c r="I96">
        <f>IF(AND(Sheet1!$G96&gt;I$1,Sheet1!$G96&lt;K$1),1,0)</f>
        <v>0</v>
      </c>
      <c r="J96">
        <f>IF(I96=1,Sheet1!$I96,0)</f>
        <v>0</v>
      </c>
      <c r="K96">
        <f>IF(AND(Sheet1!$G96&gt;K$1,Sheet1!$G96&lt;M$1),1,0)</f>
        <v>0</v>
      </c>
      <c r="L96">
        <f>IF(K96=1,Sheet1!$I96,0)</f>
        <v>0</v>
      </c>
      <c r="M96">
        <f>IF(AND(Sheet1!$G96&gt;M$1,Sheet1!$G96&lt;O$1),1,0)</f>
        <v>0</v>
      </c>
      <c r="N96">
        <f>IF(M96=1,Sheet1!$I96,0)</f>
        <v>0</v>
      </c>
      <c r="O96">
        <f>IF(AND(Sheet1!$G96&gt;O$1,Sheet1!$G96&lt;Q$1),1,0)</f>
        <v>0</v>
      </c>
      <c r="P96">
        <f>IF(O96=1,Sheet1!$I96,0)</f>
        <v>0</v>
      </c>
      <c r="Q96">
        <f>IF(AND(Sheet1!$G96&gt;Q$1,Sheet1!$G96&lt;S$1),1,0)</f>
        <v>1</v>
      </c>
      <c r="R96">
        <f>IF(Q96=1,Sheet1!$I96,0)</f>
        <v>1</v>
      </c>
      <c r="S96">
        <f>IF(AND(Sheet1!$G96&gt;S$1,Sheet1!$G96&lt;U$1),1,0)</f>
        <v>0</v>
      </c>
      <c r="T96">
        <f>IF(S96=1,Sheet1!$I96,0)</f>
        <v>0</v>
      </c>
      <c r="U96">
        <f>IF(AND(Sheet1!$G96&gt;U$1,Sheet1!$G96&lt;W$1),1,0)</f>
        <v>0</v>
      </c>
      <c r="V96">
        <f>IF(U96=1,Sheet1!$I96,0)</f>
        <v>0</v>
      </c>
    </row>
    <row r="97" spans="1:22">
      <c r="A97">
        <f>IF(AND(Sheet1!$G97&gt;A$1,Sheet1!$G97&lt;C$1),1,0)</f>
        <v>0</v>
      </c>
      <c r="B97">
        <f>IF(A97=1,Sheet1!$I97,0)</f>
        <v>0</v>
      </c>
      <c r="C97">
        <f>IF(AND(Sheet1!$G97&gt;C$1,Sheet1!$G97&lt;E$1),1,0)</f>
        <v>0</v>
      </c>
      <c r="D97">
        <f>IF(C97=1,Sheet1!$I97,0)</f>
        <v>0</v>
      </c>
      <c r="E97">
        <f>IF(AND(Sheet1!$G97&gt;E$1,Sheet1!$G97&lt;G$1),1,0)</f>
        <v>0</v>
      </c>
      <c r="F97">
        <f>IF(E97=1,Sheet1!$I97,0)</f>
        <v>0</v>
      </c>
      <c r="G97">
        <f>IF(AND(Sheet1!$G97&gt;G$1,Sheet1!$G97&lt;I$1),1,0)</f>
        <v>0</v>
      </c>
      <c r="H97">
        <f>IF(G97=1,Sheet1!$I97,0)</f>
        <v>0</v>
      </c>
      <c r="I97">
        <f>IF(AND(Sheet1!$G97&gt;I$1,Sheet1!$G97&lt;K$1),1,0)</f>
        <v>0</v>
      </c>
      <c r="J97">
        <f>IF(I97=1,Sheet1!$I97,0)</f>
        <v>0</v>
      </c>
      <c r="K97">
        <f>IF(AND(Sheet1!$G97&gt;K$1,Sheet1!$G97&lt;M$1),1,0)</f>
        <v>0</v>
      </c>
      <c r="L97">
        <f>IF(K97=1,Sheet1!$I97,0)</f>
        <v>0</v>
      </c>
      <c r="M97">
        <f>IF(AND(Sheet1!$G97&gt;M$1,Sheet1!$G97&lt;O$1),1,0)</f>
        <v>1</v>
      </c>
      <c r="N97">
        <f>IF(M97=1,Sheet1!$I97,0)</f>
        <v>0</v>
      </c>
      <c r="O97">
        <f>IF(AND(Sheet1!$G97&gt;O$1,Sheet1!$G97&lt;Q$1),1,0)</f>
        <v>0</v>
      </c>
      <c r="P97">
        <f>IF(O97=1,Sheet1!$I97,0)</f>
        <v>0</v>
      </c>
      <c r="Q97">
        <f>IF(AND(Sheet1!$G97&gt;Q$1,Sheet1!$G97&lt;S$1),1,0)</f>
        <v>0</v>
      </c>
      <c r="R97">
        <f>IF(Q97=1,Sheet1!$I97,0)</f>
        <v>0</v>
      </c>
      <c r="S97">
        <f>IF(AND(Sheet1!$G97&gt;S$1,Sheet1!$G97&lt;U$1),1,0)</f>
        <v>0</v>
      </c>
      <c r="T97">
        <f>IF(S97=1,Sheet1!$I97,0)</f>
        <v>0</v>
      </c>
      <c r="U97">
        <f>IF(AND(Sheet1!$G97&gt;U$1,Sheet1!$G97&lt;W$1),1,0)</f>
        <v>0</v>
      </c>
      <c r="V97">
        <f>IF(U97=1,Sheet1!$I97,0)</f>
        <v>0</v>
      </c>
    </row>
    <row r="98" spans="1:22">
      <c r="A98">
        <f>IF(AND(Sheet1!$G98&gt;A$1,Sheet1!$G98&lt;C$1),1,0)</f>
        <v>0</v>
      </c>
      <c r="B98">
        <f>IF(A98=1,Sheet1!$I98,0)</f>
        <v>0</v>
      </c>
      <c r="C98">
        <f>IF(AND(Sheet1!$G98&gt;C$1,Sheet1!$G98&lt;E$1),1,0)</f>
        <v>0</v>
      </c>
      <c r="D98">
        <f>IF(C98=1,Sheet1!$I98,0)</f>
        <v>0</v>
      </c>
      <c r="E98">
        <f>IF(AND(Sheet1!$G98&gt;E$1,Sheet1!$G98&lt;G$1),1,0)</f>
        <v>0</v>
      </c>
      <c r="F98">
        <f>IF(E98=1,Sheet1!$I98,0)</f>
        <v>0</v>
      </c>
      <c r="G98">
        <f>IF(AND(Sheet1!$G98&gt;G$1,Sheet1!$G98&lt;I$1),1,0)</f>
        <v>0</v>
      </c>
      <c r="H98">
        <f>IF(G98=1,Sheet1!$I98,0)</f>
        <v>0</v>
      </c>
      <c r="I98">
        <f>IF(AND(Sheet1!$G98&gt;I$1,Sheet1!$G98&lt;K$1),1,0)</f>
        <v>0</v>
      </c>
      <c r="J98">
        <f>IF(I98=1,Sheet1!$I98,0)</f>
        <v>0</v>
      </c>
      <c r="K98">
        <f>IF(AND(Sheet1!$G98&gt;K$1,Sheet1!$G98&lt;M$1),1,0)</f>
        <v>0</v>
      </c>
      <c r="L98">
        <f>IF(K98=1,Sheet1!$I98,0)</f>
        <v>0</v>
      </c>
      <c r="M98">
        <f>IF(AND(Sheet1!$G98&gt;M$1,Sheet1!$G98&lt;O$1),1,0)</f>
        <v>1</v>
      </c>
      <c r="N98">
        <f>IF(M98=1,Sheet1!$I98,0)</f>
        <v>1</v>
      </c>
      <c r="O98">
        <f>IF(AND(Sheet1!$G98&gt;O$1,Sheet1!$G98&lt;Q$1),1,0)</f>
        <v>0</v>
      </c>
      <c r="P98">
        <f>IF(O98=1,Sheet1!$I98,0)</f>
        <v>0</v>
      </c>
      <c r="Q98">
        <f>IF(AND(Sheet1!$G98&gt;Q$1,Sheet1!$G98&lt;S$1),1,0)</f>
        <v>0</v>
      </c>
      <c r="R98">
        <f>IF(Q98=1,Sheet1!$I98,0)</f>
        <v>0</v>
      </c>
      <c r="S98">
        <f>IF(AND(Sheet1!$G98&gt;S$1,Sheet1!$G98&lt;U$1),1,0)</f>
        <v>0</v>
      </c>
      <c r="T98">
        <f>IF(S98=1,Sheet1!$I98,0)</f>
        <v>0</v>
      </c>
      <c r="U98">
        <f>IF(AND(Sheet1!$G98&gt;U$1,Sheet1!$G98&lt;W$1),1,0)</f>
        <v>0</v>
      </c>
      <c r="V98">
        <f>IF(U98=1,Sheet1!$I98,0)</f>
        <v>0</v>
      </c>
    </row>
    <row r="99" spans="1:22">
      <c r="A99">
        <f>IF(AND(Sheet1!$G99&gt;A$1,Sheet1!$G99&lt;C$1),1,0)</f>
        <v>0</v>
      </c>
      <c r="B99">
        <f>IF(A99=1,Sheet1!$I99,0)</f>
        <v>0</v>
      </c>
      <c r="C99">
        <f>IF(AND(Sheet1!$G99&gt;C$1,Sheet1!$G99&lt;E$1),1,0)</f>
        <v>0</v>
      </c>
      <c r="D99">
        <f>IF(C99=1,Sheet1!$I99,0)</f>
        <v>0</v>
      </c>
      <c r="E99">
        <f>IF(AND(Sheet1!$G99&gt;E$1,Sheet1!$G99&lt;G$1),1,0)</f>
        <v>0</v>
      </c>
      <c r="F99">
        <f>IF(E99=1,Sheet1!$I99,0)</f>
        <v>0</v>
      </c>
      <c r="G99">
        <f>IF(AND(Sheet1!$G99&gt;G$1,Sheet1!$G99&lt;I$1),1,0)</f>
        <v>0</v>
      </c>
      <c r="H99">
        <f>IF(G99=1,Sheet1!$I99,0)</f>
        <v>0</v>
      </c>
      <c r="I99">
        <f>IF(AND(Sheet1!$G99&gt;I$1,Sheet1!$G99&lt;K$1),1,0)</f>
        <v>0</v>
      </c>
      <c r="J99">
        <f>IF(I99=1,Sheet1!$I99,0)</f>
        <v>0</v>
      </c>
      <c r="K99">
        <f>IF(AND(Sheet1!$G99&gt;K$1,Sheet1!$G99&lt;M$1),1,0)</f>
        <v>0</v>
      </c>
      <c r="L99">
        <f>IF(K99=1,Sheet1!$I99,0)</f>
        <v>0</v>
      </c>
      <c r="M99">
        <f>IF(AND(Sheet1!$G99&gt;M$1,Sheet1!$G99&lt;O$1),1,0)</f>
        <v>0</v>
      </c>
      <c r="N99">
        <f>IF(M99=1,Sheet1!$I99,0)</f>
        <v>0</v>
      </c>
      <c r="O99">
        <f>IF(AND(Sheet1!$G99&gt;O$1,Sheet1!$G99&lt;Q$1),1,0)</f>
        <v>0</v>
      </c>
      <c r="P99">
        <f>IF(O99=1,Sheet1!$I99,0)</f>
        <v>0</v>
      </c>
      <c r="Q99">
        <f>IF(AND(Sheet1!$G99&gt;Q$1,Sheet1!$G99&lt;S$1),1,0)</f>
        <v>0</v>
      </c>
      <c r="R99">
        <f>IF(Q99=1,Sheet1!$I99,0)</f>
        <v>0</v>
      </c>
      <c r="S99">
        <f>IF(AND(Sheet1!$G99&gt;S$1,Sheet1!$G99&lt;U$1),1,0)</f>
        <v>1</v>
      </c>
      <c r="T99">
        <f>IF(S99=1,Sheet1!$I99,0)</f>
        <v>1</v>
      </c>
      <c r="U99">
        <f>IF(AND(Sheet1!$G99&gt;U$1,Sheet1!$G99&lt;W$1),1,0)</f>
        <v>0</v>
      </c>
      <c r="V99">
        <f>IF(U99=1,Sheet1!$I99,0)</f>
        <v>0</v>
      </c>
    </row>
    <row r="100" spans="1:22">
      <c r="A100">
        <f>IF(AND(Sheet1!$G100&gt;A$1,Sheet1!$G100&lt;C$1),1,0)</f>
        <v>0</v>
      </c>
      <c r="B100">
        <f>IF(A100=1,Sheet1!$I100,0)</f>
        <v>0</v>
      </c>
      <c r="C100">
        <f>IF(AND(Sheet1!$G100&gt;C$1,Sheet1!$G100&lt;E$1),1,0)</f>
        <v>0</v>
      </c>
      <c r="D100">
        <f>IF(C100=1,Sheet1!$I100,0)</f>
        <v>0</v>
      </c>
      <c r="E100">
        <f>IF(AND(Sheet1!$G100&gt;E$1,Sheet1!$G100&lt;G$1),1,0)</f>
        <v>0</v>
      </c>
      <c r="F100">
        <f>IF(E100=1,Sheet1!$I100,0)</f>
        <v>0</v>
      </c>
      <c r="G100">
        <f>IF(AND(Sheet1!$G100&gt;G$1,Sheet1!$G100&lt;I$1),1,0)</f>
        <v>0</v>
      </c>
      <c r="H100">
        <f>IF(G100=1,Sheet1!$I100,0)</f>
        <v>0</v>
      </c>
      <c r="I100">
        <f>IF(AND(Sheet1!$G100&gt;I$1,Sheet1!$G100&lt;K$1),1,0)</f>
        <v>0</v>
      </c>
      <c r="J100">
        <f>IF(I100=1,Sheet1!$I100,0)</f>
        <v>0</v>
      </c>
      <c r="K100">
        <f>IF(AND(Sheet1!$G100&gt;K$1,Sheet1!$G100&lt;M$1),1,0)</f>
        <v>0</v>
      </c>
      <c r="L100">
        <f>IF(K100=1,Sheet1!$I100,0)</f>
        <v>0</v>
      </c>
      <c r="M100">
        <f>IF(AND(Sheet1!$G100&gt;M$1,Sheet1!$G100&lt;O$1),1,0)</f>
        <v>0</v>
      </c>
      <c r="N100">
        <f>IF(M100=1,Sheet1!$I100,0)</f>
        <v>0</v>
      </c>
      <c r="O100">
        <f>IF(AND(Sheet1!$G100&gt;O$1,Sheet1!$G100&lt;Q$1),1,0)</f>
        <v>0</v>
      </c>
      <c r="P100">
        <f>IF(O100=1,Sheet1!$I100,0)</f>
        <v>0</v>
      </c>
      <c r="Q100">
        <f>IF(AND(Sheet1!$G100&gt;Q$1,Sheet1!$G100&lt;S$1),1,0)</f>
        <v>1</v>
      </c>
      <c r="R100">
        <f>IF(Q100=1,Sheet1!$I100,0)</f>
        <v>1</v>
      </c>
      <c r="S100">
        <f>IF(AND(Sheet1!$G100&gt;S$1,Sheet1!$G100&lt;U$1),1,0)</f>
        <v>0</v>
      </c>
      <c r="T100">
        <f>IF(S100=1,Sheet1!$I100,0)</f>
        <v>0</v>
      </c>
      <c r="U100">
        <f>IF(AND(Sheet1!$G100&gt;U$1,Sheet1!$G100&lt;W$1),1,0)</f>
        <v>0</v>
      </c>
      <c r="V100">
        <f>IF(U100=1,Sheet1!$I100,0)</f>
        <v>0</v>
      </c>
    </row>
    <row r="101" spans="1:22">
      <c r="A101">
        <f>IF(AND(Sheet1!$G101&gt;A$1,Sheet1!$G101&lt;C$1),1,0)</f>
        <v>0</v>
      </c>
      <c r="B101">
        <f>IF(A101=1,Sheet1!$I101,0)</f>
        <v>0</v>
      </c>
      <c r="C101">
        <f>IF(AND(Sheet1!$G101&gt;C$1,Sheet1!$G101&lt;E$1),1,0)</f>
        <v>0</v>
      </c>
      <c r="D101">
        <f>IF(C101=1,Sheet1!$I101,0)</f>
        <v>0</v>
      </c>
      <c r="E101">
        <f>IF(AND(Sheet1!$G101&gt;E$1,Sheet1!$G101&lt;G$1),1,0)</f>
        <v>0</v>
      </c>
      <c r="F101">
        <f>IF(E101=1,Sheet1!$I101,0)</f>
        <v>0</v>
      </c>
      <c r="G101">
        <f>IF(AND(Sheet1!$G101&gt;G$1,Sheet1!$G101&lt;I$1),1,0)</f>
        <v>1</v>
      </c>
      <c r="H101">
        <f>IF(G101=1,Sheet1!$I101,0)</f>
        <v>0</v>
      </c>
      <c r="I101">
        <f>IF(AND(Sheet1!$G101&gt;I$1,Sheet1!$G101&lt;K$1),1,0)</f>
        <v>0</v>
      </c>
      <c r="J101">
        <f>IF(I101=1,Sheet1!$I101,0)</f>
        <v>0</v>
      </c>
      <c r="K101">
        <f>IF(AND(Sheet1!$G101&gt;K$1,Sheet1!$G101&lt;M$1),1,0)</f>
        <v>0</v>
      </c>
      <c r="L101">
        <f>IF(K101=1,Sheet1!$I101,0)</f>
        <v>0</v>
      </c>
      <c r="M101">
        <f>IF(AND(Sheet1!$G101&gt;M$1,Sheet1!$G101&lt;O$1),1,0)</f>
        <v>0</v>
      </c>
      <c r="N101">
        <f>IF(M101=1,Sheet1!$I101,0)</f>
        <v>0</v>
      </c>
      <c r="O101">
        <f>IF(AND(Sheet1!$G101&gt;O$1,Sheet1!$G101&lt;Q$1),1,0)</f>
        <v>0</v>
      </c>
      <c r="P101">
        <f>IF(O101=1,Sheet1!$I101,0)</f>
        <v>0</v>
      </c>
      <c r="Q101">
        <f>IF(AND(Sheet1!$G101&gt;Q$1,Sheet1!$G101&lt;S$1),1,0)</f>
        <v>0</v>
      </c>
      <c r="R101">
        <f>IF(Q101=1,Sheet1!$I101,0)</f>
        <v>0</v>
      </c>
      <c r="S101">
        <f>IF(AND(Sheet1!$G101&gt;S$1,Sheet1!$G101&lt;U$1),1,0)</f>
        <v>0</v>
      </c>
      <c r="T101">
        <f>IF(S101=1,Sheet1!$I101,0)</f>
        <v>0</v>
      </c>
      <c r="U101">
        <f>IF(AND(Sheet1!$G101&gt;U$1,Sheet1!$G101&lt;W$1),1,0)</f>
        <v>0</v>
      </c>
      <c r="V101">
        <f>IF(U101=1,Sheet1!$I101,0)</f>
        <v>0</v>
      </c>
    </row>
    <row r="102" spans="1:22">
      <c r="A102">
        <f>IF(AND(Sheet1!$G102&gt;A$1,Sheet1!$G102&lt;C$1),1,0)</f>
        <v>0</v>
      </c>
      <c r="B102">
        <f>IF(A102=1,Sheet1!$I102,0)</f>
        <v>0</v>
      </c>
      <c r="C102">
        <f>IF(AND(Sheet1!$G102&gt;C$1,Sheet1!$G102&lt;E$1),1,0)</f>
        <v>0</v>
      </c>
      <c r="D102">
        <f>IF(C102=1,Sheet1!$I102,0)</f>
        <v>0</v>
      </c>
      <c r="E102">
        <f>IF(AND(Sheet1!$G102&gt;E$1,Sheet1!$G102&lt;G$1),1,0)</f>
        <v>0</v>
      </c>
      <c r="F102">
        <f>IF(E102=1,Sheet1!$I102,0)</f>
        <v>0</v>
      </c>
      <c r="G102">
        <f>IF(AND(Sheet1!$G102&gt;G$1,Sheet1!$G102&lt;I$1),1,0)</f>
        <v>0</v>
      </c>
      <c r="H102">
        <f>IF(G102=1,Sheet1!$I102,0)</f>
        <v>0</v>
      </c>
      <c r="I102">
        <f>IF(AND(Sheet1!$G102&gt;I$1,Sheet1!$G102&lt;K$1),1,0)</f>
        <v>0</v>
      </c>
      <c r="J102">
        <f>IF(I102=1,Sheet1!$I102,0)</f>
        <v>0</v>
      </c>
      <c r="K102">
        <f>IF(AND(Sheet1!$G102&gt;K$1,Sheet1!$G102&lt;M$1),1,0)</f>
        <v>0</v>
      </c>
      <c r="L102">
        <f>IF(K102=1,Sheet1!$I102,0)</f>
        <v>0</v>
      </c>
      <c r="M102">
        <f>IF(AND(Sheet1!$G102&gt;M$1,Sheet1!$G102&lt;O$1),1,0)</f>
        <v>0</v>
      </c>
      <c r="N102">
        <f>IF(M102=1,Sheet1!$I102,0)</f>
        <v>0</v>
      </c>
      <c r="O102">
        <f>IF(AND(Sheet1!$G102&gt;O$1,Sheet1!$G102&lt;Q$1),1,0)</f>
        <v>0</v>
      </c>
      <c r="P102">
        <f>IF(O102=1,Sheet1!$I102,0)</f>
        <v>0</v>
      </c>
      <c r="Q102">
        <f>IF(AND(Sheet1!$G102&gt;Q$1,Sheet1!$G102&lt;S$1),1,0)</f>
        <v>1</v>
      </c>
      <c r="R102">
        <f>IF(Q102=1,Sheet1!$I102,0)</f>
        <v>1</v>
      </c>
      <c r="S102">
        <f>IF(AND(Sheet1!$G102&gt;S$1,Sheet1!$G102&lt;U$1),1,0)</f>
        <v>0</v>
      </c>
      <c r="T102">
        <f>IF(S102=1,Sheet1!$I102,0)</f>
        <v>0</v>
      </c>
      <c r="U102">
        <f>IF(AND(Sheet1!$G102&gt;U$1,Sheet1!$G102&lt;W$1),1,0)</f>
        <v>0</v>
      </c>
      <c r="V102">
        <f>IF(U102=1,Sheet1!$I102,0)</f>
        <v>0</v>
      </c>
    </row>
    <row r="103" spans="1:22">
      <c r="A103">
        <f>IF(AND(Sheet1!$G103&gt;A$1,Sheet1!$G103&lt;C$1),1,0)</f>
        <v>0</v>
      </c>
      <c r="B103">
        <f>IF(A103=1,Sheet1!$I103,0)</f>
        <v>0</v>
      </c>
      <c r="C103">
        <f>IF(AND(Sheet1!$G103&gt;C$1,Sheet1!$G103&lt;E$1),1,0)</f>
        <v>0</v>
      </c>
      <c r="D103">
        <f>IF(C103=1,Sheet1!$I103,0)</f>
        <v>0</v>
      </c>
      <c r="E103">
        <f>IF(AND(Sheet1!$G103&gt;E$1,Sheet1!$G103&lt;G$1),1,0)</f>
        <v>0</v>
      </c>
      <c r="F103">
        <f>IF(E103=1,Sheet1!$I103,0)</f>
        <v>0</v>
      </c>
      <c r="G103">
        <f>IF(AND(Sheet1!$G103&gt;G$1,Sheet1!$G103&lt;I$1),1,0)</f>
        <v>0</v>
      </c>
      <c r="H103">
        <f>IF(G103=1,Sheet1!$I103,0)</f>
        <v>0</v>
      </c>
      <c r="I103">
        <f>IF(AND(Sheet1!$G103&gt;I$1,Sheet1!$G103&lt;K$1),1,0)</f>
        <v>1</v>
      </c>
      <c r="J103">
        <f>IF(I103=1,Sheet1!$I103,0)</f>
        <v>1</v>
      </c>
      <c r="K103">
        <f>IF(AND(Sheet1!$G103&gt;K$1,Sheet1!$G103&lt;M$1),1,0)</f>
        <v>0</v>
      </c>
      <c r="L103">
        <f>IF(K103=1,Sheet1!$I103,0)</f>
        <v>0</v>
      </c>
      <c r="M103">
        <f>IF(AND(Sheet1!$G103&gt;M$1,Sheet1!$G103&lt;O$1),1,0)</f>
        <v>0</v>
      </c>
      <c r="N103">
        <f>IF(M103=1,Sheet1!$I103,0)</f>
        <v>0</v>
      </c>
      <c r="O103">
        <f>IF(AND(Sheet1!$G103&gt;O$1,Sheet1!$G103&lt;Q$1),1,0)</f>
        <v>0</v>
      </c>
      <c r="P103">
        <f>IF(O103=1,Sheet1!$I103,0)</f>
        <v>0</v>
      </c>
      <c r="Q103">
        <f>IF(AND(Sheet1!$G103&gt;Q$1,Sheet1!$G103&lt;S$1),1,0)</f>
        <v>0</v>
      </c>
      <c r="R103">
        <f>IF(Q103=1,Sheet1!$I103,0)</f>
        <v>0</v>
      </c>
      <c r="S103">
        <f>IF(AND(Sheet1!$G103&gt;S$1,Sheet1!$G103&lt;U$1),1,0)</f>
        <v>0</v>
      </c>
      <c r="T103">
        <f>IF(S103=1,Sheet1!$I103,0)</f>
        <v>0</v>
      </c>
      <c r="U103">
        <f>IF(AND(Sheet1!$G103&gt;U$1,Sheet1!$G103&lt;W$1),1,0)</f>
        <v>0</v>
      </c>
      <c r="V103">
        <f>IF(U103=1,Sheet1!$I103,0)</f>
        <v>0</v>
      </c>
    </row>
    <row r="104" spans="1:22">
      <c r="A104">
        <f>IF(AND(Sheet1!$G104&gt;A$1,Sheet1!$G104&lt;C$1),1,0)</f>
        <v>0</v>
      </c>
      <c r="B104">
        <f>IF(A104=1,Sheet1!$I104,0)</f>
        <v>0</v>
      </c>
      <c r="C104">
        <f>IF(AND(Sheet1!$G104&gt;C$1,Sheet1!$G104&lt;E$1),1,0)</f>
        <v>0</v>
      </c>
      <c r="D104">
        <f>IF(C104=1,Sheet1!$I104,0)</f>
        <v>0</v>
      </c>
      <c r="E104">
        <f>IF(AND(Sheet1!$G104&gt;E$1,Sheet1!$G104&lt;G$1),1,0)</f>
        <v>0</v>
      </c>
      <c r="F104">
        <f>IF(E104=1,Sheet1!$I104,0)</f>
        <v>0</v>
      </c>
      <c r="G104">
        <f>IF(AND(Sheet1!$G104&gt;G$1,Sheet1!$G104&lt;I$1),1,0)</f>
        <v>0</v>
      </c>
      <c r="H104">
        <f>IF(G104=1,Sheet1!$I104,0)</f>
        <v>0</v>
      </c>
      <c r="I104">
        <f>IF(AND(Sheet1!$G104&gt;I$1,Sheet1!$G104&lt;K$1),1,0)</f>
        <v>0</v>
      </c>
      <c r="J104">
        <f>IF(I104=1,Sheet1!$I104,0)</f>
        <v>0</v>
      </c>
      <c r="K104">
        <f>IF(AND(Sheet1!$G104&gt;K$1,Sheet1!$G104&lt;M$1),1,0)</f>
        <v>0</v>
      </c>
      <c r="L104">
        <f>IF(K104=1,Sheet1!$I104,0)</f>
        <v>0</v>
      </c>
      <c r="M104">
        <f>IF(AND(Sheet1!$G104&gt;M$1,Sheet1!$G104&lt;O$1),1,0)</f>
        <v>0</v>
      </c>
      <c r="N104">
        <f>IF(M104=1,Sheet1!$I104,0)</f>
        <v>0</v>
      </c>
      <c r="O104">
        <f>IF(AND(Sheet1!$G104&gt;O$1,Sheet1!$G104&lt;Q$1),1,0)</f>
        <v>0</v>
      </c>
      <c r="P104">
        <f>IF(O104=1,Sheet1!$I104,0)</f>
        <v>0</v>
      </c>
      <c r="Q104">
        <f>IF(AND(Sheet1!$G104&gt;Q$1,Sheet1!$G104&lt;S$1),1,0)</f>
        <v>1</v>
      </c>
      <c r="R104">
        <f>IF(Q104=1,Sheet1!$I104,0)</f>
        <v>0</v>
      </c>
      <c r="S104">
        <f>IF(AND(Sheet1!$G104&gt;S$1,Sheet1!$G104&lt;U$1),1,0)</f>
        <v>0</v>
      </c>
      <c r="T104">
        <f>IF(S104=1,Sheet1!$I104,0)</f>
        <v>0</v>
      </c>
      <c r="U104">
        <f>IF(AND(Sheet1!$G104&gt;U$1,Sheet1!$G104&lt;W$1),1,0)</f>
        <v>0</v>
      </c>
      <c r="V104">
        <f>IF(U104=1,Sheet1!$I104,0)</f>
        <v>0</v>
      </c>
    </row>
    <row r="105" spans="1:22">
      <c r="A105">
        <f>IF(AND(Sheet1!$G105&gt;A$1,Sheet1!$G105&lt;C$1),1,0)</f>
        <v>0</v>
      </c>
      <c r="B105">
        <f>IF(A105=1,Sheet1!$I105,0)</f>
        <v>0</v>
      </c>
      <c r="C105">
        <f>IF(AND(Sheet1!$G105&gt;C$1,Sheet1!$G105&lt;E$1),1,0)</f>
        <v>0</v>
      </c>
      <c r="D105">
        <f>IF(C105=1,Sheet1!$I105,0)</f>
        <v>0</v>
      </c>
      <c r="E105">
        <f>IF(AND(Sheet1!$G105&gt;E$1,Sheet1!$G105&lt;G$1),1,0)</f>
        <v>0</v>
      </c>
      <c r="F105">
        <f>IF(E105=1,Sheet1!$I105,0)</f>
        <v>0</v>
      </c>
      <c r="G105">
        <f>IF(AND(Sheet1!$G105&gt;G$1,Sheet1!$G105&lt;I$1),1,0)</f>
        <v>0</v>
      </c>
      <c r="H105">
        <f>IF(G105=1,Sheet1!$I105,0)</f>
        <v>0</v>
      </c>
      <c r="I105">
        <f>IF(AND(Sheet1!$G105&gt;I$1,Sheet1!$G105&lt;K$1),1,0)</f>
        <v>1</v>
      </c>
      <c r="J105">
        <f>IF(I105=1,Sheet1!$I105,0)</f>
        <v>1</v>
      </c>
      <c r="K105">
        <f>IF(AND(Sheet1!$G105&gt;K$1,Sheet1!$G105&lt;M$1),1,0)</f>
        <v>0</v>
      </c>
      <c r="L105">
        <f>IF(K105=1,Sheet1!$I105,0)</f>
        <v>0</v>
      </c>
      <c r="M105">
        <f>IF(AND(Sheet1!$G105&gt;M$1,Sheet1!$G105&lt;O$1),1,0)</f>
        <v>0</v>
      </c>
      <c r="N105">
        <f>IF(M105=1,Sheet1!$I105,0)</f>
        <v>0</v>
      </c>
      <c r="O105">
        <f>IF(AND(Sheet1!$G105&gt;O$1,Sheet1!$G105&lt;Q$1),1,0)</f>
        <v>0</v>
      </c>
      <c r="P105">
        <f>IF(O105=1,Sheet1!$I105,0)</f>
        <v>0</v>
      </c>
      <c r="Q105">
        <f>IF(AND(Sheet1!$G105&gt;Q$1,Sheet1!$G105&lt;S$1),1,0)</f>
        <v>0</v>
      </c>
      <c r="R105">
        <f>IF(Q105=1,Sheet1!$I105,0)</f>
        <v>0</v>
      </c>
      <c r="S105">
        <f>IF(AND(Sheet1!$G105&gt;S$1,Sheet1!$G105&lt;U$1),1,0)</f>
        <v>0</v>
      </c>
      <c r="T105">
        <f>IF(S105=1,Sheet1!$I105,0)</f>
        <v>0</v>
      </c>
      <c r="U105">
        <f>IF(AND(Sheet1!$G105&gt;U$1,Sheet1!$G105&lt;W$1),1,0)</f>
        <v>0</v>
      </c>
      <c r="V105">
        <f>IF(U105=1,Sheet1!$I105,0)</f>
        <v>0</v>
      </c>
    </row>
    <row r="106" spans="1:22">
      <c r="A106">
        <f>IF(AND(Sheet1!$G106&gt;A$1,Sheet1!$G106&lt;C$1),1,0)</f>
        <v>0</v>
      </c>
      <c r="B106">
        <f>IF(A106=1,Sheet1!$I106,0)</f>
        <v>0</v>
      </c>
      <c r="C106">
        <f>IF(AND(Sheet1!$G106&gt;C$1,Sheet1!$G106&lt;E$1),1,0)</f>
        <v>0</v>
      </c>
      <c r="D106">
        <f>IF(C106=1,Sheet1!$I106,0)</f>
        <v>0</v>
      </c>
      <c r="E106">
        <f>IF(AND(Sheet1!$G106&gt;E$1,Sheet1!$G106&lt;G$1),1,0)</f>
        <v>0</v>
      </c>
      <c r="F106">
        <f>IF(E106=1,Sheet1!$I106,0)</f>
        <v>0</v>
      </c>
      <c r="G106">
        <f>IF(AND(Sheet1!$G106&gt;G$1,Sheet1!$G106&lt;I$1),1,0)</f>
        <v>0</v>
      </c>
      <c r="H106">
        <f>IF(G106=1,Sheet1!$I106,0)</f>
        <v>0</v>
      </c>
      <c r="I106">
        <f>IF(AND(Sheet1!$G106&gt;I$1,Sheet1!$G106&lt;K$1),1,0)</f>
        <v>0</v>
      </c>
      <c r="J106">
        <f>IF(I106=1,Sheet1!$I106,0)</f>
        <v>0</v>
      </c>
      <c r="K106">
        <f>IF(AND(Sheet1!$G106&gt;K$1,Sheet1!$G106&lt;M$1),1,0)</f>
        <v>0</v>
      </c>
      <c r="L106">
        <f>IF(K106=1,Sheet1!$I106,0)</f>
        <v>0</v>
      </c>
      <c r="M106">
        <f>IF(AND(Sheet1!$G106&gt;M$1,Sheet1!$G106&lt;O$1),1,0)</f>
        <v>0</v>
      </c>
      <c r="N106">
        <f>IF(M106=1,Sheet1!$I106,0)</f>
        <v>0</v>
      </c>
      <c r="O106">
        <f>IF(AND(Sheet1!$G106&gt;O$1,Sheet1!$G106&lt;Q$1),1,0)</f>
        <v>0</v>
      </c>
      <c r="P106">
        <f>IF(O106=1,Sheet1!$I106,0)</f>
        <v>0</v>
      </c>
      <c r="Q106">
        <f>IF(AND(Sheet1!$G106&gt;Q$1,Sheet1!$G106&lt;S$1),1,0)</f>
        <v>0</v>
      </c>
      <c r="R106">
        <f>IF(Q106=1,Sheet1!$I106,0)</f>
        <v>0</v>
      </c>
      <c r="S106">
        <f>IF(AND(Sheet1!$G106&gt;S$1,Sheet1!$G106&lt;U$1),1,0)</f>
        <v>1</v>
      </c>
      <c r="T106">
        <f>IF(S106=1,Sheet1!$I106,0)</f>
        <v>1</v>
      </c>
      <c r="U106">
        <f>IF(AND(Sheet1!$G106&gt;U$1,Sheet1!$G106&lt;W$1),1,0)</f>
        <v>0</v>
      </c>
      <c r="V106">
        <f>IF(U106=1,Sheet1!$I106,0)</f>
        <v>0</v>
      </c>
    </row>
    <row r="107" spans="1:22">
      <c r="A107">
        <f>IF(AND(Sheet1!$G107&gt;A$1,Sheet1!$G107&lt;C$1),1,0)</f>
        <v>0</v>
      </c>
      <c r="B107">
        <f>IF(A107=1,Sheet1!$I107,0)</f>
        <v>0</v>
      </c>
      <c r="C107">
        <f>IF(AND(Sheet1!$G107&gt;C$1,Sheet1!$G107&lt;E$1),1,0)</f>
        <v>0</v>
      </c>
      <c r="D107">
        <f>IF(C107=1,Sheet1!$I107,0)</f>
        <v>0</v>
      </c>
      <c r="E107">
        <f>IF(AND(Sheet1!$G107&gt;E$1,Sheet1!$G107&lt;G$1),1,0)</f>
        <v>0</v>
      </c>
      <c r="F107">
        <f>IF(E107=1,Sheet1!$I107,0)</f>
        <v>0</v>
      </c>
      <c r="G107">
        <f>IF(AND(Sheet1!$G107&gt;G$1,Sheet1!$G107&lt;I$1),1,0)</f>
        <v>0</v>
      </c>
      <c r="H107">
        <f>IF(G107=1,Sheet1!$I107,0)</f>
        <v>0</v>
      </c>
      <c r="I107">
        <f>IF(AND(Sheet1!$G107&gt;I$1,Sheet1!$G107&lt;K$1),1,0)</f>
        <v>0</v>
      </c>
      <c r="J107">
        <f>IF(I107=1,Sheet1!$I107,0)</f>
        <v>0</v>
      </c>
      <c r="K107">
        <f>IF(AND(Sheet1!$G107&gt;K$1,Sheet1!$G107&lt;M$1),1,0)</f>
        <v>0</v>
      </c>
      <c r="L107">
        <f>IF(K107=1,Sheet1!$I107,0)</f>
        <v>0</v>
      </c>
      <c r="M107">
        <f>IF(AND(Sheet1!$G107&gt;M$1,Sheet1!$G107&lt;O$1),1,0)</f>
        <v>0</v>
      </c>
      <c r="N107">
        <f>IF(M107=1,Sheet1!$I107,0)</f>
        <v>0</v>
      </c>
      <c r="O107">
        <f>IF(AND(Sheet1!$G107&gt;O$1,Sheet1!$G107&lt;Q$1),1,0)</f>
        <v>0</v>
      </c>
      <c r="P107">
        <f>IF(O107=1,Sheet1!$I107,0)</f>
        <v>0</v>
      </c>
      <c r="Q107">
        <f>IF(AND(Sheet1!$G107&gt;Q$1,Sheet1!$G107&lt;S$1),1,0)</f>
        <v>1</v>
      </c>
      <c r="R107">
        <f>IF(Q107=1,Sheet1!$I107,0)</f>
        <v>0</v>
      </c>
      <c r="S107">
        <f>IF(AND(Sheet1!$G107&gt;S$1,Sheet1!$G107&lt;U$1),1,0)</f>
        <v>0</v>
      </c>
      <c r="T107">
        <f>IF(S107=1,Sheet1!$I107,0)</f>
        <v>0</v>
      </c>
      <c r="U107">
        <f>IF(AND(Sheet1!$G107&gt;U$1,Sheet1!$G107&lt;W$1),1,0)</f>
        <v>0</v>
      </c>
      <c r="V107">
        <f>IF(U107=1,Sheet1!$I107,0)</f>
        <v>0</v>
      </c>
    </row>
    <row r="108" spans="1:22">
      <c r="A108">
        <f>IF(AND(Sheet1!$G108&gt;A$1,Sheet1!$G108&lt;C$1),1,0)</f>
        <v>0</v>
      </c>
      <c r="B108">
        <f>IF(A108=1,Sheet1!$I108,0)</f>
        <v>0</v>
      </c>
      <c r="C108">
        <f>IF(AND(Sheet1!$G108&gt;C$1,Sheet1!$G108&lt;E$1),1,0)</f>
        <v>0</v>
      </c>
      <c r="D108">
        <f>IF(C108=1,Sheet1!$I108,0)</f>
        <v>0</v>
      </c>
      <c r="E108">
        <f>IF(AND(Sheet1!$G108&gt;E$1,Sheet1!$G108&lt;G$1),1,0)</f>
        <v>0</v>
      </c>
      <c r="F108">
        <f>IF(E108=1,Sheet1!$I108,0)</f>
        <v>0</v>
      </c>
      <c r="G108">
        <f>IF(AND(Sheet1!$G108&gt;G$1,Sheet1!$G108&lt;I$1),1,0)</f>
        <v>0</v>
      </c>
      <c r="H108">
        <f>IF(G108=1,Sheet1!$I108,0)</f>
        <v>0</v>
      </c>
      <c r="I108">
        <f>IF(AND(Sheet1!$G108&gt;I$1,Sheet1!$G108&lt;K$1),1,0)</f>
        <v>0</v>
      </c>
      <c r="J108">
        <f>IF(I108=1,Sheet1!$I108,0)</f>
        <v>0</v>
      </c>
      <c r="K108">
        <f>IF(AND(Sheet1!$G108&gt;K$1,Sheet1!$G108&lt;M$1),1,0)</f>
        <v>0</v>
      </c>
      <c r="L108">
        <f>IF(K108=1,Sheet1!$I108,0)</f>
        <v>0</v>
      </c>
      <c r="M108">
        <f>IF(AND(Sheet1!$G108&gt;M$1,Sheet1!$G108&lt;O$1),1,0)</f>
        <v>0</v>
      </c>
      <c r="N108">
        <f>IF(M108=1,Sheet1!$I108,0)</f>
        <v>0</v>
      </c>
      <c r="O108">
        <f>IF(AND(Sheet1!$G108&gt;O$1,Sheet1!$G108&lt;Q$1),1,0)</f>
        <v>0</v>
      </c>
      <c r="P108">
        <f>IF(O108=1,Sheet1!$I108,0)</f>
        <v>0</v>
      </c>
      <c r="Q108">
        <f>IF(AND(Sheet1!$G108&gt;Q$1,Sheet1!$G108&lt;S$1),1,0)</f>
        <v>1</v>
      </c>
      <c r="R108">
        <f>IF(Q108=1,Sheet1!$I108,0)</f>
        <v>0</v>
      </c>
      <c r="S108">
        <f>IF(AND(Sheet1!$G108&gt;S$1,Sheet1!$G108&lt;U$1),1,0)</f>
        <v>0</v>
      </c>
      <c r="T108">
        <f>IF(S108=1,Sheet1!$I108,0)</f>
        <v>0</v>
      </c>
      <c r="U108">
        <f>IF(AND(Sheet1!$G108&gt;U$1,Sheet1!$G108&lt;W$1),1,0)</f>
        <v>0</v>
      </c>
      <c r="V108">
        <f>IF(U108=1,Sheet1!$I108,0)</f>
        <v>0</v>
      </c>
    </row>
    <row r="109" spans="1:22">
      <c r="A109">
        <f>IF(AND(Sheet1!$G109&gt;A$1,Sheet1!$G109&lt;C$1),1,0)</f>
        <v>0</v>
      </c>
      <c r="B109">
        <f>IF(A109=1,Sheet1!$I109,0)</f>
        <v>0</v>
      </c>
      <c r="C109">
        <f>IF(AND(Sheet1!$G109&gt;C$1,Sheet1!$G109&lt;E$1),1,0)</f>
        <v>0</v>
      </c>
      <c r="D109">
        <f>IF(C109=1,Sheet1!$I109,0)</f>
        <v>0</v>
      </c>
      <c r="E109">
        <f>IF(AND(Sheet1!$G109&gt;E$1,Sheet1!$G109&lt;G$1),1,0)</f>
        <v>0</v>
      </c>
      <c r="F109">
        <f>IF(E109=1,Sheet1!$I109,0)</f>
        <v>0</v>
      </c>
      <c r="G109">
        <f>IF(AND(Sheet1!$G109&gt;G$1,Sheet1!$G109&lt;I$1),1,0)</f>
        <v>0</v>
      </c>
      <c r="H109">
        <f>IF(G109=1,Sheet1!$I109,0)</f>
        <v>0</v>
      </c>
      <c r="I109">
        <f>IF(AND(Sheet1!$G109&gt;I$1,Sheet1!$G109&lt;K$1),1,0)</f>
        <v>0</v>
      </c>
      <c r="J109">
        <f>IF(I109=1,Sheet1!$I109,0)</f>
        <v>0</v>
      </c>
      <c r="K109">
        <f>IF(AND(Sheet1!$G109&gt;K$1,Sheet1!$G109&lt;M$1),1,0)</f>
        <v>0</v>
      </c>
      <c r="L109">
        <f>IF(K109=1,Sheet1!$I109,0)</f>
        <v>0</v>
      </c>
      <c r="M109">
        <f>IF(AND(Sheet1!$G109&gt;M$1,Sheet1!$G109&lt;O$1),1,0)</f>
        <v>0</v>
      </c>
      <c r="N109">
        <f>IF(M109=1,Sheet1!$I109,0)</f>
        <v>0</v>
      </c>
      <c r="O109">
        <f>IF(AND(Sheet1!$G109&gt;O$1,Sheet1!$G109&lt;Q$1),1,0)</f>
        <v>0</v>
      </c>
      <c r="P109">
        <f>IF(O109=1,Sheet1!$I109,0)</f>
        <v>0</v>
      </c>
      <c r="Q109">
        <f>IF(AND(Sheet1!$G109&gt;Q$1,Sheet1!$G109&lt;S$1),1,0)</f>
        <v>1</v>
      </c>
      <c r="R109">
        <f>IF(Q109=1,Sheet1!$I109,0)</f>
        <v>1</v>
      </c>
      <c r="S109">
        <f>IF(AND(Sheet1!$G109&gt;S$1,Sheet1!$G109&lt;U$1),1,0)</f>
        <v>0</v>
      </c>
      <c r="T109">
        <f>IF(S109=1,Sheet1!$I109,0)</f>
        <v>0</v>
      </c>
      <c r="U109">
        <f>IF(AND(Sheet1!$G109&gt;U$1,Sheet1!$G109&lt;W$1),1,0)</f>
        <v>0</v>
      </c>
      <c r="V109">
        <f>IF(U109=1,Sheet1!$I109,0)</f>
        <v>0</v>
      </c>
    </row>
    <row r="110" spans="1:22">
      <c r="A110">
        <f>IF(AND(Sheet1!$G110&gt;A$1,Sheet1!$G110&lt;C$1),1,0)</f>
        <v>0</v>
      </c>
      <c r="B110">
        <f>IF(A110=1,Sheet1!$I110,0)</f>
        <v>0</v>
      </c>
      <c r="C110">
        <f>IF(AND(Sheet1!$G110&gt;C$1,Sheet1!$G110&lt;E$1),1,0)</f>
        <v>0</v>
      </c>
      <c r="D110">
        <f>IF(C110=1,Sheet1!$I110,0)</f>
        <v>0</v>
      </c>
      <c r="E110">
        <f>IF(AND(Sheet1!$G110&gt;E$1,Sheet1!$G110&lt;G$1),1,0)</f>
        <v>0</v>
      </c>
      <c r="F110">
        <f>IF(E110=1,Sheet1!$I110,0)</f>
        <v>0</v>
      </c>
      <c r="G110">
        <f>IF(AND(Sheet1!$G110&gt;G$1,Sheet1!$G110&lt;I$1),1,0)</f>
        <v>0</v>
      </c>
      <c r="H110">
        <f>IF(G110=1,Sheet1!$I110,0)</f>
        <v>0</v>
      </c>
      <c r="I110">
        <f>IF(AND(Sheet1!$G110&gt;I$1,Sheet1!$G110&lt;K$1),1,0)</f>
        <v>0</v>
      </c>
      <c r="J110">
        <f>IF(I110=1,Sheet1!$I110,0)</f>
        <v>0</v>
      </c>
      <c r="K110">
        <f>IF(AND(Sheet1!$G110&gt;K$1,Sheet1!$G110&lt;M$1),1,0)</f>
        <v>0</v>
      </c>
      <c r="L110">
        <f>IF(K110=1,Sheet1!$I110,0)</f>
        <v>0</v>
      </c>
      <c r="M110">
        <f>IF(AND(Sheet1!$G110&gt;M$1,Sheet1!$G110&lt;O$1),1,0)</f>
        <v>0</v>
      </c>
      <c r="N110">
        <f>IF(M110=1,Sheet1!$I110,0)</f>
        <v>0</v>
      </c>
      <c r="O110">
        <f>IF(AND(Sheet1!$G110&gt;O$1,Sheet1!$G110&lt;Q$1),1,0)</f>
        <v>0</v>
      </c>
      <c r="P110">
        <f>IF(O110=1,Sheet1!$I110,0)</f>
        <v>0</v>
      </c>
      <c r="Q110">
        <f>IF(AND(Sheet1!$G110&gt;Q$1,Sheet1!$G110&lt;S$1),1,0)</f>
        <v>0</v>
      </c>
      <c r="R110">
        <f>IF(Q110=1,Sheet1!$I110,0)</f>
        <v>0</v>
      </c>
      <c r="S110">
        <f>IF(AND(Sheet1!$G110&gt;S$1,Sheet1!$G110&lt;U$1),1,0)</f>
        <v>1</v>
      </c>
      <c r="T110">
        <f>IF(S110=1,Sheet1!$I110,0)</f>
        <v>1</v>
      </c>
      <c r="U110">
        <f>IF(AND(Sheet1!$G110&gt;U$1,Sheet1!$G110&lt;W$1),1,0)</f>
        <v>0</v>
      </c>
      <c r="V110">
        <f>IF(U110=1,Sheet1!$I110,0)</f>
        <v>0</v>
      </c>
    </row>
    <row r="111" spans="1:22">
      <c r="A111">
        <f>IF(AND(Sheet1!$G111&gt;A$1,Sheet1!$G111&lt;C$1),1,0)</f>
        <v>0</v>
      </c>
      <c r="B111">
        <f>IF(A111=1,Sheet1!$I111,0)</f>
        <v>0</v>
      </c>
      <c r="C111">
        <f>IF(AND(Sheet1!$G111&gt;C$1,Sheet1!$G111&lt;E$1),1,0)</f>
        <v>0</v>
      </c>
      <c r="D111">
        <f>IF(C111=1,Sheet1!$I111,0)</f>
        <v>0</v>
      </c>
      <c r="E111">
        <f>IF(AND(Sheet1!$G111&gt;E$1,Sheet1!$G111&lt;G$1),1,0)</f>
        <v>0</v>
      </c>
      <c r="F111">
        <f>IF(E111=1,Sheet1!$I111,0)</f>
        <v>0</v>
      </c>
      <c r="G111">
        <f>IF(AND(Sheet1!$G111&gt;G$1,Sheet1!$G111&lt;I$1),1,0)</f>
        <v>0</v>
      </c>
      <c r="H111">
        <f>IF(G111=1,Sheet1!$I111,0)</f>
        <v>0</v>
      </c>
      <c r="I111">
        <f>IF(AND(Sheet1!$G111&gt;I$1,Sheet1!$G111&lt;K$1),1,0)</f>
        <v>1</v>
      </c>
      <c r="J111">
        <f>IF(I111=1,Sheet1!$I111,0)</f>
        <v>1</v>
      </c>
      <c r="K111">
        <f>IF(AND(Sheet1!$G111&gt;K$1,Sheet1!$G111&lt;M$1),1,0)</f>
        <v>0</v>
      </c>
      <c r="L111">
        <f>IF(K111=1,Sheet1!$I111,0)</f>
        <v>0</v>
      </c>
      <c r="M111">
        <f>IF(AND(Sheet1!$G111&gt;M$1,Sheet1!$G111&lt;O$1),1,0)</f>
        <v>0</v>
      </c>
      <c r="N111">
        <f>IF(M111=1,Sheet1!$I111,0)</f>
        <v>0</v>
      </c>
      <c r="O111">
        <f>IF(AND(Sheet1!$G111&gt;O$1,Sheet1!$G111&lt;Q$1),1,0)</f>
        <v>0</v>
      </c>
      <c r="P111">
        <f>IF(O111=1,Sheet1!$I111,0)</f>
        <v>0</v>
      </c>
      <c r="Q111">
        <f>IF(AND(Sheet1!$G111&gt;Q$1,Sheet1!$G111&lt;S$1),1,0)</f>
        <v>0</v>
      </c>
      <c r="R111">
        <f>IF(Q111=1,Sheet1!$I111,0)</f>
        <v>0</v>
      </c>
      <c r="S111">
        <f>IF(AND(Sheet1!$G111&gt;S$1,Sheet1!$G111&lt;U$1),1,0)</f>
        <v>0</v>
      </c>
      <c r="T111">
        <f>IF(S111=1,Sheet1!$I111,0)</f>
        <v>0</v>
      </c>
      <c r="U111">
        <f>IF(AND(Sheet1!$G111&gt;U$1,Sheet1!$G111&lt;W$1),1,0)</f>
        <v>0</v>
      </c>
      <c r="V111">
        <f>IF(U111=1,Sheet1!$I111,0)</f>
        <v>0</v>
      </c>
    </row>
    <row r="112" spans="1:22">
      <c r="A112">
        <f>IF(AND(Sheet1!$G112&gt;A$1,Sheet1!$G112&lt;C$1),1,0)</f>
        <v>0</v>
      </c>
      <c r="B112">
        <f>IF(A112=1,Sheet1!$I112,0)</f>
        <v>0</v>
      </c>
      <c r="C112">
        <f>IF(AND(Sheet1!$G112&gt;C$1,Sheet1!$G112&lt;E$1),1,0)</f>
        <v>0</v>
      </c>
      <c r="D112">
        <f>IF(C112=1,Sheet1!$I112,0)</f>
        <v>0</v>
      </c>
      <c r="E112">
        <f>IF(AND(Sheet1!$G112&gt;E$1,Sheet1!$G112&lt;G$1),1,0)</f>
        <v>0</v>
      </c>
      <c r="F112">
        <f>IF(E112=1,Sheet1!$I112,0)</f>
        <v>0</v>
      </c>
      <c r="G112">
        <f>IF(AND(Sheet1!$G112&gt;G$1,Sheet1!$G112&lt;I$1),1,0)</f>
        <v>1</v>
      </c>
      <c r="H112">
        <f>IF(G112=1,Sheet1!$I112,0)</f>
        <v>1</v>
      </c>
      <c r="I112">
        <f>IF(AND(Sheet1!$G112&gt;I$1,Sheet1!$G112&lt;K$1),1,0)</f>
        <v>0</v>
      </c>
      <c r="J112">
        <f>IF(I112=1,Sheet1!$I112,0)</f>
        <v>0</v>
      </c>
      <c r="K112">
        <f>IF(AND(Sheet1!$G112&gt;K$1,Sheet1!$G112&lt;M$1),1,0)</f>
        <v>0</v>
      </c>
      <c r="L112">
        <f>IF(K112=1,Sheet1!$I112,0)</f>
        <v>0</v>
      </c>
      <c r="M112">
        <f>IF(AND(Sheet1!$G112&gt;M$1,Sheet1!$G112&lt;O$1),1,0)</f>
        <v>0</v>
      </c>
      <c r="N112">
        <f>IF(M112=1,Sheet1!$I112,0)</f>
        <v>0</v>
      </c>
      <c r="O112">
        <f>IF(AND(Sheet1!$G112&gt;O$1,Sheet1!$G112&lt;Q$1),1,0)</f>
        <v>0</v>
      </c>
      <c r="P112">
        <f>IF(O112=1,Sheet1!$I112,0)</f>
        <v>0</v>
      </c>
      <c r="Q112">
        <f>IF(AND(Sheet1!$G112&gt;Q$1,Sheet1!$G112&lt;S$1),1,0)</f>
        <v>0</v>
      </c>
      <c r="R112">
        <f>IF(Q112=1,Sheet1!$I112,0)</f>
        <v>0</v>
      </c>
      <c r="S112">
        <f>IF(AND(Sheet1!$G112&gt;S$1,Sheet1!$G112&lt;U$1),1,0)</f>
        <v>0</v>
      </c>
      <c r="T112">
        <f>IF(S112=1,Sheet1!$I112,0)</f>
        <v>0</v>
      </c>
      <c r="U112">
        <f>IF(AND(Sheet1!$G112&gt;U$1,Sheet1!$G112&lt;W$1),1,0)</f>
        <v>0</v>
      </c>
      <c r="V112">
        <f>IF(U112=1,Sheet1!$I112,0)</f>
        <v>0</v>
      </c>
    </row>
    <row r="113" spans="1:22">
      <c r="A113">
        <f>IF(AND(Sheet1!$G113&gt;A$1,Sheet1!$G113&lt;C$1),1,0)</f>
        <v>0</v>
      </c>
      <c r="B113">
        <f>IF(A113=1,Sheet1!$I113,0)</f>
        <v>0</v>
      </c>
      <c r="C113">
        <f>IF(AND(Sheet1!$G113&gt;C$1,Sheet1!$G113&lt;E$1),1,0)</f>
        <v>0</v>
      </c>
      <c r="D113">
        <f>IF(C113=1,Sheet1!$I113,0)</f>
        <v>0</v>
      </c>
      <c r="E113">
        <f>IF(AND(Sheet1!$G113&gt;E$1,Sheet1!$G113&lt;G$1),1,0)</f>
        <v>0</v>
      </c>
      <c r="F113">
        <f>IF(E113=1,Sheet1!$I113,0)</f>
        <v>0</v>
      </c>
      <c r="G113">
        <f>IF(AND(Sheet1!$G113&gt;G$1,Sheet1!$G113&lt;I$1),1,0)</f>
        <v>0</v>
      </c>
      <c r="H113">
        <f>IF(G113=1,Sheet1!$I113,0)</f>
        <v>0</v>
      </c>
      <c r="I113">
        <f>IF(AND(Sheet1!$G113&gt;I$1,Sheet1!$G113&lt;K$1),1,0)</f>
        <v>0</v>
      </c>
      <c r="J113">
        <f>IF(I113=1,Sheet1!$I113,0)</f>
        <v>0</v>
      </c>
      <c r="K113">
        <f>IF(AND(Sheet1!$G113&gt;K$1,Sheet1!$G113&lt;M$1),1,0)</f>
        <v>0</v>
      </c>
      <c r="L113">
        <f>IF(K113=1,Sheet1!$I113,0)</f>
        <v>0</v>
      </c>
      <c r="M113">
        <f>IF(AND(Sheet1!$G113&gt;M$1,Sheet1!$G113&lt;O$1),1,0)</f>
        <v>0</v>
      </c>
      <c r="N113">
        <f>IF(M113=1,Sheet1!$I113,0)</f>
        <v>0</v>
      </c>
      <c r="O113">
        <f>IF(AND(Sheet1!$G113&gt;O$1,Sheet1!$G113&lt;Q$1),1,0)</f>
        <v>0</v>
      </c>
      <c r="P113">
        <f>IF(O113=1,Sheet1!$I113,0)</f>
        <v>0</v>
      </c>
      <c r="Q113">
        <f>IF(AND(Sheet1!$G113&gt;Q$1,Sheet1!$G113&lt;S$1),1,0)</f>
        <v>0</v>
      </c>
      <c r="R113">
        <f>IF(Q113=1,Sheet1!$I113,0)</f>
        <v>0</v>
      </c>
      <c r="S113">
        <f>IF(AND(Sheet1!$G113&gt;S$1,Sheet1!$G113&lt;U$1),1,0)</f>
        <v>1</v>
      </c>
      <c r="T113">
        <f>IF(S113=1,Sheet1!$I113,0)</f>
        <v>1</v>
      </c>
      <c r="U113">
        <f>IF(AND(Sheet1!$G113&gt;U$1,Sheet1!$G113&lt;W$1),1,0)</f>
        <v>0</v>
      </c>
      <c r="V113">
        <f>IF(U113=1,Sheet1!$I113,0)</f>
        <v>0</v>
      </c>
    </row>
    <row r="114" spans="1:22">
      <c r="A114">
        <f>IF(AND(Sheet1!$G114&gt;A$1,Sheet1!$G114&lt;C$1),1,0)</f>
        <v>1</v>
      </c>
      <c r="B114">
        <f>IF(A114=1,Sheet1!$I114,0)</f>
        <v>1</v>
      </c>
      <c r="C114">
        <f>IF(AND(Sheet1!$G114&gt;C$1,Sheet1!$G114&lt;E$1),1,0)</f>
        <v>0</v>
      </c>
      <c r="D114">
        <f>IF(C114=1,Sheet1!$I114,0)</f>
        <v>0</v>
      </c>
      <c r="E114">
        <f>IF(AND(Sheet1!$G114&gt;E$1,Sheet1!$G114&lt;G$1),1,0)</f>
        <v>0</v>
      </c>
      <c r="F114">
        <f>IF(E114=1,Sheet1!$I114,0)</f>
        <v>0</v>
      </c>
      <c r="G114">
        <f>IF(AND(Sheet1!$G114&gt;G$1,Sheet1!$G114&lt;I$1),1,0)</f>
        <v>0</v>
      </c>
      <c r="H114">
        <f>IF(G114=1,Sheet1!$I114,0)</f>
        <v>0</v>
      </c>
      <c r="I114">
        <f>IF(AND(Sheet1!$G114&gt;I$1,Sheet1!$G114&lt;K$1),1,0)</f>
        <v>0</v>
      </c>
      <c r="J114">
        <f>IF(I114=1,Sheet1!$I114,0)</f>
        <v>0</v>
      </c>
      <c r="K114">
        <f>IF(AND(Sheet1!$G114&gt;K$1,Sheet1!$G114&lt;M$1),1,0)</f>
        <v>0</v>
      </c>
      <c r="L114">
        <f>IF(K114=1,Sheet1!$I114,0)</f>
        <v>0</v>
      </c>
      <c r="M114">
        <f>IF(AND(Sheet1!$G114&gt;M$1,Sheet1!$G114&lt;O$1),1,0)</f>
        <v>0</v>
      </c>
      <c r="N114">
        <f>IF(M114=1,Sheet1!$I114,0)</f>
        <v>0</v>
      </c>
      <c r="O114">
        <f>IF(AND(Sheet1!$G114&gt;O$1,Sheet1!$G114&lt;Q$1),1,0)</f>
        <v>0</v>
      </c>
      <c r="P114">
        <f>IF(O114=1,Sheet1!$I114,0)</f>
        <v>0</v>
      </c>
      <c r="Q114">
        <f>IF(AND(Sheet1!$G114&gt;Q$1,Sheet1!$G114&lt;S$1),1,0)</f>
        <v>0</v>
      </c>
      <c r="R114">
        <f>IF(Q114=1,Sheet1!$I114,0)</f>
        <v>0</v>
      </c>
      <c r="S114">
        <f>IF(AND(Sheet1!$G114&gt;S$1,Sheet1!$G114&lt;U$1),1,0)</f>
        <v>0</v>
      </c>
      <c r="T114">
        <f>IF(S114=1,Sheet1!$I114,0)</f>
        <v>0</v>
      </c>
      <c r="U114">
        <f>IF(AND(Sheet1!$G114&gt;U$1,Sheet1!$G114&lt;W$1),1,0)</f>
        <v>0</v>
      </c>
      <c r="V114">
        <f>IF(U114=1,Sheet1!$I114,0)</f>
        <v>0</v>
      </c>
    </row>
    <row r="115" spans="1:22">
      <c r="A115">
        <f>IF(AND(Sheet1!$G115&gt;A$1,Sheet1!$G115&lt;C$1),1,0)</f>
        <v>0</v>
      </c>
      <c r="B115">
        <f>IF(A115=1,Sheet1!$I115,0)</f>
        <v>0</v>
      </c>
      <c r="C115">
        <f>IF(AND(Sheet1!$G115&gt;C$1,Sheet1!$G115&lt;E$1),1,0)</f>
        <v>0</v>
      </c>
      <c r="D115">
        <f>IF(C115=1,Sheet1!$I115,0)</f>
        <v>0</v>
      </c>
      <c r="E115">
        <f>IF(AND(Sheet1!$G115&gt;E$1,Sheet1!$G115&lt;G$1),1,0)</f>
        <v>0</v>
      </c>
      <c r="F115">
        <f>IF(E115=1,Sheet1!$I115,0)</f>
        <v>0</v>
      </c>
      <c r="G115">
        <f>IF(AND(Sheet1!$G115&gt;G$1,Sheet1!$G115&lt;I$1),1,0)</f>
        <v>0</v>
      </c>
      <c r="H115">
        <f>IF(G115=1,Sheet1!$I115,0)</f>
        <v>0</v>
      </c>
      <c r="I115">
        <f>IF(AND(Sheet1!$G115&gt;I$1,Sheet1!$G115&lt;K$1),1,0)</f>
        <v>0</v>
      </c>
      <c r="J115">
        <f>IF(I115=1,Sheet1!$I115,0)</f>
        <v>0</v>
      </c>
      <c r="K115">
        <f>IF(AND(Sheet1!$G115&gt;K$1,Sheet1!$G115&lt;M$1),1,0)</f>
        <v>0</v>
      </c>
      <c r="L115">
        <f>IF(K115=1,Sheet1!$I115,0)</f>
        <v>0</v>
      </c>
      <c r="M115">
        <f>IF(AND(Sheet1!$G115&gt;M$1,Sheet1!$G115&lt;O$1),1,0)</f>
        <v>0</v>
      </c>
      <c r="N115">
        <f>IF(M115=1,Sheet1!$I115,0)</f>
        <v>0</v>
      </c>
      <c r="O115">
        <f>IF(AND(Sheet1!$G115&gt;O$1,Sheet1!$G115&lt;Q$1),1,0)</f>
        <v>1</v>
      </c>
      <c r="P115">
        <f>IF(O115=1,Sheet1!$I115,0)</f>
        <v>0</v>
      </c>
      <c r="Q115">
        <f>IF(AND(Sheet1!$G115&gt;Q$1,Sheet1!$G115&lt;S$1),1,0)</f>
        <v>0</v>
      </c>
      <c r="R115">
        <f>IF(Q115=1,Sheet1!$I115,0)</f>
        <v>0</v>
      </c>
      <c r="S115">
        <f>IF(AND(Sheet1!$G115&gt;S$1,Sheet1!$G115&lt;U$1),1,0)</f>
        <v>0</v>
      </c>
      <c r="T115">
        <f>IF(S115=1,Sheet1!$I115,0)</f>
        <v>0</v>
      </c>
      <c r="U115">
        <f>IF(AND(Sheet1!$G115&gt;U$1,Sheet1!$G115&lt;W$1),1,0)</f>
        <v>0</v>
      </c>
      <c r="V115">
        <f>IF(U115=1,Sheet1!$I115,0)</f>
        <v>0</v>
      </c>
    </row>
    <row r="116" spans="1:22">
      <c r="A116">
        <f>IF(AND(Sheet1!$G116&gt;A$1,Sheet1!$G116&lt;C$1),1,0)</f>
        <v>0</v>
      </c>
      <c r="B116">
        <f>IF(A116=1,Sheet1!$I116,0)</f>
        <v>0</v>
      </c>
      <c r="C116">
        <f>IF(AND(Sheet1!$G116&gt;C$1,Sheet1!$G116&lt;E$1),1,0)</f>
        <v>0</v>
      </c>
      <c r="D116">
        <f>IF(C116=1,Sheet1!$I116,0)</f>
        <v>0</v>
      </c>
      <c r="E116">
        <f>IF(AND(Sheet1!$G116&gt;E$1,Sheet1!$G116&lt;G$1),1,0)</f>
        <v>0</v>
      </c>
      <c r="F116">
        <f>IF(E116=1,Sheet1!$I116,0)</f>
        <v>0</v>
      </c>
      <c r="G116">
        <f>IF(AND(Sheet1!$G116&gt;G$1,Sheet1!$G116&lt;I$1),1,0)</f>
        <v>0</v>
      </c>
      <c r="H116">
        <f>IF(G116=1,Sheet1!$I116,0)</f>
        <v>0</v>
      </c>
      <c r="I116">
        <f>IF(AND(Sheet1!$G116&gt;I$1,Sheet1!$G116&lt;K$1),1,0)</f>
        <v>0</v>
      </c>
      <c r="J116">
        <f>IF(I116=1,Sheet1!$I116,0)</f>
        <v>0</v>
      </c>
      <c r="K116">
        <f>IF(AND(Sheet1!$G116&gt;K$1,Sheet1!$G116&lt;M$1),1,0)</f>
        <v>0</v>
      </c>
      <c r="L116">
        <f>IF(K116=1,Sheet1!$I116,0)</f>
        <v>0</v>
      </c>
      <c r="M116">
        <f>IF(AND(Sheet1!$G116&gt;M$1,Sheet1!$G116&lt;O$1),1,0)</f>
        <v>0</v>
      </c>
      <c r="N116">
        <f>IF(M116=1,Sheet1!$I116,0)</f>
        <v>0</v>
      </c>
      <c r="O116">
        <f>IF(AND(Sheet1!$G116&gt;O$1,Sheet1!$G116&lt;Q$1),1,0)</f>
        <v>0</v>
      </c>
      <c r="P116">
        <f>IF(O116=1,Sheet1!$I116,0)</f>
        <v>0</v>
      </c>
      <c r="Q116">
        <f>IF(AND(Sheet1!$G116&gt;Q$1,Sheet1!$G116&lt;S$1),1,0)</f>
        <v>1</v>
      </c>
      <c r="R116">
        <f>IF(Q116=1,Sheet1!$I116,0)</f>
        <v>1</v>
      </c>
      <c r="S116">
        <f>IF(AND(Sheet1!$G116&gt;S$1,Sheet1!$G116&lt;U$1),1,0)</f>
        <v>0</v>
      </c>
      <c r="T116">
        <f>IF(S116=1,Sheet1!$I116,0)</f>
        <v>0</v>
      </c>
      <c r="U116">
        <f>IF(AND(Sheet1!$G116&gt;U$1,Sheet1!$G116&lt;W$1),1,0)</f>
        <v>0</v>
      </c>
      <c r="V116">
        <f>IF(U116=1,Sheet1!$I116,0)</f>
        <v>0</v>
      </c>
    </row>
    <row r="117" spans="1:22">
      <c r="A117">
        <f>IF(AND(Sheet1!$G117&gt;A$1,Sheet1!$G117&lt;C$1),1,0)</f>
        <v>0</v>
      </c>
      <c r="B117">
        <f>IF(A117=1,Sheet1!$I117,0)</f>
        <v>0</v>
      </c>
      <c r="C117">
        <f>IF(AND(Sheet1!$G117&gt;C$1,Sheet1!$G117&lt;E$1),1,0)</f>
        <v>0</v>
      </c>
      <c r="D117">
        <f>IF(C117=1,Sheet1!$I117,0)</f>
        <v>0</v>
      </c>
      <c r="E117">
        <f>IF(AND(Sheet1!$G117&gt;E$1,Sheet1!$G117&lt;G$1),1,0)</f>
        <v>0</v>
      </c>
      <c r="F117">
        <f>IF(E117=1,Sheet1!$I117,0)</f>
        <v>0</v>
      </c>
      <c r="G117">
        <f>IF(AND(Sheet1!$G117&gt;G$1,Sheet1!$G117&lt;I$1),1,0)</f>
        <v>0</v>
      </c>
      <c r="H117">
        <f>IF(G117=1,Sheet1!$I117,0)</f>
        <v>0</v>
      </c>
      <c r="I117">
        <f>IF(AND(Sheet1!$G117&gt;I$1,Sheet1!$G117&lt;K$1),1,0)</f>
        <v>0</v>
      </c>
      <c r="J117">
        <f>IF(I117=1,Sheet1!$I117,0)</f>
        <v>0</v>
      </c>
      <c r="K117">
        <f>IF(AND(Sheet1!$G117&gt;K$1,Sheet1!$G117&lt;M$1),1,0)</f>
        <v>0</v>
      </c>
      <c r="L117">
        <f>IF(K117=1,Sheet1!$I117,0)</f>
        <v>0</v>
      </c>
      <c r="M117">
        <f>IF(AND(Sheet1!$G117&gt;M$1,Sheet1!$G117&lt;O$1),1,0)</f>
        <v>0</v>
      </c>
      <c r="N117">
        <f>IF(M117=1,Sheet1!$I117,0)</f>
        <v>0</v>
      </c>
      <c r="O117">
        <f>IF(AND(Sheet1!$G117&gt;O$1,Sheet1!$G117&lt;Q$1),1,0)</f>
        <v>0</v>
      </c>
      <c r="P117">
        <f>IF(O117=1,Sheet1!$I117,0)</f>
        <v>0</v>
      </c>
      <c r="Q117">
        <f>IF(AND(Sheet1!$G117&gt;Q$1,Sheet1!$G117&lt;S$1),1,0)</f>
        <v>0</v>
      </c>
      <c r="R117">
        <f>IF(Q117=1,Sheet1!$I117,0)</f>
        <v>0</v>
      </c>
      <c r="S117">
        <f>IF(AND(Sheet1!$G117&gt;S$1,Sheet1!$G117&lt;U$1),1,0)</f>
        <v>1</v>
      </c>
      <c r="T117">
        <f>IF(S117=1,Sheet1!$I117,0)</f>
        <v>1</v>
      </c>
      <c r="U117">
        <f>IF(AND(Sheet1!$G117&gt;U$1,Sheet1!$G117&lt;W$1),1,0)</f>
        <v>0</v>
      </c>
      <c r="V117">
        <f>IF(U117=1,Sheet1!$I117,0)</f>
        <v>0</v>
      </c>
    </row>
    <row r="118" spans="1:22">
      <c r="A118">
        <f>IF(AND(Sheet1!$G118&gt;A$1,Sheet1!$G118&lt;C$1),1,0)</f>
        <v>0</v>
      </c>
      <c r="B118">
        <f>IF(A118=1,Sheet1!$I118,0)</f>
        <v>0</v>
      </c>
      <c r="C118">
        <f>IF(AND(Sheet1!$G118&gt;C$1,Sheet1!$G118&lt;E$1),1,0)</f>
        <v>0</v>
      </c>
      <c r="D118">
        <f>IF(C118=1,Sheet1!$I118,0)</f>
        <v>0</v>
      </c>
      <c r="E118">
        <f>IF(AND(Sheet1!$G118&gt;E$1,Sheet1!$G118&lt;G$1),1,0)</f>
        <v>0</v>
      </c>
      <c r="F118">
        <f>IF(E118=1,Sheet1!$I118,0)</f>
        <v>0</v>
      </c>
      <c r="G118">
        <f>IF(AND(Sheet1!$G118&gt;G$1,Sheet1!$G118&lt;I$1),1,0)</f>
        <v>0</v>
      </c>
      <c r="H118">
        <f>IF(G118=1,Sheet1!$I118,0)</f>
        <v>0</v>
      </c>
      <c r="I118">
        <f>IF(AND(Sheet1!$G118&gt;I$1,Sheet1!$G118&lt;K$1),1,0)</f>
        <v>0</v>
      </c>
      <c r="J118">
        <f>IF(I118=1,Sheet1!$I118,0)</f>
        <v>0</v>
      </c>
      <c r="K118">
        <f>IF(AND(Sheet1!$G118&gt;K$1,Sheet1!$G118&lt;M$1),1,0)</f>
        <v>1</v>
      </c>
      <c r="L118">
        <f>IF(K118=1,Sheet1!$I118,0)</f>
        <v>1</v>
      </c>
      <c r="M118">
        <f>IF(AND(Sheet1!$G118&gt;M$1,Sheet1!$G118&lt;O$1),1,0)</f>
        <v>0</v>
      </c>
      <c r="N118">
        <f>IF(M118=1,Sheet1!$I118,0)</f>
        <v>0</v>
      </c>
      <c r="O118">
        <f>IF(AND(Sheet1!$G118&gt;O$1,Sheet1!$G118&lt;Q$1),1,0)</f>
        <v>0</v>
      </c>
      <c r="P118">
        <f>IF(O118=1,Sheet1!$I118,0)</f>
        <v>0</v>
      </c>
      <c r="Q118">
        <f>IF(AND(Sheet1!$G118&gt;Q$1,Sheet1!$G118&lt;S$1),1,0)</f>
        <v>0</v>
      </c>
      <c r="R118">
        <f>IF(Q118=1,Sheet1!$I118,0)</f>
        <v>0</v>
      </c>
      <c r="S118">
        <f>IF(AND(Sheet1!$G118&gt;S$1,Sheet1!$G118&lt;U$1),1,0)</f>
        <v>0</v>
      </c>
      <c r="T118">
        <f>IF(S118=1,Sheet1!$I118,0)</f>
        <v>0</v>
      </c>
      <c r="U118">
        <f>IF(AND(Sheet1!$G118&gt;U$1,Sheet1!$G118&lt;W$1),1,0)</f>
        <v>0</v>
      </c>
      <c r="V118">
        <f>IF(U118=1,Sheet1!$I118,0)</f>
        <v>0</v>
      </c>
    </row>
    <row r="119" spans="1:22">
      <c r="A119">
        <f>IF(AND(Sheet1!$G119&gt;A$1,Sheet1!$G119&lt;C$1),1,0)</f>
        <v>0</v>
      </c>
      <c r="B119">
        <f>IF(A119=1,Sheet1!$I119,0)</f>
        <v>0</v>
      </c>
      <c r="C119">
        <f>IF(AND(Sheet1!$G119&gt;C$1,Sheet1!$G119&lt;E$1),1,0)</f>
        <v>0</v>
      </c>
      <c r="D119">
        <f>IF(C119=1,Sheet1!$I119,0)</f>
        <v>0</v>
      </c>
      <c r="E119">
        <f>IF(AND(Sheet1!$G119&gt;E$1,Sheet1!$G119&lt;G$1),1,0)</f>
        <v>0</v>
      </c>
      <c r="F119">
        <f>IF(E119=1,Sheet1!$I119,0)</f>
        <v>0</v>
      </c>
      <c r="G119">
        <f>IF(AND(Sheet1!$G119&gt;G$1,Sheet1!$G119&lt;I$1),1,0)</f>
        <v>0</v>
      </c>
      <c r="H119">
        <f>IF(G119=1,Sheet1!$I119,0)</f>
        <v>0</v>
      </c>
      <c r="I119">
        <f>IF(AND(Sheet1!$G119&gt;I$1,Sheet1!$G119&lt;K$1),1,0)</f>
        <v>0</v>
      </c>
      <c r="J119">
        <f>IF(I119=1,Sheet1!$I119,0)</f>
        <v>0</v>
      </c>
      <c r="K119">
        <f>IF(AND(Sheet1!$G119&gt;K$1,Sheet1!$G119&lt;M$1),1,0)</f>
        <v>0</v>
      </c>
      <c r="L119">
        <f>IF(K119=1,Sheet1!$I119,0)</f>
        <v>0</v>
      </c>
      <c r="M119">
        <f>IF(AND(Sheet1!$G119&gt;M$1,Sheet1!$G119&lt;O$1),1,0)</f>
        <v>0</v>
      </c>
      <c r="N119">
        <f>IF(M119=1,Sheet1!$I119,0)</f>
        <v>0</v>
      </c>
      <c r="O119">
        <f>IF(AND(Sheet1!$G119&gt;O$1,Sheet1!$G119&lt;Q$1),1,0)</f>
        <v>1</v>
      </c>
      <c r="P119">
        <f>IF(O119=1,Sheet1!$I119,0)</f>
        <v>1</v>
      </c>
      <c r="Q119">
        <f>IF(AND(Sheet1!$G119&gt;Q$1,Sheet1!$G119&lt;S$1),1,0)</f>
        <v>0</v>
      </c>
      <c r="R119">
        <f>IF(Q119=1,Sheet1!$I119,0)</f>
        <v>0</v>
      </c>
      <c r="S119">
        <f>IF(AND(Sheet1!$G119&gt;S$1,Sheet1!$G119&lt;U$1),1,0)</f>
        <v>0</v>
      </c>
      <c r="T119">
        <f>IF(S119=1,Sheet1!$I119,0)</f>
        <v>0</v>
      </c>
      <c r="U119">
        <f>IF(AND(Sheet1!$G119&gt;U$1,Sheet1!$G119&lt;W$1),1,0)</f>
        <v>0</v>
      </c>
      <c r="V119">
        <f>IF(U119=1,Sheet1!$I119,0)</f>
        <v>0</v>
      </c>
    </row>
    <row r="120" spans="1:22">
      <c r="A120">
        <f>IF(AND(Sheet1!$G120&gt;A$1,Sheet1!$G120&lt;C$1),1,0)</f>
        <v>0</v>
      </c>
      <c r="B120">
        <f>IF(A120=1,Sheet1!$I120,0)</f>
        <v>0</v>
      </c>
      <c r="C120">
        <f>IF(AND(Sheet1!$G120&gt;C$1,Sheet1!$G120&lt;E$1),1,0)</f>
        <v>0</v>
      </c>
      <c r="D120">
        <f>IF(C120=1,Sheet1!$I120,0)</f>
        <v>0</v>
      </c>
      <c r="E120">
        <f>IF(AND(Sheet1!$G120&gt;E$1,Sheet1!$G120&lt;G$1),1,0)</f>
        <v>0</v>
      </c>
      <c r="F120">
        <f>IF(E120=1,Sheet1!$I120,0)</f>
        <v>0</v>
      </c>
      <c r="G120">
        <f>IF(AND(Sheet1!$G120&gt;G$1,Sheet1!$G120&lt;I$1),1,0)</f>
        <v>0</v>
      </c>
      <c r="H120">
        <f>IF(G120=1,Sheet1!$I120,0)</f>
        <v>0</v>
      </c>
      <c r="I120">
        <f>IF(AND(Sheet1!$G120&gt;I$1,Sheet1!$G120&lt;K$1),1,0)</f>
        <v>0</v>
      </c>
      <c r="J120">
        <f>IF(I120=1,Sheet1!$I120,0)</f>
        <v>0</v>
      </c>
      <c r="K120">
        <f>IF(AND(Sheet1!$G120&gt;K$1,Sheet1!$G120&lt;M$1),1,0)</f>
        <v>0</v>
      </c>
      <c r="L120">
        <f>IF(K120=1,Sheet1!$I120,0)</f>
        <v>0</v>
      </c>
      <c r="M120">
        <f>IF(AND(Sheet1!$G120&gt;M$1,Sheet1!$G120&lt;O$1),1,0)</f>
        <v>0</v>
      </c>
      <c r="N120">
        <f>IF(M120=1,Sheet1!$I120,0)</f>
        <v>0</v>
      </c>
      <c r="O120">
        <f>IF(AND(Sheet1!$G120&gt;O$1,Sheet1!$G120&lt;Q$1),1,0)</f>
        <v>0</v>
      </c>
      <c r="P120">
        <f>IF(O120=1,Sheet1!$I120,0)</f>
        <v>0</v>
      </c>
      <c r="Q120">
        <f>IF(AND(Sheet1!$G120&gt;Q$1,Sheet1!$G120&lt;S$1),1,0)</f>
        <v>1</v>
      </c>
      <c r="R120">
        <f>IF(Q120=1,Sheet1!$I120,0)</f>
        <v>1</v>
      </c>
      <c r="S120">
        <f>IF(AND(Sheet1!$G120&gt;S$1,Sheet1!$G120&lt;U$1),1,0)</f>
        <v>0</v>
      </c>
      <c r="T120">
        <f>IF(S120=1,Sheet1!$I120,0)</f>
        <v>0</v>
      </c>
      <c r="U120">
        <f>IF(AND(Sheet1!$G120&gt;U$1,Sheet1!$G120&lt;W$1),1,0)</f>
        <v>0</v>
      </c>
      <c r="V120">
        <f>IF(U120=1,Sheet1!$I120,0)</f>
        <v>0</v>
      </c>
    </row>
    <row r="121" spans="1:22">
      <c r="A121">
        <f>IF(AND(Sheet1!$G121&gt;A$1,Sheet1!$G121&lt;C$1),1,0)</f>
        <v>0</v>
      </c>
      <c r="B121">
        <f>IF(A121=1,Sheet1!$I121,0)</f>
        <v>0</v>
      </c>
      <c r="C121">
        <f>IF(AND(Sheet1!$G121&gt;C$1,Sheet1!$G121&lt;E$1),1,0)</f>
        <v>0</v>
      </c>
      <c r="D121">
        <f>IF(C121=1,Sheet1!$I121,0)</f>
        <v>0</v>
      </c>
      <c r="E121">
        <f>IF(AND(Sheet1!$G121&gt;E$1,Sheet1!$G121&lt;G$1),1,0)</f>
        <v>0</v>
      </c>
      <c r="F121">
        <f>IF(E121=1,Sheet1!$I121,0)</f>
        <v>0</v>
      </c>
      <c r="G121">
        <f>IF(AND(Sheet1!$G121&gt;G$1,Sheet1!$G121&lt;I$1),1,0)</f>
        <v>0</v>
      </c>
      <c r="H121">
        <f>IF(G121=1,Sheet1!$I121,0)</f>
        <v>0</v>
      </c>
      <c r="I121">
        <f>IF(AND(Sheet1!$G121&gt;I$1,Sheet1!$G121&lt;K$1),1,0)</f>
        <v>0</v>
      </c>
      <c r="J121">
        <f>IF(I121=1,Sheet1!$I121,0)</f>
        <v>0</v>
      </c>
      <c r="K121">
        <f>IF(AND(Sheet1!$G121&gt;K$1,Sheet1!$G121&lt;M$1),1,0)</f>
        <v>0</v>
      </c>
      <c r="L121">
        <f>IF(K121=1,Sheet1!$I121,0)</f>
        <v>0</v>
      </c>
      <c r="M121">
        <f>IF(AND(Sheet1!$G121&gt;M$1,Sheet1!$G121&lt;O$1),1,0)</f>
        <v>0</v>
      </c>
      <c r="N121">
        <f>IF(M121=1,Sheet1!$I121,0)</f>
        <v>0</v>
      </c>
      <c r="O121">
        <f>IF(AND(Sheet1!$G121&gt;O$1,Sheet1!$G121&lt;Q$1),1,0)</f>
        <v>0</v>
      </c>
      <c r="P121">
        <f>IF(O121=1,Sheet1!$I121,0)</f>
        <v>0</v>
      </c>
      <c r="Q121">
        <f>IF(AND(Sheet1!$G121&gt;Q$1,Sheet1!$G121&lt;S$1),1,0)</f>
        <v>0</v>
      </c>
      <c r="R121">
        <f>IF(Q121=1,Sheet1!$I121,0)</f>
        <v>0</v>
      </c>
      <c r="S121">
        <f>IF(AND(Sheet1!$G121&gt;S$1,Sheet1!$G121&lt;U$1),1,0)</f>
        <v>1</v>
      </c>
      <c r="T121">
        <f>IF(S121=1,Sheet1!$I121,0)</f>
        <v>1</v>
      </c>
      <c r="U121">
        <f>IF(AND(Sheet1!$G121&gt;U$1,Sheet1!$G121&lt;W$1),1,0)</f>
        <v>0</v>
      </c>
      <c r="V121">
        <f>IF(U121=1,Sheet1!$I121,0)</f>
        <v>0</v>
      </c>
    </row>
    <row r="122" spans="1:22">
      <c r="A122">
        <f>IF(AND(Sheet1!$G122&gt;A$1,Sheet1!$G122&lt;C$1),1,0)</f>
        <v>0</v>
      </c>
      <c r="B122">
        <f>IF(A122=1,Sheet1!$I122,0)</f>
        <v>0</v>
      </c>
      <c r="C122">
        <f>IF(AND(Sheet1!$G122&gt;C$1,Sheet1!$G122&lt;E$1),1,0)</f>
        <v>0</v>
      </c>
      <c r="D122">
        <f>IF(C122=1,Sheet1!$I122,0)</f>
        <v>0</v>
      </c>
      <c r="E122">
        <f>IF(AND(Sheet1!$G122&gt;E$1,Sheet1!$G122&lt;G$1),1,0)</f>
        <v>0</v>
      </c>
      <c r="F122">
        <f>IF(E122=1,Sheet1!$I122,0)</f>
        <v>0</v>
      </c>
      <c r="G122">
        <f>IF(AND(Sheet1!$G122&gt;G$1,Sheet1!$G122&lt;I$1),1,0)</f>
        <v>0</v>
      </c>
      <c r="H122">
        <f>IF(G122=1,Sheet1!$I122,0)</f>
        <v>0</v>
      </c>
      <c r="I122">
        <f>IF(AND(Sheet1!$G122&gt;I$1,Sheet1!$G122&lt;K$1),1,0)</f>
        <v>0</v>
      </c>
      <c r="J122">
        <f>IF(I122=1,Sheet1!$I122,0)</f>
        <v>0</v>
      </c>
      <c r="K122">
        <f>IF(AND(Sheet1!$G122&gt;K$1,Sheet1!$G122&lt;M$1),1,0)</f>
        <v>0</v>
      </c>
      <c r="L122">
        <f>IF(K122=1,Sheet1!$I122,0)</f>
        <v>0</v>
      </c>
      <c r="M122">
        <f>IF(AND(Sheet1!$G122&gt;M$1,Sheet1!$G122&lt;O$1),1,0)</f>
        <v>0</v>
      </c>
      <c r="N122">
        <f>IF(M122=1,Sheet1!$I122,0)</f>
        <v>0</v>
      </c>
      <c r="O122">
        <f>IF(AND(Sheet1!$G122&gt;O$1,Sheet1!$G122&lt;Q$1),1,0)</f>
        <v>0</v>
      </c>
      <c r="P122">
        <f>IF(O122=1,Sheet1!$I122,0)</f>
        <v>0</v>
      </c>
      <c r="Q122">
        <f>IF(AND(Sheet1!$G122&gt;Q$1,Sheet1!$G122&lt;S$1),1,0)</f>
        <v>0</v>
      </c>
      <c r="R122">
        <f>IF(Q122=1,Sheet1!$I122,0)</f>
        <v>0</v>
      </c>
      <c r="S122">
        <f>IF(AND(Sheet1!$G122&gt;S$1,Sheet1!$G122&lt;U$1),1,0)</f>
        <v>0</v>
      </c>
      <c r="T122">
        <f>IF(S122=1,Sheet1!$I122,0)</f>
        <v>0</v>
      </c>
      <c r="U122">
        <f>IF(AND(Sheet1!$G122&gt;U$1,Sheet1!$G122&lt;W$1),1,0)</f>
        <v>1</v>
      </c>
      <c r="V122">
        <f>IF(U122=1,Sheet1!$I122,0)</f>
        <v>1</v>
      </c>
    </row>
    <row r="123" spans="1:22">
      <c r="A123">
        <f>IF(AND(Sheet1!$G123&gt;A$1,Sheet1!$G123&lt;C$1),1,0)</f>
        <v>0</v>
      </c>
      <c r="B123">
        <f>IF(A123=1,Sheet1!$I123,0)</f>
        <v>0</v>
      </c>
      <c r="C123">
        <f>IF(AND(Sheet1!$G123&gt;C$1,Sheet1!$G123&lt;E$1),1,0)</f>
        <v>0</v>
      </c>
      <c r="D123">
        <f>IF(C123=1,Sheet1!$I123,0)</f>
        <v>0</v>
      </c>
      <c r="E123">
        <f>IF(AND(Sheet1!$G123&gt;E$1,Sheet1!$G123&lt;G$1),1,0)</f>
        <v>0</v>
      </c>
      <c r="F123">
        <f>IF(E123=1,Sheet1!$I123,0)</f>
        <v>0</v>
      </c>
      <c r="G123">
        <f>IF(AND(Sheet1!$G123&gt;G$1,Sheet1!$G123&lt;I$1),1,0)</f>
        <v>0</v>
      </c>
      <c r="H123">
        <f>IF(G123=1,Sheet1!$I123,0)</f>
        <v>0</v>
      </c>
      <c r="I123">
        <f>IF(AND(Sheet1!$G123&gt;I$1,Sheet1!$G123&lt;K$1),1,0)</f>
        <v>0</v>
      </c>
      <c r="J123">
        <f>IF(I123=1,Sheet1!$I123,0)</f>
        <v>0</v>
      </c>
      <c r="K123">
        <f>IF(AND(Sheet1!$G123&gt;K$1,Sheet1!$G123&lt;M$1),1,0)</f>
        <v>0</v>
      </c>
      <c r="L123">
        <f>IF(K123=1,Sheet1!$I123,0)</f>
        <v>0</v>
      </c>
      <c r="M123">
        <f>IF(AND(Sheet1!$G123&gt;M$1,Sheet1!$G123&lt;O$1),1,0)</f>
        <v>0</v>
      </c>
      <c r="N123">
        <f>IF(M123=1,Sheet1!$I123,0)</f>
        <v>0</v>
      </c>
      <c r="O123">
        <f>IF(AND(Sheet1!$G123&gt;O$1,Sheet1!$G123&lt;Q$1),1,0)</f>
        <v>0</v>
      </c>
      <c r="P123">
        <f>IF(O123=1,Sheet1!$I123,0)</f>
        <v>0</v>
      </c>
      <c r="Q123">
        <f>IF(AND(Sheet1!$G123&gt;Q$1,Sheet1!$G123&lt;S$1),1,0)</f>
        <v>1</v>
      </c>
      <c r="R123">
        <f>IF(Q123=1,Sheet1!$I123,0)</f>
        <v>0</v>
      </c>
      <c r="S123">
        <f>IF(AND(Sheet1!$G123&gt;S$1,Sheet1!$G123&lt;U$1),1,0)</f>
        <v>0</v>
      </c>
      <c r="T123">
        <f>IF(S123=1,Sheet1!$I123,0)</f>
        <v>0</v>
      </c>
      <c r="U123">
        <f>IF(AND(Sheet1!$G123&gt;U$1,Sheet1!$G123&lt;W$1),1,0)</f>
        <v>0</v>
      </c>
      <c r="V123">
        <f>IF(U123=1,Sheet1!$I123,0)</f>
        <v>0</v>
      </c>
    </row>
    <row r="124" spans="1:22">
      <c r="A124">
        <f>IF(AND(Sheet1!$G124&gt;A$1,Sheet1!$G124&lt;C$1),1,0)</f>
        <v>0</v>
      </c>
      <c r="B124">
        <f>IF(A124=1,Sheet1!$I124,0)</f>
        <v>0</v>
      </c>
      <c r="C124">
        <f>IF(AND(Sheet1!$G124&gt;C$1,Sheet1!$G124&lt;E$1),1,0)</f>
        <v>0</v>
      </c>
      <c r="D124">
        <f>IF(C124=1,Sheet1!$I124,0)</f>
        <v>0</v>
      </c>
      <c r="E124">
        <f>IF(AND(Sheet1!$G124&gt;E$1,Sheet1!$G124&lt;G$1),1,0)</f>
        <v>0</v>
      </c>
      <c r="F124">
        <f>IF(E124=1,Sheet1!$I124,0)</f>
        <v>0</v>
      </c>
      <c r="G124">
        <f>IF(AND(Sheet1!$G124&gt;G$1,Sheet1!$G124&lt;I$1),1,0)</f>
        <v>0</v>
      </c>
      <c r="H124">
        <f>IF(G124=1,Sheet1!$I124,0)</f>
        <v>0</v>
      </c>
      <c r="I124">
        <f>IF(AND(Sheet1!$G124&gt;I$1,Sheet1!$G124&lt;K$1),1,0)</f>
        <v>0</v>
      </c>
      <c r="J124">
        <f>IF(I124=1,Sheet1!$I124,0)</f>
        <v>0</v>
      </c>
      <c r="K124">
        <f>IF(AND(Sheet1!$G124&gt;K$1,Sheet1!$G124&lt;M$1),1,0)</f>
        <v>0</v>
      </c>
      <c r="L124">
        <f>IF(K124=1,Sheet1!$I124,0)</f>
        <v>0</v>
      </c>
      <c r="M124">
        <f>IF(AND(Sheet1!$G124&gt;M$1,Sheet1!$G124&lt;O$1),1,0)</f>
        <v>1</v>
      </c>
      <c r="N124">
        <f>IF(M124=1,Sheet1!$I124,0)</f>
        <v>1</v>
      </c>
      <c r="O124">
        <f>IF(AND(Sheet1!$G124&gt;O$1,Sheet1!$G124&lt;Q$1),1,0)</f>
        <v>0</v>
      </c>
      <c r="P124">
        <f>IF(O124=1,Sheet1!$I124,0)</f>
        <v>0</v>
      </c>
      <c r="Q124">
        <f>IF(AND(Sheet1!$G124&gt;Q$1,Sheet1!$G124&lt;S$1),1,0)</f>
        <v>0</v>
      </c>
      <c r="R124">
        <f>IF(Q124=1,Sheet1!$I124,0)</f>
        <v>0</v>
      </c>
      <c r="S124">
        <f>IF(AND(Sheet1!$G124&gt;S$1,Sheet1!$G124&lt;U$1),1,0)</f>
        <v>0</v>
      </c>
      <c r="T124">
        <f>IF(S124=1,Sheet1!$I124,0)</f>
        <v>0</v>
      </c>
      <c r="U124">
        <f>IF(AND(Sheet1!$G124&gt;U$1,Sheet1!$G124&lt;W$1),1,0)</f>
        <v>0</v>
      </c>
      <c r="V124">
        <f>IF(U124=1,Sheet1!$I124,0)</f>
        <v>0</v>
      </c>
    </row>
    <row r="125" spans="1:22">
      <c r="A125">
        <f>IF(AND(Sheet1!$G125&gt;A$1,Sheet1!$G125&lt;C$1),1,0)</f>
        <v>0</v>
      </c>
      <c r="B125">
        <f>IF(A125=1,Sheet1!$I125,0)</f>
        <v>0</v>
      </c>
      <c r="C125">
        <f>IF(AND(Sheet1!$G125&gt;C$1,Sheet1!$G125&lt;E$1),1,0)</f>
        <v>0</v>
      </c>
      <c r="D125">
        <f>IF(C125=1,Sheet1!$I125,0)</f>
        <v>0</v>
      </c>
      <c r="E125">
        <f>IF(AND(Sheet1!$G125&gt;E$1,Sheet1!$G125&lt;G$1),1,0)</f>
        <v>0</v>
      </c>
      <c r="F125">
        <f>IF(E125=1,Sheet1!$I125,0)</f>
        <v>0</v>
      </c>
      <c r="G125">
        <f>IF(AND(Sheet1!$G125&gt;G$1,Sheet1!$G125&lt;I$1),1,0)</f>
        <v>0</v>
      </c>
      <c r="H125">
        <f>IF(G125=1,Sheet1!$I125,0)</f>
        <v>0</v>
      </c>
      <c r="I125">
        <f>IF(AND(Sheet1!$G125&gt;I$1,Sheet1!$G125&lt;K$1),1,0)</f>
        <v>0</v>
      </c>
      <c r="J125">
        <f>IF(I125=1,Sheet1!$I125,0)</f>
        <v>0</v>
      </c>
      <c r="K125">
        <f>IF(AND(Sheet1!$G125&gt;K$1,Sheet1!$G125&lt;M$1),1,0)</f>
        <v>0</v>
      </c>
      <c r="L125">
        <f>IF(K125=1,Sheet1!$I125,0)</f>
        <v>0</v>
      </c>
      <c r="M125">
        <f>IF(AND(Sheet1!$G125&gt;M$1,Sheet1!$G125&lt;O$1),1,0)</f>
        <v>0</v>
      </c>
      <c r="N125">
        <f>IF(M125=1,Sheet1!$I125,0)</f>
        <v>0</v>
      </c>
      <c r="O125">
        <f>IF(AND(Sheet1!$G125&gt;O$1,Sheet1!$G125&lt;Q$1),1,0)</f>
        <v>1</v>
      </c>
      <c r="P125">
        <f>IF(O125=1,Sheet1!$I125,0)</f>
        <v>0</v>
      </c>
      <c r="Q125">
        <f>IF(AND(Sheet1!$G125&gt;Q$1,Sheet1!$G125&lt;S$1),1,0)</f>
        <v>0</v>
      </c>
      <c r="R125">
        <f>IF(Q125=1,Sheet1!$I125,0)</f>
        <v>0</v>
      </c>
      <c r="S125">
        <f>IF(AND(Sheet1!$G125&gt;S$1,Sheet1!$G125&lt;U$1),1,0)</f>
        <v>0</v>
      </c>
      <c r="T125">
        <f>IF(S125=1,Sheet1!$I125,0)</f>
        <v>0</v>
      </c>
      <c r="U125">
        <f>IF(AND(Sheet1!$G125&gt;U$1,Sheet1!$G125&lt;W$1),1,0)</f>
        <v>0</v>
      </c>
      <c r="V125">
        <f>IF(U125=1,Sheet1!$I125,0)</f>
        <v>0</v>
      </c>
    </row>
    <row r="126" spans="1:22">
      <c r="A126">
        <f>IF(AND(Sheet1!$G126&gt;A$1,Sheet1!$G126&lt;C$1),1,0)</f>
        <v>0</v>
      </c>
      <c r="B126">
        <f>IF(A126=1,Sheet1!$I126,0)</f>
        <v>0</v>
      </c>
      <c r="C126">
        <f>IF(AND(Sheet1!$G126&gt;C$1,Sheet1!$G126&lt;E$1),1,0)</f>
        <v>0</v>
      </c>
      <c r="D126">
        <f>IF(C126=1,Sheet1!$I126,0)</f>
        <v>0</v>
      </c>
      <c r="E126">
        <f>IF(AND(Sheet1!$G126&gt;E$1,Sheet1!$G126&lt;G$1),1,0)</f>
        <v>0</v>
      </c>
      <c r="F126">
        <f>IF(E126=1,Sheet1!$I126,0)</f>
        <v>0</v>
      </c>
      <c r="G126">
        <f>IF(AND(Sheet1!$G126&gt;G$1,Sheet1!$G126&lt;I$1),1,0)</f>
        <v>0</v>
      </c>
      <c r="H126">
        <f>IF(G126=1,Sheet1!$I126,0)</f>
        <v>0</v>
      </c>
      <c r="I126">
        <f>IF(AND(Sheet1!$G126&gt;I$1,Sheet1!$G126&lt;K$1),1,0)</f>
        <v>0</v>
      </c>
      <c r="J126">
        <f>IF(I126=1,Sheet1!$I126,0)</f>
        <v>0</v>
      </c>
      <c r="K126">
        <f>IF(AND(Sheet1!$G126&gt;K$1,Sheet1!$G126&lt;M$1),1,0)</f>
        <v>0</v>
      </c>
      <c r="L126">
        <f>IF(K126=1,Sheet1!$I126,0)</f>
        <v>0</v>
      </c>
      <c r="M126">
        <f>IF(AND(Sheet1!$G126&gt;M$1,Sheet1!$G126&lt;O$1),1,0)</f>
        <v>0</v>
      </c>
      <c r="N126">
        <f>IF(M126=1,Sheet1!$I126,0)</f>
        <v>0</v>
      </c>
      <c r="O126">
        <f>IF(AND(Sheet1!$G126&gt;O$1,Sheet1!$G126&lt;Q$1),1,0)</f>
        <v>1</v>
      </c>
      <c r="P126">
        <f>IF(O126=1,Sheet1!$I126,0)</f>
        <v>1</v>
      </c>
      <c r="Q126">
        <f>IF(AND(Sheet1!$G126&gt;Q$1,Sheet1!$G126&lt;S$1),1,0)</f>
        <v>0</v>
      </c>
      <c r="R126">
        <f>IF(Q126=1,Sheet1!$I126,0)</f>
        <v>0</v>
      </c>
      <c r="S126">
        <f>IF(AND(Sheet1!$G126&gt;S$1,Sheet1!$G126&lt;U$1),1,0)</f>
        <v>0</v>
      </c>
      <c r="T126">
        <f>IF(S126=1,Sheet1!$I126,0)</f>
        <v>0</v>
      </c>
      <c r="U126">
        <f>IF(AND(Sheet1!$G126&gt;U$1,Sheet1!$G126&lt;W$1),1,0)</f>
        <v>0</v>
      </c>
      <c r="V126">
        <f>IF(U126=1,Sheet1!$I126,0)</f>
        <v>0</v>
      </c>
    </row>
    <row r="127" spans="1:22">
      <c r="A127">
        <f>IF(AND(Sheet1!$G127&gt;A$1,Sheet1!$G127&lt;C$1),1,0)</f>
        <v>1</v>
      </c>
      <c r="B127">
        <f>IF(A127=1,Sheet1!$I127,0)</f>
        <v>1</v>
      </c>
      <c r="C127">
        <f>IF(AND(Sheet1!$G127&gt;C$1,Sheet1!$G127&lt;E$1),1,0)</f>
        <v>0</v>
      </c>
      <c r="D127">
        <f>IF(C127=1,Sheet1!$I127,0)</f>
        <v>0</v>
      </c>
      <c r="E127">
        <f>IF(AND(Sheet1!$G127&gt;E$1,Sheet1!$G127&lt;G$1),1,0)</f>
        <v>0</v>
      </c>
      <c r="F127">
        <f>IF(E127=1,Sheet1!$I127,0)</f>
        <v>0</v>
      </c>
      <c r="G127">
        <f>IF(AND(Sheet1!$G127&gt;G$1,Sheet1!$G127&lt;I$1),1,0)</f>
        <v>0</v>
      </c>
      <c r="H127">
        <f>IF(G127=1,Sheet1!$I127,0)</f>
        <v>0</v>
      </c>
      <c r="I127">
        <f>IF(AND(Sheet1!$G127&gt;I$1,Sheet1!$G127&lt;K$1),1,0)</f>
        <v>0</v>
      </c>
      <c r="J127">
        <f>IF(I127=1,Sheet1!$I127,0)</f>
        <v>0</v>
      </c>
      <c r="K127">
        <f>IF(AND(Sheet1!$G127&gt;K$1,Sheet1!$G127&lt;M$1),1,0)</f>
        <v>0</v>
      </c>
      <c r="L127">
        <f>IF(K127=1,Sheet1!$I127,0)</f>
        <v>0</v>
      </c>
      <c r="M127">
        <f>IF(AND(Sheet1!$G127&gt;M$1,Sheet1!$G127&lt;O$1),1,0)</f>
        <v>0</v>
      </c>
      <c r="N127">
        <f>IF(M127=1,Sheet1!$I127,0)</f>
        <v>0</v>
      </c>
      <c r="O127">
        <f>IF(AND(Sheet1!$G127&gt;O$1,Sheet1!$G127&lt;Q$1),1,0)</f>
        <v>0</v>
      </c>
      <c r="P127">
        <f>IF(O127=1,Sheet1!$I127,0)</f>
        <v>0</v>
      </c>
      <c r="Q127">
        <f>IF(AND(Sheet1!$G127&gt;Q$1,Sheet1!$G127&lt;S$1),1,0)</f>
        <v>0</v>
      </c>
      <c r="R127">
        <f>IF(Q127=1,Sheet1!$I127,0)</f>
        <v>0</v>
      </c>
      <c r="S127">
        <f>IF(AND(Sheet1!$G127&gt;S$1,Sheet1!$G127&lt;U$1),1,0)</f>
        <v>0</v>
      </c>
      <c r="T127">
        <f>IF(S127=1,Sheet1!$I127,0)</f>
        <v>0</v>
      </c>
      <c r="U127">
        <f>IF(AND(Sheet1!$G127&gt;U$1,Sheet1!$G127&lt;W$1),1,0)</f>
        <v>0</v>
      </c>
      <c r="V127">
        <f>IF(U127=1,Sheet1!$I127,0)</f>
        <v>0</v>
      </c>
    </row>
    <row r="128" spans="1:22">
      <c r="A128">
        <f>IF(AND(Sheet1!$G128&gt;A$1,Sheet1!$G128&lt;C$1),1,0)</f>
        <v>0</v>
      </c>
      <c r="B128">
        <f>IF(A128=1,Sheet1!$I128,0)</f>
        <v>0</v>
      </c>
      <c r="C128">
        <f>IF(AND(Sheet1!$G128&gt;C$1,Sheet1!$G128&lt;E$1),1,0)</f>
        <v>0</v>
      </c>
      <c r="D128">
        <f>IF(C128=1,Sheet1!$I128,0)</f>
        <v>0</v>
      </c>
      <c r="E128">
        <f>IF(AND(Sheet1!$G128&gt;E$1,Sheet1!$G128&lt;G$1),1,0)</f>
        <v>0</v>
      </c>
      <c r="F128">
        <f>IF(E128=1,Sheet1!$I128,0)</f>
        <v>0</v>
      </c>
      <c r="G128">
        <f>IF(AND(Sheet1!$G128&gt;G$1,Sheet1!$G128&lt;I$1),1,0)</f>
        <v>0</v>
      </c>
      <c r="H128">
        <f>IF(G128=1,Sheet1!$I128,0)</f>
        <v>0</v>
      </c>
      <c r="I128">
        <f>IF(AND(Sheet1!$G128&gt;I$1,Sheet1!$G128&lt;K$1),1,0)</f>
        <v>0</v>
      </c>
      <c r="J128">
        <f>IF(I128=1,Sheet1!$I128,0)</f>
        <v>0</v>
      </c>
      <c r="K128">
        <f>IF(AND(Sheet1!$G128&gt;K$1,Sheet1!$G128&lt;M$1),1,0)</f>
        <v>0</v>
      </c>
      <c r="L128">
        <f>IF(K128=1,Sheet1!$I128,0)</f>
        <v>0</v>
      </c>
      <c r="M128">
        <f>IF(AND(Sheet1!$G128&gt;M$1,Sheet1!$G128&lt;O$1),1,0)</f>
        <v>0</v>
      </c>
      <c r="N128">
        <f>IF(M128=1,Sheet1!$I128,0)</f>
        <v>0</v>
      </c>
      <c r="O128">
        <f>IF(AND(Sheet1!$G128&gt;O$1,Sheet1!$G128&lt;Q$1),1,0)</f>
        <v>0</v>
      </c>
      <c r="P128">
        <f>IF(O128=1,Sheet1!$I128,0)</f>
        <v>0</v>
      </c>
      <c r="Q128">
        <f>IF(AND(Sheet1!$G128&gt;Q$1,Sheet1!$G128&lt;S$1),1,0)</f>
        <v>0</v>
      </c>
      <c r="R128">
        <f>IF(Q128=1,Sheet1!$I128,0)</f>
        <v>0</v>
      </c>
      <c r="S128">
        <f>IF(AND(Sheet1!$G128&gt;S$1,Sheet1!$G128&lt;U$1),1,0)</f>
        <v>1</v>
      </c>
      <c r="T128">
        <f>IF(S128=1,Sheet1!$I128,0)</f>
        <v>1</v>
      </c>
      <c r="U128">
        <f>IF(AND(Sheet1!$G128&gt;U$1,Sheet1!$G128&lt;W$1),1,0)</f>
        <v>0</v>
      </c>
      <c r="V128">
        <f>IF(U128=1,Sheet1!$I128,0)</f>
        <v>0</v>
      </c>
    </row>
    <row r="129" spans="1:22">
      <c r="A129">
        <f>IF(AND(Sheet1!$G129&gt;A$1,Sheet1!$G129&lt;C$1),1,0)</f>
        <v>0</v>
      </c>
      <c r="B129">
        <f>IF(A129=1,Sheet1!$I129,0)</f>
        <v>0</v>
      </c>
      <c r="C129">
        <f>IF(AND(Sheet1!$G129&gt;C$1,Sheet1!$G129&lt;E$1),1,0)</f>
        <v>0</v>
      </c>
      <c r="D129">
        <f>IF(C129=1,Sheet1!$I129,0)</f>
        <v>0</v>
      </c>
      <c r="E129">
        <f>IF(AND(Sheet1!$G129&gt;E$1,Sheet1!$G129&lt;G$1),1,0)</f>
        <v>0</v>
      </c>
      <c r="F129">
        <f>IF(E129=1,Sheet1!$I129,0)</f>
        <v>0</v>
      </c>
      <c r="G129">
        <f>IF(AND(Sheet1!$G129&gt;G$1,Sheet1!$G129&lt;I$1),1,0)</f>
        <v>0</v>
      </c>
      <c r="H129">
        <f>IF(G129=1,Sheet1!$I129,0)</f>
        <v>0</v>
      </c>
      <c r="I129">
        <f>IF(AND(Sheet1!$G129&gt;I$1,Sheet1!$G129&lt;K$1),1,0)</f>
        <v>0</v>
      </c>
      <c r="J129">
        <f>IF(I129=1,Sheet1!$I129,0)</f>
        <v>0</v>
      </c>
      <c r="K129">
        <f>IF(AND(Sheet1!$G129&gt;K$1,Sheet1!$G129&lt;M$1),1,0)</f>
        <v>0</v>
      </c>
      <c r="L129">
        <f>IF(K129=1,Sheet1!$I129,0)</f>
        <v>0</v>
      </c>
      <c r="M129">
        <f>IF(AND(Sheet1!$G129&gt;M$1,Sheet1!$G129&lt;O$1),1,0)</f>
        <v>0</v>
      </c>
      <c r="N129">
        <f>IF(M129=1,Sheet1!$I129,0)</f>
        <v>0</v>
      </c>
      <c r="O129">
        <f>IF(AND(Sheet1!$G129&gt;O$1,Sheet1!$G129&lt;Q$1),1,0)</f>
        <v>0</v>
      </c>
      <c r="P129">
        <f>IF(O129=1,Sheet1!$I129,0)</f>
        <v>0</v>
      </c>
      <c r="Q129">
        <f>IF(AND(Sheet1!$G129&gt;Q$1,Sheet1!$G129&lt;S$1),1,0)</f>
        <v>1</v>
      </c>
      <c r="R129">
        <f>IF(Q129=1,Sheet1!$I129,0)</f>
        <v>1</v>
      </c>
      <c r="S129">
        <f>IF(AND(Sheet1!$G129&gt;S$1,Sheet1!$G129&lt;U$1),1,0)</f>
        <v>0</v>
      </c>
      <c r="T129">
        <f>IF(S129=1,Sheet1!$I129,0)</f>
        <v>0</v>
      </c>
      <c r="U129">
        <f>IF(AND(Sheet1!$G129&gt;U$1,Sheet1!$G129&lt;W$1),1,0)</f>
        <v>0</v>
      </c>
      <c r="V129">
        <f>IF(U129=1,Sheet1!$I129,0)</f>
        <v>0</v>
      </c>
    </row>
    <row r="130" spans="1:22">
      <c r="A130">
        <f>IF(AND(Sheet1!$G130&gt;A$1,Sheet1!$G130&lt;C$1),1,0)</f>
        <v>0</v>
      </c>
      <c r="B130">
        <f>IF(A130=1,Sheet1!$I130,0)</f>
        <v>0</v>
      </c>
      <c r="C130">
        <f>IF(AND(Sheet1!$G130&gt;C$1,Sheet1!$G130&lt;E$1),1,0)</f>
        <v>0</v>
      </c>
      <c r="D130">
        <f>IF(C130=1,Sheet1!$I130,0)</f>
        <v>0</v>
      </c>
      <c r="E130">
        <f>IF(AND(Sheet1!$G130&gt;E$1,Sheet1!$G130&lt;G$1),1,0)</f>
        <v>0</v>
      </c>
      <c r="F130">
        <f>IF(E130=1,Sheet1!$I130,0)</f>
        <v>0</v>
      </c>
      <c r="G130">
        <f>IF(AND(Sheet1!$G130&gt;G$1,Sheet1!$G130&lt;I$1),1,0)</f>
        <v>0</v>
      </c>
      <c r="H130">
        <f>IF(G130=1,Sheet1!$I130,0)</f>
        <v>0</v>
      </c>
      <c r="I130">
        <f>IF(AND(Sheet1!$G130&gt;I$1,Sheet1!$G130&lt;K$1),1,0)</f>
        <v>0</v>
      </c>
      <c r="J130">
        <f>IF(I130=1,Sheet1!$I130,0)</f>
        <v>0</v>
      </c>
      <c r="K130">
        <f>IF(AND(Sheet1!$G130&gt;K$1,Sheet1!$G130&lt;M$1),1,0)</f>
        <v>1</v>
      </c>
      <c r="L130">
        <f>IF(K130=1,Sheet1!$I130,0)</f>
        <v>0</v>
      </c>
      <c r="M130">
        <f>IF(AND(Sheet1!$G130&gt;M$1,Sheet1!$G130&lt;O$1),1,0)</f>
        <v>0</v>
      </c>
      <c r="N130">
        <f>IF(M130=1,Sheet1!$I130,0)</f>
        <v>0</v>
      </c>
      <c r="O130">
        <f>IF(AND(Sheet1!$G130&gt;O$1,Sheet1!$G130&lt;Q$1),1,0)</f>
        <v>0</v>
      </c>
      <c r="P130">
        <f>IF(O130=1,Sheet1!$I130,0)</f>
        <v>0</v>
      </c>
      <c r="Q130">
        <f>IF(AND(Sheet1!$G130&gt;Q$1,Sheet1!$G130&lt;S$1),1,0)</f>
        <v>0</v>
      </c>
      <c r="R130">
        <f>IF(Q130=1,Sheet1!$I130,0)</f>
        <v>0</v>
      </c>
      <c r="S130">
        <f>IF(AND(Sheet1!$G130&gt;S$1,Sheet1!$G130&lt;U$1),1,0)</f>
        <v>0</v>
      </c>
      <c r="T130">
        <f>IF(S130=1,Sheet1!$I130,0)</f>
        <v>0</v>
      </c>
      <c r="U130">
        <f>IF(AND(Sheet1!$G130&gt;U$1,Sheet1!$G130&lt;W$1),1,0)</f>
        <v>0</v>
      </c>
      <c r="V130">
        <f>IF(U130=1,Sheet1!$I130,0)</f>
        <v>0</v>
      </c>
    </row>
    <row r="131" spans="1:22">
      <c r="A131">
        <f>IF(AND(Sheet1!$G131&gt;A$1,Sheet1!$G131&lt;C$1),1,0)</f>
        <v>0</v>
      </c>
      <c r="B131">
        <f>IF(A131=1,Sheet1!$I131,0)</f>
        <v>0</v>
      </c>
      <c r="C131">
        <f>IF(AND(Sheet1!$G131&gt;C$1,Sheet1!$G131&lt;E$1),1,0)</f>
        <v>0</v>
      </c>
      <c r="D131">
        <f>IF(C131=1,Sheet1!$I131,0)</f>
        <v>0</v>
      </c>
      <c r="E131">
        <f>IF(AND(Sheet1!$G131&gt;E$1,Sheet1!$G131&lt;G$1),1,0)</f>
        <v>0</v>
      </c>
      <c r="F131">
        <f>IF(E131=1,Sheet1!$I131,0)</f>
        <v>0</v>
      </c>
      <c r="G131">
        <f>IF(AND(Sheet1!$G131&gt;G$1,Sheet1!$G131&lt;I$1),1,0)</f>
        <v>0</v>
      </c>
      <c r="H131">
        <f>IF(G131=1,Sheet1!$I131,0)</f>
        <v>0</v>
      </c>
      <c r="I131">
        <f>IF(AND(Sheet1!$G131&gt;I$1,Sheet1!$G131&lt;K$1),1,0)</f>
        <v>0</v>
      </c>
      <c r="J131">
        <f>IF(I131=1,Sheet1!$I131,0)</f>
        <v>0</v>
      </c>
      <c r="K131">
        <f>IF(AND(Sheet1!$G131&gt;K$1,Sheet1!$G131&lt;M$1),1,0)</f>
        <v>0</v>
      </c>
      <c r="L131">
        <f>IF(K131=1,Sheet1!$I131,0)</f>
        <v>0</v>
      </c>
      <c r="M131">
        <f>IF(AND(Sheet1!$G131&gt;M$1,Sheet1!$G131&lt;O$1),1,0)</f>
        <v>0</v>
      </c>
      <c r="N131">
        <f>IF(M131=1,Sheet1!$I131,0)</f>
        <v>0</v>
      </c>
      <c r="O131">
        <f>IF(AND(Sheet1!$G131&gt;O$1,Sheet1!$G131&lt;Q$1),1,0)</f>
        <v>0</v>
      </c>
      <c r="P131">
        <f>IF(O131=1,Sheet1!$I131,0)</f>
        <v>0</v>
      </c>
      <c r="Q131">
        <f>IF(AND(Sheet1!$G131&gt;Q$1,Sheet1!$G131&lt;S$1),1,0)</f>
        <v>0</v>
      </c>
      <c r="R131">
        <f>IF(Q131=1,Sheet1!$I131,0)</f>
        <v>0</v>
      </c>
      <c r="S131">
        <f>IF(AND(Sheet1!$G131&gt;S$1,Sheet1!$G131&lt;U$1),1,0)</f>
        <v>1</v>
      </c>
      <c r="T131">
        <f>IF(S131=1,Sheet1!$I131,0)</f>
        <v>1</v>
      </c>
      <c r="U131">
        <f>IF(AND(Sheet1!$G131&gt;U$1,Sheet1!$G131&lt;W$1),1,0)</f>
        <v>0</v>
      </c>
      <c r="V131">
        <f>IF(U131=1,Sheet1!$I131,0)</f>
        <v>0</v>
      </c>
    </row>
    <row r="132" spans="1:22">
      <c r="A132">
        <f>IF(AND(Sheet1!$G132&gt;A$1,Sheet1!$G132&lt;C$1),1,0)</f>
        <v>0</v>
      </c>
      <c r="B132">
        <f>IF(A132=1,Sheet1!$I132,0)</f>
        <v>0</v>
      </c>
      <c r="C132">
        <f>IF(AND(Sheet1!$G132&gt;C$1,Sheet1!$G132&lt;E$1),1,0)</f>
        <v>0</v>
      </c>
      <c r="D132">
        <f>IF(C132=1,Sheet1!$I132,0)</f>
        <v>0</v>
      </c>
      <c r="E132">
        <f>IF(AND(Sheet1!$G132&gt;E$1,Sheet1!$G132&lt;G$1),1,0)</f>
        <v>0</v>
      </c>
      <c r="F132">
        <f>IF(E132=1,Sheet1!$I132,0)</f>
        <v>0</v>
      </c>
      <c r="G132">
        <f>IF(AND(Sheet1!$G132&gt;G$1,Sheet1!$G132&lt;I$1),1,0)</f>
        <v>0</v>
      </c>
      <c r="H132">
        <f>IF(G132=1,Sheet1!$I132,0)</f>
        <v>0</v>
      </c>
      <c r="I132">
        <f>IF(AND(Sheet1!$G132&gt;I$1,Sheet1!$G132&lt;K$1),1,0)</f>
        <v>0</v>
      </c>
      <c r="J132">
        <f>IF(I132=1,Sheet1!$I132,0)</f>
        <v>0</v>
      </c>
      <c r="K132">
        <f>IF(AND(Sheet1!$G132&gt;K$1,Sheet1!$G132&lt;M$1),1,0)</f>
        <v>0</v>
      </c>
      <c r="L132">
        <f>IF(K132=1,Sheet1!$I132,0)</f>
        <v>0</v>
      </c>
      <c r="M132">
        <f>IF(AND(Sheet1!$G132&gt;M$1,Sheet1!$G132&lt;O$1),1,0)</f>
        <v>1</v>
      </c>
      <c r="N132">
        <f>IF(M132=1,Sheet1!$I132,0)</f>
        <v>0</v>
      </c>
      <c r="O132">
        <f>IF(AND(Sheet1!$G132&gt;O$1,Sheet1!$G132&lt;Q$1),1,0)</f>
        <v>0</v>
      </c>
      <c r="P132">
        <f>IF(O132=1,Sheet1!$I132,0)</f>
        <v>0</v>
      </c>
      <c r="Q132">
        <f>IF(AND(Sheet1!$G132&gt;Q$1,Sheet1!$G132&lt;S$1),1,0)</f>
        <v>0</v>
      </c>
      <c r="R132">
        <f>IF(Q132=1,Sheet1!$I132,0)</f>
        <v>0</v>
      </c>
      <c r="S132">
        <f>IF(AND(Sheet1!$G132&gt;S$1,Sheet1!$G132&lt;U$1),1,0)</f>
        <v>0</v>
      </c>
      <c r="T132">
        <f>IF(S132=1,Sheet1!$I132,0)</f>
        <v>0</v>
      </c>
      <c r="U132">
        <f>IF(AND(Sheet1!$G132&gt;U$1,Sheet1!$G132&lt;W$1),1,0)</f>
        <v>0</v>
      </c>
      <c r="V132">
        <f>IF(U132=1,Sheet1!$I132,0)</f>
        <v>0</v>
      </c>
    </row>
    <row r="133" spans="1:22">
      <c r="A133">
        <f>IF(AND(Sheet1!$G133&gt;A$1,Sheet1!$G133&lt;C$1),1,0)</f>
        <v>0</v>
      </c>
      <c r="B133">
        <f>IF(A133=1,Sheet1!$I133,0)</f>
        <v>0</v>
      </c>
      <c r="C133">
        <f>IF(AND(Sheet1!$G133&gt;C$1,Sheet1!$G133&lt;E$1),1,0)</f>
        <v>0</v>
      </c>
      <c r="D133">
        <f>IF(C133=1,Sheet1!$I133,0)</f>
        <v>0</v>
      </c>
      <c r="E133">
        <f>IF(AND(Sheet1!$G133&gt;E$1,Sheet1!$G133&lt;G$1),1,0)</f>
        <v>0</v>
      </c>
      <c r="F133">
        <f>IF(E133=1,Sheet1!$I133,0)</f>
        <v>0</v>
      </c>
      <c r="G133">
        <f>IF(AND(Sheet1!$G133&gt;G$1,Sheet1!$G133&lt;I$1),1,0)</f>
        <v>0</v>
      </c>
      <c r="H133">
        <f>IF(G133=1,Sheet1!$I133,0)</f>
        <v>0</v>
      </c>
      <c r="I133">
        <f>IF(AND(Sheet1!$G133&gt;I$1,Sheet1!$G133&lt;K$1),1,0)</f>
        <v>0</v>
      </c>
      <c r="J133">
        <f>IF(I133=1,Sheet1!$I133,0)</f>
        <v>0</v>
      </c>
      <c r="K133">
        <f>IF(AND(Sheet1!$G133&gt;K$1,Sheet1!$G133&lt;M$1),1,0)</f>
        <v>0</v>
      </c>
      <c r="L133">
        <f>IF(K133=1,Sheet1!$I133,0)</f>
        <v>0</v>
      </c>
      <c r="M133">
        <f>IF(AND(Sheet1!$G133&gt;M$1,Sheet1!$G133&lt;O$1),1,0)</f>
        <v>0</v>
      </c>
      <c r="N133">
        <f>IF(M133=1,Sheet1!$I133,0)</f>
        <v>0</v>
      </c>
      <c r="O133">
        <f>IF(AND(Sheet1!$G133&gt;O$1,Sheet1!$G133&lt;Q$1),1,0)</f>
        <v>0</v>
      </c>
      <c r="P133">
        <f>IF(O133=1,Sheet1!$I133,0)</f>
        <v>0</v>
      </c>
      <c r="Q133">
        <f>IF(AND(Sheet1!$G133&gt;Q$1,Sheet1!$G133&lt;S$1),1,0)</f>
        <v>0</v>
      </c>
      <c r="R133">
        <f>IF(Q133=1,Sheet1!$I133,0)</f>
        <v>0</v>
      </c>
      <c r="S133">
        <f>IF(AND(Sheet1!$G133&gt;S$1,Sheet1!$G133&lt;U$1),1,0)</f>
        <v>1</v>
      </c>
      <c r="T133">
        <f>IF(S133=1,Sheet1!$I133,0)</f>
        <v>1</v>
      </c>
      <c r="U133">
        <f>IF(AND(Sheet1!$G133&gt;U$1,Sheet1!$G133&lt;W$1),1,0)</f>
        <v>0</v>
      </c>
      <c r="V133">
        <f>IF(U133=1,Sheet1!$I133,0)</f>
        <v>0</v>
      </c>
    </row>
    <row r="134" spans="1:22">
      <c r="A134">
        <f>IF(AND(Sheet1!$G134&gt;A$1,Sheet1!$G134&lt;C$1),1,0)</f>
        <v>0</v>
      </c>
      <c r="B134">
        <f>IF(A134=1,Sheet1!$I134,0)</f>
        <v>0</v>
      </c>
      <c r="C134">
        <f>IF(AND(Sheet1!$G134&gt;C$1,Sheet1!$G134&lt;E$1),1,0)</f>
        <v>0</v>
      </c>
      <c r="D134">
        <f>IF(C134=1,Sheet1!$I134,0)</f>
        <v>0</v>
      </c>
      <c r="E134">
        <f>IF(AND(Sheet1!$G134&gt;E$1,Sheet1!$G134&lt;G$1),1,0)</f>
        <v>0</v>
      </c>
      <c r="F134">
        <f>IF(E134=1,Sheet1!$I134,0)</f>
        <v>0</v>
      </c>
      <c r="G134">
        <f>IF(AND(Sheet1!$G134&gt;G$1,Sheet1!$G134&lt;I$1),1,0)</f>
        <v>0</v>
      </c>
      <c r="H134">
        <f>IF(G134=1,Sheet1!$I134,0)</f>
        <v>0</v>
      </c>
      <c r="I134">
        <f>IF(AND(Sheet1!$G134&gt;I$1,Sheet1!$G134&lt;K$1),1,0)</f>
        <v>0</v>
      </c>
      <c r="J134">
        <f>IF(I134=1,Sheet1!$I134,0)</f>
        <v>0</v>
      </c>
      <c r="K134">
        <f>IF(AND(Sheet1!$G134&gt;K$1,Sheet1!$G134&lt;M$1),1,0)</f>
        <v>0</v>
      </c>
      <c r="L134">
        <f>IF(K134=1,Sheet1!$I134,0)</f>
        <v>0</v>
      </c>
      <c r="M134">
        <f>IF(AND(Sheet1!$G134&gt;M$1,Sheet1!$G134&lt;O$1),1,0)</f>
        <v>0</v>
      </c>
      <c r="N134">
        <f>IF(M134=1,Sheet1!$I134,0)</f>
        <v>0</v>
      </c>
      <c r="O134">
        <f>IF(AND(Sheet1!$G134&gt;O$1,Sheet1!$G134&lt;Q$1),1,0)</f>
        <v>1</v>
      </c>
      <c r="P134">
        <f>IF(O134=1,Sheet1!$I134,0)</f>
        <v>1</v>
      </c>
      <c r="Q134">
        <f>IF(AND(Sheet1!$G134&gt;Q$1,Sheet1!$G134&lt;S$1),1,0)</f>
        <v>0</v>
      </c>
      <c r="R134">
        <f>IF(Q134=1,Sheet1!$I134,0)</f>
        <v>0</v>
      </c>
      <c r="S134">
        <f>IF(AND(Sheet1!$G134&gt;S$1,Sheet1!$G134&lt;U$1),1,0)</f>
        <v>0</v>
      </c>
      <c r="T134">
        <f>IF(S134=1,Sheet1!$I134,0)</f>
        <v>0</v>
      </c>
      <c r="U134">
        <f>IF(AND(Sheet1!$G134&gt;U$1,Sheet1!$G134&lt;W$1),1,0)</f>
        <v>0</v>
      </c>
      <c r="V134">
        <f>IF(U134=1,Sheet1!$I134,0)</f>
        <v>0</v>
      </c>
    </row>
    <row r="135" spans="1:22">
      <c r="A135">
        <f>IF(AND(Sheet1!$G135&gt;A$1,Sheet1!$G135&lt;C$1),1,0)</f>
        <v>0</v>
      </c>
      <c r="B135">
        <f>IF(A135=1,Sheet1!$I135,0)</f>
        <v>0</v>
      </c>
      <c r="C135">
        <f>IF(AND(Sheet1!$G135&gt;C$1,Sheet1!$G135&lt;E$1),1,0)</f>
        <v>0</v>
      </c>
      <c r="D135">
        <f>IF(C135=1,Sheet1!$I135,0)</f>
        <v>0</v>
      </c>
      <c r="E135">
        <f>IF(AND(Sheet1!$G135&gt;E$1,Sheet1!$G135&lt;G$1),1,0)</f>
        <v>0</v>
      </c>
      <c r="F135">
        <f>IF(E135=1,Sheet1!$I135,0)</f>
        <v>0</v>
      </c>
      <c r="G135">
        <f>IF(AND(Sheet1!$G135&gt;G$1,Sheet1!$G135&lt;I$1),1,0)</f>
        <v>0</v>
      </c>
      <c r="H135">
        <f>IF(G135=1,Sheet1!$I135,0)</f>
        <v>0</v>
      </c>
      <c r="I135">
        <f>IF(AND(Sheet1!$G135&gt;I$1,Sheet1!$G135&lt;K$1),1,0)</f>
        <v>0</v>
      </c>
      <c r="J135">
        <f>IF(I135=1,Sheet1!$I135,0)</f>
        <v>0</v>
      </c>
      <c r="K135">
        <f>IF(AND(Sheet1!$G135&gt;K$1,Sheet1!$G135&lt;M$1),1,0)</f>
        <v>0</v>
      </c>
      <c r="L135">
        <f>IF(K135=1,Sheet1!$I135,0)</f>
        <v>0</v>
      </c>
      <c r="M135">
        <f>IF(AND(Sheet1!$G135&gt;M$1,Sheet1!$G135&lt;O$1),1,0)</f>
        <v>0</v>
      </c>
      <c r="N135">
        <f>IF(M135=1,Sheet1!$I135,0)</f>
        <v>0</v>
      </c>
      <c r="O135">
        <f>IF(AND(Sheet1!$G135&gt;O$1,Sheet1!$G135&lt;Q$1),1,0)</f>
        <v>0</v>
      </c>
      <c r="P135">
        <f>IF(O135=1,Sheet1!$I135,0)</f>
        <v>0</v>
      </c>
      <c r="Q135">
        <f>IF(AND(Sheet1!$G135&gt;Q$1,Sheet1!$G135&lt;S$1),1,0)</f>
        <v>1</v>
      </c>
      <c r="R135">
        <f>IF(Q135=1,Sheet1!$I135,0)</f>
        <v>1</v>
      </c>
      <c r="S135">
        <f>IF(AND(Sheet1!$G135&gt;S$1,Sheet1!$G135&lt;U$1),1,0)</f>
        <v>0</v>
      </c>
      <c r="T135">
        <f>IF(S135=1,Sheet1!$I135,0)</f>
        <v>0</v>
      </c>
      <c r="U135">
        <f>IF(AND(Sheet1!$G135&gt;U$1,Sheet1!$G135&lt;W$1),1,0)</f>
        <v>0</v>
      </c>
      <c r="V135">
        <f>IF(U135=1,Sheet1!$I135,0)</f>
        <v>0</v>
      </c>
    </row>
    <row r="136" spans="1:22">
      <c r="A136">
        <f>IF(AND(Sheet1!$G136&gt;A$1,Sheet1!$G136&lt;C$1),1,0)</f>
        <v>0</v>
      </c>
      <c r="B136">
        <f>IF(A136=1,Sheet1!$I136,0)</f>
        <v>0</v>
      </c>
      <c r="C136">
        <f>IF(AND(Sheet1!$G136&gt;C$1,Sheet1!$G136&lt;E$1),1,0)</f>
        <v>0</v>
      </c>
      <c r="D136">
        <f>IF(C136=1,Sheet1!$I136,0)</f>
        <v>0</v>
      </c>
      <c r="E136">
        <f>IF(AND(Sheet1!$G136&gt;E$1,Sheet1!$G136&lt;G$1),1,0)</f>
        <v>0</v>
      </c>
      <c r="F136">
        <f>IF(E136=1,Sheet1!$I136,0)</f>
        <v>0</v>
      </c>
      <c r="G136">
        <f>IF(AND(Sheet1!$G136&gt;G$1,Sheet1!$G136&lt;I$1),1,0)</f>
        <v>0</v>
      </c>
      <c r="H136">
        <f>IF(G136=1,Sheet1!$I136,0)</f>
        <v>0</v>
      </c>
      <c r="I136">
        <f>IF(AND(Sheet1!$G136&gt;I$1,Sheet1!$G136&lt;K$1),1,0)</f>
        <v>0</v>
      </c>
      <c r="J136">
        <f>IF(I136=1,Sheet1!$I136,0)</f>
        <v>0</v>
      </c>
      <c r="K136">
        <f>IF(AND(Sheet1!$G136&gt;K$1,Sheet1!$G136&lt;M$1),1,0)</f>
        <v>1</v>
      </c>
      <c r="L136">
        <f>IF(K136=1,Sheet1!$I136,0)</f>
        <v>1</v>
      </c>
      <c r="M136">
        <f>IF(AND(Sheet1!$G136&gt;M$1,Sheet1!$G136&lt;O$1),1,0)</f>
        <v>0</v>
      </c>
      <c r="N136">
        <f>IF(M136=1,Sheet1!$I136,0)</f>
        <v>0</v>
      </c>
      <c r="O136">
        <f>IF(AND(Sheet1!$G136&gt;O$1,Sheet1!$G136&lt;Q$1),1,0)</f>
        <v>0</v>
      </c>
      <c r="P136">
        <f>IF(O136=1,Sheet1!$I136,0)</f>
        <v>0</v>
      </c>
      <c r="Q136">
        <f>IF(AND(Sheet1!$G136&gt;Q$1,Sheet1!$G136&lt;S$1),1,0)</f>
        <v>0</v>
      </c>
      <c r="R136">
        <f>IF(Q136=1,Sheet1!$I136,0)</f>
        <v>0</v>
      </c>
      <c r="S136">
        <f>IF(AND(Sheet1!$G136&gt;S$1,Sheet1!$G136&lt;U$1),1,0)</f>
        <v>0</v>
      </c>
      <c r="T136">
        <f>IF(S136=1,Sheet1!$I136,0)</f>
        <v>0</v>
      </c>
      <c r="U136">
        <f>IF(AND(Sheet1!$G136&gt;U$1,Sheet1!$G136&lt;W$1),1,0)</f>
        <v>0</v>
      </c>
      <c r="V136">
        <f>IF(U136=1,Sheet1!$I136,0)</f>
        <v>0</v>
      </c>
    </row>
    <row r="137" spans="1:22">
      <c r="A137">
        <f>IF(AND(Sheet1!$G137&gt;A$1,Sheet1!$G137&lt;C$1),1,0)</f>
        <v>0</v>
      </c>
      <c r="B137">
        <f>IF(A137=1,Sheet1!$I137,0)</f>
        <v>0</v>
      </c>
      <c r="C137">
        <f>IF(AND(Sheet1!$G137&gt;C$1,Sheet1!$G137&lt;E$1),1,0)</f>
        <v>0</v>
      </c>
      <c r="D137">
        <f>IF(C137=1,Sheet1!$I137,0)</f>
        <v>0</v>
      </c>
      <c r="E137">
        <f>IF(AND(Sheet1!$G137&gt;E$1,Sheet1!$G137&lt;G$1),1,0)</f>
        <v>0</v>
      </c>
      <c r="F137">
        <f>IF(E137=1,Sheet1!$I137,0)</f>
        <v>0</v>
      </c>
      <c r="G137">
        <f>IF(AND(Sheet1!$G137&gt;G$1,Sheet1!$G137&lt;I$1),1,0)</f>
        <v>0</v>
      </c>
      <c r="H137">
        <f>IF(G137=1,Sheet1!$I137,0)</f>
        <v>0</v>
      </c>
      <c r="I137">
        <f>IF(AND(Sheet1!$G137&gt;I$1,Sheet1!$G137&lt;K$1),1,0)</f>
        <v>0</v>
      </c>
      <c r="J137">
        <f>IF(I137=1,Sheet1!$I137,0)</f>
        <v>0</v>
      </c>
      <c r="K137">
        <f>IF(AND(Sheet1!$G137&gt;K$1,Sheet1!$G137&lt;M$1),1,0)</f>
        <v>0</v>
      </c>
      <c r="L137">
        <f>IF(K137=1,Sheet1!$I137,0)</f>
        <v>0</v>
      </c>
      <c r="M137">
        <f>IF(AND(Sheet1!$G137&gt;M$1,Sheet1!$G137&lt;O$1),1,0)</f>
        <v>0</v>
      </c>
      <c r="N137">
        <f>IF(M137=1,Sheet1!$I137,0)</f>
        <v>0</v>
      </c>
      <c r="O137">
        <f>IF(AND(Sheet1!$G137&gt;O$1,Sheet1!$G137&lt;Q$1),1,0)</f>
        <v>0</v>
      </c>
      <c r="P137">
        <f>IF(O137=1,Sheet1!$I137,0)</f>
        <v>0</v>
      </c>
      <c r="Q137">
        <f>IF(AND(Sheet1!$G137&gt;Q$1,Sheet1!$G137&lt;S$1),1,0)</f>
        <v>1</v>
      </c>
      <c r="R137">
        <f>IF(Q137=1,Sheet1!$I137,0)</f>
        <v>1</v>
      </c>
      <c r="S137">
        <f>IF(AND(Sheet1!$G137&gt;S$1,Sheet1!$G137&lt;U$1),1,0)</f>
        <v>0</v>
      </c>
      <c r="T137">
        <f>IF(S137=1,Sheet1!$I137,0)</f>
        <v>0</v>
      </c>
      <c r="U137">
        <f>IF(AND(Sheet1!$G137&gt;U$1,Sheet1!$G137&lt;W$1),1,0)</f>
        <v>0</v>
      </c>
      <c r="V137">
        <f>IF(U137=1,Sheet1!$I137,0)</f>
        <v>0</v>
      </c>
    </row>
    <row r="138" spans="1:22">
      <c r="A138">
        <f>IF(AND(Sheet1!$G138&gt;A$1,Sheet1!$G138&lt;C$1),1,0)</f>
        <v>0</v>
      </c>
      <c r="B138">
        <f>IF(A138=1,Sheet1!$I138,0)</f>
        <v>0</v>
      </c>
      <c r="C138">
        <f>IF(AND(Sheet1!$G138&gt;C$1,Sheet1!$G138&lt;E$1),1,0)</f>
        <v>0</v>
      </c>
      <c r="D138">
        <f>IF(C138=1,Sheet1!$I138,0)</f>
        <v>0</v>
      </c>
      <c r="E138">
        <f>IF(AND(Sheet1!$G138&gt;E$1,Sheet1!$G138&lt;G$1),1,0)</f>
        <v>0</v>
      </c>
      <c r="F138">
        <f>IF(E138=1,Sheet1!$I138,0)</f>
        <v>0</v>
      </c>
      <c r="G138">
        <f>IF(AND(Sheet1!$G138&gt;G$1,Sheet1!$G138&lt;I$1),1,0)</f>
        <v>0</v>
      </c>
      <c r="H138">
        <f>IF(G138=1,Sheet1!$I138,0)</f>
        <v>0</v>
      </c>
      <c r="I138">
        <f>IF(AND(Sheet1!$G138&gt;I$1,Sheet1!$G138&lt;K$1),1,0)</f>
        <v>0</v>
      </c>
      <c r="J138">
        <f>IF(I138=1,Sheet1!$I138,0)</f>
        <v>0</v>
      </c>
      <c r="K138">
        <f>IF(AND(Sheet1!$G138&gt;K$1,Sheet1!$G138&lt;M$1),1,0)</f>
        <v>0</v>
      </c>
      <c r="L138">
        <f>IF(K138=1,Sheet1!$I138,0)</f>
        <v>0</v>
      </c>
      <c r="M138">
        <f>IF(AND(Sheet1!$G138&gt;M$1,Sheet1!$G138&lt;O$1),1,0)</f>
        <v>0</v>
      </c>
      <c r="N138">
        <f>IF(M138=1,Sheet1!$I138,0)</f>
        <v>0</v>
      </c>
      <c r="O138">
        <f>IF(AND(Sheet1!$G138&gt;O$1,Sheet1!$G138&lt;Q$1),1,0)</f>
        <v>0</v>
      </c>
      <c r="P138">
        <f>IF(O138=1,Sheet1!$I138,0)</f>
        <v>0</v>
      </c>
      <c r="Q138">
        <f>IF(AND(Sheet1!$G138&gt;Q$1,Sheet1!$G138&lt;S$1),1,0)</f>
        <v>0</v>
      </c>
      <c r="R138">
        <f>IF(Q138=1,Sheet1!$I138,0)</f>
        <v>0</v>
      </c>
      <c r="S138">
        <f>IF(AND(Sheet1!$G138&gt;S$1,Sheet1!$G138&lt;U$1),1,0)</f>
        <v>0</v>
      </c>
      <c r="T138">
        <f>IF(S138=1,Sheet1!$I138,0)</f>
        <v>0</v>
      </c>
      <c r="U138">
        <f>IF(AND(Sheet1!$G138&gt;U$1,Sheet1!$G138&lt;W$1),1,0)</f>
        <v>1</v>
      </c>
      <c r="V138">
        <f>IF(U138=1,Sheet1!$I138,0)</f>
        <v>1</v>
      </c>
    </row>
    <row r="139" spans="1:22">
      <c r="A139">
        <f>IF(AND(Sheet1!$G139&gt;A$1,Sheet1!$G139&lt;C$1),1,0)</f>
        <v>0</v>
      </c>
      <c r="B139">
        <f>IF(A139=1,Sheet1!$I139,0)</f>
        <v>0</v>
      </c>
      <c r="C139">
        <f>IF(AND(Sheet1!$G139&gt;C$1,Sheet1!$G139&lt;E$1),1,0)</f>
        <v>0</v>
      </c>
      <c r="D139">
        <f>IF(C139=1,Sheet1!$I139,0)</f>
        <v>0</v>
      </c>
      <c r="E139">
        <f>IF(AND(Sheet1!$G139&gt;E$1,Sheet1!$G139&lt;G$1),1,0)</f>
        <v>0</v>
      </c>
      <c r="F139">
        <f>IF(E139=1,Sheet1!$I139,0)</f>
        <v>0</v>
      </c>
      <c r="G139">
        <f>IF(AND(Sheet1!$G139&gt;G$1,Sheet1!$G139&lt;I$1),1,0)</f>
        <v>0</v>
      </c>
      <c r="H139">
        <f>IF(G139=1,Sheet1!$I139,0)</f>
        <v>0</v>
      </c>
      <c r="I139">
        <f>IF(AND(Sheet1!$G139&gt;I$1,Sheet1!$G139&lt;K$1),1,0)</f>
        <v>0</v>
      </c>
      <c r="J139">
        <f>IF(I139=1,Sheet1!$I139,0)</f>
        <v>0</v>
      </c>
      <c r="K139">
        <f>IF(AND(Sheet1!$G139&gt;K$1,Sheet1!$G139&lt;M$1),1,0)</f>
        <v>1</v>
      </c>
      <c r="L139">
        <f>IF(K139=1,Sheet1!$I139,0)</f>
        <v>0</v>
      </c>
      <c r="M139">
        <f>IF(AND(Sheet1!$G139&gt;M$1,Sheet1!$G139&lt;O$1),1,0)</f>
        <v>0</v>
      </c>
      <c r="N139">
        <f>IF(M139=1,Sheet1!$I139,0)</f>
        <v>0</v>
      </c>
      <c r="O139">
        <f>IF(AND(Sheet1!$G139&gt;O$1,Sheet1!$G139&lt;Q$1),1,0)</f>
        <v>0</v>
      </c>
      <c r="P139">
        <f>IF(O139=1,Sheet1!$I139,0)</f>
        <v>0</v>
      </c>
      <c r="Q139">
        <f>IF(AND(Sheet1!$G139&gt;Q$1,Sheet1!$G139&lt;S$1),1,0)</f>
        <v>0</v>
      </c>
      <c r="R139">
        <f>IF(Q139=1,Sheet1!$I139,0)</f>
        <v>0</v>
      </c>
      <c r="S139">
        <f>IF(AND(Sheet1!$G139&gt;S$1,Sheet1!$G139&lt;U$1),1,0)</f>
        <v>0</v>
      </c>
      <c r="T139">
        <f>IF(S139=1,Sheet1!$I139,0)</f>
        <v>0</v>
      </c>
      <c r="U139">
        <f>IF(AND(Sheet1!$G139&gt;U$1,Sheet1!$G139&lt;W$1),1,0)</f>
        <v>0</v>
      </c>
      <c r="V139">
        <f>IF(U139=1,Sheet1!$I139,0)</f>
        <v>0</v>
      </c>
    </row>
    <row r="140" spans="1:22">
      <c r="A140">
        <f>IF(AND(Sheet1!$G140&gt;A$1,Sheet1!$G140&lt;C$1),1,0)</f>
        <v>0</v>
      </c>
      <c r="B140">
        <f>IF(A140=1,Sheet1!$I140,0)</f>
        <v>0</v>
      </c>
      <c r="C140">
        <f>IF(AND(Sheet1!$G140&gt;C$1,Sheet1!$G140&lt;E$1),1,0)</f>
        <v>0</v>
      </c>
      <c r="D140">
        <f>IF(C140=1,Sheet1!$I140,0)</f>
        <v>0</v>
      </c>
      <c r="E140">
        <f>IF(AND(Sheet1!$G140&gt;E$1,Sheet1!$G140&lt;G$1),1,0)</f>
        <v>0</v>
      </c>
      <c r="F140">
        <f>IF(E140=1,Sheet1!$I140,0)</f>
        <v>0</v>
      </c>
      <c r="G140">
        <f>IF(AND(Sheet1!$G140&gt;G$1,Sheet1!$G140&lt;I$1),1,0)</f>
        <v>0</v>
      </c>
      <c r="H140">
        <f>IF(G140=1,Sheet1!$I140,0)</f>
        <v>0</v>
      </c>
      <c r="I140">
        <f>IF(AND(Sheet1!$G140&gt;I$1,Sheet1!$G140&lt;K$1),1,0)</f>
        <v>0</v>
      </c>
      <c r="J140">
        <f>IF(I140=1,Sheet1!$I140,0)</f>
        <v>0</v>
      </c>
      <c r="K140">
        <f>IF(AND(Sheet1!$G140&gt;K$1,Sheet1!$G140&lt;M$1),1,0)</f>
        <v>1</v>
      </c>
      <c r="L140">
        <f>IF(K140=1,Sheet1!$I140,0)</f>
        <v>1</v>
      </c>
      <c r="M140">
        <f>IF(AND(Sheet1!$G140&gt;M$1,Sheet1!$G140&lt;O$1),1,0)</f>
        <v>0</v>
      </c>
      <c r="N140">
        <f>IF(M140=1,Sheet1!$I140,0)</f>
        <v>0</v>
      </c>
      <c r="O140">
        <f>IF(AND(Sheet1!$G140&gt;O$1,Sheet1!$G140&lt;Q$1),1,0)</f>
        <v>0</v>
      </c>
      <c r="P140">
        <f>IF(O140=1,Sheet1!$I140,0)</f>
        <v>0</v>
      </c>
      <c r="Q140">
        <f>IF(AND(Sheet1!$G140&gt;Q$1,Sheet1!$G140&lt;S$1),1,0)</f>
        <v>0</v>
      </c>
      <c r="R140">
        <f>IF(Q140=1,Sheet1!$I140,0)</f>
        <v>0</v>
      </c>
      <c r="S140">
        <f>IF(AND(Sheet1!$G140&gt;S$1,Sheet1!$G140&lt;U$1),1,0)</f>
        <v>0</v>
      </c>
      <c r="T140">
        <f>IF(S140=1,Sheet1!$I140,0)</f>
        <v>0</v>
      </c>
      <c r="U140">
        <f>IF(AND(Sheet1!$G140&gt;U$1,Sheet1!$G140&lt;W$1),1,0)</f>
        <v>0</v>
      </c>
      <c r="V140">
        <f>IF(U140=1,Sheet1!$I140,0)</f>
        <v>0</v>
      </c>
    </row>
    <row r="141" spans="1:22">
      <c r="A141">
        <f>IF(AND(Sheet1!$G141&gt;A$1,Sheet1!$G141&lt;C$1),1,0)</f>
        <v>0</v>
      </c>
      <c r="B141">
        <f>IF(A141=1,Sheet1!$I141,0)</f>
        <v>0</v>
      </c>
      <c r="C141">
        <f>IF(AND(Sheet1!$G141&gt;C$1,Sheet1!$G141&lt;E$1),1,0)</f>
        <v>0</v>
      </c>
      <c r="D141">
        <f>IF(C141=1,Sheet1!$I141,0)</f>
        <v>0</v>
      </c>
      <c r="E141">
        <f>IF(AND(Sheet1!$G141&gt;E$1,Sheet1!$G141&lt;G$1),1,0)</f>
        <v>0</v>
      </c>
      <c r="F141">
        <f>IF(E141=1,Sheet1!$I141,0)</f>
        <v>0</v>
      </c>
      <c r="G141">
        <f>IF(AND(Sheet1!$G141&gt;G$1,Sheet1!$G141&lt;I$1),1,0)</f>
        <v>0</v>
      </c>
      <c r="H141">
        <f>IF(G141=1,Sheet1!$I141,0)</f>
        <v>0</v>
      </c>
      <c r="I141">
        <f>IF(AND(Sheet1!$G141&gt;I$1,Sheet1!$G141&lt;K$1),1,0)</f>
        <v>0</v>
      </c>
      <c r="J141">
        <f>IF(I141=1,Sheet1!$I141,0)</f>
        <v>0</v>
      </c>
      <c r="K141">
        <f>IF(AND(Sheet1!$G141&gt;K$1,Sheet1!$G141&lt;M$1),1,0)</f>
        <v>0</v>
      </c>
      <c r="L141">
        <f>IF(K141=1,Sheet1!$I141,0)</f>
        <v>0</v>
      </c>
      <c r="M141">
        <f>IF(AND(Sheet1!$G141&gt;M$1,Sheet1!$G141&lt;O$1),1,0)</f>
        <v>0</v>
      </c>
      <c r="N141">
        <f>IF(M141=1,Sheet1!$I141,0)</f>
        <v>0</v>
      </c>
      <c r="O141">
        <f>IF(AND(Sheet1!$G141&gt;O$1,Sheet1!$G141&lt;Q$1),1,0)</f>
        <v>0</v>
      </c>
      <c r="P141">
        <f>IF(O141=1,Sheet1!$I141,0)</f>
        <v>0</v>
      </c>
      <c r="Q141">
        <f>IF(AND(Sheet1!$G141&gt;Q$1,Sheet1!$G141&lt;S$1),1,0)</f>
        <v>1</v>
      </c>
      <c r="R141">
        <f>IF(Q141=1,Sheet1!$I141,0)</f>
        <v>1</v>
      </c>
      <c r="S141">
        <f>IF(AND(Sheet1!$G141&gt;S$1,Sheet1!$G141&lt;U$1),1,0)</f>
        <v>0</v>
      </c>
      <c r="T141">
        <f>IF(S141=1,Sheet1!$I141,0)</f>
        <v>0</v>
      </c>
      <c r="U141">
        <f>IF(AND(Sheet1!$G141&gt;U$1,Sheet1!$G141&lt;W$1),1,0)</f>
        <v>0</v>
      </c>
      <c r="V141">
        <f>IF(U141=1,Sheet1!$I141,0)</f>
        <v>0</v>
      </c>
    </row>
    <row r="142" spans="1:22">
      <c r="A142">
        <f>IF(AND(Sheet1!$G142&gt;A$1,Sheet1!$G142&lt;C$1),1,0)</f>
        <v>0</v>
      </c>
      <c r="B142">
        <f>IF(A142=1,Sheet1!$I142,0)</f>
        <v>0</v>
      </c>
      <c r="C142">
        <f>IF(AND(Sheet1!$G142&gt;C$1,Sheet1!$G142&lt;E$1),1,0)</f>
        <v>0</v>
      </c>
      <c r="D142">
        <f>IF(C142=1,Sheet1!$I142,0)</f>
        <v>0</v>
      </c>
      <c r="E142">
        <f>IF(AND(Sheet1!$G142&gt;E$1,Sheet1!$G142&lt;G$1),1,0)</f>
        <v>0</v>
      </c>
      <c r="F142">
        <f>IF(E142=1,Sheet1!$I142,0)</f>
        <v>0</v>
      </c>
      <c r="G142">
        <f>IF(AND(Sheet1!$G142&gt;G$1,Sheet1!$G142&lt;I$1),1,0)</f>
        <v>0</v>
      </c>
      <c r="H142">
        <f>IF(G142=1,Sheet1!$I142,0)</f>
        <v>0</v>
      </c>
      <c r="I142">
        <f>IF(AND(Sheet1!$G142&gt;I$1,Sheet1!$G142&lt;K$1),1,0)</f>
        <v>0</v>
      </c>
      <c r="J142">
        <f>IF(I142=1,Sheet1!$I142,0)</f>
        <v>0</v>
      </c>
      <c r="K142">
        <f>IF(AND(Sheet1!$G142&gt;K$1,Sheet1!$G142&lt;M$1),1,0)</f>
        <v>0</v>
      </c>
      <c r="L142">
        <f>IF(K142=1,Sheet1!$I142,0)</f>
        <v>0</v>
      </c>
      <c r="M142">
        <f>IF(AND(Sheet1!$G142&gt;M$1,Sheet1!$G142&lt;O$1),1,0)</f>
        <v>1</v>
      </c>
      <c r="N142">
        <f>IF(M142=1,Sheet1!$I142,0)</f>
        <v>0</v>
      </c>
      <c r="O142">
        <f>IF(AND(Sheet1!$G142&gt;O$1,Sheet1!$G142&lt;Q$1),1,0)</f>
        <v>0</v>
      </c>
      <c r="P142">
        <f>IF(O142=1,Sheet1!$I142,0)</f>
        <v>0</v>
      </c>
      <c r="Q142">
        <f>IF(AND(Sheet1!$G142&gt;Q$1,Sheet1!$G142&lt;S$1),1,0)</f>
        <v>0</v>
      </c>
      <c r="R142">
        <f>IF(Q142=1,Sheet1!$I142,0)</f>
        <v>0</v>
      </c>
      <c r="S142">
        <f>IF(AND(Sheet1!$G142&gt;S$1,Sheet1!$G142&lt;U$1),1,0)</f>
        <v>0</v>
      </c>
      <c r="T142">
        <f>IF(S142=1,Sheet1!$I142,0)</f>
        <v>0</v>
      </c>
      <c r="U142">
        <f>IF(AND(Sheet1!$G142&gt;U$1,Sheet1!$G142&lt;W$1),1,0)</f>
        <v>0</v>
      </c>
      <c r="V142">
        <f>IF(U142=1,Sheet1!$I142,0)</f>
        <v>0</v>
      </c>
    </row>
    <row r="143" spans="1:22">
      <c r="A143">
        <f>IF(AND(Sheet1!$G143&gt;A$1,Sheet1!$G143&lt;C$1),1,0)</f>
        <v>0</v>
      </c>
      <c r="B143">
        <f>IF(A143=1,Sheet1!$I143,0)</f>
        <v>0</v>
      </c>
      <c r="C143">
        <f>IF(AND(Sheet1!$G143&gt;C$1,Sheet1!$G143&lt;E$1),1,0)</f>
        <v>0</v>
      </c>
      <c r="D143">
        <f>IF(C143=1,Sheet1!$I143,0)</f>
        <v>0</v>
      </c>
      <c r="E143">
        <f>IF(AND(Sheet1!$G143&gt;E$1,Sheet1!$G143&lt;G$1),1,0)</f>
        <v>1</v>
      </c>
      <c r="F143">
        <f>IF(E143=1,Sheet1!$I143,0)</f>
        <v>1</v>
      </c>
      <c r="G143">
        <f>IF(AND(Sheet1!$G143&gt;G$1,Sheet1!$G143&lt;I$1),1,0)</f>
        <v>0</v>
      </c>
      <c r="H143">
        <f>IF(G143=1,Sheet1!$I143,0)</f>
        <v>0</v>
      </c>
      <c r="I143">
        <f>IF(AND(Sheet1!$G143&gt;I$1,Sheet1!$G143&lt;K$1),1,0)</f>
        <v>0</v>
      </c>
      <c r="J143">
        <f>IF(I143=1,Sheet1!$I143,0)</f>
        <v>0</v>
      </c>
      <c r="K143">
        <f>IF(AND(Sheet1!$G143&gt;K$1,Sheet1!$G143&lt;M$1),1,0)</f>
        <v>0</v>
      </c>
      <c r="L143">
        <f>IF(K143=1,Sheet1!$I143,0)</f>
        <v>0</v>
      </c>
      <c r="M143">
        <f>IF(AND(Sheet1!$G143&gt;M$1,Sheet1!$G143&lt;O$1),1,0)</f>
        <v>0</v>
      </c>
      <c r="N143">
        <f>IF(M143=1,Sheet1!$I143,0)</f>
        <v>0</v>
      </c>
      <c r="O143">
        <f>IF(AND(Sheet1!$G143&gt;O$1,Sheet1!$G143&lt;Q$1),1,0)</f>
        <v>0</v>
      </c>
      <c r="P143">
        <f>IF(O143=1,Sheet1!$I143,0)</f>
        <v>0</v>
      </c>
      <c r="Q143">
        <f>IF(AND(Sheet1!$G143&gt;Q$1,Sheet1!$G143&lt;S$1),1,0)</f>
        <v>0</v>
      </c>
      <c r="R143">
        <f>IF(Q143=1,Sheet1!$I143,0)</f>
        <v>0</v>
      </c>
      <c r="S143">
        <f>IF(AND(Sheet1!$G143&gt;S$1,Sheet1!$G143&lt;U$1),1,0)</f>
        <v>0</v>
      </c>
      <c r="T143">
        <f>IF(S143=1,Sheet1!$I143,0)</f>
        <v>0</v>
      </c>
      <c r="U143">
        <f>IF(AND(Sheet1!$G143&gt;U$1,Sheet1!$G143&lt;W$1),1,0)</f>
        <v>0</v>
      </c>
      <c r="V143">
        <f>IF(U143=1,Sheet1!$I143,0)</f>
        <v>0</v>
      </c>
    </row>
    <row r="144" spans="1:22">
      <c r="A144">
        <f>IF(AND(Sheet1!$G144&gt;A$1,Sheet1!$G144&lt;C$1),1,0)</f>
        <v>0</v>
      </c>
      <c r="B144">
        <f>IF(A144=1,Sheet1!$I144,0)</f>
        <v>0</v>
      </c>
      <c r="C144">
        <f>IF(AND(Sheet1!$G144&gt;C$1,Sheet1!$G144&lt;E$1),1,0)</f>
        <v>0</v>
      </c>
      <c r="D144">
        <f>IF(C144=1,Sheet1!$I144,0)</f>
        <v>0</v>
      </c>
      <c r="E144">
        <f>IF(AND(Sheet1!$G144&gt;E$1,Sheet1!$G144&lt;G$1),1,0)</f>
        <v>0</v>
      </c>
      <c r="F144">
        <f>IF(E144=1,Sheet1!$I144,0)</f>
        <v>0</v>
      </c>
      <c r="G144">
        <f>IF(AND(Sheet1!$G144&gt;G$1,Sheet1!$G144&lt;I$1),1,0)</f>
        <v>0</v>
      </c>
      <c r="H144">
        <f>IF(G144=1,Sheet1!$I144,0)</f>
        <v>0</v>
      </c>
      <c r="I144">
        <f>IF(AND(Sheet1!$G144&gt;I$1,Sheet1!$G144&lt;K$1),1,0)</f>
        <v>0</v>
      </c>
      <c r="J144">
        <f>IF(I144=1,Sheet1!$I144,0)</f>
        <v>0</v>
      </c>
      <c r="K144">
        <f>IF(AND(Sheet1!$G144&gt;K$1,Sheet1!$G144&lt;M$1),1,0)</f>
        <v>0</v>
      </c>
      <c r="L144">
        <f>IF(K144=1,Sheet1!$I144,0)</f>
        <v>0</v>
      </c>
      <c r="M144">
        <f>IF(AND(Sheet1!$G144&gt;M$1,Sheet1!$G144&lt;O$1),1,0)</f>
        <v>0</v>
      </c>
      <c r="N144">
        <f>IF(M144=1,Sheet1!$I144,0)</f>
        <v>0</v>
      </c>
      <c r="O144">
        <f>IF(AND(Sheet1!$G144&gt;O$1,Sheet1!$G144&lt;Q$1),1,0)</f>
        <v>0</v>
      </c>
      <c r="P144">
        <f>IF(O144=1,Sheet1!$I144,0)</f>
        <v>0</v>
      </c>
      <c r="Q144">
        <f>IF(AND(Sheet1!$G144&gt;Q$1,Sheet1!$G144&lt;S$1),1,0)</f>
        <v>0</v>
      </c>
      <c r="R144">
        <f>IF(Q144=1,Sheet1!$I144,0)</f>
        <v>0</v>
      </c>
      <c r="S144">
        <f>IF(AND(Sheet1!$G144&gt;S$1,Sheet1!$G144&lt;U$1),1,0)</f>
        <v>0</v>
      </c>
      <c r="T144">
        <f>IF(S144=1,Sheet1!$I144,0)</f>
        <v>0</v>
      </c>
      <c r="U144">
        <f>IF(AND(Sheet1!$G144&gt;U$1,Sheet1!$G144&lt;W$1),1,0)</f>
        <v>1</v>
      </c>
      <c r="V144">
        <f>IF(U144=1,Sheet1!$I144,0)</f>
        <v>1</v>
      </c>
    </row>
    <row r="145" spans="1:22">
      <c r="A145">
        <f>IF(AND(Sheet1!$G145&gt;A$1,Sheet1!$G145&lt;C$1),1,0)</f>
        <v>0</v>
      </c>
      <c r="B145">
        <f>IF(A145=1,Sheet1!$I145,0)</f>
        <v>0</v>
      </c>
      <c r="C145">
        <f>IF(AND(Sheet1!$G145&gt;C$1,Sheet1!$G145&lt;E$1),1,0)</f>
        <v>0</v>
      </c>
      <c r="D145">
        <f>IF(C145=1,Sheet1!$I145,0)</f>
        <v>0</v>
      </c>
      <c r="E145">
        <f>IF(AND(Sheet1!$G145&gt;E$1,Sheet1!$G145&lt;G$1),1,0)</f>
        <v>0</v>
      </c>
      <c r="F145">
        <f>IF(E145=1,Sheet1!$I145,0)</f>
        <v>0</v>
      </c>
      <c r="G145">
        <f>IF(AND(Sheet1!$G145&gt;G$1,Sheet1!$G145&lt;I$1),1,0)</f>
        <v>0</v>
      </c>
      <c r="H145">
        <f>IF(G145=1,Sheet1!$I145,0)</f>
        <v>0</v>
      </c>
      <c r="I145">
        <f>IF(AND(Sheet1!$G145&gt;I$1,Sheet1!$G145&lt;K$1),1,0)</f>
        <v>0</v>
      </c>
      <c r="J145">
        <f>IF(I145=1,Sheet1!$I145,0)</f>
        <v>0</v>
      </c>
      <c r="K145">
        <f>IF(AND(Sheet1!$G145&gt;K$1,Sheet1!$G145&lt;M$1),1,0)</f>
        <v>0</v>
      </c>
      <c r="L145">
        <f>IF(K145=1,Sheet1!$I145,0)</f>
        <v>0</v>
      </c>
      <c r="M145">
        <f>IF(AND(Sheet1!$G145&gt;M$1,Sheet1!$G145&lt;O$1),1,0)</f>
        <v>0</v>
      </c>
      <c r="N145">
        <f>IF(M145=1,Sheet1!$I145,0)</f>
        <v>0</v>
      </c>
      <c r="O145">
        <f>IF(AND(Sheet1!$G145&gt;O$1,Sheet1!$G145&lt;Q$1),1,0)</f>
        <v>1</v>
      </c>
      <c r="P145">
        <f>IF(O145=1,Sheet1!$I145,0)</f>
        <v>0</v>
      </c>
      <c r="Q145">
        <f>IF(AND(Sheet1!$G145&gt;Q$1,Sheet1!$G145&lt;S$1),1,0)</f>
        <v>0</v>
      </c>
      <c r="R145">
        <f>IF(Q145=1,Sheet1!$I145,0)</f>
        <v>0</v>
      </c>
      <c r="S145">
        <f>IF(AND(Sheet1!$G145&gt;S$1,Sheet1!$G145&lt;U$1),1,0)</f>
        <v>0</v>
      </c>
      <c r="T145">
        <f>IF(S145=1,Sheet1!$I145,0)</f>
        <v>0</v>
      </c>
      <c r="U145">
        <f>IF(AND(Sheet1!$G145&gt;U$1,Sheet1!$G145&lt;W$1),1,0)</f>
        <v>0</v>
      </c>
      <c r="V145">
        <f>IF(U145=1,Sheet1!$I145,0)</f>
        <v>0</v>
      </c>
    </row>
    <row r="146" spans="1:22">
      <c r="A146">
        <f>IF(AND(Sheet1!$G146&gt;A$1,Sheet1!$G146&lt;C$1),1,0)</f>
        <v>0</v>
      </c>
      <c r="B146">
        <f>IF(A146=1,Sheet1!$I146,0)</f>
        <v>0</v>
      </c>
      <c r="C146">
        <f>IF(AND(Sheet1!$G146&gt;C$1,Sheet1!$G146&lt;E$1),1,0)</f>
        <v>0</v>
      </c>
      <c r="D146">
        <f>IF(C146=1,Sheet1!$I146,0)</f>
        <v>0</v>
      </c>
      <c r="E146">
        <f>IF(AND(Sheet1!$G146&gt;E$1,Sheet1!$G146&lt;G$1),1,0)</f>
        <v>0</v>
      </c>
      <c r="F146">
        <f>IF(E146=1,Sheet1!$I146,0)</f>
        <v>0</v>
      </c>
      <c r="G146">
        <f>IF(AND(Sheet1!$G146&gt;G$1,Sheet1!$G146&lt;I$1),1,0)</f>
        <v>0</v>
      </c>
      <c r="H146">
        <f>IF(G146=1,Sheet1!$I146,0)</f>
        <v>0</v>
      </c>
      <c r="I146">
        <f>IF(AND(Sheet1!$G146&gt;I$1,Sheet1!$G146&lt;K$1),1,0)</f>
        <v>0</v>
      </c>
      <c r="J146">
        <f>IF(I146=1,Sheet1!$I146,0)</f>
        <v>0</v>
      </c>
      <c r="K146">
        <f>IF(AND(Sheet1!$G146&gt;K$1,Sheet1!$G146&lt;M$1),1,0)</f>
        <v>0</v>
      </c>
      <c r="L146">
        <f>IF(K146=1,Sheet1!$I146,0)</f>
        <v>0</v>
      </c>
      <c r="M146">
        <f>IF(AND(Sheet1!$G146&gt;M$1,Sheet1!$G146&lt;O$1),1,0)</f>
        <v>0</v>
      </c>
      <c r="N146">
        <f>IF(M146=1,Sheet1!$I146,0)</f>
        <v>0</v>
      </c>
      <c r="O146">
        <f>IF(AND(Sheet1!$G146&gt;O$1,Sheet1!$G146&lt;Q$1),1,0)</f>
        <v>0</v>
      </c>
      <c r="P146">
        <f>IF(O146=1,Sheet1!$I146,0)</f>
        <v>0</v>
      </c>
      <c r="Q146">
        <f>IF(AND(Sheet1!$G146&gt;Q$1,Sheet1!$G146&lt;S$1),1,0)</f>
        <v>0</v>
      </c>
      <c r="R146">
        <f>IF(Q146=1,Sheet1!$I146,0)</f>
        <v>0</v>
      </c>
      <c r="S146">
        <f>IF(AND(Sheet1!$G146&gt;S$1,Sheet1!$G146&lt;U$1),1,0)</f>
        <v>1</v>
      </c>
      <c r="T146">
        <f>IF(S146=1,Sheet1!$I146,0)</f>
        <v>0</v>
      </c>
      <c r="U146">
        <f>IF(AND(Sheet1!$G146&gt;U$1,Sheet1!$G146&lt;W$1),1,0)</f>
        <v>0</v>
      </c>
      <c r="V146">
        <f>IF(U146=1,Sheet1!$I146,0)</f>
        <v>0</v>
      </c>
    </row>
    <row r="147" spans="1:22">
      <c r="A147">
        <f>IF(AND(Sheet1!$G147&gt;A$1,Sheet1!$G147&lt;C$1),1,0)</f>
        <v>0</v>
      </c>
      <c r="B147">
        <f>IF(A147=1,Sheet1!$I147,0)</f>
        <v>0</v>
      </c>
      <c r="C147">
        <f>IF(AND(Sheet1!$G147&gt;C$1,Sheet1!$G147&lt;E$1),1,0)</f>
        <v>0</v>
      </c>
      <c r="D147">
        <f>IF(C147=1,Sheet1!$I147,0)</f>
        <v>0</v>
      </c>
      <c r="E147">
        <f>IF(AND(Sheet1!$G147&gt;E$1,Sheet1!$G147&lt;G$1),1,0)</f>
        <v>0</v>
      </c>
      <c r="F147">
        <f>IF(E147=1,Sheet1!$I147,0)</f>
        <v>0</v>
      </c>
      <c r="G147">
        <f>IF(AND(Sheet1!$G147&gt;G$1,Sheet1!$G147&lt;I$1),1,0)</f>
        <v>0</v>
      </c>
      <c r="H147">
        <f>IF(G147=1,Sheet1!$I147,0)</f>
        <v>0</v>
      </c>
      <c r="I147">
        <f>IF(AND(Sheet1!$G147&gt;I$1,Sheet1!$G147&lt;K$1),1,0)</f>
        <v>0</v>
      </c>
      <c r="J147">
        <f>IF(I147=1,Sheet1!$I147,0)</f>
        <v>0</v>
      </c>
      <c r="K147">
        <f>IF(AND(Sheet1!$G147&gt;K$1,Sheet1!$G147&lt;M$1),1,0)</f>
        <v>0</v>
      </c>
      <c r="L147">
        <f>IF(K147=1,Sheet1!$I147,0)</f>
        <v>0</v>
      </c>
      <c r="M147">
        <f>IF(AND(Sheet1!$G147&gt;M$1,Sheet1!$G147&lt;O$1),1,0)</f>
        <v>0</v>
      </c>
      <c r="N147">
        <f>IF(M147=1,Sheet1!$I147,0)</f>
        <v>0</v>
      </c>
      <c r="O147">
        <f>IF(AND(Sheet1!$G147&gt;O$1,Sheet1!$G147&lt;Q$1),1,0)</f>
        <v>0</v>
      </c>
      <c r="P147">
        <f>IF(O147=1,Sheet1!$I147,0)</f>
        <v>0</v>
      </c>
      <c r="Q147">
        <f>IF(AND(Sheet1!$G147&gt;Q$1,Sheet1!$G147&lt;S$1),1,0)</f>
        <v>1</v>
      </c>
      <c r="R147">
        <f>IF(Q147=1,Sheet1!$I147,0)</f>
        <v>1</v>
      </c>
      <c r="S147">
        <f>IF(AND(Sheet1!$G147&gt;S$1,Sheet1!$G147&lt;U$1),1,0)</f>
        <v>0</v>
      </c>
      <c r="T147">
        <f>IF(S147=1,Sheet1!$I147,0)</f>
        <v>0</v>
      </c>
      <c r="U147">
        <f>IF(AND(Sheet1!$G147&gt;U$1,Sheet1!$G147&lt;W$1),1,0)</f>
        <v>0</v>
      </c>
      <c r="V147">
        <f>IF(U147=1,Sheet1!$I147,0)</f>
        <v>0</v>
      </c>
    </row>
    <row r="148" spans="1:22">
      <c r="A148">
        <f>IF(AND(Sheet1!$G148&gt;A$1,Sheet1!$G148&lt;C$1),1,0)</f>
        <v>0</v>
      </c>
      <c r="B148">
        <f>IF(A148=1,Sheet1!$I148,0)</f>
        <v>0</v>
      </c>
      <c r="C148">
        <f>IF(AND(Sheet1!$G148&gt;C$1,Sheet1!$G148&lt;E$1),1,0)</f>
        <v>0</v>
      </c>
      <c r="D148">
        <f>IF(C148=1,Sheet1!$I148,0)</f>
        <v>0</v>
      </c>
      <c r="E148">
        <f>IF(AND(Sheet1!$G148&gt;E$1,Sheet1!$G148&lt;G$1),1,0)</f>
        <v>0</v>
      </c>
      <c r="F148">
        <f>IF(E148=1,Sheet1!$I148,0)</f>
        <v>0</v>
      </c>
      <c r="G148">
        <f>IF(AND(Sheet1!$G148&gt;G$1,Sheet1!$G148&lt;I$1),1,0)</f>
        <v>0</v>
      </c>
      <c r="H148">
        <f>IF(G148=1,Sheet1!$I148,0)</f>
        <v>0</v>
      </c>
      <c r="I148">
        <f>IF(AND(Sheet1!$G148&gt;I$1,Sheet1!$G148&lt;K$1),1,0)</f>
        <v>0</v>
      </c>
      <c r="J148">
        <f>IF(I148=1,Sheet1!$I148,0)</f>
        <v>0</v>
      </c>
      <c r="K148">
        <f>IF(AND(Sheet1!$G148&gt;K$1,Sheet1!$G148&lt;M$1),1,0)</f>
        <v>0</v>
      </c>
      <c r="L148">
        <f>IF(K148=1,Sheet1!$I148,0)</f>
        <v>0</v>
      </c>
      <c r="M148">
        <f>IF(AND(Sheet1!$G148&gt;M$1,Sheet1!$G148&lt;O$1),1,0)</f>
        <v>0</v>
      </c>
      <c r="N148">
        <f>IF(M148=1,Sheet1!$I148,0)</f>
        <v>0</v>
      </c>
      <c r="O148">
        <f>IF(AND(Sheet1!$G148&gt;O$1,Sheet1!$G148&lt;Q$1),1,0)</f>
        <v>0</v>
      </c>
      <c r="P148">
        <f>IF(O148=1,Sheet1!$I148,0)</f>
        <v>0</v>
      </c>
      <c r="Q148">
        <f>IF(AND(Sheet1!$G148&gt;Q$1,Sheet1!$G148&lt;S$1),1,0)</f>
        <v>0</v>
      </c>
      <c r="R148">
        <f>IF(Q148=1,Sheet1!$I148,0)</f>
        <v>0</v>
      </c>
      <c r="S148">
        <f>IF(AND(Sheet1!$G148&gt;S$1,Sheet1!$G148&lt;U$1),1,0)</f>
        <v>0</v>
      </c>
      <c r="T148">
        <f>IF(S148=1,Sheet1!$I148,0)</f>
        <v>0</v>
      </c>
      <c r="U148">
        <f>IF(AND(Sheet1!$G148&gt;U$1,Sheet1!$G148&lt;W$1),1,0)</f>
        <v>1</v>
      </c>
      <c r="V148">
        <f>IF(U148=1,Sheet1!$I148,0)</f>
        <v>1</v>
      </c>
    </row>
    <row r="149" spans="1:22">
      <c r="A149">
        <f>IF(AND(Sheet1!$G149&gt;A$1,Sheet1!$G149&lt;C$1),1,0)</f>
        <v>0</v>
      </c>
      <c r="B149">
        <f>IF(A149=1,Sheet1!$I149,0)</f>
        <v>0</v>
      </c>
      <c r="C149">
        <f>IF(AND(Sheet1!$G149&gt;C$1,Sheet1!$G149&lt;E$1),1,0)</f>
        <v>0</v>
      </c>
      <c r="D149">
        <f>IF(C149=1,Sheet1!$I149,0)</f>
        <v>0</v>
      </c>
      <c r="E149">
        <f>IF(AND(Sheet1!$G149&gt;E$1,Sheet1!$G149&lt;G$1),1,0)</f>
        <v>0</v>
      </c>
      <c r="F149">
        <f>IF(E149=1,Sheet1!$I149,0)</f>
        <v>0</v>
      </c>
      <c r="G149">
        <f>IF(AND(Sheet1!$G149&gt;G$1,Sheet1!$G149&lt;I$1),1,0)</f>
        <v>0</v>
      </c>
      <c r="H149">
        <f>IF(G149=1,Sheet1!$I149,0)</f>
        <v>0</v>
      </c>
      <c r="I149">
        <f>IF(AND(Sheet1!$G149&gt;I$1,Sheet1!$G149&lt;K$1),1,0)</f>
        <v>0</v>
      </c>
      <c r="J149">
        <f>IF(I149=1,Sheet1!$I149,0)</f>
        <v>0</v>
      </c>
      <c r="K149">
        <f>IF(AND(Sheet1!$G149&gt;K$1,Sheet1!$G149&lt;M$1),1,0)</f>
        <v>0</v>
      </c>
      <c r="L149">
        <f>IF(K149=1,Sheet1!$I149,0)</f>
        <v>0</v>
      </c>
      <c r="M149">
        <f>IF(AND(Sheet1!$G149&gt;M$1,Sheet1!$G149&lt;O$1),1,0)</f>
        <v>0</v>
      </c>
      <c r="N149">
        <f>IF(M149=1,Sheet1!$I149,0)</f>
        <v>0</v>
      </c>
      <c r="O149">
        <f>IF(AND(Sheet1!$G149&gt;O$1,Sheet1!$G149&lt;Q$1),1,0)</f>
        <v>1</v>
      </c>
      <c r="P149">
        <f>IF(O149=1,Sheet1!$I149,0)</f>
        <v>1</v>
      </c>
      <c r="Q149">
        <f>IF(AND(Sheet1!$G149&gt;Q$1,Sheet1!$G149&lt;S$1),1,0)</f>
        <v>0</v>
      </c>
      <c r="R149">
        <f>IF(Q149=1,Sheet1!$I149,0)</f>
        <v>0</v>
      </c>
      <c r="S149">
        <f>IF(AND(Sheet1!$G149&gt;S$1,Sheet1!$G149&lt;U$1),1,0)</f>
        <v>0</v>
      </c>
      <c r="T149">
        <f>IF(S149=1,Sheet1!$I149,0)</f>
        <v>0</v>
      </c>
      <c r="U149">
        <f>IF(AND(Sheet1!$G149&gt;U$1,Sheet1!$G149&lt;W$1),1,0)</f>
        <v>0</v>
      </c>
      <c r="V149">
        <f>IF(U149=1,Sheet1!$I149,0)</f>
        <v>0</v>
      </c>
    </row>
    <row r="150" spans="1:22">
      <c r="A150">
        <f>IF(AND(Sheet1!$G150&gt;A$1,Sheet1!$G150&lt;C$1),1,0)</f>
        <v>0</v>
      </c>
      <c r="B150">
        <f>IF(A150=1,Sheet1!$I150,0)</f>
        <v>0</v>
      </c>
      <c r="C150">
        <f>IF(AND(Sheet1!$G150&gt;C$1,Sheet1!$G150&lt;E$1),1,0)</f>
        <v>0</v>
      </c>
      <c r="D150">
        <f>IF(C150=1,Sheet1!$I150,0)</f>
        <v>0</v>
      </c>
      <c r="E150">
        <f>IF(AND(Sheet1!$G150&gt;E$1,Sheet1!$G150&lt;G$1),1,0)</f>
        <v>0</v>
      </c>
      <c r="F150">
        <f>IF(E150=1,Sheet1!$I150,0)</f>
        <v>0</v>
      </c>
      <c r="G150">
        <f>IF(AND(Sheet1!$G150&gt;G$1,Sheet1!$G150&lt;I$1),1,0)</f>
        <v>0</v>
      </c>
      <c r="H150">
        <f>IF(G150=1,Sheet1!$I150,0)</f>
        <v>0</v>
      </c>
      <c r="I150">
        <f>IF(AND(Sheet1!$G150&gt;I$1,Sheet1!$G150&lt;K$1),1,0)</f>
        <v>0</v>
      </c>
      <c r="J150">
        <f>IF(I150=1,Sheet1!$I150,0)</f>
        <v>0</v>
      </c>
      <c r="K150">
        <f>IF(AND(Sheet1!$G150&gt;K$1,Sheet1!$G150&lt;M$1),1,0)</f>
        <v>1</v>
      </c>
      <c r="L150">
        <f>IF(K150=1,Sheet1!$I150,0)</f>
        <v>1</v>
      </c>
      <c r="M150">
        <f>IF(AND(Sheet1!$G150&gt;M$1,Sheet1!$G150&lt;O$1),1,0)</f>
        <v>0</v>
      </c>
      <c r="N150">
        <f>IF(M150=1,Sheet1!$I150,0)</f>
        <v>0</v>
      </c>
      <c r="O150">
        <f>IF(AND(Sheet1!$G150&gt;O$1,Sheet1!$G150&lt;Q$1),1,0)</f>
        <v>0</v>
      </c>
      <c r="P150">
        <f>IF(O150=1,Sheet1!$I150,0)</f>
        <v>0</v>
      </c>
      <c r="Q150">
        <f>IF(AND(Sheet1!$G150&gt;Q$1,Sheet1!$G150&lt;S$1),1,0)</f>
        <v>0</v>
      </c>
      <c r="R150">
        <f>IF(Q150=1,Sheet1!$I150,0)</f>
        <v>0</v>
      </c>
      <c r="S150">
        <f>IF(AND(Sheet1!$G150&gt;S$1,Sheet1!$G150&lt;U$1),1,0)</f>
        <v>0</v>
      </c>
      <c r="T150">
        <f>IF(S150=1,Sheet1!$I150,0)</f>
        <v>0</v>
      </c>
      <c r="U150">
        <f>IF(AND(Sheet1!$G150&gt;U$1,Sheet1!$G150&lt;W$1),1,0)</f>
        <v>0</v>
      </c>
      <c r="V150">
        <f>IF(U150=1,Sheet1!$I150,0)</f>
        <v>0</v>
      </c>
    </row>
    <row r="151" spans="1:22">
      <c r="A151">
        <f>IF(AND(Sheet1!$G151&gt;A$1,Sheet1!$G151&lt;C$1),1,0)</f>
        <v>0</v>
      </c>
      <c r="B151">
        <f>IF(A151=1,Sheet1!$I151,0)</f>
        <v>0</v>
      </c>
      <c r="C151">
        <f>IF(AND(Sheet1!$G151&gt;C$1,Sheet1!$G151&lt;E$1),1,0)</f>
        <v>0</v>
      </c>
      <c r="D151">
        <f>IF(C151=1,Sheet1!$I151,0)</f>
        <v>0</v>
      </c>
      <c r="E151">
        <f>IF(AND(Sheet1!$G151&gt;E$1,Sheet1!$G151&lt;G$1),1,0)</f>
        <v>0</v>
      </c>
      <c r="F151">
        <f>IF(E151=1,Sheet1!$I151,0)</f>
        <v>0</v>
      </c>
      <c r="G151">
        <f>IF(AND(Sheet1!$G151&gt;G$1,Sheet1!$G151&lt;I$1),1,0)</f>
        <v>1</v>
      </c>
      <c r="H151">
        <f>IF(G151=1,Sheet1!$I151,0)</f>
        <v>1</v>
      </c>
      <c r="I151">
        <f>IF(AND(Sheet1!$G151&gt;I$1,Sheet1!$G151&lt;K$1),1,0)</f>
        <v>0</v>
      </c>
      <c r="J151">
        <f>IF(I151=1,Sheet1!$I151,0)</f>
        <v>0</v>
      </c>
      <c r="K151">
        <f>IF(AND(Sheet1!$G151&gt;K$1,Sheet1!$G151&lt;M$1),1,0)</f>
        <v>0</v>
      </c>
      <c r="L151">
        <f>IF(K151=1,Sheet1!$I151,0)</f>
        <v>0</v>
      </c>
      <c r="M151">
        <f>IF(AND(Sheet1!$G151&gt;M$1,Sheet1!$G151&lt;O$1),1,0)</f>
        <v>0</v>
      </c>
      <c r="N151">
        <f>IF(M151=1,Sheet1!$I151,0)</f>
        <v>0</v>
      </c>
      <c r="O151">
        <f>IF(AND(Sheet1!$G151&gt;O$1,Sheet1!$G151&lt;Q$1),1,0)</f>
        <v>0</v>
      </c>
      <c r="P151">
        <f>IF(O151=1,Sheet1!$I151,0)</f>
        <v>0</v>
      </c>
      <c r="Q151">
        <f>IF(AND(Sheet1!$G151&gt;Q$1,Sheet1!$G151&lt;S$1),1,0)</f>
        <v>0</v>
      </c>
      <c r="R151">
        <f>IF(Q151=1,Sheet1!$I151,0)</f>
        <v>0</v>
      </c>
      <c r="S151">
        <f>IF(AND(Sheet1!$G151&gt;S$1,Sheet1!$G151&lt;U$1),1,0)</f>
        <v>0</v>
      </c>
      <c r="T151">
        <f>IF(S151=1,Sheet1!$I151,0)</f>
        <v>0</v>
      </c>
      <c r="U151">
        <f>IF(AND(Sheet1!$G151&gt;U$1,Sheet1!$G151&lt;W$1),1,0)</f>
        <v>0</v>
      </c>
      <c r="V151">
        <f>IF(U151=1,Sheet1!$I151,0)</f>
        <v>0</v>
      </c>
    </row>
    <row r="152" spans="1:22">
      <c r="A152">
        <f>IF(AND(Sheet1!$G152&gt;A$1,Sheet1!$G152&lt;C$1),1,0)</f>
        <v>0</v>
      </c>
      <c r="B152">
        <f>IF(A152=1,Sheet1!$I152,0)</f>
        <v>0</v>
      </c>
      <c r="C152">
        <f>IF(AND(Sheet1!$G152&gt;C$1,Sheet1!$G152&lt;E$1),1,0)</f>
        <v>0</v>
      </c>
      <c r="D152">
        <f>IF(C152=1,Sheet1!$I152,0)</f>
        <v>0</v>
      </c>
      <c r="E152">
        <f>IF(AND(Sheet1!$G152&gt;E$1,Sheet1!$G152&lt;G$1),1,0)</f>
        <v>0</v>
      </c>
      <c r="F152">
        <f>IF(E152=1,Sheet1!$I152,0)</f>
        <v>0</v>
      </c>
      <c r="G152">
        <f>IF(AND(Sheet1!$G152&gt;G$1,Sheet1!$G152&lt;I$1),1,0)</f>
        <v>0</v>
      </c>
      <c r="H152">
        <f>IF(G152=1,Sheet1!$I152,0)</f>
        <v>0</v>
      </c>
      <c r="I152">
        <f>IF(AND(Sheet1!$G152&gt;I$1,Sheet1!$G152&lt;K$1),1,0)</f>
        <v>1</v>
      </c>
      <c r="J152">
        <f>IF(I152=1,Sheet1!$I152,0)</f>
        <v>0</v>
      </c>
      <c r="K152">
        <f>IF(AND(Sheet1!$G152&gt;K$1,Sheet1!$G152&lt;M$1),1,0)</f>
        <v>0</v>
      </c>
      <c r="L152">
        <f>IF(K152=1,Sheet1!$I152,0)</f>
        <v>0</v>
      </c>
      <c r="M152">
        <f>IF(AND(Sheet1!$G152&gt;M$1,Sheet1!$G152&lt;O$1),1,0)</f>
        <v>0</v>
      </c>
      <c r="N152">
        <f>IF(M152=1,Sheet1!$I152,0)</f>
        <v>0</v>
      </c>
      <c r="O152">
        <f>IF(AND(Sheet1!$G152&gt;O$1,Sheet1!$G152&lt;Q$1),1,0)</f>
        <v>0</v>
      </c>
      <c r="P152">
        <f>IF(O152=1,Sheet1!$I152,0)</f>
        <v>0</v>
      </c>
      <c r="Q152">
        <f>IF(AND(Sheet1!$G152&gt;Q$1,Sheet1!$G152&lt;S$1),1,0)</f>
        <v>0</v>
      </c>
      <c r="R152">
        <f>IF(Q152=1,Sheet1!$I152,0)</f>
        <v>0</v>
      </c>
      <c r="S152">
        <f>IF(AND(Sheet1!$G152&gt;S$1,Sheet1!$G152&lt;U$1),1,0)</f>
        <v>0</v>
      </c>
      <c r="T152">
        <f>IF(S152=1,Sheet1!$I152,0)</f>
        <v>0</v>
      </c>
      <c r="U152">
        <f>IF(AND(Sheet1!$G152&gt;U$1,Sheet1!$G152&lt;W$1),1,0)</f>
        <v>0</v>
      </c>
      <c r="V152">
        <f>IF(U152=1,Sheet1!$I152,0)</f>
        <v>0</v>
      </c>
    </row>
    <row r="153" spans="1:22">
      <c r="A153">
        <f>IF(AND(Sheet1!$G153&gt;A$1,Sheet1!$G153&lt;C$1),1,0)</f>
        <v>0</v>
      </c>
      <c r="B153">
        <f>IF(A153=1,Sheet1!$I153,0)</f>
        <v>0</v>
      </c>
      <c r="C153">
        <f>IF(AND(Sheet1!$G153&gt;C$1,Sheet1!$G153&lt;E$1),1,0)</f>
        <v>0</v>
      </c>
      <c r="D153">
        <f>IF(C153=1,Sheet1!$I153,0)</f>
        <v>0</v>
      </c>
      <c r="E153">
        <f>IF(AND(Sheet1!$G153&gt;E$1,Sheet1!$G153&lt;G$1),1,0)</f>
        <v>0</v>
      </c>
      <c r="F153">
        <f>IF(E153=1,Sheet1!$I153,0)</f>
        <v>0</v>
      </c>
      <c r="G153">
        <f>IF(AND(Sheet1!$G153&gt;G$1,Sheet1!$G153&lt;I$1),1,0)</f>
        <v>0</v>
      </c>
      <c r="H153">
        <f>IF(G153=1,Sheet1!$I153,0)</f>
        <v>0</v>
      </c>
      <c r="I153">
        <f>IF(AND(Sheet1!$G153&gt;I$1,Sheet1!$G153&lt;K$1),1,0)</f>
        <v>1</v>
      </c>
      <c r="J153">
        <f>IF(I153=1,Sheet1!$I153,0)</f>
        <v>1</v>
      </c>
      <c r="K153">
        <f>IF(AND(Sheet1!$G153&gt;K$1,Sheet1!$G153&lt;M$1),1,0)</f>
        <v>0</v>
      </c>
      <c r="L153">
        <f>IF(K153=1,Sheet1!$I153,0)</f>
        <v>0</v>
      </c>
      <c r="M153">
        <f>IF(AND(Sheet1!$G153&gt;M$1,Sheet1!$G153&lt;O$1),1,0)</f>
        <v>0</v>
      </c>
      <c r="N153">
        <f>IF(M153=1,Sheet1!$I153,0)</f>
        <v>0</v>
      </c>
      <c r="O153">
        <f>IF(AND(Sheet1!$G153&gt;O$1,Sheet1!$G153&lt;Q$1),1,0)</f>
        <v>0</v>
      </c>
      <c r="P153">
        <f>IF(O153=1,Sheet1!$I153,0)</f>
        <v>0</v>
      </c>
      <c r="Q153">
        <f>IF(AND(Sheet1!$G153&gt;Q$1,Sheet1!$G153&lt;S$1),1,0)</f>
        <v>0</v>
      </c>
      <c r="R153">
        <f>IF(Q153=1,Sheet1!$I153,0)</f>
        <v>0</v>
      </c>
      <c r="S153">
        <f>IF(AND(Sheet1!$G153&gt;S$1,Sheet1!$G153&lt;U$1),1,0)</f>
        <v>0</v>
      </c>
      <c r="T153">
        <f>IF(S153=1,Sheet1!$I153,0)</f>
        <v>0</v>
      </c>
      <c r="U153">
        <f>IF(AND(Sheet1!$G153&gt;U$1,Sheet1!$G153&lt;W$1),1,0)</f>
        <v>0</v>
      </c>
      <c r="V153">
        <f>IF(U153=1,Sheet1!$I153,0)</f>
        <v>0</v>
      </c>
    </row>
    <row r="154" spans="1:22">
      <c r="A154">
        <f>IF(AND(Sheet1!$G154&gt;A$1,Sheet1!$G154&lt;C$1),1,0)</f>
        <v>0</v>
      </c>
      <c r="B154">
        <f>IF(A154=1,Sheet1!$I154,0)</f>
        <v>0</v>
      </c>
      <c r="C154">
        <f>IF(AND(Sheet1!$G154&gt;C$1,Sheet1!$G154&lt;E$1),1,0)</f>
        <v>0</v>
      </c>
      <c r="D154">
        <f>IF(C154=1,Sheet1!$I154,0)</f>
        <v>0</v>
      </c>
      <c r="E154">
        <f>IF(AND(Sheet1!$G154&gt;E$1,Sheet1!$G154&lt;G$1),1,0)</f>
        <v>0</v>
      </c>
      <c r="F154">
        <f>IF(E154=1,Sheet1!$I154,0)</f>
        <v>0</v>
      </c>
      <c r="G154">
        <f>IF(AND(Sheet1!$G154&gt;G$1,Sheet1!$G154&lt;I$1),1,0)</f>
        <v>0</v>
      </c>
      <c r="H154">
        <f>IF(G154=1,Sheet1!$I154,0)</f>
        <v>0</v>
      </c>
      <c r="I154">
        <f>IF(AND(Sheet1!$G154&gt;I$1,Sheet1!$G154&lt;K$1),1,0)</f>
        <v>0</v>
      </c>
      <c r="J154">
        <f>IF(I154=1,Sheet1!$I154,0)</f>
        <v>0</v>
      </c>
      <c r="K154">
        <f>IF(AND(Sheet1!$G154&gt;K$1,Sheet1!$G154&lt;M$1),1,0)</f>
        <v>0</v>
      </c>
      <c r="L154">
        <f>IF(K154=1,Sheet1!$I154,0)</f>
        <v>0</v>
      </c>
      <c r="M154">
        <f>IF(AND(Sheet1!$G154&gt;M$1,Sheet1!$G154&lt;O$1),1,0)</f>
        <v>0</v>
      </c>
      <c r="N154">
        <f>IF(M154=1,Sheet1!$I154,0)</f>
        <v>0</v>
      </c>
      <c r="O154">
        <f>IF(AND(Sheet1!$G154&gt;O$1,Sheet1!$G154&lt;Q$1),1,0)</f>
        <v>0</v>
      </c>
      <c r="P154">
        <f>IF(O154=1,Sheet1!$I154,0)</f>
        <v>0</v>
      </c>
      <c r="Q154">
        <f>IF(AND(Sheet1!$G154&gt;Q$1,Sheet1!$G154&lt;S$1),1,0)</f>
        <v>1</v>
      </c>
      <c r="R154">
        <f>IF(Q154=1,Sheet1!$I154,0)</f>
        <v>1</v>
      </c>
      <c r="S154">
        <f>IF(AND(Sheet1!$G154&gt;S$1,Sheet1!$G154&lt;U$1),1,0)</f>
        <v>0</v>
      </c>
      <c r="T154">
        <f>IF(S154=1,Sheet1!$I154,0)</f>
        <v>0</v>
      </c>
      <c r="U154">
        <f>IF(AND(Sheet1!$G154&gt;U$1,Sheet1!$G154&lt;W$1),1,0)</f>
        <v>0</v>
      </c>
      <c r="V154">
        <f>IF(U154=1,Sheet1!$I154,0)</f>
        <v>0</v>
      </c>
    </row>
    <row r="155" spans="1:22">
      <c r="A155">
        <f>IF(AND(Sheet1!$G155&gt;A$1,Sheet1!$G155&lt;C$1),1,0)</f>
        <v>0</v>
      </c>
      <c r="B155">
        <f>IF(A155=1,Sheet1!$I155,0)</f>
        <v>0</v>
      </c>
      <c r="C155">
        <f>IF(AND(Sheet1!$G155&gt;C$1,Sheet1!$G155&lt;E$1),1,0)</f>
        <v>0</v>
      </c>
      <c r="D155">
        <f>IF(C155=1,Sheet1!$I155,0)</f>
        <v>0</v>
      </c>
      <c r="E155">
        <f>IF(AND(Sheet1!$G155&gt;E$1,Sheet1!$G155&lt;G$1),1,0)</f>
        <v>0</v>
      </c>
      <c r="F155">
        <f>IF(E155=1,Sheet1!$I155,0)</f>
        <v>0</v>
      </c>
      <c r="G155">
        <f>IF(AND(Sheet1!$G155&gt;G$1,Sheet1!$G155&lt;I$1),1,0)</f>
        <v>0</v>
      </c>
      <c r="H155">
        <f>IF(G155=1,Sheet1!$I155,0)</f>
        <v>0</v>
      </c>
      <c r="I155">
        <f>IF(AND(Sheet1!$G155&gt;I$1,Sheet1!$G155&lt;K$1),1,0)</f>
        <v>0</v>
      </c>
      <c r="J155">
        <f>IF(I155=1,Sheet1!$I155,0)</f>
        <v>0</v>
      </c>
      <c r="K155">
        <f>IF(AND(Sheet1!$G155&gt;K$1,Sheet1!$G155&lt;M$1),1,0)</f>
        <v>0</v>
      </c>
      <c r="L155">
        <f>IF(K155=1,Sheet1!$I155,0)</f>
        <v>0</v>
      </c>
      <c r="M155">
        <f>IF(AND(Sheet1!$G155&gt;M$1,Sheet1!$G155&lt;O$1),1,0)</f>
        <v>0</v>
      </c>
      <c r="N155">
        <f>IF(M155=1,Sheet1!$I155,0)</f>
        <v>0</v>
      </c>
      <c r="O155">
        <f>IF(AND(Sheet1!$G155&gt;O$1,Sheet1!$G155&lt;Q$1),1,0)</f>
        <v>1</v>
      </c>
      <c r="P155">
        <f>IF(O155=1,Sheet1!$I155,0)</f>
        <v>1</v>
      </c>
      <c r="Q155">
        <f>IF(AND(Sheet1!$G155&gt;Q$1,Sheet1!$G155&lt;S$1),1,0)</f>
        <v>0</v>
      </c>
      <c r="R155">
        <f>IF(Q155=1,Sheet1!$I155,0)</f>
        <v>0</v>
      </c>
      <c r="S155">
        <f>IF(AND(Sheet1!$G155&gt;S$1,Sheet1!$G155&lt;U$1),1,0)</f>
        <v>0</v>
      </c>
      <c r="T155">
        <f>IF(S155=1,Sheet1!$I155,0)</f>
        <v>0</v>
      </c>
      <c r="U155">
        <f>IF(AND(Sheet1!$G155&gt;U$1,Sheet1!$G155&lt;W$1),1,0)</f>
        <v>0</v>
      </c>
      <c r="V155">
        <f>IF(U155=1,Sheet1!$I155,0)</f>
        <v>0</v>
      </c>
    </row>
    <row r="156" spans="1:22">
      <c r="A156">
        <f>IF(AND(Sheet1!$G156&gt;A$1,Sheet1!$G156&lt;C$1),1,0)</f>
        <v>0</v>
      </c>
      <c r="B156">
        <f>IF(A156=1,Sheet1!$I156,0)</f>
        <v>0</v>
      </c>
      <c r="C156">
        <f>IF(AND(Sheet1!$G156&gt;C$1,Sheet1!$G156&lt;E$1),1,0)</f>
        <v>0</v>
      </c>
      <c r="D156">
        <f>IF(C156=1,Sheet1!$I156,0)</f>
        <v>0</v>
      </c>
      <c r="E156">
        <f>IF(AND(Sheet1!$G156&gt;E$1,Sheet1!$G156&lt;G$1),1,0)</f>
        <v>0</v>
      </c>
      <c r="F156">
        <f>IF(E156=1,Sheet1!$I156,0)</f>
        <v>0</v>
      </c>
      <c r="G156">
        <f>IF(AND(Sheet1!$G156&gt;G$1,Sheet1!$G156&lt;I$1),1,0)</f>
        <v>0</v>
      </c>
      <c r="H156">
        <f>IF(G156=1,Sheet1!$I156,0)</f>
        <v>0</v>
      </c>
      <c r="I156">
        <f>IF(AND(Sheet1!$G156&gt;I$1,Sheet1!$G156&lt;K$1),1,0)</f>
        <v>0</v>
      </c>
      <c r="J156">
        <f>IF(I156=1,Sheet1!$I156,0)</f>
        <v>0</v>
      </c>
      <c r="K156">
        <f>IF(AND(Sheet1!$G156&gt;K$1,Sheet1!$G156&lt;M$1),1,0)</f>
        <v>0</v>
      </c>
      <c r="L156">
        <f>IF(K156=1,Sheet1!$I156,0)</f>
        <v>0</v>
      </c>
      <c r="M156">
        <f>IF(AND(Sheet1!$G156&gt;M$1,Sheet1!$G156&lt;O$1),1,0)</f>
        <v>0</v>
      </c>
      <c r="N156">
        <f>IF(M156=1,Sheet1!$I156,0)</f>
        <v>0</v>
      </c>
      <c r="O156">
        <f>IF(AND(Sheet1!$G156&gt;O$1,Sheet1!$G156&lt;Q$1),1,0)</f>
        <v>1</v>
      </c>
      <c r="P156">
        <f>IF(O156=1,Sheet1!$I156,0)</f>
        <v>0</v>
      </c>
      <c r="Q156">
        <f>IF(AND(Sheet1!$G156&gt;Q$1,Sheet1!$G156&lt;S$1),1,0)</f>
        <v>0</v>
      </c>
      <c r="R156">
        <f>IF(Q156=1,Sheet1!$I156,0)</f>
        <v>0</v>
      </c>
      <c r="S156">
        <f>IF(AND(Sheet1!$G156&gt;S$1,Sheet1!$G156&lt;U$1),1,0)</f>
        <v>0</v>
      </c>
      <c r="T156">
        <f>IF(S156=1,Sheet1!$I156,0)</f>
        <v>0</v>
      </c>
      <c r="U156">
        <f>IF(AND(Sheet1!$G156&gt;U$1,Sheet1!$G156&lt;W$1),1,0)</f>
        <v>0</v>
      </c>
      <c r="V156">
        <f>IF(U156=1,Sheet1!$I156,0)</f>
        <v>0</v>
      </c>
    </row>
    <row r="157" spans="1:22">
      <c r="A157">
        <f>IF(AND(Sheet1!$G157&gt;A$1,Sheet1!$G157&lt;C$1),1,0)</f>
        <v>0</v>
      </c>
      <c r="B157">
        <f>IF(A157=1,Sheet1!$I157,0)</f>
        <v>0</v>
      </c>
      <c r="C157">
        <f>IF(AND(Sheet1!$G157&gt;C$1,Sheet1!$G157&lt;E$1),1,0)</f>
        <v>0</v>
      </c>
      <c r="D157">
        <f>IF(C157=1,Sheet1!$I157,0)</f>
        <v>0</v>
      </c>
      <c r="E157">
        <f>IF(AND(Sheet1!$G157&gt;E$1,Sheet1!$G157&lt;G$1),1,0)</f>
        <v>0</v>
      </c>
      <c r="F157">
        <f>IF(E157=1,Sheet1!$I157,0)</f>
        <v>0</v>
      </c>
      <c r="G157">
        <f>IF(AND(Sheet1!$G157&gt;G$1,Sheet1!$G157&lt;I$1),1,0)</f>
        <v>0</v>
      </c>
      <c r="H157">
        <f>IF(G157=1,Sheet1!$I157,0)</f>
        <v>0</v>
      </c>
      <c r="I157">
        <f>IF(AND(Sheet1!$G157&gt;I$1,Sheet1!$G157&lt;K$1),1,0)</f>
        <v>0</v>
      </c>
      <c r="J157">
        <f>IF(I157=1,Sheet1!$I157,0)</f>
        <v>0</v>
      </c>
      <c r="K157">
        <f>IF(AND(Sheet1!$G157&gt;K$1,Sheet1!$G157&lt;M$1),1,0)</f>
        <v>0</v>
      </c>
      <c r="L157">
        <f>IF(K157=1,Sheet1!$I157,0)</f>
        <v>0</v>
      </c>
      <c r="M157">
        <f>IF(AND(Sheet1!$G157&gt;M$1,Sheet1!$G157&lt;O$1),1,0)</f>
        <v>0</v>
      </c>
      <c r="N157">
        <f>IF(M157=1,Sheet1!$I157,0)</f>
        <v>0</v>
      </c>
      <c r="O157">
        <f>IF(AND(Sheet1!$G157&gt;O$1,Sheet1!$G157&lt;Q$1),1,0)</f>
        <v>0</v>
      </c>
      <c r="P157">
        <f>IF(O157=1,Sheet1!$I157,0)</f>
        <v>0</v>
      </c>
      <c r="Q157">
        <f>IF(AND(Sheet1!$G157&gt;Q$1,Sheet1!$G157&lt;S$1),1,0)</f>
        <v>0</v>
      </c>
      <c r="R157">
        <f>IF(Q157=1,Sheet1!$I157,0)</f>
        <v>0</v>
      </c>
      <c r="S157">
        <f>IF(AND(Sheet1!$G157&gt;S$1,Sheet1!$G157&lt;U$1),1,0)</f>
        <v>1</v>
      </c>
      <c r="T157">
        <f>IF(S157=1,Sheet1!$I157,0)</f>
        <v>1</v>
      </c>
      <c r="U157">
        <f>IF(AND(Sheet1!$G157&gt;U$1,Sheet1!$G157&lt;W$1),1,0)</f>
        <v>0</v>
      </c>
      <c r="V157">
        <f>IF(U157=1,Sheet1!$I157,0)</f>
        <v>0</v>
      </c>
    </row>
    <row r="158" spans="1:22">
      <c r="A158">
        <f>IF(AND(Sheet1!$G158&gt;A$1,Sheet1!$G158&lt;C$1),1,0)</f>
        <v>0</v>
      </c>
      <c r="B158">
        <f>IF(A158=1,Sheet1!$I158,0)</f>
        <v>0</v>
      </c>
      <c r="C158">
        <f>IF(AND(Sheet1!$G158&gt;C$1,Sheet1!$G158&lt;E$1),1,0)</f>
        <v>0</v>
      </c>
      <c r="D158">
        <f>IF(C158=1,Sheet1!$I158,0)</f>
        <v>0</v>
      </c>
      <c r="E158">
        <f>IF(AND(Sheet1!$G158&gt;E$1,Sheet1!$G158&lt;G$1),1,0)</f>
        <v>0</v>
      </c>
      <c r="F158">
        <f>IF(E158=1,Sheet1!$I158,0)</f>
        <v>0</v>
      </c>
      <c r="G158">
        <f>IF(AND(Sheet1!$G158&gt;G$1,Sheet1!$G158&lt;I$1),1,0)</f>
        <v>0</v>
      </c>
      <c r="H158">
        <f>IF(G158=1,Sheet1!$I158,0)</f>
        <v>0</v>
      </c>
      <c r="I158">
        <f>IF(AND(Sheet1!$G158&gt;I$1,Sheet1!$G158&lt;K$1),1,0)</f>
        <v>0</v>
      </c>
      <c r="J158">
        <f>IF(I158=1,Sheet1!$I158,0)</f>
        <v>0</v>
      </c>
      <c r="K158">
        <f>IF(AND(Sheet1!$G158&gt;K$1,Sheet1!$G158&lt;M$1),1,0)</f>
        <v>0</v>
      </c>
      <c r="L158">
        <f>IF(K158=1,Sheet1!$I158,0)</f>
        <v>0</v>
      </c>
      <c r="M158">
        <f>IF(AND(Sheet1!$G158&gt;M$1,Sheet1!$G158&lt;O$1),1,0)</f>
        <v>0</v>
      </c>
      <c r="N158">
        <f>IF(M158=1,Sheet1!$I158,0)</f>
        <v>0</v>
      </c>
      <c r="O158">
        <f>IF(AND(Sheet1!$G158&gt;O$1,Sheet1!$G158&lt;Q$1),1,0)</f>
        <v>1</v>
      </c>
      <c r="P158">
        <f>IF(O158=1,Sheet1!$I158,0)</f>
        <v>1</v>
      </c>
      <c r="Q158">
        <f>IF(AND(Sheet1!$G158&gt;Q$1,Sheet1!$G158&lt;S$1),1,0)</f>
        <v>0</v>
      </c>
      <c r="R158">
        <f>IF(Q158=1,Sheet1!$I158,0)</f>
        <v>0</v>
      </c>
      <c r="S158">
        <f>IF(AND(Sheet1!$G158&gt;S$1,Sheet1!$G158&lt;U$1),1,0)</f>
        <v>0</v>
      </c>
      <c r="T158">
        <f>IF(S158=1,Sheet1!$I158,0)</f>
        <v>0</v>
      </c>
      <c r="U158">
        <f>IF(AND(Sheet1!$G158&gt;U$1,Sheet1!$G158&lt;W$1),1,0)</f>
        <v>0</v>
      </c>
      <c r="V158">
        <f>IF(U158=1,Sheet1!$I158,0)</f>
        <v>0</v>
      </c>
    </row>
    <row r="159" spans="1:22">
      <c r="A159">
        <f>IF(AND(Sheet1!$G159&gt;A$1,Sheet1!$G159&lt;C$1),1,0)</f>
        <v>1</v>
      </c>
      <c r="B159">
        <f>IF(A159=1,Sheet1!$I159,0)</f>
        <v>1</v>
      </c>
      <c r="C159">
        <f>IF(AND(Sheet1!$G159&gt;C$1,Sheet1!$G159&lt;E$1),1,0)</f>
        <v>0</v>
      </c>
      <c r="D159">
        <f>IF(C159=1,Sheet1!$I159,0)</f>
        <v>0</v>
      </c>
      <c r="E159">
        <f>IF(AND(Sheet1!$G159&gt;E$1,Sheet1!$G159&lt;G$1),1,0)</f>
        <v>0</v>
      </c>
      <c r="F159">
        <f>IF(E159=1,Sheet1!$I159,0)</f>
        <v>0</v>
      </c>
      <c r="G159">
        <f>IF(AND(Sheet1!$G159&gt;G$1,Sheet1!$G159&lt;I$1),1,0)</f>
        <v>0</v>
      </c>
      <c r="H159">
        <f>IF(G159=1,Sheet1!$I159,0)</f>
        <v>0</v>
      </c>
      <c r="I159">
        <f>IF(AND(Sheet1!$G159&gt;I$1,Sheet1!$G159&lt;K$1),1,0)</f>
        <v>0</v>
      </c>
      <c r="J159">
        <f>IF(I159=1,Sheet1!$I159,0)</f>
        <v>0</v>
      </c>
      <c r="K159">
        <f>IF(AND(Sheet1!$G159&gt;K$1,Sheet1!$G159&lt;M$1),1,0)</f>
        <v>0</v>
      </c>
      <c r="L159">
        <f>IF(K159=1,Sheet1!$I159,0)</f>
        <v>0</v>
      </c>
      <c r="M159">
        <f>IF(AND(Sheet1!$G159&gt;M$1,Sheet1!$G159&lt;O$1),1,0)</f>
        <v>0</v>
      </c>
      <c r="N159">
        <f>IF(M159=1,Sheet1!$I159,0)</f>
        <v>0</v>
      </c>
      <c r="O159">
        <f>IF(AND(Sheet1!$G159&gt;O$1,Sheet1!$G159&lt;Q$1),1,0)</f>
        <v>0</v>
      </c>
      <c r="P159">
        <f>IF(O159=1,Sheet1!$I159,0)</f>
        <v>0</v>
      </c>
      <c r="Q159">
        <f>IF(AND(Sheet1!$G159&gt;Q$1,Sheet1!$G159&lt;S$1),1,0)</f>
        <v>0</v>
      </c>
      <c r="R159">
        <f>IF(Q159=1,Sheet1!$I159,0)</f>
        <v>0</v>
      </c>
      <c r="S159">
        <f>IF(AND(Sheet1!$G159&gt;S$1,Sheet1!$G159&lt;U$1),1,0)</f>
        <v>0</v>
      </c>
      <c r="T159">
        <f>IF(S159=1,Sheet1!$I159,0)</f>
        <v>0</v>
      </c>
      <c r="U159">
        <f>IF(AND(Sheet1!$G159&gt;U$1,Sheet1!$G159&lt;W$1),1,0)</f>
        <v>0</v>
      </c>
      <c r="V159">
        <f>IF(U159=1,Sheet1!$I159,0)</f>
        <v>0</v>
      </c>
    </row>
    <row r="160" spans="1:22">
      <c r="A160">
        <f>IF(AND(Sheet1!$G160&gt;A$1,Sheet1!$G160&lt;C$1),1,0)</f>
        <v>0</v>
      </c>
      <c r="B160">
        <f>IF(A160=1,Sheet1!$I160,0)</f>
        <v>0</v>
      </c>
      <c r="C160">
        <f>IF(AND(Sheet1!$G160&gt;C$1,Sheet1!$G160&lt;E$1),1,0)</f>
        <v>0</v>
      </c>
      <c r="D160">
        <f>IF(C160=1,Sheet1!$I160,0)</f>
        <v>0</v>
      </c>
      <c r="E160">
        <f>IF(AND(Sheet1!$G160&gt;E$1,Sheet1!$G160&lt;G$1),1,0)</f>
        <v>0</v>
      </c>
      <c r="F160">
        <f>IF(E160=1,Sheet1!$I160,0)</f>
        <v>0</v>
      </c>
      <c r="G160">
        <f>IF(AND(Sheet1!$G160&gt;G$1,Sheet1!$G160&lt;I$1),1,0)</f>
        <v>0</v>
      </c>
      <c r="H160">
        <f>IF(G160=1,Sheet1!$I160,0)</f>
        <v>0</v>
      </c>
      <c r="I160">
        <f>IF(AND(Sheet1!$G160&gt;I$1,Sheet1!$G160&lt;K$1),1,0)</f>
        <v>0</v>
      </c>
      <c r="J160">
        <f>IF(I160=1,Sheet1!$I160,0)</f>
        <v>0</v>
      </c>
      <c r="K160">
        <f>IF(AND(Sheet1!$G160&gt;K$1,Sheet1!$G160&lt;M$1),1,0)</f>
        <v>0</v>
      </c>
      <c r="L160">
        <f>IF(K160=1,Sheet1!$I160,0)</f>
        <v>0</v>
      </c>
      <c r="M160">
        <f>IF(AND(Sheet1!$G160&gt;M$1,Sheet1!$G160&lt;O$1),1,0)</f>
        <v>0</v>
      </c>
      <c r="N160">
        <f>IF(M160=1,Sheet1!$I160,0)</f>
        <v>0</v>
      </c>
      <c r="O160">
        <f>IF(AND(Sheet1!$G160&gt;O$1,Sheet1!$G160&lt;Q$1),1,0)</f>
        <v>1</v>
      </c>
      <c r="P160">
        <f>IF(O160=1,Sheet1!$I160,0)</f>
        <v>1</v>
      </c>
      <c r="Q160">
        <f>IF(AND(Sheet1!$G160&gt;Q$1,Sheet1!$G160&lt;S$1),1,0)</f>
        <v>0</v>
      </c>
      <c r="R160">
        <f>IF(Q160=1,Sheet1!$I160,0)</f>
        <v>0</v>
      </c>
      <c r="S160">
        <f>IF(AND(Sheet1!$G160&gt;S$1,Sheet1!$G160&lt;U$1),1,0)</f>
        <v>0</v>
      </c>
      <c r="T160">
        <f>IF(S160=1,Sheet1!$I160,0)</f>
        <v>0</v>
      </c>
      <c r="U160">
        <f>IF(AND(Sheet1!$G160&gt;U$1,Sheet1!$G160&lt;W$1),1,0)</f>
        <v>0</v>
      </c>
      <c r="V160">
        <f>IF(U160=1,Sheet1!$I160,0)</f>
        <v>0</v>
      </c>
    </row>
    <row r="161" spans="1:22">
      <c r="A161">
        <f>IF(AND(Sheet1!$G161&gt;A$1,Sheet1!$G161&lt;C$1),1,0)</f>
        <v>0</v>
      </c>
      <c r="B161">
        <f>IF(A161=1,Sheet1!$I161,0)</f>
        <v>0</v>
      </c>
      <c r="C161">
        <f>IF(AND(Sheet1!$G161&gt;C$1,Sheet1!$G161&lt;E$1),1,0)</f>
        <v>0</v>
      </c>
      <c r="D161">
        <f>IF(C161=1,Sheet1!$I161,0)</f>
        <v>0</v>
      </c>
      <c r="E161">
        <f>IF(AND(Sheet1!$G161&gt;E$1,Sheet1!$G161&lt;G$1),1,0)</f>
        <v>0</v>
      </c>
      <c r="F161">
        <f>IF(E161=1,Sheet1!$I161,0)</f>
        <v>0</v>
      </c>
      <c r="G161">
        <f>IF(AND(Sheet1!$G161&gt;G$1,Sheet1!$G161&lt;I$1),1,0)</f>
        <v>0</v>
      </c>
      <c r="H161">
        <f>IF(G161=1,Sheet1!$I161,0)</f>
        <v>0</v>
      </c>
      <c r="I161">
        <f>IF(AND(Sheet1!$G161&gt;I$1,Sheet1!$G161&lt;K$1),1,0)</f>
        <v>0</v>
      </c>
      <c r="J161">
        <f>IF(I161=1,Sheet1!$I161,0)</f>
        <v>0</v>
      </c>
      <c r="K161">
        <f>IF(AND(Sheet1!$G161&gt;K$1,Sheet1!$G161&lt;M$1),1,0)</f>
        <v>0</v>
      </c>
      <c r="L161">
        <f>IF(K161=1,Sheet1!$I161,0)</f>
        <v>0</v>
      </c>
      <c r="M161">
        <f>IF(AND(Sheet1!$G161&gt;M$1,Sheet1!$G161&lt;O$1),1,0)</f>
        <v>0</v>
      </c>
      <c r="N161">
        <f>IF(M161=1,Sheet1!$I161,0)</f>
        <v>0</v>
      </c>
      <c r="O161">
        <f>IF(AND(Sheet1!$G161&gt;O$1,Sheet1!$G161&lt;Q$1),1,0)</f>
        <v>0</v>
      </c>
      <c r="P161">
        <f>IF(O161=1,Sheet1!$I161,0)</f>
        <v>0</v>
      </c>
      <c r="Q161">
        <f>IF(AND(Sheet1!$G161&gt;Q$1,Sheet1!$G161&lt;S$1),1,0)</f>
        <v>1</v>
      </c>
      <c r="R161">
        <f>IF(Q161=1,Sheet1!$I161,0)</f>
        <v>1</v>
      </c>
      <c r="S161">
        <f>IF(AND(Sheet1!$G161&gt;S$1,Sheet1!$G161&lt;U$1),1,0)</f>
        <v>0</v>
      </c>
      <c r="T161">
        <f>IF(S161=1,Sheet1!$I161,0)</f>
        <v>0</v>
      </c>
      <c r="U161">
        <f>IF(AND(Sheet1!$G161&gt;U$1,Sheet1!$G161&lt;W$1),1,0)</f>
        <v>0</v>
      </c>
      <c r="V161">
        <f>IF(U161=1,Sheet1!$I161,0)</f>
        <v>0</v>
      </c>
    </row>
    <row r="162" spans="1:22">
      <c r="A162">
        <f>IF(AND(Sheet1!$G162&gt;A$1,Sheet1!$G162&lt;C$1),1,0)</f>
        <v>0</v>
      </c>
      <c r="B162">
        <f>IF(A162=1,Sheet1!$I162,0)</f>
        <v>0</v>
      </c>
      <c r="C162">
        <f>IF(AND(Sheet1!$G162&gt;C$1,Sheet1!$G162&lt;E$1),1,0)</f>
        <v>0</v>
      </c>
      <c r="D162">
        <f>IF(C162=1,Sheet1!$I162,0)</f>
        <v>0</v>
      </c>
      <c r="E162">
        <f>IF(AND(Sheet1!$G162&gt;E$1,Sheet1!$G162&lt;G$1),1,0)</f>
        <v>0</v>
      </c>
      <c r="F162">
        <f>IF(E162=1,Sheet1!$I162,0)</f>
        <v>0</v>
      </c>
      <c r="G162">
        <f>IF(AND(Sheet1!$G162&gt;G$1,Sheet1!$G162&lt;I$1),1,0)</f>
        <v>0</v>
      </c>
      <c r="H162">
        <f>IF(G162=1,Sheet1!$I162,0)</f>
        <v>0</v>
      </c>
      <c r="I162">
        <f>IF(AND(Sheet1!$G162&gt;I$1,Sheet1!$G162&lt;K$1),1,0)</f>
        <v>0</v>
      </c>
      <c r="J162">
        <f>IF(I162=1,Sheet1!$I162,0)</f>
        <v>0</v>
      </c>
      <c r="K162">
        <f>IF(AND(Sheet1!$G162&gt;K$1,Sheet1!$G162&lt;M$1),1,0)</f>
        <v>0</v>
      </c>
      <c r="L162">
        <f>IF(K162=1,Sheet1!$I162,0)</f>
        <v>0</v>
      </c>
      <c r="M162">
        <f>IF(AND(Sheet1!$G162&gt;M$1,Sheet1!$G162&lt;O$1),1,0)</f>
        <v>1</v>
      </c>
      <c r="N162">
        <f>IF(M162=1,Sheet1!$I162,0)</f>
        <v>0</v>
      </c>
      <c r="O162">
        <f>IF(AND(Sheet1!$G162&gt;O$1,Sheet1!$G162&lt;Q$1),1,0)</f>
        <v>0</v>
      </c>
      <c r="P162">
        <f>IF(O162=1,Sheet1!$I162,0)</f>
        <v>0</v>
      </c>
      <c r="Q162">
        <f>IF(AND(Sheet1!$G162&gt;Q$1,Sheet1!$G162&lt;S$1),1,0)</f>
        <v>0</v>
      </c>
      <c r="R162">
        <f>IF(Q162=1,Sheet1!$I162,0)</f>
        <v>0</v>
      </c>
      <c r="S162">
        <f>IF(AND(Sheet1!$G162&gt;S$1,Sheet1!$G162&lt;U$1),1,0)</f>
        <v>0</v>
      </c>
      <c r="T162">
        <f>IF(S162=1,Sheet1!$I162,0)</f>
        <v>0</v>
      </c>
      <c r="U162">
        <f>IF(AND(Sheet1!$G162&gt;U$1,Sheet1!$G162&lt;W$1),1,0)</f>
        <v>0</v>
      </c>
      <c r="V162">
        <f>IF(U162=1,Sheet1!$I162,0)</f>
        <v>0</v>
      </c>
    </row>
    <row r="163" spans="1:22">
      <c r="A163">
        <f>IF(AND(Sheet1!$G163&gt;A$1,Sheet1!$G163&lt;C$1),1,0)</f>
        <v>0</v>
      </c>
      <c r="B163">
        <f>IF(A163=1,Sheet1!$I163,0)</f>
        <v>0</v>
      </c>
      <c r="C163">
        <f>IF(AND(Sheet1!$G163&gt;C$1,Sheet1!$G163&lt;E$1),1,0)</f>
        <v>0</v>
      </c>
      <c r="D163">
        <f>IF(C163=1,Sheet1!$I163,0)</f>
        <v>0</v>
      </c>
      <c r="E163">
        <f>IF(AND(Sheet1!$G163&gt;E$1,Sheet1!$G163&lt;G$1),1,0)</f>
        <v>0</v>
      </c>
      <c r="F163">
        <f>IF(E163=1,Sheet1!$I163,0)</f>
        <v>0</v>
      </c>
      <c r="G163">
        <f>IF(AND(Sheet1!$G163&gt;G$1,Sheet1!$G163&lt;I$1),1,0)</f>
        <v>0</v>
      </c>
      <c r="H163">
        <f>IF(G163=1,Sheet1!$I163,0)</f>
        <v>0</v>
      </c>
      <c r="I163">
        <f>IF(AND(Sheet1!$G163&gt;I$1,Sheet1!$G163&lt;K$1),1,0)</f>
        <v>0</v>
      </c>
      <c r="J163">
        <f>IF(I163=1,Sheet1!$I163,0)</f>
        <v>0</v>
      </c>
      <c r="K163">
        <f>IF(AND(Sheet1!$G163&gt;K$1,Sheet1!$G163&lt;M$1),1,0)</f>
        <v>0</v>
      </c>
      <c r="L163">
        <f>IF(K163=1,Sheet1!$I163,0)</f>
        <v>0</v>
      </c>
      <c r="M163">
        <f>IF(AND(Sheet1!$G163&gt;M$1,Sheet1!$G163&lt;O$1),1,0)</f>
        <v>0</v>
      </c>
      <c r="N163">
        <f>IF(M163=1,Sheet1!$I163,0)</f>
        <v>0</v>
      </c>
      <c r="O163">
        <f>IF(AND(Sheet1!$G163&gt;O$1,Sheet1!$G163&lt;Q$1),1,0)</f>
        <v>1</v>
      </c>
      <c r="P163">
        <f>IF(O163=1,Sheet1!$I163,0)</f>
        <v>1</v>
      </c>
      <c r="Q163">
        <f>IF(AND(Sheet1!$G163&gt;Q$1,Sheet1!$G163&lt;S$1),1,0)</f>
        <v>0</v>
      </c>
      <c r="R163">
        <f>IF(Q163=1,Sheet1!$I163,0)</f>
        <v>0</v>
      </c>
      <c r="S163">
        <f>IF(AND(Sheet1!$G163&gt;S$1,Sheet1!$G163&lt;U$1),1,0)</f>
        <v>0</v>
      </c>
      <c r="T163">
        <f>IF(S163=1,Sheet1!$I163,0)</f>
        <v>0</v>
      </c>
      <c r="U163">
        <f>IF(AND(Sheet1!$G163&gt;U$1,Sheet1!$G163&lt;W$1),1,0)</f>
        <v>0</v>
      </c>
      <c r="V163">
        <f>IF(U163=1,Sheet1!$I163,0)</f>
        <v>0</v>
      </c>
    </row>
    <row r="164" spans="1:22">
      <c r="A164">
        <f>IF(AND(Sheet1!$G164&gt;A$1,Sheet1!$G164&lt;C$1),1,0)</f>
        <v>0</v>
      </c>
      <c r="B164">
        <f>IF(A164=1,Sheet1!$I164,0)</f>
        <v>0</v>
      </c>
      <c r="C164">
        <f>IF(AND(Sheet1!$G164&gt;C$1,Sheet1!$G164&lt;E$1),1,0)</f>
        <v>0</v>
      </c>
      <c r="D164">
        <f>IF(C164=1,Sheet1!$I164,0)</f>
        <v>0</v>
      </c>
      <c r="E164">
        <f>IF(AND(Sheet1!$G164&gt;E$1,Sheet1!$G164&lt;G$1),1,0)</f>
        <v>0</v>
      </c>
      <c r="F164">
        <f>IF(E164=1,Sheet1!$I164,0)</f>
        <v>0</v>
      </c>
      <c r="G164">
        <f>IF(AND(Sheet1!$G164&gt;G$1,Sheet1!$G164&lt;I$1),1,0)</f>
        <v>0</v>
      </c>
      <c r="H164">
        <f>IF(G164=1,Sheet1!$I164,0)</f>
        <v>0</v>
      </c>
      <c r="I164">
        <f>IF(AND(Sheet1!$G164&gt;I$1,Sheet1!$G164&lt;K$1),1,0)</f>
        <v>0</v>
      </c>
      <c r="J164">
        <f>IF(I164=1,Sheet1!$I164,0)</f>
        <v>0</v>
      </c>
      <c r="K164">
        <f>IF(AND(Sheet1!$G164&gt;K$1,Sheet1!$G164&lt;M$1),1,0)</f>
        <v>0</v>
      </c>
      <c r="L164">
        <f>IF(K164=1,Sheet1!$I164,0)</f>
        <v>0</v>
      </c>
      <c r="M164">
        <f>IF(AND(Sheet1!$G164&gt;M$1,Sheet1!$G164&lt;O$1),1,0)</f>
        <v>0</v>
      </c>
      <c r="N164">
        <f>IF(M164=1,Sheet1!$I164,0)</f>
        <v>0</v>
      </c>
      <c r="O164">
        <f>IF(AND(Sheet1!$G164&gt;O$1,Sheet1!$G164&lt;Q$1),1,0)</f>
        <v>0</v>
      </c>
      <c r="P164">
        <f>IF(O164=1,Sheet1!$I164,0)</f>
        <v>0</v>
      </c>
      <c r="Q164">
        <f>IF(AND(Sheet1!$G164&gt;Q$1,Sheet1!$G164&lt;S$1),1,0)</f>
        <v>1</v>
      </c>
      <c r="R164">
        <f>IF(Q164=1,Sheet1!$I164,0)</f>
        <v>1</v>
      </c>
      <c r="S164">
        <f>IF(AND(Sheet1!$G164&gt;S$1,Sheet1!$G164&lt;U$1),1,0)</f>
        <v>0</v>
      </c>
      <c r="T164">
        <f>IF(S164=1,Sheet1!$I164,0)</f>
        <v>0</v>
      </c>
      <c r="U164">
        <f>IF(AND(Sheet1!$G164&gt;U$1,Sheet1!$G164&lt;W$1),1,0)</f>
        <v>0</v>
      </c>
      <c r="V164">
        <f>IF(U164=1,Sheet1!$I164,0)</f>
        <v>0</v>
      </c>
    </row>
    <row r="165" spans="1:22">
      <c r="A165">
        <f>IF(AND(Sheet1!$G165&gt;A$1,Sheet1!$G165&lt;C$1),1,0)</f>
        <v>0</v>
      </c>
      <c r="B165">
        <f>IF(A165=1,Sheet1!$I165,0)</f>
        <v>0</v>
      </c>
      <c r="C165">
        <f>IF(AND(Sheet1!$G165&gt;C$1,Sheet1!$G165&lt;E$1),1,0)</f>
        <v>0</v>
      </c>
      <c r="D165">
        <f>IF(C165=1,Sheet1!$I165,0)</f>
        <v>0</v>
      </c>
      <c r="E165">
        <f>IF(AND(Sheet1!$G165&gt;E$1,Sheet1!$G165&lt;G$1),1,0)</f>
        <v>0</v>
      </c>
      <c r="F165">
        <f>IF(E165=1,Sheet1!$I165,0)</f>
        <v>0</v>
      </c>
      <c r="G165">
        <f>IF(AND(Sheet1!$G165&gt;G$1,Sheet1!$G165&lt;I$1),1,0)</f>
        <v>0</v>
      </c>
      <c r="H165">
        <f>IF(G165=1,Sheet1!$I165,0)</f>
        <v>0</v>
      </c>
      <c r="I165">
        <f>IF(AND(Sheet1!$G165&gt;I$1,Sheet1!$G165&lt;K$1),1,0)</f>
        <v>0</v>
      </c>
      <c r="J165">
        <f>IF(I165=1,Sheet1!$I165,0)</f>
        <v>0</v>
      </c>
      <c r="K165">
        <f>IF(AND(Sheet1!$G165&gt;K$1,Sheet1!$G165&lt;M$1),1,0)</f>
        <v>0</v>
      </c>
      <c r="L165">
        <f>IF(K165=1,Sheet1!$I165,0)</f>
        <v>0</v>
      </c>
      <c r="M165">
        <f>IF(AND(Sheet1!$G165&gt;M$1,Sheet1!$G165&lt;O$1),1,0)</f>
        <v>1</v>
      </c>
      <c r="N165">
        <f>IF(M165=1,Sheet1!$I165,0)</f>
        <v>1</v>
      </c>
      <c r="O165">
        <f>IF(AND(Sheet1!$G165&gt;O$1,Sheet1!$G165&lt;Q$1),1,0)</f>
        <v>0</v>
      </c>
      <c r="P165">
        <f>IF(O165=1,Sheet1!$I165,0)</f>
        <v>0</v>
      </c>
      <c r="Q165">
        <f>IF(AND(Sheet1!$G165&gt;Q$1,Sheet1!$G165&lt;S$1),1,0)</f>
        <v>0</v>
      </c>
      <c r="R165">
        <f>IF(Q165=1,Sheet1!$I165,0)</f>
        <v>0</v>
      </c>
      <c r="S165">
        <f>IF(AND(Sheet1!$G165&gt;S$1,Sheet1!$G165&lt;U$1),1,0)</f>
        <v>0</v>
      </c>
      <c r="T165">
        <f>IF(S165=1,Sheet1!$I165,0)</f>
        <v>0</v>
      </c>
      <c r="U165">
        <f>IF(AND(Sheet1!$G165&gt;U$1,Sheet1!$G165&lt;W$1),1,0)</f>
        <v>0</v>
      </c>
      <c r="V165">
        <f>IF(U165=1,Sheet1!$I165,0)</f>
        <v>0</v>
      </c>
    </row>
    <row r="166" spans="1:22">
      <c r="A166">
        <f>IF(AND(Sheet1!$G166&gt;A$1,Sheet1!$G166&lt;C$1),1,0)</f>
        <v>0</v>
      </c>
      <c r="B166">
        <f>IF(A166=1,Sheet1!$I166,0)</f>
        <v>0</v>
      </c>
      <c r="C166">
        <f>IF(AND(Sheet1!$G166&gt;C$1,Sheet1!$G166&lt;E$1),1,0)</f>
        <v>0</v>
      </c>
      <c r="D166">
        <f>IF(C166=1,Sheet1!$I166,0)</f>
        <v>0</v>
      </c>
      <c r="E166">
        <f>IF(AND(Sheet1!$G166&gt;E$1,Sheet1!$G166&lt;G$1),1,0)</f>
        <v>0</v>
      </c>
      <c r="F166">
        <f>IF(E166=1,Sheet1!$I166,0)</f>
        <v>0</v>
      </c>
      <c r="G166">
        <f>IF(AND(Sheet1!$G166&gt;G$1,Sheet1!$G166&lt;I$1),1,0)</f>
        <v>0</v>
      </c>
      <c r="H166">
        <f>IF(G166=1,Sheet1!$I166,0)</f>
        <v>0</v>
      </c>
      <c r="I166">
        <f>IF(AND(Sheet1!$G166&gt;I$1,Sheet1!$G166&lt;K$1),1,0)</f>
        <v>0</v>
      </c>
      <c r="J166">
        <f>IF(I166=1,Sheet1!$I166,0)</f>
        <v>0</v>
      </c>
      <c r="K166">
        <f>IF(AND(Sheet1!$G166&gt;K$1,Sheet1!$G166&lt;M$1),1,0)</f>
        <v>0</v>
      </c>
      <c r="L166">
        <f>IF(K166=1,Sheet1!$I166,0)</f>
        <v>0</v>
      </c>
      <c r="M166">
        <f>IF(AND(Sheet1!$G166&gt;M$1,Sheet1!$G166&lt;O$1),1,0)</f>
        <v>0</v>
      </c>
      <c r="N166">
        <f>IF(M166=1,Sheet1!$I166,0)</f>
        <v>0</v>
      </c>
      <c r="O166">
        <f>IF(AND(Sheet1!$G166&gt;O$1,Sheet1!$G166&lt;Q$1),1,0)</f>
        <v>0</v>
      </c>
      <c r="P166">
        <f>IF(O166=1,Sheet1!$I166,0)</f>
        <v>0</v>
      </c>
      <c r="Q166">
        <f>IF(AND(Sheet1!$G166&gt;Q$1,Sheet1!$G166&lt;S$1),1,0)</f>
        <v>0</v>
      </c>
      <c r="R166">
        <f>IF(Q166=1,Sheet1!$I166,0)</f>
        <v>0</v>
      </c>
      <c r="S166">
        <f>IF(AND(Sheet1!$G166&gt;S$1,Sheet1!$G166&lt;U$1),1,0)</f>
        <v>0</v>
      </c>
      <c r="T166">
        <f>IF(S166=1,Sheet1!$I166,0)</f>
        <v>0</v>
      </c>
      <c r="U166">
        <f>IF(AND(Sheet1!$G166&gt;U$1,Sheet1!$G166&lt;W$1),1,0)</f>
        <v>1</v>
      </c>
      <c r="V166">
        <f>IF(U166=1,Sheet1!$I166,0)</f>
        <v>1</v>
      </c>
    </row>
    <row r="167" spans="1:22">
      <c r="A167">
        <f>IF(AND(Sheet1!$G167&gt;A$1,Sheet1!$G167&lt;C$1),1,0)</f>
        <v>0</v>
      </c>
      <c r="B167">
        <f>IF(A167=1,Sheet1!$I167,0)</f>
        <v>0</v>
      </c>
      <c r="C167">
        <f>IF(AND(Sheet1!$G167&gt;C$1,Sheet1!$G167&lt;E$1),1,0)</f>
        <v>0</v>
      </c>
      <c r="D167">
        <f>IF(C167=1,Sheet1!$I167,0)</f>
        <v>0</v>
      </c>
      <c r="E167">
        <f>IF(AND(Sheet1!$G167&gt;E$1,Sheet1!$G167&lt;G$1),1,0)</f>
        <v>0</v>
      </c>
      <c r="F167">
        <f>IF(E167=1,Sheet1!$I167,0)</f>
        <v>0</v>
      </c>
      <c r="G167">
        <f>IF(AND(Sheet1!$G167&gt;G$1,Sheet1!$G167&lt;I$1),1,0)</f>
        <v>0</v>
      </c>
      <c r="H167">
        <f>IF(G167=1,Sheet1!$I167,0)</f>
        <v>0</v>
      </c>
      <c r="I167">
        <f>IF(AND(Sheet1!$G167&gt;I$1,Sheet1!$G167&lt;K$1),1,0)</f>
        <v>0</v>
      </c>
      <c r="J167">
        <f>IF(I167=1,Sheet1!$I167,0)</f>
        <v>0</v>
      </c>
      <c r="K167">
        <f>IF(AND(Sheet1!$G167&gt;K$1,Sheet1!$G167&lt;M$1),1,0)</f>
        <v>0</v>
      </c>
      <c r="L167">
        <f>IF(K167=1,Sheet1!$I167,0)</f>
        <v>0</v>
      </c>
      <c r="M167">
        <f>IF(AND(Sheet1!$G167&gt;M$1,Sheet1!$G167&lt;O$1),1,0)</f>
        <v>1</v>
      </c>
      <c r="N167">
        <f>IF(M167=1,Sheet1!$I167,0)</f>
        <v>1</v>
      </c>
      <c r="O167">
        <f>IF(AND(Sheet1!$G167&gt;O$1,Sheet1!$G167&lt;Q$1),1,0)</f>
        <v>0</v>
      </c>
      <c r="P167">
        <f>IF(O167=1,Sheet1!$I167,0)</f>
        <v>0</v>
      </c>
      <c r="Q167">
        <f>IF(AND(Sheet1!$G167&gt;Q$1,Sheet1!$G167&lt;S$1),1,0)</f>
        <v>0</v>
      </c>
      <c r="R167">
        <f>IF(Q167=1,Sheet1!$I167,0)</f>
        <v>0</v>
      </c>
      <c r="S167">
        <f>IF(AND(Sheet1!$G167&gt;S$1,Sheet1!$G167&lt;U$1),1,0)</f>
        <v>0</v>
      </c>
      <c r="T167">
        <f>IF(S167=1,Sheet1!$I167,0)</f>
        <v>0</v>
      </c>
      <c r="U167">
        <f>IF(AND(Sheet1!$G167&gt;U$1,Sheet1!$G167&lt;W$1),1,0)</f>
        <v>0</v>
      </c>
      <c r="V167">
        <f>IF(U167=1,Sheet1!$I167,0)</f>
        <v>0</v>
      </c>
    </row>
    <row r="168" spans="1:22">
      <c r="A168">
        <f>IF(AND(Sheet1!$G168&gt;A$1,Sheet1!$G168&lt;C$1),1,0)</f>
        <v>0</v>
      </c>
      <c r="B168">
        <f>IF(A168=1,Sheet1!$I168,0)</f>
        <v>0</v>
      </c>
      <c r="C168">
        <f>IF(AND(Sheet1!$G168&gt;C$1,Sheet1!$G168&lt;E$1),1,0)</f>
        <v>0</v>
      </c>
      <c r="D168">
        <f>IF(C168=1,Sheet1!$I168,0)</f>
        <v>0</v>
      </c>
      <c r="E168">
        <f>IF(AND(Sheet1!$G168&gt;E$1,Sheet1!$G168&lt;G$1),1,0)</f>
        <v>0</v>
      </c>
      <c r="F168">
        <f>IF(E168=1,Sheet1!$I168,0)</f>
        <v>0</v>
      </c>
      <c r="G168">
        <f>IF(AND(Sheet1!$G168&gt;G$1,Sheet1!$G168&lt;I$1),1,0)</f>
        <v>0</v>
      </c>
      <c r="H168">
        <f>IF(G168=1,Sheet1!$I168,0)</f>
        <v>0</v>
      </c>
      <c r="I168">
        <f>IF(AND(Sheet1!$G168&gt;I$1,Sheet1!$G168&lt;K$1),1,0)</f>
        <v>0</v>
      </c>
      <c r="J168">
        <f>IF(I168=1,Sheet1!$I168,0)</f>
        <v>0</v>
      </c>
      <c r="K168">
        <f>IF(AND(Sheet1!$G168&gt;K$1,Sheet1!$G168&lt;M$1),1,0)</f>
        <v>0</v>
      </c>
      <c r="L168">
        <f>IF(K168=1,Sheet1!$I168,0)</f>
        <v>0</v>
      </c>
      <c r="M168">
        <f>IF(AND(Sheet1!$G168&gt;M$1,Sheet1!$G168&lt;O$1),1,0)</f>
        <v>0</v>
      </c>
      <c r="N168">
        <f>IF(M168=1,Sheet1!$I168,0)</f>
        <v>0</v>
      </c>
      <c r="O168">
        <f>IF(AND(Sheet1!$G168&gt;O$1,Sheet1!$G168&lt;Q$1),1,0)</f>
        <v>0</v>
      </c>
      <c r="P168">
        <f>IF(O168=1,Sheet1!$I168,0)</f>
        <v>0</v>
      </c>
      <c r="Q168">
        <f>IF(AND(Sheet1!$G168&gt;Q$1,Sheet1!$G168&lt;S$1),1,0)</f>
        <v>1</v>
      </c>
      <c r="R168">
        <f>IF(Q168=1,Sheet1!$I168,0)</f>
        <v>1</v>
      </c>
      <c r="S168">
        <f>IF(AND(Sheet1!$G168&gt;S$1,Sheet1!$G168&lt;U$1),1,0)</f>
        <v>0</v>
      </c>
      <c r="T168">
        <f>IF(S168=1,Sheet1!$I168,0)</f>
        <v>0</v>
      </c>
      <c r="U168">
        <f>IF(AND(Sheet1!$G168&gt;U$1,Sheet1!$G168&lt;W$1),1,0)</f>
        <v>0</v>
      </c>
      <c r="V168">
        <f>IF(U168=1,Sheet1!$I168,0)</f>
        <v>0</v>
      </c>
    </row>
    <row r="169" spans="1:22">
      <c r="A169">
        <f>IF(AND(Sheet1!$G169&gt;A$1,Sheet1!$G169&lt;C$1),1,0)</f>
        <v>0</v>
      </c>
      <c r="B169">
        <f>IF(A169=1,Sheet1!$I169,0)</f>
        <v>0</v>
      </c>
      <c r="C169">
        <f>IF(AND(Sheet1!$G169&gt;C$1,Sheet1!$G169&lt;E$1),1,0)</f>
        <v>0</v>
      </c>
      <c r="D169">
        <f>IF(C169=1,Sheet1!$I169,0)</f>
        <v>0</v>
      </c>
      <c r="E169">
        <f>IF(AND(Sheet1!$G169&gt;E$1,Sheet1!$G169&lt;G$1),1,0)</f>
        <v>0</v>
      </c>
      <c r="F169">
        <f>IF(E169=1,Sheet1!$I169,0)</f>
        <v>0</v>
      </c>
      <c r="G169">
        <f>IF(AND(Sheet1!$G169&gt;G$1,Sheet1!$G169&lt;I$1),1,0)</f>
        <v>0</v>
      </c>
      <c r="H169">
        <f>IF(G169=1,Sheet1!$I169,0)</f>
        <v>0</v>
      </c>
      <c r="I169">
        <f>IF(AND(Sheet1!$G169&gt;I$1,Sheet1!$G169&lt;K$1),1,0)</f>
        <v>0</v>
      </c>
      <c r="J169">
        <f>IF(I169=1,Sheet1!$I169,0)</f>
        <v>0</v>
      </c>
      <c r="K169">
        <f>IF(AND(Sheet1!$G169&gt;K$1,Sheet1!$G169&lt;M$1),1,0)</f>
        <v>0</v>
      </c>
      <c r="L169">
        <f>IF(K169=1,Sheet1!$I169,0)</f>
        <v>0</v>
      </c>
      <c r="M169">
        <f>IF(AND(Sheet1!$G169&gt;M$1,Sheet1!$G169&lt;O$1),1,0)</f>
        <v>0</v>
      </c>
      <c r="N169">
        <f>IF(M169=1,Sheet1!$I169,0)</f>
        <v>0</v>
      </c>
      <c r="O169">
        <f>IF(AND(Sheet1!$G169&gt;O$1,Sheet1!$G169&lt;Q$1),1,0)</f>
        <v>1</v>
      </c>
      <c r="P169">
        <f>IF(O169=1,Sheet1!$I169,0)</f>
        <v>1</v>
      </c>
      <c r="Q169">
        <f>IF(AND(Sheet1!$G169&gt;Q$1,Sheet1!$G169&lt;S$1),1,0)</f>
        <v>0</v>
      </c>
      <c r="R169">
        <f>IF(Q169=1,Sheet1!$I169,0)</f>
        <v>0</v>
      </c>
      <c r="S169">
        <f>IF(AND(Sheet1!$G169&gt;S$1,Sheet1!$G169&lt;U$1),1,0)</f>
        <v>0</v>
      </c>
      <c r="T169">
        <f>IF(S169=1,Sheet1!$I169,0)</f>
        <v>0</v>
      </c>
      <c r="U169">
        <f>IF(AND(Sheet1!$G169&gt;U$1,Sheet1!$G169&lt;W$1),1,0)</f>
        <v>0</v>
      </c>
      <c r="V169">
        <f>IF(U169=1,Sheet1!$I169,0)</f>
        <v>0</v>
      </c>
    </row>
    <row r="170" spans="1:22">
      <c r="A170">
        <f>IF(AND(Sheet1!$G170&gt;A$1,Sheet1!$G170&lt;C$1),1,0)</f>
        <v>0</v>
      </c>
      <c r="B170">
        <f>IF(A170=1,Sheet1!$I170,0)</f>
        <v>0</v>
      </c>
      <c r="C170">
        <f>IF(AND(Sheet1!$G170&gt;C$1,Sheet1!$G170&lt;E$1),1,0)</f>
        <v>0</v>
      </c>
      <c r="D170">
        <f>IF(C170=1,Sheet1!$I170,0)</f>
        <v>0</v>
      </c>
      <c r="E170">
        <f>IF(AND(Sheet1!$G170&gt;E$1,Sheet1!$G170&lt;G$1),1,0)</f>
        <v>0</v>
      </c>
      <c r="F170">
        <f>IF(E170=1,Sheet1!$I170,0)</f>
        <v>0</v>
      </c>
      <c r="G170">
        <f>IF(AND(Sheet1!$G170&gt;G$1,Sheet1!$G170&lt;I$1),1,0)</f>
        <v>0</v>
      </c>
      <c r="H170">
        <f>IF(G170=1,Sheet1!$I170,0)</f>
        <v>0</v>
      </c>
      <c r="I170">
        <f>IF(AND(Sheet1!$G170&gt;I$1,Sheet1!$G170&lt;K$1),1,0)</f>
        <v>1</v>
      </c>
      <c r="J170">
        <f>IF(I170=1,Sheet1!$I170,0)</f>
        <v>1</v>
      </c>
      <c r="K170">
        <f>IF(AND(Sheet1!$G170&gt;K$1,Sheet1!$G170&lt;M$1),1,0)</f>
        <v>0</v>
      </c>
      <c r="L170">
        <f>IF(K170=1,Sheet1!$I170,0)</f>
        <v>0</v>
      </c>
      <c r="M170">
        <f>IF(AND(Sheet1!$G170&gt;M$1,Sheet1!$G170&lt;O$1),1,0)</f>
        <v>0</v>
      </c>
      <c r="N170">
        <f>IF(M170=1,Sheet1!$I170,0)</f>
        <v>0</v>
      </c>
      <c r="O170">
        <f>IF(AND(Sheet1!$G170&gt;O$1,Sheet1!$G170&lt;Q$1),1,0)</f>
        <v>0</v>
      </c>
      <c r="P170">
        <f>IF(O170=1,Sheet1!$I170,0)</f>
        <v>0</v>
      </c>
      <c r="Q170">
        <f>IF(AND(Sheet1!$G170&gt;Q$1,Sheet1!$G170&lt;S$1),1,0)</f>
        <v>0</v>
      </c>
      <c r="R170">
        <f>IF(Q170=1,Sheet1!$I170,0)</f>
        <v>0</v>
      </c>
      <c r="S170">
        <f>IF(AND(Sheet1!$G170&gt;S$1,Sheet1!$G170&lt;U$1),1,0)</f>
        <v>0</v>
      </c>
      <c r="T170">
        <f>IF(S170=1,Sheet1!$I170,0)</f>
        <v>0</v>
      </c>
      <c r="U170">
        <f>IF(AND(Sheet1!$G170&gt;U$1,Sheet1!$G170&lt;W$1),1,0)</f>
        <v>0</v>
      </c>
      <c r="V170">
        <f>IF(U170=1,Sheet1!$I170,0)</f>
        <v>0</v>
      </c>
    </row>
    <row r="171" spans="1:22">
      <c r="A171">
        <f>IF(AND(Sheet1!$G171&gt;A$1,Sheet1!$G171&lt;C$1),1,0)</f>
        <v>0</v>
      </c>
      <c r="B171">
        <f>IF(A171=1,Sheet1!$I171,0)</f>
        <v>0</v>
      </c>
      <c r="C171">
        <f>IF(AND(Sheet1!$G171&gt;C$1,Sheet1!$G171&lt;E$1),1,0)</f>
        <v>0</v>
      </c>
      <c r="D171">
        <f>IF(C171=1,Sheet1!$I171,0)</f>
        <v>0</v>
      </c>
      <c r="E171">
        <f>IF(AND(Sheet1!$G171&gt;E$1,Sheet1!$G171&lt;G$1),1,0)</f>
        <v>0</v>
      </c>
      <c r="F171">
        <f>IF(E171=1,Sheet1!$I171,0)</f>
        <v>0</v>
      </c>
      <c r="G171">
        <f>IF(AND(Sheet1!$G171&gt;G$1,Sheet1!$G171&lt;I$1),1,0)</f>
        <v>0</v>
      </c>
      <c r="H171">
        <f>IF(G171=1,Sheet1!$I171,0)</f>
        <v>0</v>
      </c>
      <c r="I171">
        <f>IF(AND(Sheet1!$G171&gt;I$1,Sheet1!$G171&lt;K$1),1,0)</f>
        <v>0</v>
      </c>
      <c r="J171">
        <f>IF(I171=1,Sheet1!$I171,0)</f>
        <v>0</v>
      </c>
      <c r="K171">
        <f>IF(AND(Sheet1!$G171&gt;K$1,Sheet1!$G171&lt;M$1),1,0)</f>
        <v>0</v>
      </c>
      <c r="L171">
        <f>IF(K171=1,Sheet1!$I171,0)</f>
        <v>0</v>
      </c>
      <c r="M171">
        <f>IF(AND(Sheet1!$G171&gt;M$1,Sheet1!$G171&lt;O$1),1,0)</f>
        <v>0</v>
      </c>
      <c r="N171">
        <f>IF(M171=1,Sheet1!$I171,0)</f>
        <v>0</v>
      </c>
      <c r="O171">
        <f>IF(AND(Sheet1!$G171&gt;O$1,Sheet1!$G171&lt;Q$1),1,0)</f>
        <v>1</v>
      </c>
      <c r="P171">
        <f>IF(O171=1,Sheet1!$I171,0)</f>
        <v>1</v>
      </c>
      <c r="Q171">
        <f>IF(AND(Sheet1!$G171&gt;Q$1,Sheet1!$G171&lt;S$1),1,0)</f>
        <v>0</v>
      </c>
      <c r="R171">
        <f>IF(Q171=1,Sheet1!$I171,0)</f>
        <v>0</v>
      </c>
      <c r="S171">
        <f>IF(AND(Sheet1!$G171&gt;S$1,Sheet1!$G171&lt;U$1),1,0)</f>
        <v>0</v>
      </c>
      <c r="T171">
        <f>IF(S171=1,Sheet1!$I171,0)</f>
        <v>0</v>
      </c>
      <c r="U171">
        <f>IF(AND(Sheet1!$G171&gt;U$1,Sheet1!$G171&lt;W$1),1,0)</f>
        <v>0</v>
      </c>
      <c r="V171">
        <f>IF(U171=1,Sheet1!$I171,0)</f>
        <v>0</v>
      </c>
    </row>
    <row r="172" spans="1:22">
      <c r="A172">
        <f>IF(AND(Sheet1!$G172&gt;A$1,Sheet1!$G172&lt;C$1),1,0)</f>
        <v>0</v>
      </c>
      <c r="B172">
        <f>IF(A172=1,Sheet1!$I172,0)</f>
        <v>0</v>
      </c>
      <c r="C172">
        <f>IF(AND(Sheet1!$G172&gt;C$1,Sheet1!$G172&lt;E$1),1,0)</f>
        <v>0</v>
      </c>
      <c r="D172">
        <f>IF(C172=1,Sheet1!$I172,0)</f>
        <v>0</v>
      </c>
      <c r="E172">
        <f>IF(AND(Sheet1!$G172&gt;E$1,Sheet1!$G172&lt;G$1),1,0)</f>
        <v>1</v>
      </c>
      <c r="F172">
        <f>IF(E172=1,Sheet1!$I172,0)</f>
        <v>1</v>
      </c>
      <c r="G172">
        <f>IF(AND(Sheet1!$G172&gt;G$1,Sheet1!$G172&lt;I$1),1,0)</f>
        <v>0</v>
      </c>
      <c r="H172">
        <f>IF(G172=1,Sheet1!$I172,0)</f>
        <v>0</v>
      </c>
      <c r="I172">
        <f>IF(AND(Sheet1!$G172&gt;I$1,Sheet1!$G172&lt;K$1),1,0)</f>
        <v>0</v>
      </c>
      <c r="J172">
        <f>IF(I172=1,Sheet1!$I172,0)</f>
        <v>0</v>
      </c>
      <c r="K172">
        <f>IF(AND(Sheet1!$G172&gt;K$1,Sheet1!$G172&lt;M$1),1,0)</f>
        <v>0</v>
      </c>
      <c r="L172">
        <f>IF(K172=1,Sheet1!$I172,0)</f>
        <v>0</v>
      </c>
      <c r="M172">
        <f>IF(AND(Sheet1!$G172&gt;M$1,Sheet1!$G172&lt;O$1),1,0)</f>
        <v>0</v>
      </c>
      <c r="N172">
        <f>IF(M172=1,Sheet1!$I172,0)</f>
        <v>0</v>
      </c>
      <c r="O172">
        <f>IF(AND(Sheet1!$G172&gt;O$1,Sheet1!$G172&lt;Q$1),1,0)</f>
        <v>0</v>
      </c>
      <c r="P172">
        <f>IF(O172=1,Sheet1!$I172,0)</f>
        <v>0</v>
      </c>
      <c r="Q172">
        <f>IF(AND(Sheet1!$G172&gt;Q$1,Sheet1!$G172&lt;S$1),1,0)</f>
        <v>0</v>
      </c>
      <c r="R172">
        <f>IF(Q172=1,Sheet1!$I172,0)</f>
        <v>0</v>
      </c>
      <c r="S172">
        <f>IF(AND(Sheet1!$G172&gt;S$1,Sheet1!$G172&lt;U$1),1,0)</f>
        <v>0</v>
      </c>
      <c r="T172">
        <f>IF(S172=1,Sheet1!$I172,0)</f>
        <v>0</v>
      </c>
      <c r="U172">
        <f>IF(AND(Sheet1!$G172&gt;U$1,Sheet1!$G172&lt;W$1),1,0)</f>
        <v>0</v>
      </c>
      <c r="V172">
        <f>IF(U172=1,Sheet1!$I172,0)</f>
        <v>0</v>
      </c>
    </row>
    <row r="173" spans="1:22">
      <c r="A173">
        <f>IF(AND(Sheet1!$G173&gt;A$1,Sheet1!$G173&lt;C$1),1,0)</f>
        <v>0</v>
      </c>
      <c r="B173">
        <f>IF(A173=1,Sheet1!$I173,0)</f>
        <v>0</v>
      </c>
      <c r="C173">
        <f>IF(AND(Sheet1!$G173&gt;C$1,Sheet1!$G173&lt;E$1),1,0)</f>
        <v>0</v>
      </c>
      <c r="D173">
        <f>IF(C173=1,Sheet1!$I173,0)</f>
        <v>0</v>
      </c>
      <c r="E173">
        <f>IF(AND(Sheet1!$G173&gt;E$1,Sheet1!$G173&lt;G$1),1,0)</f>
        <v>0</v>
      </c>
      <c r="F173">
        <f>IF(E173=1,Sheet1!$I173,0)</f>
        <v>0</v>
      </c>
      <c r="G173">
        <f>IF(AND(Sheet1!$G173&gt;G$1,Sheet1!$G173&lt;I$1),1,0)</f>
        <v>0</v>
      </c>
      <c r="H173">
        <f>IF(G173=1,Sheet1!$I173,0)</f>
        <v>0</v>
      </c>
      <c r="I173">
        <f>IF(AND(Sheet1!$G173&gt;I$1,Sheet1!$G173&lt;K$1),1,0)</f>
        <v>0</v>
      </c>
      <c r="J173">
        <f>IF(I173=1,Sheet1!$I173,0)</f>
        <v>0</v>
      </c>
      <c r="K173">
        <f>IF(AND(Sheet1!$G173&gt;K$1,Sheet1!$G173&lt;M$1),1,0)</f>
        <v>0</v>
      </c>
      <c r="L173">
        <f>IF(K173=1,Sheet1!$I173,0)</f>
        <v>0</v>
      </c>
      <c r="M173">
        <f>IF(AND(Sheet1!$G173&gt;M$1,Sheet1!$G173&lt;O$1),1,0)</f>
        <v>0</v>
      </c>
      <c r="N173">
        <f>IF(M173=1,Sheet1!$I173,0)</f>
        <v>0</v>
      </c>
      <c r="O173">
        <f>IF(AND(Sheet1!$G173&gt;O$1,Sheet1!$G173&lt;Q$1),1,0)</f>
        <v>0</v>
      </c>
      <c r="P173">
        <f>IF(O173=1,Sheet1!$I173,0)</f>
        <v>0</v>
      </c>
      <c r="Q173">
        <f>IF(AND(Sheet1!$G173&gt;Q$1,Sheet1!$G173&lt;S$1),1,0)</f>
        <v>0</v>
      </c>
      <c r="R173">
        <f>IF(Q173=1,Sheet1!$I173,0)</f>
        <v>0</v>
      </c>
      <c r="S173">
        <f>IF(AND(Sheet1!$G173&gt;S$1,Sheet1!$G173&lt;U$1),1,0)</f>
        <v>1</v>
      </c>
      <c r="T173">
        <f>IF(S173=1,Sheet1!$I173,0)</f>
        <v>1</v>
      </c>
      <c r="U173">
        <f>IF(AND(Sheet1!$G173&gt;U$1,Sheet1!$G173&lt;W$1),1,0)</f>
        <v>0</v>
      </c>
      <c r="V173">
        <f>IF(U173=1,Sheet1!$I173,0)</f>
        <v>0</v>
      </c>
    </row>
    <row r="174" spans="1:22">
      <c r="A174">
        <f>IF(AND(Sheet1!$G174&gt;A$1,Sheet1!$G174&lt;C$1),1,0)</f>
        <v>0</v>
      </c>
      <c r="B174">
        <f>IF(A174=1,Sheet1!$I174,0)</f>
        <v>0</v>
      </c>
      <c r="C174">
        <f>IF(AND(Sheet1!$G174&gt;C$1,Sheet1!$G174&lt;E$1),1,0)</f>
        <v>0</v>
      </c>
      <c r="D174">
        <f>IF(C174=1,Sheet1!$I174,0)</f>
        <v>0</v>
      </c>
      <c r="E174">
        <f>IF(AND(Sheet1!$G174&gt;E$1,Sheet1!$G174&lt;G$1),1,0)</f>
        <v>0</v>
      </c>
      <c r="F174">
        <f>IF(E174=1,Sheet1!$I174,0)</f>
        <v>0</v>
      </c>
      <c r="G174">
        <f>IF(AND(Sheet1!$G174&gt;G$1,Sheet1!$G174&lt;I$1),1,0)</f>
        <v>0</v>
      </c>
      <c r="H174">
        <f>IF(G174=1,Sheet1!$I174,0)</f>
        <v>0</v>
      </c>
      <c r="I174">
        <f>IF(AND(Sheet1!$G174&gt;I$1,Sheet1!$G174&lt;K$1),1,0)</f>
        <v>0</v>
      </c>
      <c r="J174">
        <f>IF(I174=1,Sheet1!$I174,0)</f>
        <v>0</v>
      </c>
      <c r="K174">
        <f>IF(AND(Sheet1!$G174&gt;K$1,Sheet1!$G174&lt;M$1),1,0)</f>
        <v>1</v>
      </c>
      <c r="L174">
        <f>IF(K174=1,Sheet1!$I174,0)</f>
        <v>1</v>
      </c>
      <c r="M174">
        <f>IF(AND(Sheet1!$G174&gt;M$1,Sheet1!$G174&lt;O$1),1,0)</f>
        <v>0</v>
      </c>
      <c r="N174">
        <f>IF(M174=1,Sheet1!$I174,0)</f>
        <v>0</v>
      </c>
      <c r="O174">
        <f>IF(AND(Sheet1!$G174&gt;O$1,Sheet1!$G174&lt;Q$1),1,0)</f>
        <v>0</v>
      </c>
      <c r="P174">
        <f>IF(O174=1,Sheet1!$I174,0)</f>
        <v>0</v>
      </c>
      <c r="Q174">
        <f>IF(AND(Sheet1!$G174&gt;Q$1,Sheet1!$G174&lt;S$1),1,0)</f>
        <v>0</v>
      </c>
      <c r="R174">
        <f>IF(Q174=1,Sheet1!$I174,0)</f>
        <v>0</v>
      </c>
      <c r="S174">
        <f>IF(AND(Sheet1!$G174&gt;S$1,Sheet1!$G174&lt;U$1),1,0)</f>
        <v>0</v>
      </c>
      <c r="T174">
        <f>IF(S174=1,Sheet1!$I174,0)</f>
        <v>0</v>
      </c>
      <c r="U174">
        <f>IF(AND(Sheet1!$G174&gt;U$1,Sheet1!$G174&lt;W$1),1,0)</f>
        <v>0</v>
      </c>
      <c r="V174">
        <f>IF(U174=1,Sheet1!$I174,0)</f>
        <v>0</v>
      </c>
    </row>
    <row r="175" spans="1:22">
      <c r="A175">
        <f>IF(AND(Sheet1!$G175&gt;A$1,Sheet1!$G175&lt;C$1),1,0)</f>
        <v>0</v>
      </c>
      <c r="B175">
        <f>IF(A175=1,Sheet1!$I175,0)</f>
        <v>0</v>
      </c>
      <c r="C175">
        <f>IF(AND(Sheet1!$G175&gt;C$1,Sheet1!$G175&lt;E$1),1,0)</f>
        <v>0</v>
      </c>
      <c r="D175">
        <f>IF(C175=1,Sheet1!$I175,0)</f>
        <v>0</v>
      </c>
      <c r="E175">
        <f>IF(AND(Sheet1!$G175&gt;E$1,Sheet1!$G175&lt;G$1),1,0)</f>
        <v>0</v>
      </c>
      <c r="F175">
        <f>IF(E175=1,Sheet1!$I175,0)</f>
        <v>0</v>
      </c>
      <c r="G175">
        <f>IF(AND(Sheet1!$G175&gt;G$1,Sheet1!$G175&lt;I$1),1,0)</f>
        <v>1</v>
      </c>
      <c r="H175">
        <f>IF(G175=1,Sheet1!$I175,0)</f>
        <v>0</v>
      </c>
      <c r="I175">
        <f>IF(AND(Sheet1!$G175&gt;I$1,Sheet1!$G175&lt;K$1),1,0)</f>
        <v>0</v>
      </c>
      <c r="J175">
        <f>IF(I175=1,Sheet1!$I175,0)</f>
        <v>0</v>
      </c>
      <c r="K175">
        <f>IF(AND(Sheet1!$G175&gt;K$1,Sheet1!$G175&lt;M$1),1,0)</f>
        <v>0</v>
      </c>
      <c r="L175">
        <f>IF(K175=1,Sheet1!$I175,0)</f>
        <v>0</v>
      </c>
      <c r="M175">
        <f>IF(AND(Sheet1!$G175&gt;M$1,Sheet1!$G175&lt;O$1),1,0)</f>
        <v>0</v>
      </c>
      <c r="N175">
        <f>IF(M175=1,Sheet1!$I175,0)</f>
        <v>0</v>
      </c>
      <c r="O175">
        <f>IF(AND(Sheet1!$G175&gt;O$1,Sheet1!$G175&lt;Q$1),1,0)</f>
        <v>0</v>
      </c>
      <c r="P175">
        <f>IF(O175=1,Sheet1!$I175,0)</f>
        <v>0</v>
      </c>
      <c r="Q175">
        <f>IF(AND(Sheet1!$G175&gt;Q$1,Sheet1!$G175&lt;S$1),1,0)</f>
        <v>0</v>
      </c>
      <c r="R175">
        <f>IF(Q175=1,Sheet1!$I175,0)</f>
        <v>0</v>
      </c>
      <c r="S175">
        <f>IF(AND(Sheet1!$G175&gt;S$1,Sheet1!$G175&lt;U$1),1,0)</f>
        <v>0</v>
      </c>
      <c r="T175">
        <f>IF(S175=1,Sheet1!$I175,0)</f>
        <v>0</v>
      </c>
      <c r="U175">
        <f>IF(AND(Sheet1!$G175&gt;U$1,Sheet1!$G175&lt;W$1),1,0)</f>
        <v>0</v>
      </c>
      <c r="V175">
        <f>IF(U175=1,Sheet1!$I175,0)</f>
        <v>0</v>
      </c>
    </row>
    <row r="176" spans="1:22">
      <c r="A176">
        <f>IF(AND(Sheet1!$G176&gt;A$1,Sheet1!$G176&lt;C$1),1,0)</f>
        <v>0</v>
      </c>
      <c r="B176">
        <f>IF(A176=1,Sheet1!$I176,0)</f>
        <v>0</v>
      </c>
      <c r="C176">
        <f>IF(AND(Sheet1!$G176&gt;C$1,Sheet1!$G176&lt;E$1),1,0)</f>
        <v>0</v>
      </c>
      <c r="D176">
        <f>IF(C176=1,Sheet1!$I176,0)</f>
        <v>0</v>
      </c>
      <c r="E176">
        <f>IF(AND(Sheet1!$G176&gt;E$1,Sheet1!$G176&lt;G$1),1,0)</f>
        <v>0</v>
      </c>
      <c r="F176">
        <f>IF(E176=1,Sheet1!$I176,0)</f>
        <v>0</v>
      </c>
      <c r="G176">
        <f>IF(AND(Sheet1!$G176&gt;G$1,Sheet1!$G176&lt;I$1),1,0)</f>
        <v>0</v>
      </c>
      <c r="H176">
        <f>IF(G176=1,Sheet1!$I176,0)</f>
        <v>0</v>
      </c>
      <c r="I176">
        <f>IF(AND(Sheet1!$G176&gt;I$1,Sheet1!$G176&lt;K$1),1,0)</f>
        <v>0</v>
      </c>
      <c r="J176">
        <f>IF(I176=1,Sheet1!$I176,0)</f>
        <v>0</v>
      </c>
      <c r="K176">
        <f>IF(AND(Sheet1!$G176&gt;K$1,Sheet1!$G176&lt;M$1),1,0)</f>
        <v>0</v>
      </c>
      <c r="L176">
        <f>IF(K176=1,Sheet1!$I176,0)</f>
        <v>0</v>
      </c>
      <c r="M176">
        <f>IF(AND(Sheet1!$G176&gt;M$1,Sheet1!$G176&lt;O$1),1,0)</f>
        <v>1</v>
      </c>
      <c r="N176">
        <f>IF(M176=1,Sheet1!$I176,0)</f>
        <v>0</v>
      </c>
      <c r="O176">
        <f>IF(AND(Sheet1!$G176&gt;O$1,Sheet1!$G176&lt;Q$1),1,0)</f>
        <v>0</v>
      </c>
      <c r="P176">
        <f>IF(O176=1,Sheet1!$I176,0)</f>
        <v>0</v>
      </c>
      <c r="Q176">
        <f>IF(AND(Sheet1!$G176&gt;Q$1,Sheet1!$G176&lt;S$1),1,0)</f>
        <v>0</v>
      </c>
      <c r="R176">
        <f>IF(Q176=1,Sheet1!$I176,0)</f>
        <v>0</v>
      </c>
      <c r="S176">
        <f>IF(AND(Sheet1!$G176&gt;S$1,Sheet1!$G176&lt;U$1),1,0)</f>
        <v>0</v>
      </c>
      <c r="T176">
        <f>IF(S176=1,Sheet1!$I176,0)</f>
        <v>0</v>
      </c>
      <c r="U176">
        <f>IF(AND(Sheet1!$G176&gt;U$1,Sheet1!$G176&lt;W$1),1,0)</f>
        <v>0</v>
      </c>
      <c r="V176">
        <f>IF(U176=1,Sheet1!$I176,0)</f>
        <v>0</v>
      </c>
    </row>
    <row r="177" spans="1:22">
      <c r="A177">
        <f>IF(AND(Sheet1!$G177&gt;A$1,Sheet1!$G177&lt;C$1),1,0)</f>
        <v>0</v>
      </c>
      <c r="B177">
        <f>IF(A177=1,Sheet1!$I177,0)</f>
        <v>0</v>
      </c>
      <c r="C177">
        <f>IF(AND(Sheet1!$G177&gt;C$1,Sheet1!$G177&lt;E$1),1,0)</f>
        <v>0</v>
      </c>
      <c r="D177">
        <f>IF(C177=1,Sheet1!$I177,0)</f>
        <v>0</v>
      </c>
      <c r="E177">
        <f>IF(AND(Sheet1!$G177&gt;E$1,Sheet1!$G177&lt;G$1),1,0)</f>
        <v>0</v>
      </c>
      <c r="F177">
        <f>IF(E177=1,Sheet1!$I177,0)</f>
        <v>0</v>
      </c>
      <c r="G177">
        <f>IF(AND(Sheet1!$G177&gt;G$1,Sheet1!$G177&lt;I$1),1,0)</f>
        <v>0</v>
      </c>
      <c r="H177">
        <f>IF(G177=1,Sheet1!$I177,0)</f>
        <v>0</v>
      </c>
      <c r="I177">
        <f>IF(AND(Sheet1!$G177&gt;I$1,Sheet1!$G177&lt;K$1),1,0)</f>
        <v>0</v>
      </c>
      <c r="J177">
        <f>IF(I177=1,Sheet1!$I177,0)</f>
        <v>0</v>
      </c>
      <c r="K177">
        <f>IF(AND(Sheet1!$G177&gt;K$1,Sheet1!$G177&lt;M$1),1,0)</f>
        <v>0</v>
      </c>
      <c r="L177">
        <f>IF(K177=1,Sheet1!$I177,0)</f>
        <v>0</v>
      </c>
      <c r="M177">
        <f>IF(AND(Sheet1!$G177&gt;M$1,Sheet1!$G177&lt;O$1),1,0)</f>
        <v>1</v>
      </c>
      <c r="N177">
        <f>IF(M177=1,Sheet1!$I177,0)</f>
        <v>0</v>
      </c>
      <c r="O177">
        <f>IF(AND(Sheet1!$G177&gt;O$1,Sheet1!$G177&lt;Q$1),1,0)</f>
        <v>0</v>
      </c>
      <c r="P177">
        <f>IF(O177=1,Sheet1!$I177,0)</f>
        <v>0</v>
      </c>
      <c r="Q177">
        <f>IF(AND(Sheet1!$G177&gt;Q$1,Sheet1!$G177&lt;S$1),1,0)</f>
        <v>0</v>
      </c>
      <c r="R177">
        <f>IF(Q177=1,Sheet1!$I177,0)</f>
        <v>0</v>
      </c>
      <c r="S177">
        <f>IF(AND(Sheet1!$G177&gt;S$1,Sheet1!$G177&lt;U$1),1,0)</f>
        <v>0</v>
      </c>
      <c r="T177">
        <f>IF(S177=1,Sheet1!$I177,0)</f>
        <v>0</v>
      </c>
      <c r="U177">
        <f>IF(AND(Sheet1!$G177&gt;U$1,Sheet1!$G177&lt;W$1),1,0)</f>
        <v>0</v>
      </c>
      <c r="V177">
        <f>IF(U177=1,Sheet1!$I177,0)</f>
        <v>0</v>
      </c>
    </row>
    <row r="178" spans="1:22">
      <c r="A178">
        <f>IF(AND(Sheet1!$G178&gt;A$1,Sheet1!$G178&lt;C$1),1,0)</f>
        <v>0</v>
      </c>
      <c r="B178">
        <f>IF(A178=1,Sheet1!$I178,0)</f>
        <v>0</v>
      </c>
      <c r="C178">
        <f>IF(AND(Sheet1!$G178&gt;C$1,Sheet1!$G178&lt;E$1),1,0)</f>
        <v>0</v>
      </c>
      <c r="D178">
        <f>IF(C178=1,Sheet1!$I178,0)</f>
        <v>0</v>
      </c>
      <c r="E178">
        <f>IF(AND(Sheet1!$G178&gt;E$1,Sheet1!$G178&lt;G$1),1,0)</f>
        <v>0</v>
      </c>
      <c r="F178">
        <f>IF(E178=1,Sheet1!$I178,0)</f>
        <v>0</v>
      </c>
      <c r="G178">
        <f>IF(AND(Sheet1!$G178&gt;G$1,Sheet1!$G178&lt;I$1),1,0)</f>
        <v>0</v>
      </c>
      <c r="H178">
        <f>IF(G178=1,Sheet1!$I178,0)</f>
        <v>0</v>
      </c>
      <c r="I178">
        <f>IF(AND(Sheet1!$G178&gt;I$1,Sheet1!$G178&lt;K$1),1,0)</f>
        <v>0</v>
      </c>
      <c r="J178">
        <f>IF(I178=1,Sheet1!$I178,0)</f>
        <v>0</v>
      </c>
      <c r="K178">
        <f>IF(AND(Sheet1!$G178&gt;K$1,Sheet1!$G178&lt;M$1),1,0)</f>
        <v>0</v>
      </c>
      <c r="L178">
        <f>IF(K178=1,Sheet1!$I178,0)</f>
        <v>0</v>
      </c>
      <c r="M178">
        <f>IF(AND(Sheet1!$G178&gt;M$1,Sheet1!$G178&lt;O$1),1,0)</f>
        <v>0</v>
      </c>
      <c r="N178">
        <f>IF(M178=1,Sheet1!$I178,0)</f>
        <v>0</v>
      </c>
      <c r="O178">
        <f>IF(AND(Sheet1!$G178&gt;O$1,Sheet1!$G178&lt;Q$1),1,0)</f>
        <v>0</v>
      </c>
      <c r="P178">
        <f>IF(O178=1,Sheet1!$I178,0)</f>
        <v>0</v>
      </c>
      <c r="Q178">
        <f>IF(AND(Sheet1!$G178&gt;Q$1,Sheet1!$G178&lt;S$1),1,0)</f>
        <v>1</v>
      </c>
      <c r="R178">
        <f>IF(Q178=1,Sheet1!$I178,0)</f>
        <v>1</v>
      </c>
      <c r="S178">
        <f>IF(AND(Sheet1!$G178&gt;S$1,Sheet1!$G178&lt;U$1),1,0)</f>
        <v>0</v>
      </c>
      <c r="T178">
        <f>IF(S178=1,Sheet1!$I178,0)</f>
        <v>0</v>
      </c>
      <c r="U178">
        <f>IF(AND(Sheet1!$G178&gt;U$1,Sheet1!$G178&lt;W$1),1,0)</f>
        <v>0</v>
      </c>
      <c r="V178">
        <f>IF(U178=1,Sheet1!$I178,0)</f>
        <v>0</v>
      </c>
    </row>
    <row r="179" spans="1:22">
      <c r="A179">
        <f>IF(AND(Sheet1!$G179&gt;A$1,Sheet1!$G179&lt;C$1),1,0)</f>
        <v>1</v>
      </c>
      <c r="B179">
        <f>IF(A179=1,Sheet1!$I179,0)</f>
        <v>1</v>
      </c>
      <c r="C179">
        <f>IF(AND(Sheet1!$G179&gt;C$1,Sheet1!$G179&lt;E$1),1,0)</f>
        <v>0</v>
      </c>
      <c r="D179">
        <f>IF(C179=1,Sheet1!$I179,0)</f>
        <v>0</v>
      </c>
      <c r="E179">
        <f>IF(AND(Sheet1!$G179&gt;E$1,Sheet1!$G179&lt;G$1),1,0)</f>
        <v>0</v>
      </c>
      <c r="F179">
        <f>IF(E179=1,Sheet1!$I179,0)</f>
        <v>0</v>
      </c>
      <c r="G179">
        <f>IF(AND(Sheet1!$G179&gt;G$1,Sheet1!$G179&lt;I$1),1,0)</f>
        <v>0</v>
      </c>
      <c r="H179">
        <f>IF(G179=1,Sheet1!$I179,0)</f>
        <v>0</v>
      </c>
      <c r="I179">
        <f>IF(AND(Sheet1!$G179&gt;I$1,Sheet1!$G179&lt;K$1),1,0)</f>
        <v>0</v>
      </c>
      <c r="J179">
        <f>IF(I179=1,Sheet1!$I179,0)</f>
        <v>0</v>
      </c>
      <c r="K179">
        <f>IF(AND(Sheet1!$G179&gt;K$1,Sheet1!$G179&lt;M$1),1,0)</f>
        <v>0</v>
      </c>
      <c r="L179">
        <f>IF(K179=1,Sheet1!$I179,0)</f>
        <v>0</v>
      </c>
      <c r="M179">
        <f>IF(AND(Sheet1!$G179&gt;M$1,Sheet1!$G179&lt;O$1),1,0)</f>
        <v>0</v>
      </c>
      <c r="N179">
        <f>IF(M179=1,Sheet1!$I179,0)</f>
        <v>0</v>
      </c>
      <c r="O179">
        <f>IF(AND(Sheet1!$G179&gt;O$1,Sheet1!$G179&lt;Q$1),1,0)</f>
        <v>0</v>
      </c>
      <c r="P179">
        <f>IF(O179=1,Sheet1!$I179,0)</f>
        <v>0</v>
      </c>
      <c r="Q179">
        <f>IF(AND(Sheet1!$G179&gt;Q$1,Sheet1!$G179&lt;S$1),1,0)</f>
        <v>0</v>
      </c>
      <c r="R179">
        <f>IF(Q179=1,Sheet1!$I179,0)</f>
        <v>0</v>
      </c>
      <c r="S179">
        <f>IF(AND(Sheet1!$G179&gt;S$1,Sheet1!$G179&lt;U$1),1,0)</f>
        <v>0</v>
      </c>
      <c r="T179">
        <f>IF(S179=1,Sheet1!$I179,0)</f>
        <v>0</v>
      </c>
      <c r="U179">
        <f>IF(AND(Sheet1!$G179&gt;U$1,Sheet1!$G179&lt;W$1),1,0)</f>
        <v>0</v>
      </c>
      <c r="V179">
        <f>IF(U179=1,Sheet1!$I179,0)</f>
        <v>0</v>
      </c>
    </row>
    <row r="180" spans="1:22">
      <c r="A180">
        <f>IF(AND(Sheet1!$G180&gt;A$1,Sheet1!$G180&lt;C$1),1,0)</f>
        <v>0</v>
      </c>
      <c r="B180">
        <f>IF(A180=1,Sheet1!$I180,0)</f>
        <v>0</v>
      </c>
      <c r="C180">
        <f>IF(AND(Sheet1!$G180&gt;C$1,Sheet1!$G180&lt;E$1),1,0)</f>
        <v>0</v>
      </c>
      <c r="D180">
        <f>IF(C180=1,Sheet1!$I180,0)</f>
        <v>0</v>
      </c>
      <c r="E180">
        <f>IF(AND(Sheet1!$G180&gt;E$1,Sheet1!$G180&lt;G$1),1,0)</f>
        <v>0</v>
      </c>
      <c r="F180">
        <f>IF(E180=1,Sheet1!$I180,0)</f>
        <v>0</v>
      </c>
      <c r="G180">
        <f>IF(AND(Sheet1!$G180&gt;G$1,Sheet1!$G180&lt;I$1),1,0)</f>
        <v>0</v>
      </c>
      <c r="H180">
        <f>IF(G180=1,Sheet1!$I180,0)</f>
        <v>0</v>
      </c>
      <c r="I180">
        <f>IF(AND(Sheet1!$G180&gt;I$1,Sheet1!$G180&lt;K$1),1,0)</f>
        <v>0</v>
      </c>
      <c r="J180">
        <f>IF(I180=1,Sheet1!$I180,0)</f>
        <v>0</v>
      </c>
      <c r="K180">
        <f>IF(AND(Sheet1!$G180&gt;K$1,Sheet1!$G180&lt;M$1),1,0)</f>
        <v>0</v>
      </c>
      <c r="L180">
        <f>IF(K180=1,Sheet1!$I180,0)</f>
        <v>0</v>
      </c>
      <c r="M180">
        <f>IF(AND(Sheet1!$G180&gt;M$1,Sheet1!$G180&lt;O$1),1,0)</f>
        <v>1</v>
      </c>
      <c r="N180">
        <f>IF(M180=1,Sheet1!$I180,0)</f>
        <v>1</v>
      </c>
      <c r="O180">
        <f>IF(AND(Sheet1!$G180&gt;O$1,Sheet1!$G180&lt;Q$1),1,0)</f>
        <v>0</v>
      </c>
      <c r="P180">
        <f>IF(O180=1,Sheet1!$I180,0)</f>
        <v>0</v>
      </c>
      <c r="Q180">
        <f>IF(AND(Sheet1!$G180&gt;Q$1,Sheet1!$G180&lt;S$1),1,0)</f>
        <v>0</v>
      </c>
      <c r="R180">
        <f>IF(Q180=1,Sheet1!$I180,0)</f>
        <v>0</v>
      </c>
      <c r="S180">
        <f>IF(AND(Sheet1!$G180&gt;S$1,Sheet1!$G180&lt;U$1),1,0)</f>
        <v>0</v>
      </c>
      <c r="T180">
        <f>IF(S180=1,Sheet1!$I180,0)</f>
        <v>0</v>
      </c>
      <c r="U180">
        <f>IF(AND(Sheet1!$G180&gt;U$1,Sheet1!$G180&lt;W$1),1,0)</f>
        <v>0</v>
      </c>
      <c r="V180">
        <f>IF(U180=1,Sheet1!$I180,0)</f>
        <v>0</v>
      </c>
    </row>
    <row r="181" spans="1:22">
      <c r="A181">
        <f>IF(AND(Sheet1!$G181&gt;A$1,Sheet1!$G181&lt;C$1),1,0)</f>
        <v>0</v>
      </c>
      <c r="B181">
        <f>IF(A181=1,Sheet1!$I181,0)</f>
        <v>0</v>
      </c>
      <c r="C181">
        <f>IF(AND(Sheet1!$G181&gt;C$1,Sheet1!$G181&lt;E$1),1,0)</f>
        <v>0</v>
      </c>
      <c r="D181">
        <f>IF(C181=1,Sheet1!$I181,0)</f>
        <v>0</v>
      </c>
      <c r="E181">
        <f>IF(AND(Sheet1!$G181&gt;E$1,Sheet1!$G181&lt;G$1),1,0)</f>
        <v>1</v>
      </c>
      <c r="F181">
        <f>IF(E181=1,Sheet1!$I181,0)</f>
        <v>0</v>
      </c>
      <c r="G181">
        <f>IF(AND(Sheet1!$G181&gt;G$1,Sheet1!$G181&lt;I$1),1,0)</f>
        <v>0</v>
      </c>
      <c r="H181">
        <f>IF(G181=1,Sheet1!$I181,0)</f>
        <v>0</v>
      </c>
      <c r="I181">
        <f>IF(AND(Sheet1!$G181&gt;I$1,Sheet1!$G181&lt;K$1),1,0)</f>
        <v>0</v>
      </c>
      <c r="J181">
        <f>IF(I181=1,Sheet1!$I181,0)</f>
        <v>0</v>
      </c>
      <c r="K181">
        <f>IF(AND(Sheet1!$G181&gt;K$1,Sheet1!$G181&lt;M$1),1,0)</f>
        <v>0</v>
      </c>
      <c r="L181">
        <f>IF(K181=1,Sheet1!$I181,0)</f>
        <v>0</v>
      </c>
      <c r="M181">
        <f>IF(AND(Sheet1!$G181&gt;M$1,Sheet1!$G181&lt;O$1),1,0)</f>
        <v>0</v>
      </c>
      <c r="N181">
        <f>IF(M181=1,Sheet1!$I181,0)</f>
        <v>0</v>
      </c>
      <c r="O181">
        <f>IF(AND(Sheet1!$G181&gt;O$1,Sheet1!$G181&lt;Q$1),1,0)</f>
        <v>0</v>
      </c>
      <c r="P181">
        <f>IF(O181=1,Sheet1!$I181,0)</f>
        <v>0</v>
      </c>
      <c r="Q181">
        <f>IF(AND(Sheet1!$G181&gt;Q$1,Sheet1!$G181&lt;S$1),1,0)</f>
        <v>0</v>
      </c>
      <c r="R181">
        <f>IF(Q181=1,Sheet1!$I181,0)</f>
        <v>0</v>
      </c>
      <c r="S181">
        <f>IF(AND(Sheet1!$G181&gt;S$1,Sheet1!$G181&lt;U$1),1,0)</f>
        <v>0</v>
      </c>
      <c r="T181">
        <f>IF(S181=1,Sheet1!$I181,0)</f>
        <v>0</v>
      </c>
      <c r="U181">
        <f>IF(AND(Sheet1!$G181&gt;U$1,Sheet1!$G181&lt;W$1),1,0)</f>
        <v>0</v>
      </c>
      <c r="V181">
        <f>IF(U181=1,Sheet1!$I181,0)</f>
        <v>0</v>
      </c>
    </row>
    <row r="182" spans="1:22">
      <c r="A182">
        <f>IF(AND(Sheet1!$G182&gt;A$1,Sheet1!$G182&lt;C$1),1,0)</f>
        <v>0</v>
      </c>
      <c r="B182">
        <f>IF(A182=1,Sheet1!$I182,0)</f>
        <v>0</v>
      </c>
      <c r="C182">
        <f>IF(AND(Sheet1!$G182&gt;C$1,Sheet1!$G182&lt;E$1),1,0)</f>
        <v>0</v>
      </c>
      <c r="D182">
        <f>IF(C182=1,Sheet1!$I182,0)</f>
        <v>0</v>
      </c>
      <c r="E182">
        <f>IF(AND(Sheet1!$G182&gt;E$1,Sheet1!$G182&lt;G$1),1,0)</f>
        <v>0</v>
      </c>
      <c r="F182">
        <f>IF(E182=1,Sheet1!$I182,0)</f>
        <v>0</v>
      </c>
      <c r="G182">
        <f>IF(AND(Sheet1!$G182&gt;G$1,Sheet1!$G182&lt;I$1),1,0)</f>
        <v>1</v>
      </c>
      <c r="H182">
        <f>IF(G182=1,Sheet1!$I182,0)</f>
        <v>0</v>
      </c>
      <c r="I182">
        <f>IF(AND(Sheet1!$G182&gt;I$1,Sheet1!$G182&lt;K$1),1,0)</f>
        <v>0</v>
      </c>
      <c r="J182">
        <f>IF(I182=1,Sheet1!$I182,0)</f>
        <v>0</v>
      </c>
      <c r="K182">
        <f>IF(AND(Sheet1!$G182&gt;K$1,Sheet1!$G182&lt;M$1),1,0)</f>
        <v>0</v>
      </c>
      <c r="L182">
        <f>IF(K182=1,Sheet1!$I182,0)</f>
        <v>0</v>
      </c>
      <c r="M182">
        <f>IF(AND(Sheet1!$G182&gt;M$1,Sheet1!$G182&lt;O$1),1,0)</f>
        <v>0</v>
      </c>
      <c r="N182">
        <f>IF(M182=1,Sheet1!$I182,0)</f>
        <v>0</v>
      </c>
      <c r="O182">
        <f>IF(AND(Sheet1!$G182&gt;O$1,Sheet1!$G182&lt;Q$1),1,0)</f>
        <v>0</v>
      </c>
      <c r="P182">
        <f>IF(O182=1,Sheet1!$I182,0)</f>
        <v>0</v>
      </c>
      <c r="Q182">
        <f>IF(AND(Sheet1!$G182&gt;Q$1,Sheet1!$G182&lt;S$1),1,0)</f>
        <v>0</v>
      </c>
      <c r="R182">
        <f>IF(Q182=1,Sheet1!$I182,0)</f>
        <v>0</v>
      </c>
      <c r="S182">
        <f>IF(AND(Sheet1!$G182&gt;S$1,Sheet1!$G182&lt;U$1),1,0)</f>
        <v>0</v>
      </c>
      <c r="T182">
        <f>IF(S182=1,Sheet1!$I182,0)</f>
        <v>0</v>
      </c>
      <c r="U182">
        <f>IF(AND(Sheet1!$G182&gt;U$1,Sheet1!$G182&lt;W$1),1,0)</f>
        <v>0</v>
      </c>
      <c r="V182">
        <f>IF(U182=1,Sheet1!$I182,0)</f>
        <v>0</v>
      </c>
    </row>
    <row r="183" spans="1:22">
      <c r="A183">
        <f>IF(AND(Sheet1!$G183&gt;A$1,Sheet1!$G183&lt;C$1),1,0)</f>
        <v>0</v>
      </c>
      <c r="B183">
        <f>IF(A183=1,Sheet1!$I183,0)</f>
        <v>0</v>
      </c>
      <c r="C183">
        <f>IF(AND(Sheet1!$G183&gt;C$1,Sheet1!$G183&lt;E$1),1,0)</f>
        <v>0</v>
      </c>
      <c r="D183">
        <f>IF(C183=1,Sheet1!$I183,0)</f>
        <v>0</v>
      </c>
      <c r="E183">
        <f>IF(AND(Sheet1!$G183&gt;E$1,Sheet1!$G183&lt;G$1),1,0)</f>
        <v>0</v>
      </c>
      <c r="F183">
        <f>IF(E183=1,Sheet1!$I183,0)</f>
        <v>0</v>
      </c>
      <c r="G183">
        <f>IF(AND(Sheet1!$G183&gt;G$1,Sheet1!$G183&lt;I$1),1,0)</f>
        <v>0</v>
      </c>
      <c r="H183">
        <f>IF(G183=1,Sheet1!$I183,0)</f>
        <v>0</v>
      </c>
      <c r="I183">
        <f>IF(AND(Sheet1!$G183&gt;I$1,Sheet1!$G183&lt;K$1),1,0)</f>
        <v>0</v>
      </c>
      <c r="J183">
        <f>IF(I183=1,Sheet1!$I183,0)</f>
        <v>0</v>
      </c>
      <c r="K183">
        <f>IF(AND(Sheet1!$G183&gt;K$1,Sheet1!$G183&lt;M$1),1,0)</f>
        <v>0</v>
      </c>
      <c r="L183">
        <f>IF(K183=1,Sheet1!$I183,0)</f>
        <v>0</v>
      </c>
      <c r="M183">
        <f>IF(AND(Sheet1!$G183&gt;M$1,Sheet1!$G183&lt;O$1),1,0)</f>
        <v>0</v>
      </c>
      <c r="N183">
        <f>IF(M183=1,Sheet1!$I183,0)</f>
        <v>0</v>
      </c>
      <c r="O183">
        <f>IF(AND(Sheet1!$G183&gt;O$1,Sheet1!$G183&lt;Q$1),1,0)</f>
        <v>0</v>
      </c>
      <c r="P183">
        <f>IF(O183=1,Sheet1!$I183,0)</f>
        <v>0</v>
      </c>
      <c r="Q183">
        <f>IF(AND(Sheet1!$G183&gt;Q$1,Sheet1!$G183&lt;S$1),1,0)</f>
        <v>1</v>
      </c>
      <c r="R183">
        <f>IF(Q183=1,Sheet1!$I183,0)</f>
        <v>1</v>
      </c>
      <c r="S183">
        <f>IF(AND(Sheet1!$G183&gt;S$1,Sheet1!$G183&lt;U$1),1,0)</f>
        <v>0</v>
      </c>
      <c r="T183">
        <f>IF(S183=1,Sheet1!$I183,0)</f>
        <v>0</v>
      </c>
      <c r="U183">
        <f>IF(AND(Sheet1!$G183&gt;U$1,Sheet1!$G183&lt;W$1),1,0)</f>
        <v>0</v>
      </c>
      <c r="V183">
        <f>IF(U183=1,Sheet1!$I183,0)</f>
        <v>0</v>
      </c>
    </row>
    <row r="184" spans="1:22">
      <c r="A184">
        <f>IF(AND(Sheet1!$G184&gt;A$1,Sheet1!$G184&lt;C$1),1,0)</f>
        <v>0</v>
      </c>
      <c r="B184">
        <f>IF(A184=1,Sheet1!$I184,0)</f>
        <v>0</v>
      </c>
      <c r="C184">
        <f>IF(AND(Sheet1!$G184&gt;C$1,Sheet1!$G184&lt;E$1),1,0)</f>
        <v>0</v>
      </c>
      <c r="D184">
        <f>IF(C184=1,Sheet1!$I184,0)</f>
        <v>0</v>
      </c>
      <c r="E184">
        <f>IF(AND(Sheet1!$G184&gt;E$1,Sheet1!$G184&lt;G$1),1,0)</f>
        <v>0</v>
      </c>
      <c r="F184">
        <f>IF(E184=1,Sheet1!$I184,0)</f>
        <v>0</v>
      </c>
      <c r="G184">
        <f>IF(AND(Sheet1!$G184&gt;G$1,Sheet1!$G184&lt;I$1),1,0)</f>
        <v>0</v>
      </c>
      <c r="H184">
        <f>IF(G184=1,Sheet1!$I184,0)</f>
        <v>0</v>
      </c>
      <c r="I184">
        <f>IF(AND(Sheet1!$G184&gt;I$1,Sheet1!$G184&lt;K$1),1,0)</f>
        <v>1</v>
      </c>
      <c r="J184">
        <f>IF(I184=1,Sheet1!$I184,0)</f>
        <v>1</v>
      </c>
      <c r="K184">
        <f>IF(AND(Sheet1!$G184&gt;K$1,Sheet1!$G184&lt;M$1),1,0)</f>
        <v>0</v>
      </c>
      <c r="L184">
        <f>IF(K184=1,Sheet1!$I184,0)</f>
        <v>0</v>
      </c>
      <c r="M184">
        <f>IF(AND(Sheet1!$G184&gt;M$1,Sheet1!$G184&lt;O$1),1,0)</f>
        <v>0</v>
      </c>
      <c r="N184">
        <f>IF(M184=1,Sheet1!$I184,0)</f>
        <v>0</v>
      </c>
      <c r="O184">
        <f>IF(AND(Sheet1!$G184&gt;O$1,Sheet1!$G184&lt;Q$1),1,0)</f>
        <v>0</v>
      </c>
      <c r="P184">
        <f>IF(O184=1,Sheet1!$I184,0)</f>
        <v>0</v>
      </c>
      <c r="Q184">
        <f>IF(AND(Sheet1!$G184&gt;Q$1,Sheet1!$G184&lt;S$1),1,0)</f>
        <v>0</v>
      </c>
      <c r="R184">
        <f>IF(Q184=1,Sheet1!$I184,0)</f>
        <v>0</v>
      </c>
      <c r="S184">
        <f>IF(AND(Sheet1!$G184&gt;S$1,Sheet1!$G184&lt;U$1),1,0)</f>
        <v>0</v>
      </c>
      <c r="T184">
        <f>IF(S184=1,Sheet1!$I184,0)</f>
        <v>0</v>
      </c>
      <c r="U184">
        <f>IF(AND(Sheet1!$G184&gt;U$1,Sheet1!$G184&lt;W$1),1,0)</f>
        <v>0</v>
      </c>
      <c r="V184">
        <f>IF(U184=1,Sheet1!$I184,0)</f>
        <v>0</v>
      </c>
    </row>
    <row r="185" spans="1:22">
      <c r="A185">
        <f>IF(AND(Sheet1!$G185&gt;A$1,Sheet1!$G185&lt;C$1),1,0)</f>
        <v>0</v>
      </c>
      <c r="B185">
        <f>IF(A185=1,Sheet1!$I185,0)</f>
        <v>0</v>
      </c>
      <c r="C185">
        <f>IF(AND(Sheet1!$G185&gt;C$1,Sheet1!$G185&lt;E$1),1,0)</f>
        <v>0</v>
      </c>
      <c r="D185">
        <f>IF(C185=1,Sheet1!$I185,0)</f>
        <v>0</v>
      </c>
      <c r="E185">
        <f>IF(AND(Sheet1!$G185&gt;E$1,Sheet1!$G185&lt;G$1),1,0)</f>
        <v>0</v>
      </c>
      <c r="F185">
        <f>IF(E185=1,Sheet1!$I185,0)</f>
        <v>0</v>
      </c>
      <c r="G185">
        <f>IF(AND(Sheet1!$G185&gt;G$1,Sheet1!$G185&lt;I$1),1,0)</f>
        <v>0</v>
      </c>
      <c r="H185">
        <f>IF(G185=1,Sheet1!$I185,0)</f>
        <v>0</v>
      </c>
      <c r="I185">
        <f>IF(AND(Sheet1!$G185&gt;I$1,Sheet1!$G185&lt;K$1),1,0)</f>
        <v>0</v>
      </c>
      <c r="J185">
        <f>IF(I185=1,Sheet1!$I185,0)</f>
        <v>0</v>
      </c>
      <c r="K185">
        <f>IF(AND(Sheet1!$G185&gt;K$1,Sheet1!$G185&lt;M$1),1,0)</f>
        <v>0</v>
      </c>
      <c r="L185">
        <f>IF(K185=1,Sheet1!$I185,0)</f>
        <v>0</v>
      </c>
      <c r="M185">
        <f>IF(AND(Sheet1!$G185&gt;M$1,Sheet1!$G185&lt;O$1),1,0)</f>
        <v>0</v>
      </c>
      <c r="N185">
        <f>IF(M185=1,Sheet1!$I185,0)</f>
        <v>0</v>
      </c>
      <c r="O185">
        <f>IF(AND(Sheet1!$G185&gt;O$1,Sheet1!$G185&lt;Q$1),1,0)</f>
        <v>0</v>
      </c>
      <c r="P185">
        <f>IF(O185=1,Sheet1!$I185,0)</f>
        <v>0</v>
      </c>
      <c r="Q185">
        <f>IF(AND(Sheet1!$G185&gt;Q$1,Sheet1!$G185&lt;S$1),1,0)</f>
        <v>0</v>
      </c>
      <c r="R185">
        <f>IF(Q185=1,Sheet1!$I185,0)</f>
        <v>0</v>
      </c>
      <c r="S185">
        <f>IF(AND(Sheet1!$G185&gt;S$1,Sheet1!$G185&lt;U$1),1,0)</f>
        <v>1</v>
      </c>
      <c r="T185">
        <f>IF(S185=1,Sheet1!$I185,0)</f>
        <v>1</v>
      </c>
      <c r="U185">
        <f>IF(AND(Sheet1!$G185&gt;U$1,Sheet1!$G185&lt;W$1),1,0)</f>
        <v>0</v>
      </c>
      <c r="V185">
        <f>IF(U185=1,Sheet1!$I185,0)</f>
        <v>0</v>
      </c>
    </row>
    <row r="186" spans="1:22">
      <c r="A186">
        <f>IF(AND(Sheet1!$G186&gt;A$1,Sheet1!$G186&lt;C$1),1,0)</f>
        <v>0</v>
      </c>
      <c r="B186">
        <f>IF(A186=1,Sheet1!$I186,0)</f>
        <v>0</v>
      </c>
      <c r="C186">
        <f>IF(AND(Sheet1!$G186&gt;C$1,Sheet1!$G186&lt;E$1),1,0)</f>
        <v>0</v>
      </c>
      <c r="D186">
        <f>IF(C186=1,Sheet1!$I186,0)</f>
        <v>0</v>
      </c>
      <c r="E186">
        <f>IF(AND(Sheet1!$G186&gt;E$1,Sheet1!$G186&lt;G$1),1,0)</f>
        <v>0</v>
      </c>
      <c r="F186">
        <f>IF(E186=1,Sheet1!$I186,0)</f>
        <v>0</v>
      </c>
      <c r="G186">
        <f>IF(AND(Sheet1!$G186&gt;G$1,Sheet1!$G186&lt;I$1),1,0)</f>
        <v>0</v>
      </c>
      <c r="H186">
        <f>IF(G186=1,Sheet1!$I186,0)</f>
        <v>0</v>
      </c>
      <c r="I186">
        <f>IF(AND(Sheet1!$G186&gt;I$1,Sheet1!$G186&lt;K$1),1,0)</f>
        <v>0</v>
      </c>
      <c r="J186">
        <f>IF(I186=1,Sheet1!$I186,0)</f>
        <v>0</v>
      </c>
      <c r="K186">
        <f>IF(AND(Sheet1!$G186&gt;K$1,Sheet1!$G186&lt;M$1),1,0)</f>
        <v>1</v>
      </c>
      <c r="L186">
        <f>IF(K186=1,Sheet1!$I186,0)</f>
        <v>1</v>
      </c>
      <c r="M186">
        <f>IF(AND(Sheet1!$G186&gt;M$1,Sheet1!$G186&lt;O$1),1,0)</f>
        <v>0</v>
      </c>
      <c r="N186">
        <f>IF(M186=1,Sheet1!$I186,0)</f>
        <v>0</v>
      </c>
      <c r="O186">
        <f>IF(AND(Sheet1!$G186&gt;O$1,Sheet1!$G186&lt;Q$1),1,0)</f>
        <v>0</v>
      </c>
      <c r="P186">
        <f>IF(O186=1,Sheet1!$I186,0)</f>
        <v>0</v>
      </c>
      <c r="Q186">
        <f>IF(AND(Sheet1!$G186&gt;Q$1,Sheet1!$G186&lt;S$1),1,0)</f>
        <v>0</v>
      </c>
      <c r="R186">
        <f>IF(Q186=1,Sheet1!$I186,0)</f>
        <v>0</v>
      </c>
      <c r="S186">
        <f>IF(AND(Sheet1!$G186&gt;S$1,Sheet1!$G186&lt;U$1),1,0)</f>
        <v>0</v>
      </c>
      <c r="T186">
        <f>IF(S186=1,Sheet1!$I186,0)</f>
        <v>0</v>
      </c>
      <c r="U186">
        <f>IF(AND(Sheet1!$G186&gt;U$1,Sheet1!$G186&lt;W$1),1,0)</f>
        <v>0</v>
      </c>
      <c r="V186">
        <f>IF(U186=1,Sheet1!$I186,0)</f>
        <v>0</v>
      </c>
    </row>
    <row r="187" spans="1:22">
      <c r="A187">
        <f>IF(AND(Sheet1!$G187&gt;A$1,Sheet1!$G187&lt;C$1),1,0)</f>
        <v>1</v>
      </c>
      <c r="B187">
        <f>IF(A187=1,Sheet1!$I187,0)</f>
        <v>0</v>
      </c>
      <c r="C187">
        <f>IF(AND(Sheet1!$G187&gt;C$1,Sheet1!$G187&lt;E$1),1,0)</f>
        <v>0</v>
      </c>
      <c r="D187">
        <f>IF(C187=1,Sheet1!$I187,0)</f>
        <v>0</v>
      </c>
      <c r="E187">
        <f>IF(AND(Sheet1!$G187&gt;E$1,Sheet1!$G187&lt;G$1),1,0)</f>
        <v>0</v>
      </c>
      <c r="F187">
        <f>IF(E187=1,Sheet1!$I187,0)</f>
        <v>0</v>
      </c>
      <c r="G187">
        <f>IF(AND(Sheet1!$G187&gt;G$1,Sheet1!$G187&lt;I$1),1,0)</f>
        <v>0</v>
      </c>
      <c r="H187">
        <f>IF(G187=1,Sheet1!$I187,0)</f>
        <v>0</v>
      </c>
      <c r="I187">
        <f>IF(AND(Sheet1!$G187&gt;I$1,Sheet1!$G187&lt;K$1),1,0)</f>
        <v>0</v>
      </c>
      <c r="J187">
        <f>IF(I187=1,Sheet1!$I187,0)</f>
        <v>0</v>
      </c>
      <c r="K187">
        <f>IF(AND(Sheet1!$G187&gt;K$1,Sheet1!$G187&lt;M$1),1,0)</f>
        <v>0</v>
      </c>
      <c r="L187">
        <f>IF(K187=1,Sheet1!$I187,0)</f>
        <v>0</v>
      </c>
      <c r="M187">
        <f>IF(AND(Sheet1!$G187&gt;M$1,Sheet1!$G187&lt;O$1),1,0)</f>
        <v>0</v>
      </c>
      <c r="N187">
        <f>IF(M187=1,Sheet1!$I187,0)</f>
        <v>0</v>
      </c>
      <c r="O187">
        <f>IF(AND(Sheet1!$G187&gt;O$1,Sheet1!$G187&lt;Q$1),1,0)</f>
        <v>0</v>
      </c>
      <c r="P187">
        <f>IF(O187=1,Sheet1!$I187,0)</f>
        <v>0</v>
      </c>
      <c r="Q187">
        <f>IF(AND(Sheet1!$G187&gt;Q$1,Sheet1!$G187&lt;S$1),1,0)</f>
        <v>0</v>
      </c>
      <c r="R187">
        <f>IF(Q187=1,Sheet1!$I187,0)</f>
        <v>0</v>
      </c>
      <c r="S187">
        <f>IF(AND(Sheet1!$G187&gt;S$1,Sheet1!$G187&lt;U$1),1,0)</f>
        <v>0</v>
      </c>
      <c r="T187">
        <f>IF(S187=1,Sheet1!$I187,0)</f>
        <v>0</v>
      </c>
      <c r="U187">
        <f>IF(AND(Sheet1!$G187&gt;U$1,Sheet1!$G187&lt;W$1),1,0)</f>
        <v>0</v>
      </c>
      <c r="V187">
        <f>IF(U187=1,Sheet1!$I187,0)</f>
        <v>0</v>
      </c>
    </row>
    <row r="188" spans="1:22">
      <c r="A188">
        <f>IF(AND(Sheet1!$G188&gt;A$1,Sheet1!$G188&lt;C$1),1,0)</f>
        <v>0</v>
      </c>
      <c r="B188">
        <f>IF(A188=1,Sheet1!$I188,0)</f>
        <v>0</v>
      </c>
      <c r="C188">
        <f>IF(AND(Sheet1!$G188&gt;C$1,Sheet1!$G188&lt;E$1),1,0)</f>
        <v>0</v>
      </c>
      <c r="D188">
        <f>IF(C188=1,Sheet1!$I188,0)</f>
        <v>0</v>
      </c>
      <c r="E188">
        <f>IF(AND(Sheet1!$G188&gt;E$1,Sheet1!$G188&lt;G$1),1,0)</f>
        <v>0</v>
      </c>
      <c r="F188">
        <f>IF(E188=1,Sheet1!$I188,0)</f>
        <v>0</v>
      </c>
      <c r="G188">
        <f>IF(AND(Sheet1!$G188&gt;G$1,Sheet1!$G188&lt;I$1),1,0)</f>
        <v>0</v>
      </c>
      <c r="H188">
        <f>IF(G188=1,Sheet1!$I188,0)</f>
        <v>0</v>
      </c>
      <c r="I188">
        <f>IF(AND(Sheet1!$G188&gt;I$1,Sheet1!$G188&lt;K$1),1,0)</f>
        <v>0</v>
      </c>
      <c r="J188">
        <f>IF(I188=1,Sheet1!$I188,0)</f>
        <v>0</v>
      </c>
      <c r="K188">
        <f>IF(AND(Sheet1!$G188&gt;K$1,Sheet1!$G188&lt;M$1),1,0)</f>
        <v>0</v>
      </c>
      <c r="L188">
        <f>IF(K188=1,Sheet1!$I188,0)</f>
        <v>0</v>
      </c>
      <c r="M188">
        <f>IF(AND(Sheet1!$G188&gt;M$1,Sheet1!$G188&lt;O$1),1,0)</f>
        <v>0</v>
      </c>
      <c r="N188">
        <f>IF(M188=1,Sheet1!$I188,0)</f>
        <v>0</v>
      </c>
      <c r="O188">
        <f>IF(AND(Sheet1!$G188&gt;O$1,Sheet1!$G188&lt;Q$1),1,0)</f>
        <v>0</v>
      </c>
      <c r="P188">
        <f>IF(O188=1,Sheet1!$I188,0)</f>
        <v>0</v>
      </c>
      <c r="Q188">
        <f>IF(AND(Sheet1!$G188&gt;Q$1,Sheet1!$G188&lt;S$1),1,0)</f>
        <v>1</v>
      </c>
      <c r="R188">
        <f>IF(Q188=1,Sheet1!$I188,0)</f>
        <v>1</v>
      </c>
      <c r="S188">
        <f>IF(AND(Sheet1!$G188&gt;S$1,Sheet1!$G188&lt;U$1),1,0)</f>
        <v>0</v>
      </c>
      <c r="T188">
        <f>IF(S188=1,Sheet1!$I188,0)</f>
        <v>0</v>
      </c>
      <c r="U188">
        <f>IF(AND(Sheet1!$G188&gt;U$1,Sheet1!$G188&lt;W$1),1,0)</f>
        <v>0</v>
      </c>
      <c r="V188">
        <f>IF(U188=1,Sheet1!$I188,0)</f>
        <v>0</v>
      </c>
    </row>
    <row r="189" spans="1:22">
      <c r="A189">
        <f>IF(AND(Sheet1!$G189&gt;A$1,Sheet1!$G189&lt;C$1),1,0)</f>
        <v>0</v>
      </c>
      <c r="B189">
        <f>IF(A189=1,Sheet1!$I189,0)</f>
        <v>0</v>
      </c>
      <c r="C189">
        <f>IF(AND(Sheet1!$G189&gt;C$1,Sheet1!$G189&lt;E$1),1,0)</f>
        <v>0</v>
      </c>
      <c r="D189">
        <f>IF(C189=1,Sheet1!$I189,0)</f>
        <v>0</v>
      </c>
      <c r="E189">
        <f>IF(AND(Sheet1!$G189&gt;E$1,Sheet1!$G189&lt;G$1),1,0)</f>
        <v>0</v>
      </c>
      <c r="F189">
        <f>IF(E189=1,Sheet1!$I189,0)</f>
        <v>0</v>
      </c>
      <c r="G189">
        <f>IF(AND(Sheet1!$G189&gt;G$1,Sheet1!$G189&lt;I$1),1,0)</f>
        <v>0</v>
      </c>
      <c r="H189">
        <f>IF(G189=1,Sheet1!$I189,0)</f>
        <v>0</v>
      </c>
      <c r="I189">
        <f>IF(AND(Sheet1!$G189&gt;I$1,Sheet1!$G189&lt;K$1),1,0)</f>
        <v>0</v>
      </c>
      <c r="J189">
        <f>IF(I189=1,Sheet1!$I189,0)</f>
        <v>0</v>
      </c>
      <c r="K189">
        <f>IF(AND(Sheet1!$G189&gt;K$1,Sheet1!$G189&lt;M$1),1,0)</f>
        <v>0</v>
      </c>
      <c r="L189">
        <f>IF(K189=1,Sheet1!$I189,0)</f>
        <v>0</v>
      </c>
      <c r="M189">
        <f>IF(AND(Sheet1!$G189&gt;M$1,Sheet1!$G189&lt;O$1),1,0)</f>
        <v>0</v>
      </c>
      <c r="N189">
        <f>IF(M189=1,Sheet1!$I189,0)</f>
        <v>0</v>
      </c>
      <c r="O189">
        <f>IF(AND(Sheet1!$G189&gt;O$1,Sheet1!$G189&lt;Q$1),1,0)</f>
        <v>0</v>
      </c>
      <c r="P189">
        <f>IF(O189=1,Sheet1!$I189,0)</f>
        <v>0</v>
      </c>
      <c r="Q189">
        <f>IF(AND(Sheet1!$G189&gt;Q$1,Sheet1!$G189&lt;S$1),1,0)</f>
        <v>0</v>
      </c>
      <c r="R189">
        <f>IF(Q189=1,Sheet1!$I189,0)</f>
        <v>0</v>
      </c>
      <c r="S189">
        <f>IF(AND(Sheet1!$G189&gt;S$1,Sheet1!$G189&lt;U$1),1,0)</f>
        <v>0</v>
      </c>
      <c r="T189">
        <f>IF(S189=1,Sheet1!$I189,0)</f>
        <v>0</v>
      </c>
      <c r="U189">
        <f>IF(AND(Sheet1!$G189&gt;U$1,Sheet1!$G189&lt;W$1),1,0)</f>
        <v>1</v>
      </c>
      <c r="V189">
        <f>IF(U189=1,Sheet1!$I189,0)</f>
        <v>1</v>
      </c>
    </row>
    <row r="190" spans="1:22">
      <c r="A190">
        <f>IF(AND(Sheet1!$G190&gt;A$1,Sheet1!$G190&lt;C$1),1,0)</f>
        <v>0</v>
      </c>
      <c r="B190">
        <f>IF(A190=1,Sheet1!$I190,0)</f>
        <v>0</v>
      </c>
      <c r="C190">
        <f>IF(AND(Sheet1!$G190&gt;C$1,Sheet1!$G190&lt;E$1),1,0)</f>
        <v>0</v>
      </c>
      <c r="D190">
        <f>IF(C190=1,Sheet1!$I190,0)</f>
        <v>0</v>
      </c>
      <c r="E190">
        <f>IF(AND(Sheet1!$G190&gt;E$1,Sheet1!$G190&lt;G$1),1,0)</f>
        <v>0</v>
      </c>
      <c r="F190">
        <f>IF(E190=1,Sheet1!$I190,0)</f>
        <v>0</v>
      </c>
      <c r="G190">
        <f>IF(AND(Sheet1!$G190&gt;G$1,Sheet1!$G190&lt;I$1),1,0)</f>
        <v>0</v>
      </c>
      <c r="H190">
        <f>IF(G190=1,Sheet1!$I190,0)</f>
        <v>0</v>
      </c>
      <c r="I190">
        <f>IF(AND(Sheet1!$G190&gt;I$1,Sheet1!$G190&lt;K$1),1,0)</f>
        <v>0</v>
      </c>
      <c r="J190">
        <f>IF(I190=1,Sheet1!$I190,0)</f>
        <v>0</v>
      </c>
      <c r="K190">
        <f>IF(AND(Sheet1!$G190&gt;K$1,Sheet1!$G190&lt;M$1),1,0)</f>
        <v>0</v>
      </c>
      <c r="L190">
        <f>IF(K190=1,Sheet1!$I190,0)</f>
        <v>0</v>
      </c>
      <c r="M190">
        <f>IF(AND(Sheet1!$G190&gt;M$1,Sheet1!$G190&lt;O$1),1,0)</f>
        <v>0</v>
      </c>
      <c r="N190">
        <f>IF(M190=1,Sheet1!$I190,0)</f>
        <v>0</v>
      </c>
      <c r="O190">
        <f>IF(AND(Sheet1!$G190&gt;O$1,Sheet1!$G190&lt;Q$1),1,0)</f>
        <v>0</v>
      </c>
      <c r="P190">
        <f>IF(O190=1,Sheet1!$I190,0)</f>
        <v>0</v>
      </c>
      <c r="Q190">
        <f>IF(AND(Sheet1!$G190&gt;Q$1,Sheet1!$G190&lt;S$1),1,0)</f>
        <v>1</v>
      </c>
      <c r="R190">
        <f>IF(Q190=1,Sheet1!$I190,0)</f>
        <v>1</v>
      </c>
      <c r="S190">
        <f>IF(AND(Sheet1!$G190&gt;S$1,Sheet1!$G190&lt;U$1),1,0)</f>
        <v>0</v>
      </c>
      <c r="T190">
        <f>IF(S190=1,Sheet1!$I190,0)</f>
        <v>0</v>
      </c>
      <c r="U190">
        <f>IF(AND(Sheet1!$G190&gt;U$1,Sheet1!$G190&lt;W$1),1,0)</f>
        <v>0</v>
      </c>
      <c r="V190">
        <f>IF(U190=1,Sheet1!$I190,0)</f>
        <v>0</v>
      </c>
    </row>
    <row r="191" spans="1:22">
      <c r="A191">
        <f>IF(AND(Sheet1!$G191&gt;A$1,Sheet1!$G191&lt;C$1),1,0)</f>
        <v>0</v>
      </c>
      <c r="B191">
        <f>IF(A191=1,Sheet1!$I191,0)</f>
        <v>0</v>
      </c>
      <c r="C191">
        <f>IF(AND(Sheet1!$G191&gt;C$1,Sheet1!$G191&lt;E$1),1,0)</f>
        <v>0</v>
      </c>
      <c r="D191">
        <f>IF(C191=1,Sheet1!$I191,0)</f>
        <v>0</v>
      </c>
      <c r="E191">
        <f>IF(AND(Sheet1!$G191&gt;E$1,Sheet1!$G191&lt;G$1),1,0)</f>
        <v>0</v>
      </c>
      <c r="F191">
        <f>IF(E191=1,Sheet1!$I191,0)</f>
        <v>0</v>
      </c>
      <c r="G191">
        <f>IF(AND(Sheet1!$G191&gt;G$1,Sheet1!$G191&lt;I$1),1,0)</f>
        <v>0</v>
      </c>
      <c r="H191">
        <f>IF(G191=1,Sheet1!$I191,0)</f>
        <v>0</v>
      </c>
      <c r="I191">
        <f>IF(AND(Sheet1!$G191&gt;I$1,Sheet1!$G191&lt;K$1),1,0)</f>
        <v>0</v>
      </c>
      <c r="J191">
        <f>IF(I191=1,Sheet1!$I191,0)</f>
        <v>0</v>
      </c>
      <c r="K191">
        <f>IF(AND(Sheet1!$G191&gt;K$1,Sheet1!$G191&lt;M$1),1,0)</f>
        <v>1</v>
      </c>
      <c r="L191">
        <f>IF(K191=1,Sheet1!$I191,0)</f>
        <v>0</v>
      </c>
      <c r="M191">
        <f>IF(AND(Sheet1!$G191&gt;M$1,Sheet1!$G191&lt;O$1),1,0)</f>
        <v>0</v>
      </c>
      <c r="N191">
        <f>IF(M191=1,Sheet1!$I191,0)</f>
        <v>0</v>
      </c>
      <c r="O191">
        <f>IF(AND(Sheet1!$G191&gt;O$1,Sheet1!$G191&lt;Q$1),1,0)</f>
        <v>0</v>
      </c>
      <c r="P191">
        <f>IF(O191=1,Sheet1!$I191,0)</f>
        <v>0</v>
      </c>
      <c r="Q191">
        <f>IF(AND(Sheet1!$G191&gt;Q$1,Sheet1!$G191&lt;S$1),1,0)</f>
        <v>0</v>
      </c>
      <c r="R191">
        <f>IF(Q191=1,Sheet1!$I191,0)</f>
        <v>0</v>
      </c>
      <c r="S191">
        <f>IF(AND(Sheet1!$G191&gt;S$1,Sheet1!$G191&lt;U$1),1,0)</f>
        <v>0</v>
      </c>
      <c r="T191">
        <f>IF(S191=1,Sheet1!$I191,0)</f>
        <v>0</v>
      </c>
      <c r="U191">
        <f>IF(AND(Sheet1!$G191&gt;U$1,Sheet1!$G191&lt;W$1),1,0)</f>
        <v>0</v>
      </c>
      <c r="V191">
        <f>IF(U191=1,Sheet1!$I191,0)</f>
        <v>0</v>
      </c>
    </row>
    <row r="192" spans="1:22">
      <c r="A192">
        <f>IF(AND(Sheet1!$G192&gt;A$1,Sheet1!$G192&lt;C$1),1,0)</f>
        <v>0</v>
      </c>
      <c r="B192">
        <f>IF(A192=1,Sheet1!$I192,0)</f>
        <v>0</v>
      </c>
      <c r="C192">
        <f>IF(AND(Sheet1!$G192&gt;C$1,Sheet1!$G192&lt;E$1),1,0)</f>
        <v>0</v>
      </c>
      <c r="D192">
        <f>IF(C192=1,Sheet1!$I192,0)</f>
        <v>0</v>
      </c>
      <c r="E192">
        <f>IF(AND(Sheet1!$G192&gt;E$1,Sheet1!$G192&lt;G$1),1,0)</f>
        <v>0</v>
      </c>
      <c r="F192">
        <f>IF(E192=1,Sheet1!$I192,0)</f>
        <v>0</v>
      </c>
      <c r="G192">
        <f>IF(AND(Sheet1!$G192&gt;G$1,Sheet1!$G192&lt;I$1),1,0)</f>
        <v>0</v>
      </c>
      <c r="H192">
        <f>IF(G192=1,Sheet1!$I192,0)</f>
        <v>0</v>
      </c>
      <c r="I192">
        <f>IF(AND(Sheet1!$G192&gt;I$1,Sheet1!$G192&lt;K$1),1,0)</f>
        <v>0</v>
      </c>
      <c r="J192">
        <f>IF(I192=1,Sheet1!$I192,0)</f>
        <v>0</v>
      </c>
      <c r="K192">
        <f>IF(AND(Sheet1!$G192&gt;K$1,Sheet1!$G192&lt;M$1),1,0)</f>
        <v>0</v>
      </c>
      <c r="L192">
        <f>IF(K192=1,Sheet1!$I192,0)</f>
        <v>0</v>
      </c>
      <c r="M192">
        <f>IF(AND(Sheet1!$G192&gt;M$1,Sheet1!$G192&lt;O$1),1,0)</f>
        <v>0</v>
      </c>
      <c r="N192">
        <f>IF(M192=1,Sheet1!$I192,0)</f>
        <v>0</v>
      </c>
      <c r="O192">
        <f>IF(AND(Sheet1!$G192&gt;O$1,Sheet1!$G192&lt;Q$1),1,0)</f>
        <v>1</v>
      </c>
      <c r="P192">
        <f>IF(O192=1,Sheet1!$I192,0)</f>
        <v>1</v>
      </c>
      <c r="Q192">
        <f>IF(AND(Sheet1!$G192&gt;Q$1,Sheet1!$G192&lt;S$1),1,0)</f>
        <v>0</v>
      </c>
      <c r="R192">
        <f>IF(Q192=1,Sheet1!$I192,0)</f>
        <v>0</v>
      </c>
      <c r="S192">
        <f>IF(AND(Sheet1!$G192&gt;S$1,Sheet1!$G192&lt;U$1),1,0)</f>
        <v>0</v>
      </c>
      <c r="T192">
        <f>IF(S192=1,Sheet1!$I192,0)</f>
        <v>0</v>
      </c>
      <c r="U192">
        <f>IF(AND(Sheet1!$G192&gt;U$1,Sheet1!$G192&lt;W$1),1,0)</f>
        <v>0</v>
      </c>
      <c r="V192">
        <f>IF(U192=1,Sheet1!$I192,0)</f>
        <v>0</v>
      </c>
    </row>
    <row r="193" spans="1:22">
      <c r="A193">
        <f>IF(AND(Sheet1!$G193&gt;A$1,Sheet1!$G193&lt;C$1),1,0)</f>
        <v>0</v>
      </c>
      <c r="B193">
        <f>IF(A193=1,Sheet1!$I193,0)</f>
        <v>0</v>
      </c>
      <c r="C193">
        <f>IF(AND(Sheet1!$G193&gt;C$1,Sheet1!$G193&lt;E$1),1,0)</f>
        <v>0</v>
      </c>
      <c r="D193">
        <f>IF(C193=1,Sheet1!$I193,0)</f>
        <v>0</v>
      </c>
      <c r="E193">
        <f>IF(AND(Sheet1!$G193&gt;E$1,Sheet1!$G193&lt;G$1),1,0)</f>
        <v>0</v>
      </c>
      <c r="F193">
        <f>IF(E193=1,Sheet1!$I193,0)</f>
        <v>0</v>
      </c>
      <c r="G193">
        <f>IF(AND(Sheet1!$G193&gt;G$1,Sheet1!$G193&lt;I$1),1,0)</f>
        <v>0</v>
      </c>
      <c r="H193">
        <f>IF(G193=1,Sheet1!$I193,0)</f>
        <v>0</v>
      </c>
      <c r="I193">
        <f>IF(AND(Sheet1!$G193&gt;I$1,Sheet1!$G193&lt;K$1),1,0)</f>
        <v>0</v>
      </c>
      <c r="J193">
        <f>IF(I193=1,Sheet1!$I193,0)</f>
        <v>0</v>
      </c>
      <c r="K193">
        <f>IF(AND(Sheet1!$G193&gt;K$1,Sheet1!$G193&lt;M$1),1,0)</f>
        <v>0</v>
      </c>
      <c r="L193">
        <f>IF(K193=1,Sheet1!$I193,0)</f>
        <v>0</v>
      </c>
      <c r="M193">
        <f>IF(AND(Sheet1!$G193&gt;M$1,Sheet1!$G193&lt;O$1),1,0)</f>
        <v>0</v>
      </c>
      <c r="N193">
        <f>IF(M193=1,Sheet1!$I193,0)</f>
        <v>0</v>
      </c>
      <c r="O193">
        <f>IF(AND(Sheet1!$G193&gt;O$1,Sheet1!$G193&lt;Q$1),1,0)</f>
        <v>0</v>
      </c>
      <c r="P193">
        <f>IF(O193=1,Sheet1!$I193,0)</f>
        <v>0</v>
      </c>
      <c r="Q193">
        <f>IF(AND(Sheet1!$G193&gt;Q$1,Sheet1!$G193&lt;S$1),1,0)</f>
        <v>1</v>
      </c>
      <c r="R193">
        <f>IF(Q193=1,Sheet1!$I193,0)</f>
        <v>0</v>
      </c>
      <c r="S193">
        <f>IF(AND(Sheet1!$G193&gt;S$1,Sheet1!$G193&lt;U$1),1,0)</f>
        <v>0</v>
      </c>
      <c r="T193">
        <f>IF(S193=1,Sheet1!$I193,0)</f>
        <v>0</v>
      </c>
      <c r="U193">
        <f>IF(AND(Sheet1!$G193&gt;U$1,Sheet1!$G193&lt;W$1),1,0)</f>
        <v>0</v>
      </c>
      <c r="V193">
        <f>IF(U193=1,Sheet1!$I193,0)</f>
        <v>0</v>
      </c>
    </row>
    <row r="194" spans="1:22">
      <c r="A194">
        <f>IF(AND(Sheet1!$G194&gt;A$1,Sheet1!$G194&lt;C$1),1,0)</f>
        <v>0</v>
      </c>
      <c r="B194">
        <f>IF(A194=1,Sheet1!$I194,0)</f>
        <v>0</v>
      </c>
      <c r="C194">
        <f>IF(AND(Sheet1!$G194&gt;C$1,Sheet1!$G194&lt;E$1),1,0)</f>
        <v>0</v>
      </c>
      <c r="D194">
        <f>IF(C194=1,Sheet1!$I194,0)</f>
        <v>0</v>
      </c>
      <c r="E194">
        <f>IF(AND(Sheet1!$G194&gt;E$1,Sheet1!$G194&lt;G$1),1,0)</f>
        <v>0</v>
      </c>
      <c r="F194">
        <f>IF(E194=1,Sheet1!$I194,0)</f>
        <v>0</v>
      </c>
      <c r="G194">
        <f>IF(AND(Sheet1!$G194&gt;G$1,Sheet1!$G194&lt;I$1),1,0)</f>
        <v>0</v>
      </c>
      <c r="H194">
        <f>IF(G194=1,Sheet1!$I194,0)</f>
        <v>0</v>
      </c>
      <c r="I194">
        <f>IF(AND(Sheet1!$G194&gt;I$1,Sheet1!$G194&lt;K$1),1,0)</f>
        <v>0</v>
      </c>
      <c r="J194">
        <f>IF(I194=1,Sheet1!$I194,0)</f>
        <v>0</v>
      </c>
      <c r="K194">
        <f>IF(AND(Sheet1!$G194&gt;K$1,Sheet1!$G194&lt;M$1),1,0)</f>
        <v>0</v>
      </c>
      <c r="L194">
        <f>IF(K194=1,Sheet1!$I194,0)</f>
        <v>0</v>
      </c>
      <c r="M194">
        <f>IF(AND(Sheet1!$G194&gt;M$1,Sheet1!$G194&lt;O$1),1,0)</f>
        <v>0</v>
      </c>
      <c r="N194">
        <f>IF(M194=1,Sheet1!$I194,0)</f>
        <v>0</v>
      </c>
      <c r="O194">
        <f>IF(AND(Sheet1!$G194&gt;O$1,Sheet1!$G194&lt;Q$1),1,0)</f>
        <v>0</v>
      </c>
      <c r="P194">
        <f>IF(O194=1,Sheet1!$I194,0)</f>
        <v>0</v>
      </c>
      <c r="Q194">
        <f>IF(AND(Sheet1!$G194&gt;Q$1,Sheet1!$G194&lt;S$1),1,0)</f>
        <v>0</v>
      </c>
      <c r="R194">
        <f>IF(Q194=1,Sheet1!$I194,0)</f>
        <v>0</v>
      </c>
      <c r="S194">
        <f>IF(AND(Sheet1!$G194&gt;S$1,Sheet1!$G194&lt;U$1),1,0)</f>
        <v>1</v>
      </c>
      <c r="T194">
        <f>IF(S194=1,Sheet1!$I194,0)</f>
        <v>1</v>
      </c>
      <c r="U194">
        <f>IF(AND(Sheet1!$G194&gt;U$1,Sheet1!$G194&lt;W$1),1,0)</f>
        <v>0</v>
      </c>
      <c r="V194">
        <f>IF(U194=1,Sheet1!$I194,0)</f>
        <v>0</v>
      </c>
    </row>
    <row r="195" spans="1:22">
      <c r="A195">
        <f>IF(AND(Sheet1!$G195&gt;A$1,Sheet1!$G195&lt;C$1),1,0)</f>
        <v>0</v>
      </c>
      <c r="B195">
        <f>IF(A195=1,Sheet1!$I195,0)</f>
        <v>0</v>
      </c>
      <c r="C195">
        <f>IF(AND(Sheet1!$G195&gt;C$1,Sheet1!$G195&lt;E$1),1,0)</f>
        <v>0</v>
      </c>
      <c r="D195">
        <f>IF(C195=1,Sheet1!$I195,0)</f>
        <v>0</v>
      </c>
      <c r="E195">
        <f>IF(AND(Sheet1!$G195&gt;E$1,Sheet1!$G195&lt;G$1),1,0)</f>
        <v>0</v>
      </c>
      <c r="F195">
        <f>IF(E195=1,Sheet1!$I195,0)</f>
        <v>0</v>
      </c>
      <c r="G195">
        <f>IF(AND(Sheet1!$G195&gt;G$1,Sheet1!$G195&lt;I$1),1,0)</f>
        <v>0</v>
      </c>
      <c r="H195">
        <f>IF(G195=1,Sheet1!$I195,0)</f>
        <v>0</v>
      </c>
      <c r="I195">
        <f>IF(AND(Sheet1!$G195&gt;I$1,Sheet1!$G195&lt;K$1),1,0)</f>
        <v>0</v>
      </c>
      <c r="J195">
        <f>IF(I195=1,Sheet1!$I195,0)</f>
        <v>0</v>
      </c>
      <c r="K195">
        <f>IF(AND(Sheet1!$G195&gt;K$1,Sheet1!$G195&lt;M$1),1,0)</f>
        <v>0</v>
      </c>
      <c r="L195">
        <f>IF(K195=1,Sheet1!$I195,0)</f>
        <v>0</v>
      </c>
      <c r="M195">
        <f>IF(AND(Sheet1!$G195&gt;M$1,Sheet1!$G195&lt;O$1),1,0)</f>
        <v>0</v>
      </c>
      <c r="N195">
        <f>IF(M195=1,Sheet1!$I195,0)</f>
        <v>0</v>
      </c>
      <c r="O195">
        <f>IF(AND(Sheet1!$G195&gt;O$1,Sheet1!$G195&lt;Q$1),1,0)</f>
        <v>0</v>
      </c>
      <c r="P195">
        <f>IF(O195=1,Sheet1!$I195,0)</f>
        <v>0</v>
      </c>
      <c r="Q195">
        <f>IF(AND(Sheet1!$G195&gt;Q$1,Sheet1!$G195&lt;S$1),1,0)</f>
        <v>1</v>
      </c>
      <c r="R195">
        <f>IF(Q195=1,Sheet1!$I195,0)</f>
        <v>1</v>
      </c>
      <c r="S195">
        <f>IF(AND(Sheet1!$G195&gt;S$1,Sheet1!$G195&lt;U$1),1,0)</f>
        <v>0</v>
      </c>
      <c r="T195">
        <f>IF(S195=1,Sheet1!$I195,0)</f>
        <v>0</v>
      </c>
      <c r="U195">
        <f>IF(AND(Sheet1!$G195&gt;U$1,Sheet1!$G195&lt;W$1),1,0)</f>
        <v>0</v>
      </c>
      <c r="V195">
        <f>IF(U195=1,Sheet1!$I195,0)</f>
        <v>0</v>
      </c>
    </row>
    <row r="196" spans="1:22">
      <c r="A196">
        <f>IF(AND(Sheet1!$G196&gt;A$1,Sheet1!$G196&lt;C$1),1,0)</f>
        <v>0</v>
      </c>
      <c r="B196">
        <f>IF(A196=1,Sheet1!$I196,0)</f>
        <v>0</v>
      </c>
      <c r="C196">
        <f>IF(AND(Sheet1!$G196&gt;C$1,Sheet1!$G196&lt;E$1),1,0)</f>
        <v>0</v>
      </c>
      <c r="D196">
        <f>IF(C196=1,Sheet1!$I196,0)</f>
        <v>0</v>
      </c>
      <c r="E196">
        <f>IF(AND(Sheet1!$G196&gt;E$1,Sheet1!$G196&lt;G$1),1,0)</f>
        <v>0</v>
      </c>
      <c r="F196">
        <f>IF(E196=1,Sheet1!$I196,0)</f>
        <v>0</v>
      </c>
      <c r="G196">
        <f>IF(AND(Sheet1!$G196&gt;G$1,Sheet1!$G196&lt;I$1),1,0)</f>
        <v>0</v>
      </c>
      <c r="H196">
        <f>IF(G196=1,Sheet1!$I196,0)</f>
        <v>0</v>
      </c>
      <c r="I196">
        <f>IF(AND(Sheet1!$G196&gt;I$1,Sheet1!$G196&lt;K$1),1,0)</f>
        <v>0</v>
      </c>
      <c r="J196">
        <f>IF(I196=1,Sheet1!$I196,0)</f>
        <v>0</v>
      </c>
      <c r="K196">
        <f>IF(AND(Sheet1!$G196&gt;K$1,Sheet1!$G196&lt;M$1),1,0)</f>
        <v>0</v>
      </c>
      <c r="L196">
        <f>IF(K196=1,Sheet1!$I196,0)</f>
        <v>0</v>
      </c>
      <c r="M196">
        <f>IF(AND(Sheet1!$G196&gt;M$1,Sheet1!$G196&lt;O$1),1,0)</f>
        <v>0</v>
      </c>
      <c r="N196">
        <f>IF(M196=1,Sheet1!$I196,0)</f>
        <v>0</v>
      </c>
      <c r="O196">
        <f>IF(AND(Sheet1!$G196&gt;O$1,Sheet1!$G196&lt;Q$1),1,0)</f>
        <v>1</v>
      </c>
      <c r="P196">
        <f>IF(O196=1,Sheet1!$I196,0)</f>
        <v>1</v>
      </c>
      <c r="Q196">
        <f>IF(AND(Sheet1!$G196&gt;Q$1,Sheet1!$G196&lt;S$1),1,0)</f>
        <v>0</v>
      </c>
      <c r="R196">
        <f>IF(Q196=1,Sheet1!$I196,0)</f>
        <v>0</v>
      </c>
      <c r="S196">
        <f>IF(AND(Sheet1!$G196&gt;S$1,Sheet1!$G196&lt;U$1),1,0)</f>
        <v>0</v>
      </c>
      <c r="T196">
        <f>IF(S196=1,Sheet1!$I196,0)</f>
        <v>0</v>
      </c>
      <c r="U196">
        <f>IF(AND(Sheet1!$G196&gt;U$1,Sheet1!$G196&lt;W$1),1,0)</f>
        <v>0</v>
      </c>
      <c r="V196">
        <f>IF(U196=1,Sheet1!$I196,0)</f>
        <v>0</v>
      </c>
    </row>
    <row r="197" spans="1:22">
      <c r="A197">
        <f>IF(AND(Sheet1!$G197&gt;A$1,Sheet1!$G197&lt;C$1),1,0)</f>
        <v>0</v>
      </c>
      <c r="B197">
        <f>IF(A197=1,Sheet1!$I197,0)</f>
        <v>0</v>
      </c>
      <c r="C197">
        <f>IF(AND(Sheet1!$G197&gt;C$1,Sheet1!$G197&lt;E$1),1,0)</f>
        <v>0</v>
      </c>
      <c r="D197">
        <f>IF(C197=1,Sheet1!$I197,0)</f>
        <v>0</v>
      </c>
      <c r="E197">
        <f>IF(AND(Sheet1!$G197&gt;E$1,Sheet1!$G197&lt;G$1),1,0)</f>
        <v>0</v>
      </c>
      <c r="F197">
        <f>IF(E197=1,Sheet1!$I197,0)</f>
        <v>0</v>
      </c>
      <c r="G197">
        <f>IF(AND(Sheet1!$G197&gt;G$1,Sheet1!$G197&lt;I$1),1,0)</f>
        <v>0</v>
      </c>
      <c r="H197">
        <f>IF(G197=1,Sheet1!$I197,0)</f>
        <v>0</v>
      </c>
      <c r="I197">
        <f>IF(AND(Sheet1!$G197&gt;I$1,Sheet1!$G197&lt;K$1),1,0)</f>
        <v>0</v>
      </c>
      <c r="J197">
        <f>IF(I197=1,Sheet1!$I197,0)</f>
        <v>0</v>
      </c>
      <c r="K197">
        <f>IF(AND(Sheet1!$G197&gt;K$1,Sheet1!$G197&lt;M$1),1,0)</f>
        <v>0</v>
      </c>
      <c r="L197">
        <f>IF(K197=1,Sheet1!$I197,0)</f>
        <v>0</v>
      </c>
      <c r="M197">
        <f>IF(AND(Sheet1!$G197&gt;M$1,Sheet1!$G197&lt;O$1),1,0)</f>
        <v>0</v>
      </c>
      <c r="N197">
        <f>IF(M197=1,Sheet1!$I197,0)</f>
        <v>0</v>
      </c>
      <c r="O197">
        <f>IF(AND(Sheet1!$G197&gt;O$1,Sheet1!$G197&lt;Q$1),1,0)</f>
        <v>0</v>
      </c>
      <c r="P197">
        <f>IF(O197=1,Sheet1!$I197,0)</f>
        <v>0</v>
      </c>
      <c r="Q197">
        <f>IF(AND(Sheet1!$G197&gt;Q$1,Sheet1!$G197&lt;S$1),1,0)</f>
        <v>0</v>
      </c>
      <c r="R197">
        <f>IF(Q197=1,Sheet1!$I197,0)</f>
        <v>0</v>
      </c>
      <c r="S197">
        <f>IF(AND(Sheet1!$G197&gt;S$1,Sheet1!$G197&lt;U$1),1,0)</f>
        <v>1</v>
      </c>
      <c r="T197">
        <f>IF(S197=1,Sheet1!$I197,0)</f>
        <v>1</v>
      </c>
      <c r="U197">
        <f>IF(AND(Sheet1!$G197&gt;U$1,Sheet1!$G197&lt;W$1),1,0)</f>
        <v>0</v>
      </c>
      <c r="V197">
        <f>IF(U197=1,Sheet1!$I197,0)</f>
        <v>0</v>
      </c>
    </row>
    <row r="198" spans="1:22">
      <c r="A198">
        <f>IF(AND(Sheet1!$G198&gt;A$1,Sheet1!$G198&lt;C$1),1,0)</f>
        <v>0</v>
      </c>
      <c r="B198">
        <f>IF(A198=1,Sheet1!$I198,0)</f>
        <v>0</v>
      </c>
      <c r="C198">
        <f>IF(AND(Sheet1!$G198&gt;C$1,Sheet1!$G198&lt;E$1),1,0)</f>
        <v>0</v>
      </c>
      <c r="D198">
        <f>IF(C198=1,Sheet1!$I198,0)</f>
        <v>0</v>
      </c>
      <c r="E198">
        <f>IF(AND(Sheet1!$G198&gt;E$1,Sheet1!$G198&lt;G$1),1,0)</f>
        <v>0</v>
      </c>
      <c r="F198">
        <f>IF(E198=1,Sheet1!$I198,0)</f>
        <v>0</v>
      </c>
      <c r="G198">
        <f>IF(AND(Sheet1!$G198&gt;G$1,Sheet1!$G198&lt;I$1),1,0)</f>
        <v>0</v>
      </c>
      <c r="H198">
        <f>IF(G198=1,Sheet1!$I198,0)</f>
        <v>0</v>
      </c>
      <c r="I198">
        <f>IF(AND(Sheet1!$G198&gt;I$1,Sheet1!$G198&lt;K$1),1,0)</f>
        <v>0</v>
      </c>
      <c r="J198">
        <f>IF(I198=1,Sheet1!$I198,0)</f>
        <v>0</v>
      </c>
      <c r="K198">
        <f>IF(AND(Sheet1!$G198&gt;K$1,Sheet1!$G198&lt;M$1),1,0)</f>
        <v>0</v>
      </c>
      <c r="L198">
        <f>IF(K198=1,Sheet1!$I198,0)</f>
        <v>0</v>
      </c>
      <c r="M198">
        <f>IF(AND(Sheet1!$G198&gt;M$1,Sheet1!$G198&lt;O$1),1,0)</f>
        <v>0</v>
      </c>
      <c r="N198">
        <f>IF(M198=1,Sheet1!$I198,0)</f>
        <v>0</v>
      </c>
      <c r="O198">
        <f>IF(AND(Sheet1!$G198&gt;O$1,Sheet1!$G198&lt;Q$1),1,0)</f>
        <v>1</v>
      </c>
      <c r="P198">
        <f>IF(O198=1,Sheet1!$I198,0)</f>
        <v>0</v>
      </c>
      <c r="Q198">
        <f>IF(AND(Sheet1!$G198&gt;Q$1,Sheet1!$G198&lt;S$1),1,0)</f>
        <v>0</v>
      </c>
      <c r="R198">
        <f>IF(Q198=1,Sheet1!$I198,0)</f>
        <v>0</v>
      </c>
      <c r="S198">
        <f>IF(AND(Sheet1!$G198&gt;S$1,Sheet1!$G198&lt;U$1),1,0)</f>
        <v>0</v>
      </c>
      <c r="T198">
        <f>IF(S198=1,Sheet1!$I198,0)</f>
        <v>0</v>
      </c>
      <c r="U198">
        <f>IF(AND(Sheet1!$G198&gt;U$1,Sheet1!$G198&lt;W$1),1,0)</f>
        <v>0</v>
      </c>
      <c r="V198">
        <f>IF(U198=1,Sheet1!$I198,0)</f>
        <v>0</v>
      </c>
    </row>
    <row r="199" spans="1:22">
      <c r="A199">
        <f>IF(AND(Sheet1!$G199&gt;A$1,Sheet1!$G199&lt;C$1),1,0)</f>
        <v>0</v>
      </c>
      <c r="B199">
        <f>IF(A199=1,Sheet1!$I199,0)</f>
        <v>0</v>
      </c>
      <c r="C199">
        <f>IF(AND(Sheet1!$G199&gt;C$1,Sheet1!$G199&lt;E$1),1,0)</f>
        <v>0</v>
      </c>
      <c r="D199">
        <f>IF(C199=1,Sheet1!$I199,0)</f>
        <v>0</v>
      </c>
      <c r="E199">
        <f>IF(AND(Sheet1!$G199&gt;E$1,Sheet1!$G199&lt;G$1),1,0)</f>
        <v>0</v>
      </c>
      <c r="F199">
        <f>IF(E199=1,Sheet1!$I199,0)</f>
        <v>0</v>
      </c>
      <c r="G199">
        <f>IF(AND(Sheet1!$G199&gt;G$1,Sheet1!$G199&lt;I$1),1,0)</f>
        <v>0</v>
      </c>
      <c r="H199">
        <f>IF(G199=1,Sheet1!$I199,0)</f>
        <v>0</v>
      </c>
      <c r="I199">
        <f>IF(AND(Sheet1!$G199&gt;I$1,Sheet1!$G199&lt;K$1),1,0)</f>
        <v>0</v>
      </c>
      <c r="J199">
        <f>IF(I199=1,Sheet1!$I199,0)</f>
        <v>0</v>
      </c>
      <c r="K199">
        <f>IF(AND(Sheet1!$G199&gt;K$1,Sheet1!$G199&lt;M$1),1,0)</f>
        <v>1</v>
      </c>
      <c r="L199">
        <f>IF(K199=1,Sheet1!$I199,0)</f>
        <v>0</v>
      </c>
      <c r="M199">
        <f>IF(AND(Sheet1!$G199&gt;M$1,Sheet1!$G199&lt;O$1),1,0)</f>
        <v>0</v>
      </c>
      <c r="N199">
        <f>IF(M199=1,Sheet1!$I199,0)</f>
        <v>0</v>
      </c>
      <c r="O199">
        <f>IF(AND(Sheet1!$G199&gt;O$1,Sheet1!$G199&lt;Q$1),1,0)</f>
        <v>0</v>
      </c>
      <c r="P199">
        <f>IF(O199=1,Sheet1!$I199,0)</f>
        <v>0</v>
      </c>
      <c r="Q199">
        <f>IF(AND(Sheet1!$G199&gt;Q$1,Sheet1!$G199&lt;S$1),1,0)</f>
        <v>0</v>
      </c>
      <c r="R199">
        <f>IF(Q199=1,Sheet1!$I199,0)</f>
        <v>0</v>
      </c>
      <c r="S199">
        <f>IF(AND(Sheet1!$G199&gt;S$1,Sheet1!$G199&lt;U$1),1,0)</f>
        <v>0</v>
      </c>
      <c r="T199">
        <f>IF(S199=1,Sheet1!$I199,0)</f>
        <v>0</v>
      </c>
      <c r="U199">
        <f>IF(AND(Sheet1!$G199&gt;U$1,Sheet1!$G199&lt;W$1),1,0)</f>
        <v>0</v>
      </c>
      <c r="V199">
        <f>IF(U199=1,Sheet1!$I199,0)</f>
        <v>0</v>
      </c>
    </row>
    <row r="200" spans="1:22">
      <c r="A200">
        <f>IF(AND(Sheet1!$G200&gt;A$1,Sheet1!$G200&lt;C$1),1,0)</f>
        <v>0</v>
      </c>
      <c r="B200">
        <f>IF(A200=1,Sheet1!$I200,0)</f>
        <v>0</v>
      </c>
      <c r="C200">
        <f>IF(AND(Sheet1!$G200&gt;C$1,Sheet1!$G200&lt;E$1),1,0)</f>
        <v>0</v>
      </c>
      <c r="D200">
        <f>IF(C200=1,Sheet1!$I200,0)</f>
        <v>0</v>
      </c>
      <c r="E200">
        <f>IF(AND(Sheet1!$G200&gt;E$1,Sheet1!$G200&lt;G$1),1,0)</f>
        <v>0</v>
      </c>
      <c r="F200">
        <f>IF(E200=1,Sheet1!$I200,0)</f>
        <v>0</v>
      </c>
      <c r="G200">
        <f>IF(AND(Sheet1!$G200&gt;G$1,Sheet1!$G200&lt;I$1),1,0)</f>
        <v>0</v>
      </c>
      <c r="H200">
        <f>IF(G200=1,Sheet1!$I200,0)</f>
        <v>0</v>
      </c>
      <c r="I200">
        <f>IF(AND(Sheet1!$G200&gt;I$1,Sheet1!$G200&lt;K$1),1,0)</f>
        <v>0</v>
      </c>
      <c r="J200">
        <f>IF(I200=1,Sheet1!$I200,0)</f>
        <v>0</v>
      </c>
      <c r="K200">
        <f>IF(AND(Sheet1!$G200&gt;K$1,Sheet1!$G200&lt;M$1),1,0)</f>
        <v>0</v>
      </c>
      <c r="L200">
        <f>IF(K200=1,Sheet1!$I200,0)</f>
        <v>0</v>
      </c>
      <c r="M200">
        <f>IF(AND(Sheet1!$G200&gt;M$1,Sheet1!$G200&lt;O$1),1,0)</f>
        <v>0</v>
      </c>
      <c r="N200">
        <f>IF(M200=1,Sheet1!$I200,0)</f>
        <v>0</v>
      </c>
      <c r="O200">
        <f>IF(AND(Sheet1!$G200&gt;O$1,Sheet1!$G200&lt;Q$1),1,0)</f>
        <v>0</v>
      </c>
      <c r="P200">
        <f>IF(O200=1,Sheet1!$I200,0)</f>
        <v>0</v>
      </c>
      <c r="Q200">
        <f>IF(AND(Sheet1!$G200&gt;Q$1,Sheet1!$G200&lt;S$1),1,0)</f>
        <v>0</v>
      </c>
      <c r="R200">
        <f>IF(Q200=1,Sheet1!$I200,0)</f>
        <v>0</v>
      </c>
      <c r="S200">
        <f>IF(AND(Sheet1!$G200&gt;S$1,Sheet1!$G200&lt;U$1),1,0)</f>
        <v>0</v>
      </c>
      <c r="T200">
        <f>IF(S200=1,Sheet1!$I200,0)</f>
        <v>0</v>
      </c>
      <c r="U200">
        <f>IF(AND(Sheet1!$G200&gt;U$1,Sheet1!$G200&lt;W$1),1,0)</f>
        <v>0</v>
      </c>
      <c r="V200">
        <f>IF(U200=1,Sheet1!$I200,0)</f>
        <v>0</v>
      </c>
    </row>
    <row r="201" spans="1:22">
      <c r="A201">
        <f>B201</f>
        <v>0.77777777777777779</v>
      </c>
      <c r="B201">
        <f>SUM(B2:B200)/SUM(A2:A200)</f>
        <v>0.77777777777777779</v>
      </c>
      <c r="C201" t="e">
        <f>D201</f>
        <v>#DIV/0!</v>
      </c>
      <c r="D201" t="e">
        <f>SUM(D2:D200)/SUM(C2:C200)</f>
        <v>#DIV/0!</v>
      </c>
      <c r="E201">
        <f>F201</f>
        <v>0.8</v>
      </c>
      <c r="F201">
        <f>SUM(F2:F200)/SUM(E2:E200)</f>
        <v>0.8</v>
      </c>
      <c r="G201">
        <f>H201</f>
        <v>0.375</v>
      </c>
      <c r="H201">
        <f t="shared" ref="H201" si="0">SUM(H2:H200)/SUM(G2:G200)</f>
        <v>0.375</v>
      </c>
      <c r="I201">
        <f>J201</f>
        <v>0.75</v>
      </c>
      <c r="J201">
        <f t="shared" ref="J201" si="1">SUM(J2:J200)/SUM(I2:I200)</f>
        <v>0.75</v>
      </c>
      <c r="K201">
        <f>L201</f>
        <v>0.52631578947368418</v>
      </c>
      <c r="L201">
        <f t="shared" ref="L201" si="2">SUM(L2:L200)/SUM(K2:K200)</f>
        <v>0.52631578947368418</v>
      </c>
      <c r="M201">
        <f>N201</f>
        <v>0.63636363636363635</v>
      </c>
      <c r="N201">
        <f t="shared" ref="N201" si="3">SUM(N2:N200)/SUM(M2:M200)</f>
        <v>0.63636363636363635</v>
      </c>
      <c r="O201">
        <f>P201</f>
        <v>0.71794871794871795</v>
      </c>
      <c r="P201">
        <f t="shared" ref="P201" si="4">SUM(P2:P200)/SUM(O2:O200)</f>
        <v>0.71794871794871795</v>
      </c>
      <c r="Q201">
        <f>R201</f>
        <v>0.73333333333333328</v>
      </c>
      <c r="R201">
        <f>SUM(R2:R200)/SUM(Q2:Q200)</f>
        <v>0.73333333333333328</v>
      </c>
      <c r="S201">
        <f>T201</f>
        <v>0.84615384615384615</v>
      </c>
      <c r="T201">
        <f t="shared" ref="T201" si="5">SUM(T2:T200)/SUM(S2:S200)</f>
        <v>0.84615384615384615</v>
      </c>
      <c r="U201">
        <f>V201</f>
        <v>1</v>
      </c>
      <c r="V201">
        <f t="shared" ref="V201" si="6">SUM(V2:V200)/SUM(U2:U200)</f>
        <v>1</v>
      </c>
    </row>
    <row r="202" spans="1:22">
      <c r="A202">
        <f>B202</f>
        <v>0</v>
      </c>
      <c r="B202">
        <f>A1</f>
        <v>0</v>
      </c>
      <c r="C202">
        <f>D202</f>
        <v>1</v>
      </c>
      <c r="D202">
        <f t="shared" ref="D202:V202" si="7">C1</f>
        <v>1</v>
      </c>
      <c r="E202">
        <f>F202</f>
        <v>1</v>
      </c>
      <c r="F202">
        <f t="shared" si="7"/>
        <v>1</v>
      </c>
      <c r="G202">
        <f>H202</f>
        <v>2</v>
      </c>
      <c r="H202">
        <f t="shared" si="7"/>
        <v>2</v>
      </c>
      <c r="I202">
        <f>J202</f>
        <v>3</v>
      </c>
      <c r="J202">
        <f t="shared" si="7"/>
        <v>3</v>
      </c>
      <c r="K202">
        <f>L202</f>
        <v>5</v>
      </c>
      <c r="L202">
        <f t="shared" si="7"/>
        <v>5</v>
      </c>
      <c r="M202">
        <f>N202</f>
        <v>8</v>
      </c>
      <c r="N202">
        <f t="shared" si="7"/>
        <v>8</v>
      </c>
      <c r="O202">
        <f>P202</f>
        <v>13</v>
      </c>
      <c r="P202">
        <f t="shared" si="7"/>
        <v>13</v>
      </c>
      <c r="Q202">
        <f>R202</f>
        <v>21</v>
      </c>
      <c r="R202">
        <f t="shared" si="7"/>
        <v>21</v>
      </c>
      <c r="S202">
        <f>T202</f>
        <v>34</v>
      </c>
      <c r="T202">
        <f t="shared" si="7"/>
        <v>34</v>
      </c>
      <c r="U202">
        <f>V202</f>
        <v>55</v>
      </c>
      <c r="V202">
        <f t="shared" si="7"/>
        <v>55</v>
      </c>
    </row>
    <row r="203" spans="1:22">
      <c r="A203">
        <f>SUM(A2:A200)</f>
        <v>9</v>
      </c>
      <c r="C203">
        <f>SUM(C2:C200)</f>
        <v>0</v>
      </c>
      <c r="E203">
        <f>SUM(E2:E200)</f>
        <v>5</v>
      </c>
      <c r="G203">
        <f>SUM(G2:G200)</f>
        <v>8</v>
      </c>
      <c r="I203">
        <f>SUM(I2:I200)</f>
        <v>16</v>
      </c>
      <c r="K203">
        <f>SUM(K2:K200)</f>
        <v>19</v>
      </c>
      <c r="M203">
        <f>SUM(M2:M200)</f>
        <v>22</v>
      </c>
      <c r="O203">
        <f>SUM(O2:O200)</f>
        <v>39</v>
      </c>
      <c r="Q203">
        <f>SUM(Q2:Q200)</f>
        <v>45</v>
      </c>
      <c r="S203">
        <f>SUM(S2:S200)</f>
        <v>26</v>
      </c>
      <c r="U203">
        <f>SUM(U2:U200)</f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Rust</dc:creator>
  <cp:lastModifiedBy>Jack Rust</cp:lastModifiedBy>
  <dcterms:created xsi:type="dcterms:W3CDTF">2015-04-01T10:06:43Z</dcterms:created>
  <dcterms:modified xsi:type="dcterms:W3CDTF">2015-04-01T21:04:28Z</dcterms:modified>
</cp:coreProperties>
</file>