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few\PycharmProjects\Netsuite\"/>
    </mc:Choice>
  </mc:AlternateContent>
  <xr:revisionPtr revIDLastSave="0" documentId="10_ncr:100000_{E95E5F23-B923-4D44-AA92-C9D7EFDC067D}" xr6:coauthVersionLast="31" xr6:coauthVersionMax="31" xr10:uidLastSave="{00000000-0000-0000-0000-000000000000}"/>
  <bookViews>
    <workbookView xWindow="0" yWindow="0" windowWidth="28800" windowHeight="11625" xr2:uid="{10928B1C-04BA-41F1-8C4B-DB5D15521F2D}"/>
  </bookViews>
  <sheets>
    <sheet name="COMM" sheetId="1" r:id="rId1"/>
    <sheet name="Milestone Names" sheetId="2" r:id="rId2"/>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2" l="1"/>
  <c r="E4" i="2"/>
  <c r="E3" i="2"/>
  <c r="E2" i="2"/>
  <c r="E5" i="2"/>
  <c r="E6" i="2"/>
</calcChain>
</file>

<file path=xl/sharedStrings.xml><?xml version="1.0" encoding="utf-8"?>
<sst xmlns="http://schemas.openxmlformats.org/spreadsheetml/2006/main" count="205" uniqueCount="141">
  <si>
    <t>Verify Request - COMM</t>
  </si>
  <si>
    <t>Additional T&amp;M - COMM</t>
  </si>
  <si>
    <t>T&amp;M Description - COMM</t>
  </si>
  <si>
    <t>Survey Dispatched - COMM</t>
  </si>
  <si>
    <t>Survey Date - COMM</t>
  </si>
  <si>
    <t>Survey Results - COMM</t>
  </si>
  <si>
    <t>PO Received - COMM</t>
  </si>
  <si>
    <t>Antennas Needed - COMM</t>
  </si>
  <si>
    <t>Antenna Accessories - COMM</t>
  </si>
  <si>
    <t>ABP Notes - COMM</t>
  </si>
  <si>
    <t>Survey Reviewed - COMM</t>
  </si>
  <si>
    <t>TV Server - COMM</t>
  </si>
  <si>
    <t>Pro:Centric Remotes - COMM</t>
  </si>
  <si>
    <t>Taps/Terminations - COMM</t>
  </si>
  <si>
    <t>Jumpers - COMM</t>
  </si>
  <si>
    <t>FMA Rental - COMM</t>
  </si>
  <si>
    <t>Survey Discussed - COMM</t>
  </si>
  <si>
    <t>Install Started - COMM</t>
  </si>
  <si>
    <t>Programming Activated - COMM</t>
  </si>
  <si>
    <t>Service Start Entered - COMM</t>
  </si>
  <si>
    <t>Test Map - COMM</t>
  </si>
  <si>
    <t>Mapping/Training - COMM</t>
  </si>
  <si>
    <t>System Online - COMM</t>
  </si>
  <si>
    <t>On Dashboard - COMM</t>
  </si>
  <si>
    <t>MFH Overlay - COMM</t>
  </si>
  <si>
    <t>Installer Release Date - COMM</t>
  </si>
  <si>
    <t>Return Trip - COMM</t>
  </si>
  <si>
    <t>As-Builts - COMM</t>
  </si>
  <si>
    <t>Comp Docs Received - COMM</t>
  </si>
  <si>
    <t>Closeout 1 - COMM</t>
  </si>
  <si>
    <t>Closeout 2 - COMM</t>
  </si>
  <si>
    <t>Closeout Response - COMM</t>
  </si>
  <si>
    <t>Old Equip Deactivated - COMM</t>
  </si>
  <si>
    <t>RM Completed - COMM</t>
  </si>
  <si>
    <t>Post Install Issues - COMM</t>
  </si>
  <si>
    <t>SHI Completed - COMM</t>
  </si>
  <si>
    <t>PM Review - COMM</t>
  </si>
  <si>
    <t>Programming Activated - P&amp;L Review - COMM</t>
  </si>
  <si>
    <t>Sales Verification - COMM</t>
  </si>
  <si>
    <t>Intro Call -  COMM</t>
  </si>
  <si>
    <t>System Ordering - COMM</t>
  </si>
  <si>
    <t>Installation - COMM</t>
  </si>
  <si>
    <t>P&amp;L Review - COMM</t>
  </si>
  <si>
    <t>Name</t>
  </si>
  <si>
    <t>Project Name</t>
  </si>
  <si>
    <t>Status</t>
  </si>
  <si>
    <t>Insert Before</t>
  </si>
  <si>
    <t>Constraint Type</t>
  </si>
  <si>
    <t>Start Date</t>
  </si>
  <si>
    <t>Predecessor Sublist: Task</t>
  </si>
  <si>
    <t>Predecessor Sublist: Type</t>
  </si>
  <si>
    <t>Latest Estimated Install</t>
  </si>
  <si>
    <t>Latest Actual Install</t>
  </si>
  <si>
    <t>Latest Estimated Activation</t>
  </si>
  <si>
    <t>Latest Requested Ship</t>
  </si>
  <si>
    <t>Completed On</t>
  </si>
  <si>
    <t>Expected Completion</t>
  </si>
  <si>
    <t>Task Owner</t>
  </si>
  <si>
    <t>Task Status</t>
  </si>
  <si>
    <t>Started On</t>
  </si>
  <si>
    <t>Task Length in Days</t>
  </si>
  <si>
    <t>PJ Task Subtab Link</t>
  </si>
  <si>
    <t>NS Title</t>
  </si>
  <si>
    <t>SF Field</t>
  </si>
  <si>
    <t>Verify Request</t>
  </si>
  <si>
    <t>Additional T&amp;M</t>
  </si>
  <si>
    <t>T&amp;M Description</t>
  </si>
  <si>
    <t>Survey Dispatched</t>
  </si>
  <si>
    <t>Survey Date</t>
  </si>
  <si>
    <t>Survey Results</t>
  </si>
  <si>
    <t>PO Received</t>
  </si>
  <si>
    <t>Antennas Needed</t>
  </si>
  <si>
    <t>Antenna Accessories</t>
  </si>
  <si>
    <t>ABP Notes</t>
  </si>
  <si>
    <t>TV Server</t>
  </si>
  <si>
    <t>Pro:Centric Remotes</t>
  </si>
  <si>
    <t>Taps/Terminations</t>
  </si>
  <si>
    <t>Jumpers</t>
  </si>
  <si>
    <t>FMA Rental</t>
  </si>
  <si>
    <t>Survey Discussed</t>
  </si>
  <si>
    <t>Install Started</t>
  </si>
  <si>
    <t>Programming Activated</t>
  </si>
  <si>
    <t>Service Start Entered</t>
  </si>
  <si>
    <t>Test Map</t>
  </si>
  <si>
    <t>Mapping/Training</t>
  </si>
  <si>
    <t>System Online</t>
  </si>
  <si>
    <t>On Dashboard</t>
  </si>
  <si>
    <t>MFH Overlay</t>
  </si>
  <si>
    <t>Return Trip</t>
  </si>
  <si>
    <t>As-Builts</t>
  </si>
  <si>
    <t>Comp Docs Received</t>
  </si>
  <si>
    <t>Closeout 1</t>
  </si>
  <si>
    <t>Closeout 2</t>
  </si>
  <si>
    <t>Closeout Response</t>
  </si>
  <si>
    <t>Old Equip Deactivated</t>
  </si>
  <si>
    <t>RM Completed</t>
  </si>
  <si>
    <t>Post Install Issues</t>
  </si>
  <si>
    <t>SHI Completed</t>
  </si>
  <si>
    <t>PM Review</t>
  </si>
  <si>
    <t>Installer Released</t>
  </si>
  <si>
    <t>Sale Verification - Comm</t>
  </si>
  <si>
    <t>System Ordering - Comm</t>
  </si>
  <si>
    <t>PM Review - Comm</t>
  </si>
  <si>
    <t>Installation - Comm</t>
  </si>
  <si>
    <t>Intro Call - Comm</t>
  </si>
  <si>
    <t>P&amp;L</t>
  </si>
  <si>
    <t>*Modify - Project Milestone: Project Milestone Name</t>
  </si>
  <si>
    <t>*Select(As Soon As Possible/Fixed Date)</t>
  </si>
  <si>
    <t>*Modify - Predecessor Name</t>
  </si>
  <si>
    <t>*SELECT(Finish-to-Start (FS) / Start-To-Start (SS) / Finish-To-Finish (FF) / Start-to-Finish (SF))</t>
  </si>
  <si>
    <t>[Calculation]</t>
  </si>
  <si>
    <t>Owner Name</t>
  </si>
  <si>
    <t>Netsuite</t>
  </si>
  <si>
    <t>Case Record Type</t>
  </si>
  <si>
    <t>COMM Install</t>
  </si>
  <si>
    <t>Case - Account - Case Record Type</t>
  </si>
  <si>
    <t>Not Started</t>
  </si>
  <si>
    <t>Use Milestone Order</t>
  </si>
  <si>
    <t>Milestone Status</t>
  </si>
  <si>
    <t>Milestone Order</t>
  </si>
  <si>
    <t>Salesforce</t>
  </si>
  <si>
    <t>*FREE-FORM TEXT</t>
  </si>
  <si>
    <t>LOOK-UP(Project)</t>
  </si>
  <si>
    <t>*SELECT(Not Started, In Progress, Completed)</t>
  </si>
  <si>
    <t>LOOK-UP(Task Name)</t>
  </si>
  <si>
    <t>SELECT(As Soon As Possible / Fixed Date)</t>
  </si>
  <si>
    <t>(*)DATE: Mandatory if "As Soon As Possible" Constraint Type is selected.</t>
  </si>
  <si>
    <t>LOOK-UP(Task)</t>
  </si>
  <si>
    <t>SELECT(Finish-to-Start (FS) / Start-To-Start (SS) / Finish-To-Finish (FF) / Start-to-Finish (SF))</t>
  </si>
  <si>
    <t>Date</t>
  </si>
  <si>
    <t>List/Record of Employee</t>
  </si>
  <si>
    <t>List Record of "Task Status"</t>
  </si>
  <si>
    <t>Number</t>
  </si>
  <si>
    <t>"Free-Form Text Note: This field is not for extracting the data from Salesforce, but rather is to be used on the import of data to NetSuite. Here are the allowable values for this milestone/task: -Sale Verification - COMM -Intro Call - COMM -System Ordering - COMM -Installation - COMM -PM Review - COMM -P&amp;L Review - COMM"</t>
  </si>
  <si>
    <t>Free-Form Text</t>
  </si>
  <si>
    <t>List/Record (Multiple Select)</t>
  </si>
  <si>
    <t>List/Record</t>
  </si>
  <si>
    <t>Checkbox</t>
  </si>
  <si>
    <t>Text</t>
  </si>
  <si>
    <t>Ready to Start</t>
  </si>
  <si>
    <t>Surveyed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</si>
</sst>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s>
  <fills count="5">
    <fill>
      <patternFill patternType="none"/>
    </fill>
    <fill>
      <patternFill patternType="gray125"/>
    </fill>
    <fill>
      <patternFill patternType="solid">
        <fgColor rgb="FFF2F2F2"/>
      </patternFill>
    </fill>
    <fill>
      <patternFill patternType="solid">
        <fgColor rgb="FFC6EFCE"/>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1" fillId="2" borderId="1" applyNumberFormat="0" applyAlignment="0" applyProtection="0"/>
    <xf numFmtId="0" fontId="2" fillId="3" borderId="0" applyNumberFormat="0" applyBorder="0" applyAlignment="0" applyProtection="0"/>
    <xf numFmtId="0" fontId="3" fillId="4" borderId="1" applyNumberFormat="0" applyAlignment="0" applyProtection="0"/>
  </cellStyleXfs>
  <cellXfs count="5">
    <xf numFmtId="0" fontId="0" fillId="0" borderId="0" xfId="0"/>
    <xf numFmtId="0" fontId="1" fillId="2" borderId="1" xfId="1"/>
    <xf numFmtId="0" fontId="0" fillId="0" borderId="0" xfId="0" applyFill="1"/>
    <xf numFmtId="0" fontId="2" fillId="3" borderId="0" xfId="2"/>
    <xf numFmtId="0" fontId="3" fillId="4" borderId="1" xfId="3"/>
  </cellXfs>
  <cellStyles count="4">
    <cellStyle name="Calculation" xfId="1" builtinId="22"/>
    <cellStyle name="Good" xfId="2" builtinId="26"/>
    <cellStyle name="Input" xfId="3"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6EF4E-A40C-4ADE-8DA9-06BF43FD25D7}">
  <dimension ref="A1:J59"/>
  <sheetViews>
    <sheetView tabSelected="1" workbookViewId="0">
      <selection activeCell="E1" sqref="E1"/>
    </sheetView>
  </sheetViews>
  <sheetFormatPr defaultRowHeight="15" x14ac:dyDescent="0.25"/>
  <cols>
    <col min="1" max="1" width="42.42578125" bestFit="1" customWidth="1"/>
    <col min="2" max="2" width="37.5703125" customWidth="1"/>
    <col min="13" max="13" width="23.42578125" bestFit="1" customWidth="1"/>
  </cols>
  <sheetData>
    <row r="1" spans="1:10" x14ac:dyDescent="0.25">
      <c r="A1" t="s">
        <v>62</v>
      </c>
      <c r="B1" t="s">
        <v>63</v>
      </c>
      <c r="C1" t="s">
        <v>38</v>
      </c>
      <c r="D1" t="s">
        <v>39</v>
      </c>
      <c r="E1" t="s">
        <v>40</v>
      </c>
      <c r="F1" t="s">
        <v>41</v>
      </c>
      <c r="G1" t="s">
        <v>36</v>
      </c>
      <c r="H1" t="s">
        <v>42</v>
      </c>
    </row>
    <row r="2" spans="1:10" x14ac:dyDescent="0.25">
      <c r="A2" t="s">
        <v>43</v>
      </c>
      <c r="B2" t="b">
        <v>0</v>
      </c>
      <c r="C2" t="b">
        <v>1</v>
      </c>
      <c r="D2" t="b">
        <v>1</v>
      </c>
      <c r="E2" t="b">
        <v>1</v>
      </c>
      <c r="F2" t="b">
        <v>1</v>
      </c>
      <c r="G2" t="b">
        <v>1</v>
      </c>
      <c r="H2" t="b">
        <v>1</v>
      </c>
      <c r="I2" s="1" t="s">
        <v>106</v>
      </c>
      <c r="J2" s="3" t="s">
        <v>121</v>
      </c>
    </row>
    <row r="3" spans="1:10" x14ac:dyDescent="0.25">
      <c r="A3" t="s">
        <v>44</v>
      </c>
      <c r="B3" t="b">
        <v>0</v>
      </c>
      <c r="C3" t="b">
        <v>1</v>
      </c>
      <c r="D3" t="b">
        <v>1</v>
      </c>
      <c r="E3" t="b">
        <v>1</v>
      </c>
      <c r="F3" t="b">
        <v>1</v>
      </c>
      <c r="G3" t="b">
        <v>1</v>
      </c>
      <c r="H3" t="b">
        <v>1</v>
      </c>
      <c r="I3" s="1" t="s">
        <v>115</v>
      </c>
      <c r="J3" s="3" t="s">
        <v>122</v>
      </c>
    </row>
    <row r="4" spans="1:10" x14ac:dyDescent="0.25">
      <c r="A4" t="s">
        <v>45</v>
      </c>
      <c r="B4" t="b">
        <v>0</v>
      </c>
      <c r="C4" t="b">
        <v>1</v>
      </c>
      <c r="D4" t="b">
        <v>1</v>
      </c>
      <c r="E4" t="b">
        <v>1</v>
      </c>
      <c r="F4" t="b">
        <v>1</v>
      </c>
      <c r="G4" t="b">
        <v>1</v>
      </c>
      <c r="H4" t="b">
        <v>1</v>
      </c>
      <c r="I4" s="1" t="s">
        <v>116</v>
      </c>
      <c r="J4" s="3" t="s">
        <v>123</v>
      </c>
    </row>
    <row r="5" spans="1:10" x14ac:dyDescent="0.25">
      <c r="A5" s="2" t="s">
        <v>46</v>
      </c>
      <c r="B5" t="b">
        <v>0</v>
      </c>
      <c r="C5" t="b">
        <v>1</v>
      </c>
      <c r="D5" t="b">
        <v>1</v>
      </c>
      <c r="E5" t="b">
        <v>1</v>
      </c>
      <c r="F5" t="b">
        <v>1</v>
      </c>
      <c r="G5" t="b">
        <v>1</v>
      </c>
      <c r="H5" t="b">
        <v>1</v>
      </c>
      <c r="I5" s="1" t="s">
        <v>117</v>
      </c>
      <c r="J5" s="3" t="s">
        <v>124</v>
      </c>
    </row>
    <row r="6" spans="1:10" x14ac:dyDescent="0.25">
      <c r="A6" t="s">
        <v>47</v>
      </c>
      <c r="B6" t="b">
        <v>0</v>
      </c>
      <c r="C6" t="b">
        <v>1</v>
      </c>
      <c r="D6" t="b">
        <v>1</v>
      </c>
      <c r="E6" t="b">
        <v>1</v>
      </c>
      <c r="F6" t="b">
        <v>1</v>
      </c>
      <c r="G6" t="b">
        <v>1</v>
      </c>
      <c r="H6" t="b">
        <v>1</v>
      </c>
      <c r="I6" s="1" t="s">
        <v>107</v>
      </c>
      <c r="J6" s="4" t="s">
        <v>125</v>
      </c>
    </row>
    <row r="7" spans="1:10" x14ac:dyDescent="0.25">
      <c r="A7" t="s">
        <v>48</v>
      </c>
      <c r="B7" t="s">
        <v>48</v>
      </c>
      <c r="C7" t="b">
        <v>1</v>
      </c>
      <c r="D7" t="b">
        <v>1</v>
      </c>
      <c r="E7" t="b">
        <v>1</v>
      </c>
      <c r="F7" t="b">
        <v>1</v>
      </c>
      <c r="G7" t="b">
        <v>1</v>
      </c>
      <c r="H7" t="b">
        <v>1</v>
      </c>
      <c r="I7" s="1" t="s">
        <v>108</v>
      </c>
      <c r="J7" s="3" t="s">
        <v>126</v>
      </c>
    </row>
    <row r="8" spans="1:10" x14ac:dyDescent="0.25">
      <c r="A8" t="s">
        <v>49</v>
      </c>
      <c r="B8" t="b">
        <v>0</v>
      </c>
      <c r="C8" t="b">
        <v>1</v>
      </c>
      <c r="D8" t="b">
        <v>1</v>
      </c>
      <c r="E8" t="b">
        <v>1</v>
      </c>
      <c r="F8" t="b">
        <v>1</v>
      </c>
      <c r="G8" t="b">
        <v>1</v>
      </c>
      <c r="H8" t="b">
        <v>1</v>
      </c>
      <c r="I8" s="1" t="s">
        <v>109</v>
      </c>
      <c r="J8" s="3" t="s">
        <v>127</v>
      </c>
    </row>
    <row r="9" spans="1:10" x14ac:dyDescent="0.25">
      <c r="A9" t="s">
        <v>50</v>
      </c>
      <c r="B9" t="b">
        <v>0</v>
      </c>
      <c r="C9" t="b">
        <v>1</v>
      </c>
      <c r="D9" t="b">
        <v>1</v>
      </c>
      <c r="E9" t="b">
        <v>1</v>
      </c>
      <c r="F9" t="b">
        <v>1</v>
      </c>
      <c r="G9" t="b">
        <v>1</v>
      </c>
      <c r="H9" t="b">
        <v>1</v>
      </c>
      <c r="J9" s="4" t="s">
        <v>128</v>
      </c>
    </row>
    <row r="10" spans="1:10" x14ac:dyDescent="0.25">
      <c r="A10" t="s">
        <v>51</v>
      </c>
      <c r="B10" t="s">
        <v>51</v>
      </c>
      <c r="C10" t="b">
        <v>1</v>
      </c>
      <c r="D10" t="b">
        <v>1</v>
      </c>
      <c r="E10" t="b">
        <v>1</v>
      </c>
      <c r="F10" t="b">
        <v>1</v>
      </c>
      <c r="G10" t="b">
        <v>1</v>
      </c>
      <c r="H10" t="b">
        <v>1</v>
      </c>
      <c r="J10" s="3" t="s">
        <v>129</v>
      </c>
    </row>
    <row r="11" spans="1:10" x14ac:dyDescent="0.25">
      <c r="A11" t="s">
        <v>52</v>
      </c>
      <c r="B11" t="s">
        <v>52</v>
      </c>
      <c r="C11" t="b">
        <v>1</v>
      </c>
      <c r="D11" t="b">
        <v>1</v>
      </c>
      <c r="E11" t="b">
        <v>1</v>
      </c>
      <c r="F11" t="b">
        <v>1</v>
      </c>
      <c r="G11" t="b">
        <v>1</v>
      </c>
      <c r="H11" t="b">
        <v>1</v>
      </c>
      <c r="J11" s="3" t="s">
        <v>129</v>
      </c>
    </row>
    <row r="12" spans="1:10" x14ac:dyDescent="0.25">
      <c r="A12" t="s">
        <v>53</v>
      </c>
      <c r="B12" t="s">
        <v>53</v>
      </c>
      <c r="C12" t="b">
        <v>1</v>
      </c>
      <c r="D12" t="b">
        <v>1</v>
      </c>
      <c r="E12" t="b">
        <v>1</v>
      </c>
      <c r="F12" t="b">
        <v>1</v>
      </c>
      <c r="G12" t="b">
        <v>1</v>
      </c>
      <c r="H12" t="b">
        <v>1</v>
      </c>
      <c r="J12" s="3" t="s">
        <v>129</v>
      </c>
    </row>
    <row r="13" spans="1:10" x14ac:dyDescent="0.25">
      <c r="A13" t="s">
        <v>54</v>
      </c>
      <c r="B13" t="s">
        <v>54</v>
      </c>
      <c r="C13" t="b">
        <v>1</v>
      </c>
      <c r="D13" t="b">
        <v>1</v>
      </c>
      <c r="E13" t="b">
        <v>1</v>
      </c>
      <c r="F13" t="b">
        <v>1</v>
      </c>
      <c r="G13" t="b">
        <v>1</v>
      </c>
      <c r="H13" t="b">
        <v>1</v>
      </c>
      <c r="J13" s="3" t="s">
        <v>129</v>
      </c>
    </row>
    <row r="14" spans="1:10" x14ac:dyDescent="0.25">
      <c r="A14" t="s">
        <v>55</v>
      </c>
      <c r="B14" t="s">
        <v>55</v>
      </c>
      <c r="C14" t="b">
        <v>1</v>
      </c>
      <c r="D14" t="b">
        <v>1</v>
      </c>
      <c r="E14" t="b">
        <v>1</v>
      </c>
      <c r="F14" t="b">
        <v>1</v>
      </c>
      <c r="G14" t="b">
        <v>1</v>
      </c>
      <c r="H14" t="b">
        <v>1</v>
      </c>
      <c r="J14" s="3" t="s">
        <v>129</v>
      </c>
    </row>
    <row r="15" spans="1:10" x14ac:dyDescent="0.25">
      <c r="A15" t="s">
        <v>56</v>
      </c>
      <c r="B15" t="s">
        <v>56</v>
      </c>
      <c r="C15" t="b">
        <v>1</v>
      </c>
      <c r="D15" t="b">
        <v>1</v>
      </c>
      <c r="E15" t="b">
        <v>1</v>
      </c>
      <c r="F15" t="b">
        <v>1</v>
      </c>
      <c r="G15" t="b">
        <v>1</v>
      </c>
      <c r="H15" t="b">
        <v>1</v>
      </c>
      <c r="J15" s="3" t="s">
        <v>129</v>
      </c>
    </row>
    <row r="16" spans="1:10" x14ac:dyDescent="0.25">
      <c r="A16" t="s">
        <v>57</v>
      </c>
      <c r="B16" t="s">
        <v>111</v>
      </c>
      <c r="C16" t="b">
        <v>1</v>
      </c>
      <c r="D16" t="b">
        <v>1</v>
      </c>
      <c r="E16" t="b">
        <v>1</v>
      </c>
      <c r="F16" t="b">
        <v>1</v>
      </c>
      <c r="G16" t="b">
        <v>1</v>
      </c>
      <c r="H16" t="b">
        <v>1</v>
      </c>
      <c r="J16" s="3" t="s">
        <v>130</v>
      </c>
    </row>
    <row r="17" spans="1:10" x14ac:dyDescent="0.25">
      <c r="A17" s="2" t="s">
        <v>58</v>
      </c>
      <c r="B17" s="2" t="s">
        <v>118</v>
      </c>
      <c r="C17" t="b">
        <v>1</v>
      </c>
      <c r="D17" t="b">
        <v>1</v>
      </c>
      <c r="E17" t="b">
        <v>1</v>
      </c>
      <c r="F17" t="b">
        <v>1</v>
      </c>
      <c r="G17" t="b">
        <v>1</v>
      </c>
      <c r="H17" t="b">
        <v>1</v>
      </c>
      <c r="J17" s="3" t="s">
        <v>131</v>
      </c>
    </row>
    <row r="18" spans="1:10" x14ac:dyDescent="0.25">
      <c r="A18" t="s">
        <v>139</v>
      </c>
      <c r="B18" t="s">
        <v>139</v>
      </c>
      <c r="C18" t="b">
        <v>1</v>
      </c>
      <c r="D18" t="b">
        <v>1</v>
      </c>
      <c r="E18" t="b">
        <v>1</v>
      </c>
      <c r="F18" t="b">
        <v>1</v>
      </c>
      <c r="G18" t="b">
        <v>1</v>
      </c>
      <c r="H18" t="b">
        <v>1</v>
      </c>
      <c r="J18" s="3" t="s">
        <v>129</v>
      </c>
    </row>
    <row r="19" spans="1:10" x14ac:dyDescent="0.25">
      <c r="A19" t="s">
        <v>59</v>
      </c>
      <c r="B19" t="s">
        <v>59</v>
      </c>
      <c r="C19" t="b">
        <v>1</v>
      </c>
      <c r="D19" t="b">
        <v>1</v>
      </c>
      <c r="E19" t="b">
        <v>1</v>
      </c>
      <c r="F19" t="b">
        <v>1</v>
      </c>
      <c r="G19" t="b">
        <v>1</v>
      </c>
      <c r="H19" t="b">
        <v>1</v>
      </c>
      <c r="J19" s="3" t="s">
        <v>129</v>
      </c>
    </row>
    <row r="20" spans="1:10" x14ac:dyDescent="0.25">
      <c r="A20" t="s">
        <v>60</v>
      </c>
      <c r="B20" t="b">
        <v>0</v>
      </c>
      <c r="C20" t="b">
        <v>1</v>
      </c>
      <c r="D20" t="b">
        <v>1</v>
      </c>
      <c r="E20" t="b">
        <v>1</v>
      </c>
      <c r="F20" t="b">
        <v>1</v>
      </c>
      <c r="G20" t="b">
        <v>1</v>
      </c>
      <c r="H20" t="b">
        <v>1</v>
      </c>
      <c r="I20" s="1" t="s">
        <v>110</v>
      </c>
      <c r="J20" s="4" t="s">
        <v>132</v>
      </c>
    </row>
    <row r="21" spans="1:10" x14ac:dyDescent="0.25">
      <c r="A21" t="s">
        <v>61</v>
      </c>
      <c r="B21" t="b">
        <v>0</v>
      </c>
      <c r="C21" t="b">
        <v>1</v>
      </c>
      <c r="D21" t="b">
        <v>1</v>
      </c>
      <c r="E21" t="b">
        <v>1</v>
      </c>
      <c r="F21" t="b">
        <v>1</v>
      </c>
      <c r="G21" t="b">
        <v>1</v>
      </c>
      <c r="H21" t="b">
        <v>1</v>
      </c>
      <c r="I21" s="1" t="s">
        <v>106</v>
      </c>
      <c r="J21" s="3" t="s">
        <v>133</v>
      </c>
    </row>
    <row r="22" spans="1:10" x14ac:dyDescent="0.25">
      <c r="A22" t="s">
        <v>0</v>
      </c>
      <c r="B22" t="s">
        <v>64</v>
      </c>
      <c r="C22" t="b">
        <v>1</v>
      </c>
      <c r="D22" t="b">
        <v>0</v>
      </c>
      <c r="E22" t="b">
        <v>0</v>
      </c>
      <c r="F22" t="b">
        <v>0</v>
      </c>
      <c r="G22" t="b">
        <v>0</v>
      </c>
      <c r="H22" t="b">
        <v>0</v>
      </c>
      <c r="J22" t="s">
        <v>129</v>
      </c>
    </row>
    <row r="23" spans="1:10" x14ac:dyDescent="0.25">
      <c r="A23" t="s">
        <v>1</v>
      </c>
      <c r="B23" t="s">
        <v>65</v>
      </c>
      <c r="C23" t="b">
        <v>1</v>
      </c>
      <c r="D23" t="b">
        <v>0</v>
      </c>
      <c r="E23" t="b">
        <v>0</v>
      </c>
      <c r="F23" t="b">
        <v>0</v>
      </c>
      <c r="G23" t="b">
        <v>0</v>
      </c>
      <c r="H23" t="b">
        <v>0</v>
      </c>
      <c r="J23" t="s">
        <v>132</v>
      </c>
    </row>
    <row r="24" spans="1:10" x14ac:dyDescent="0.25">
      <c r="A24" t="s">
        <v>2</v>
      </c>
      <c r="B24" t="s">
        <v>66</v>
      </c>
      <c r="C24" t="b">
        <v>1</v>
      </c>
      <c r="D24" t="b">
        <v>0</v>
      </c>
      <c r="E24" t="b">
        <v>0</v>
      </c>
      <c r="F24" t="b">
        <v>0</v>
      </c>
      <c r="G24" t="b">
        <v>0</v>
      </c>
      <c r="H24" t="b">
        <v>0</v>
      </c>
      <c r="J24" t="s">
        <v>134</v>
      </c>
    </row>
    <row r="25" spans="1:10" x14ac:dyDescent="0.25">
      <c r="A25" t="s">
        <v>3</v>
      </c>
      <c r="B25" t="s">
        <v>67</v>
      </c>
      <c r="C25" t="b">
        <v>0</v>
      </c>
      <c r="D25" t="b">
        <v>1</v>
      </c>
      <c r="E25" t="b">
        <v>0</v>
      </c>
      <c r="F25" t="b">
        <v>0</v>
      </c>
      <c r="G25" t="b">
        <v>0</v>
      </c>
      <c r="H25" t="b">
        <v>0</v>
      </c>
      <c r="J25" t="s">
        <v>129</v>
      </c>
    </row>
    <row r="26" spans="1:10" x14ac:dyDescent="0.25">
      <c r="A26" t="s">
        <v>4</v>
      </c>
      <c r="B26" t="s">
        <v>68</v>
      </c>
      <c r="C26" t="b">
        <v>0</v>
      </c>
      <c r="D26" t="b">
        <v>1</v>
      </c>
      <c r="E26" t="b">
        <v>0</v>
      </c>
      <c r="F26" t="b">
        <v>0</v>
      </c>
      <c r="G26" t="b">
        <v>0</v>
      </c>
      <c r="H26" t="b">
        <v>0</v>
      </c>
      <c r="J26" t="s">
        <v>129</v>
      </c>
    </row>
    <row r="27" spans="1:10" x14ac:dyDescent="0.25">
      <c r="A27" t="s">
        <v>5</v>
      </c>
      <c r="B27" t="s">
        <v>69</v>
      </c>
      <c r="C27" t="b">
        <v>0</v>
      </c>
      <c r="D27" t="b">
        <v>1</v>
      </c>
      <c r="E27" t="b">
        <v>0</v>
      </c>
      <c r="F27" t="b">
        <v>0</v>
      </c>
      <c r="G27" t="b">
        <v>0</v>
      </c>
      <c r="H27" t="b">
        <v>0</v>
      </c>
      <c r="J27" t="s">
        <v>129</v>
      </c>
    </row>
    <row r="28" spans="1:10" x14ac:dyDescent="0.25">
      <c r="A28" t="s">
        <v>6</v>
      </c>
      <c r="B28" t="s">
        <v>70</v>
      </c>
      <c r="C28" t="b">
        <v>0</v>
      </c>
      <c r="D28" t="b">
        <v>0</v>
      </c>
      <c r="E28" t="b">
        <v>1</v>
      </c>
      <c r="F28" t="b">
        <v>0</v>
      </c>
      <c r="G28" t="b">
        <v>0</v>
      </c>
      <c r="H28" t="b">
        <v>0</v>
      </c>
      <c r="J28" t="s">
        <v>129</v>
      </c>
    </row>
    <row r="29" spans="1:10" x14ac:dyDescent="0.25">
      <c r="A29" t="s">
        <v>7</v>
      </c>
      <c r="B29" t="s">
        <v>71</v>
      </c>
      <c r="C29" t="b">
        <v>0</v>
      </c>
      <c r="D29" t="b">
        <v>0</v>
      </c>
      <c r="E29" t="b">
        <v>1</v>
      </c>
      <c r="F29" t="b">
        <v>0</v>
      </c>
      <c r="G29" t="b">
        <v>0</v>
      </c>
      <c r="H29" t="b">
        <v>0</v>
      </c>
      <c r="J29" t="s">
        <v>135</v>
      </c>
    </row>
    <row r="30" spans="1:10" x14ac:dyDescent="0.25">
      <c r="A30" t="s">
        <v>8</v>
      </c>
      <c r="B30" t="s">
        <v>72</v>
      </c>
      <c r="C30" t="b">
        <v>0</v>
      </c>
      <c r="D30" t="b">
        <v>0</v>
      </c>
      <c r="E30" t="b">
        <v>1</v>
      </c>
      <c r="F30" t="b">
        <v>0</v>
      </c>
      <c r="G30" t="b">
        <v>0</v>
      </c>
      <c r="H30" t="b">
        <v>0</v>
      </c>
      <c r="J30" t="s">
        <v>135</v>
      </c>
    </row>
    <row r="31" spans="1:10" x14ac:dyDescent="0.25">
      <c r="A31" t="s">
        <v>9</v>
      </c>
      <c r="B31" t="s">
        <v>73</v>
      </c>
      <c r="C31" t="b">
        <v>0</v>
      </c>
      <c r="D31" t="b">
        <v>0</v>
      </c>
      <c r="E31" t="b">
        <v>1</v>
      </c>
      <c r="F31" t="b">
        <v>0</v>
      </c>
      <c r="G31" t="b">
        <v>0</v>
      </c>
      <c r="H31" t="b">
        <v>0</v>
      </c>
      <c r="J31" t="s">
        <v>134</v>
      </c>
    </row>
    <row r="32" spans="1:10" x14ac:dyDescent="0.25">
      <c r="A32" t="s">
        <v>10</v>
      </c>
      <c r="B32" t="s">
        <v>140</v>
      </c>
      <c r="C32" t="b">
        <v>0</v>
      </c>
      <c r="D32" t="b">
        <v>0</v>
      </c>
      <c r="E32" t="b">
        <v>1</v>
      </c>
      <c r="F32" t="b">
        <v>0</v>
      </c>
      <c r="G32" t="b">
        <v>0</v>
      </c>
      <c r="H32" t="b">
        <v>0</v>
      </c>
      <c r="J32" t="s">
        <v>136</v>
      </c>
    </row>
    <row r="33" spans="1:10" x14ac:dyDescent="0.25">
      <c r="A33" t="s">
        <v>11</v>
      </c>
      <c r="B33" t="s">
        <v>74</v>
      </c>
      <c r="C33" t="b">
        <v>0</v>
      </c>
      <c r="D33" t="b">
        <v>0</v>
      </c>
      <c r="E33" t="b">
        <v>1</v>
      </c>
      <c r="F33" t="b">
        <v>0</v>
      </c>
      <c r="G33" t="b">
        <v>0</v>
      </c>
      <c r="H33" t="b">
        <v>0</v>
      </c>
      <c r="J33" t="s">
        <v>136</v>
      </c>
    </row>
    <row r="34" spans="1:10" x14ac:dyDescent="0.25">
      <c r="A34" t="s">
        <v>12</v>
      </c>
      <c r="B34" t="s">
        <v>75</v>
      </c>
      <c r="C34" t="b">
        <v>0</v>
      </c>
      <c r="D34" t="b">
        <v>0</v>
      </c>
      <c r="E34" t="b">
        <v>1</v>
      </c>
      <c r="F34" t="b">
        <v>0</v>
      </c>
      <c r="G34" t="b">
        <v>0</v>
      </c>
      <c r="H34" t="b">
        <v>0</v>
      </c>
      <c r="J34" t="s">
        <v>136</v>
      </c>
    </row>
    <row r="35" spans="1:10" x14ac:dyDescent="0.25">
      <c r="A35" t="s">
        <v>13</v>
      </c>
      <c r="B35" t="s">
        <v>76</v>
      </c>
      <c r="C35" t="b">
        <v>0</v>
      </c>
      <c r="D35" t="b">
        <v>0</v>
      </c>
      <c r="E35" t="b">
        <v>1</v>
      </c>
      <c r="F35" t="b">
        <v>0</v>
      </c>
      <c r="G35" t="b">
        <v>0</v>
      </c>
      <c r="H35" t="b">
        <v>0</v>
      </c>
      <c r="J35" t="s">
        <v>136</v>
      </c>
    </row>
    <row r="36" spans="1:10" x14ac:dyDescent="0.25">
      <c r="A36" t="s">
        <v>14</v>
      </c>
      <c r="B36" t="s">
        <v>77</v>
      </c>
      <c r="C36" t="b">
        <v>0</v>
      </c>
      <c r="D36" t="b">
        <v>0</v>
      </c>
      <c r="E36" t="b">
        <v>1</v>
      </c>
      <c r="F36" t="b">
        <v>0</v>
      </c>
      <c r="G36" t="b">
        <v>0</v>
      </c>
      <c r="H36" t="b">
        <v>0</v>
      </c>
      <c r="J36" t="s">
        <v>136</v>
      </c>
    </row>
    <row r="37" spans="1:10" x14ac:dyDescent="0.25">
      <c r="A37" t="s">
        <v>15</v>
      </c>
      <c r="B37" t="s">
        <v>78</v>
      </c>
      <c r="C37" t="b">
        <v>0</v>
      </c>
      <c r="D37" t="b">
        <v>0</v>
      </c>
      <c r="E37" t="b">
        <v>1</v>
      </c>
      <c r="F37" t="b">
        <v>0</v>
      </c>
      <c r="G37" t="b">
        <v>0</v>
      </c>
      <c r="H37" t="b">
        <v>0</v>
      </c>
      <c r="J37" t="s">
        <v>136</v>
      </c>
    </row>
    <row r="38" spans="1:10" x14ac:dyDescent="0.25">
      <c r="A38" t="s">
        <v>16</v>
      </c>
      <c r="B38" t="s">
        <v>79</v>
      </c>
      <c r="C38" t="b">
        <v>0</v>
      </c>
      <c r="D38" t="b">
        <v>0</v>
      </c>
      <c r="E38" t="b">
        <v>1</v>
      </c>
      <c r="F38" t="b">
        <v>0</v>
      </c>
      <c r="G38" t="b">
        <v>0</v>
      </c>
      <c r="H38" t="b">
        <v>0</v>
      </c>
      <c r="J38" t="s">
        <v>136</v>
      </c>
    </row>
    <row r="39" spans="1:10" x14ac:dyDescent="0.25">
      <c r="A39" t="s">
        <v>17</v>
      </c>
      <c r="B39" t="s">
        <v>80</v>
      </c>
      <c r="C39" t="b">
        <v>0</v>
      </c>
      <c r="D39" t="b">
        <v>0</v>
      </c>
      <c r="E39" t="b">
        <v>0</v>
      </c>
      <c r="F39" t="b">
        <v>1</v>
      </c>
      <c r="G39" t="b">
        <v>0</v>
      </c>
      <c r="H39" t="b">
        <v>0</v>
      </c>
      <c r="J39" t="s">
        <v>129</v>
      </c>
    </row>
    <row r="40" spans="1:10" x14ac:dyDescent="0.25">
      <c r="A40" t="s">
        <v>18</v>
      </c>
      <c r="B40" t="s">
        <v>81</v>
      </c>
      <c r="C40" t="b">
        <v>0</v>
      </c>
      <c r="D40" t="b">
        <v>0</v>
      </c>
      <c r="E40" t="b">
        <v>0</v>
      </c>
      <c r="F40" t="b">
        <v>1</v>
      </c>
      <c r="G40" t="b">
        <v>0</v>
      </c>
      <c r="H40" t="b">
        <v>0</v>
      </c>
      <c r="J40" t="s">
        <v>129</v>
      </c>
    </row>
    <row r="41" spans="1:10" x14ac:dyDescent="0.25">
      <c r="A41" t="s">
        <v>19</v>
      </c>
      <c r="B41" t="s">
        <v>82</v>
      </c>
      <c r="C41" t="b">
        <v>0</v>
      </c>
      <c r="D41" t="b">
        <v>0</v>
      </c>
      <c r="E41" t="b">
        <v>0</v>
      </c>
      <c r="F41" t="b">
        <v>1</v>
      </c>
      <c r="G41" t="b">
        <v>0</v>
      </c>
      <c r="H41" t="b">
        <v>0</v>
      </c>
      <c r="J41" t="s">
        <v>129</v>
      </c>
    </row>
    <row r="42" spans="1:10" x14ac:dyDescent="0.25">
      <c r="A42" t="s">
        <v>20</v>
      </c>
      <c r="B42" t="s">
        <v>83</v>
      </c>
      <c r="C42" t="b">
        <v>0</v>
      </c>
      <c r="D42" t="b">
        <v>0</v>
      </c>
      <c r="E42" t="b">
        <v>0</v>
      </c>
      <c r="F42" t="b">
        <v>1</v>
      </c>
      <c r="G42" t="b">
        <v>0</v>
      </c>
      <c r="H42" t="b">
        <v>0</v>
      </c>
      <c r="J42" t="s">
        <v>129</v>
      </c>
    </row>
    <row r="43" spans="1:10" x14ac:dyDescent="0.25">
      <c r="A43" t="s">
        <v>21</v>
      </c>
      <c r="B43" t="s">
        <v>84</v>
      </c>
      <c r="C43" t="b">
        <v>0</v>
      </c>
      <c r="D43" t="b">
        <v>0</v>
      </c>
      <c r="E43" t="b">
        <v>0</v>
      </c>
      <c r="F43" t="b">
        <v>1</v>
      </c>
      <c r="G43" t="b">
        <v>0</v>
      </c>
      <c r="H43" t="b">
        <v>0</v>
      </c>
      <c r="J43" t="s">
        <v>129</v>
      </c>
    </row>
    <row r="44" spans="1:10" x14ac:dyDescent="0.25">
      <c r="A44" t="s">
        <v>22</v>
      </c>
      <c r="B44" t="s">
        <v>85</v>
      </c>
      <c r="C44" t="b">
        <v>0</v>
      </c>
      <c r="D44" t="b">
        <v>0</v>
      </c>
      <c r="E44" t="b">
        <v>0</v>
      </c>
      <c r="F44" t="b">
        <v>1</v>
      </c>
      <c r="G44" t="b">
        <v>0</v>
      </c>
      <c r="H44" t="b">
        <v>0</v>
      </c>
      <c r="J44" t="s">
        <v>129</v>
      </c>
    </row>
    <row r="45" spans="1:10" x14ac:dyDescent="0.25">
      <c r="A45" t="s">
        <v>23</v>
      </c>
      <c r="B45" t="s">
        <v>86</v>
      </c>
      <c r="C45" t="b">
        <v>0</v>
      </c>
      <c r="D45" t="b">
        <v>0</v>
      </c>
      <c r="E45" t="b">
        <v>0</v>
      </c>
      <c r="F45" t="b">
        <v>1</v>
      </c>
      <c r="G45" t="b">
        <v>0</v>
      </c>
      <c r="H45" t="b">
        <v>0</v>
      </c>
      <c r="J45" t="s">
        <v>136</v>
      </c>
    </row>
    <row r="46" spans="1:10" x14ac:dyDescent="0.25">
      <c r="A46" t="s">
        <v>24</v>
      </c>
      <c r="B46" t="s">
        <v>87</v>
      </c>
      <c r="C46" t="b">
        <v>0</v>
      </c>
      <c r="D46" t="b">
        <v>0</v>
      </c>
      <c r="E46" t="b">
        <v>0</v>
      </c>
      <c r="F46" t="b">
        <v>1</v>
      </c>
      <c r="G46" t="b">
        <v>0</v>
      </c>
      <c r="H46" t="b">
        <v>0</v>
      </c>
      <c r="J46" t="s">
        <v>136</v>
      </c>
    </row>
    <row r="47" spans="1:10" x14ac:dyDescent="0.25">
      <c r="A47" t="s">
        <v>25</v>
      </c>
      <c r="B47" t="s">
        <v>99</v>
      </c>
      <c r="C47" t="b">
        <v>0</v>
      </c>
      <c r="D47" t="b">
        <v>0</v>
      </c>
      <c r="E47" t="b">
        <v>0</v>
      </c>
      <c r="F47" t="b">
        <v>1</v>
      </c>
      <c r="G47" t="b">
        <v>0</v>
      </c>
      <c r="H47" t="b">
        <v>0</v>
      </c>
      <c r="J47" t="s">
        <v>129</v>
      </c>
    </row>
    <row r="48" spans="1:10" x14ac:dyDescent="0.25">
      <c r="A48" t="s">
        <v>26</v>
      </c>
      <c r="B48" t="s">
        <v>88</v>
      </c>
      <c r="C48" t="b">
        <v>0</v>
      </c>
      <c r="D48" t="b">
        <v>0</v>
      </c>
      <c r="E48" t="b">
        <v>0</v>
      </c>
      <c r="F48" t="b">
        <v>1</v>
      </c>
      <c r="G48" t="b">
        <v>0</v>
      </c>
      <c r="H48" t="b">
        <v>0</v>
      </c>
      <c r="J48" t="s">
        <v>129</v>
      </c>
    </row>
    <row r="49" spans="1:10" x14ac:dyDescent="0.25">
      <c r="A49" t="s">
        <v>27</v>
      </c>
      <c r="B49" t="s">
        <v>89</v>
      </c>
      <c r="C49" t="b">
        <v>0</v>
      </c>
      <c r="D49" t="b">
        <v>0</v>
      </c>
      <c r="E49" t="b">
        <v>0</v>
      </c>
      <c r="F49" t="b">
        <v>1</v>
      </c>
      <c r="G49" t="b">
        <v>0</v>
      </c>
      <c r="H49" t="b">
        <v>0</v>
      </c>
      <c r="J49" t="s">
        <v>137</v>
      </c>
    </row>
    <row r="50" spans="1:10" x14ac:dyDescent="0.25">
      <c r="A50" t="s">
        <v>28</v>
      </c>
      <c r="B50" t="s">
        <v>90</v>
      </c>
      <c r="C50" t="b">
        <v>0</v>
      </c>
      <c r="D50" t="b">
        <v>0</v>
      </c>
      <c r="E50" t="b">
        <v>0</v>
      </c>
      <c r="F50" t="b">
        <v>1</v>
      </c>
      <c r="G50" t="b">
        <v>0</v>
      </c>
      <c r="H50" t="b">
        <v>0</v>
      </c>
      <c r="J50" t="s">
        <v>129</v>
      </c>
    </row>
    <row r="51" spans="1:10" x14ac:dyDescent="0.25">
      <c r="A51" t="s">
        <v>29</v>
      </c>
      <c r="B51" t="s">
        <v>91</v>
      </c>
      <c r="C51" t="b">
        <v>0</v>
      </c>
      <c r="D51" t="b">
        <v>0</v>
      </c>
      <c r="E51" t="b">
        <v>0</v>
      </c>
      <c r="F51" t="b">
        <v>1</v>
      </c>
      <c r="G51" t="b">
        <v>0</v>
      </c>
      <c r="H51" t="b">
        <v>0</v>
      </c>
      <c r="J51" t="s">
        <v>129</v>
      </c>
    </row>
    <row r="52" spans="1:10" x14ac:dyDescent="0.25">
      <c r="A52" t="s">
        <v>30</v>
      </c>
      <c r="B52" t="s">
        <v>92</v>
      </c>
      <c r="C52" t="b">
        <v>0</v>
      </c>
      <c r="D52" t="b">
        <v>0</v>
      </c>
      <c r="E52" t="b">
        <v>0</v>
      </c>
      <c r="F52" t="b">
        <v>1</v>
      </c>
      <c r="G52" t="b">
        <v>0</v>
      </c>
      <c r="H52" t="b">
        <v>0</v>
      </c>
      <c r="J52" t="s">
        <v>129</v>
      </c>
    </row>
    <row r="53" spans="1:10" x14ac:dyDescent="0.25">
      <c r="A53" t="s">
        <v>31</v>
      </c>
      <c r="B53" t="s">
        <v>93</v>
      </c>
      <c r="C53" t="b">
        <v>0</v>
      </c>
      <c r="D53" t="b">
        <v>0</v>
      </c>
      <c r="E53" t="b">
        <v>0</v>
      </c>
      <c r="F53" t="b">
        <v>1</v>
      </c>
      <c r="G53" t="b">
        <v>0</v>
      </c>
      <c r="H53" t="b">
        <v>0</v>
      </c>
      <c r="J53" t="s">
        <v>136</v>
      </c>
    </row>
    <row r="54" spans="1:10" x14ac:dyDescent="0.25">
      <c r="A54" t="s">
        <v>32</v>
      </c>
      <c r="B54" t="s">
        <v>94</v>
      </c>
      <c r="C54" t="b">
        <v>0</v>
      </c>
      <c r="D54" t="b">
        <v>0</v>
      </c>
      <c r="E54" t="b">
        <v>0</v>
      </c>
      <c r="F54" t="b">
        <v>1</v>
      </c>
      <c r="G54" t="b">
        <v>0</v>
      </c>
      <c r="H54" t="b">
        <v>0</v>
      </c>
      <c r="J54" t="s">
        <v>136</v>
      </c>
    </row>
    <row r="55" spans="1:10" x14ac:dyDescent="0.25">
      <c r="A55" t="s">
        <v>33</v>
      </c>
      <c r="B55" t="s">
        <v>95</v>
      </c>
      <c r="C55" t="b">
        <v>0</v>
      </c>
      <c r="D55" t="b">
        <v>0</v>
      </c>
      <c r="E55" t="b">
        <v>0</v>
      </c>
      <c r="F55" t="b">
        <v>1</v>
      </c>
      <c r="G55" t="b">
        <v>0</v>
      </c>
      <c r="H55" t="b">
        <v>0</v>
      </c>
      <c r="J55" t="s">
        <v>129</v>
      </c>
    </row>
    <row r="56" spans="1:10" x14ac:dyDescent="0.25">
      <c r="A56" t="s">
        <v>34</v>
      </c>
      <c r="B56" t="s">
        <v>96</v>
      </c>
      <c r="C56" t="b">
        <v>0</v>
      </c>
      <c r="D56" t="b">
        <v>0</v>
      </c>
      <c r="E56" t="b">
        <v>0</v>
      </c>
      <c r="F56" t="b">
        <v>1</v>
      </c>
      <c r="G56" t="b">
        <v>0</v>
      </c>
      <c r="H56" t="b">
        <v>0</v>
      </c>
      <c r="J56" t="s">
        <v>138</v>
      </c>
    </row>
    <row r="57" spans="1:10" x14ac:dyDescent="0.25">
      <c r="A57" t="s">
        <v>35</v>
      </c>
      <c r="B57" t="s">
        <v>97</v>
      </c>
      <c r="C57" t="b">
        <v>0</v>
      </c>
      <c r="D57" t="b">
        <v>0</v>
      </c>
      <c r="E57" t="b">
        <v>0</v>
      </c>
      <c r="F57" t="b">
        <v>1</v>
      </c>
      <c r="G57" t="b">
        <v>0</v>
      </c>
      <c r="H57" t="b">
        <v>0</v>
      </c>
      <c r="J57" t="s">
        <v>137</v>
      </c>
    </row>
    <row r="58" spans="1:10" x14ac:dyDescent="0.25">
      <c r="A58" t="s">
        <v>36</v>
      </c>
      <c r="B58" t="s">
        <v>98</v>
      </c>
      <c r="C58" t="b">
        <v>0</v>
      </c>
      <c r="D58" t="b">
        <v>0</v>
      </c>
      <c r="E58" t="b">
        <v>0</v>
      </c>
      <c r="F58" t="b">
        <v>0</v>
      </c>
      <c r="G58" t="b">
        <v>1</v>
      </c>
      <c r="H58" t="b">
        <v>0</v>
      </c>
      <c r="J58" t="s">
        <v>129</v>
      </c>
    </row>
    <row r="59" spans="1:10" x14ac:dyDescent="0.25">
      <c r="A59" t="s">
        <v>37</v>
      </c>
      <c r="B59" t="s">
        <v>81</v>
      </c>
      <c r="C59" t="b">
        <v>0</v>
      </c>
      <c r="D59" t="b">
        <v>0</v>
      </c>
      <c r="E59" t="b">
        <v>0</v>
      </c>
      <c r="F59" t="b">
        <v>0</v>
      </c>
      <c r="G59" t="b">
        <v>0</v>
      </c>
      <c r="H59" t="b">
        <v>1</v>
      </c>
      <c r="J59"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1B71E-6C26-41A7-B29C-130EEEEC455B}">
  <dimension ref="A1:E7"/>
  <sheetViews>
    <sheetView workbookViewId="0">
      <selection activeCell="J2" sqref="J2:J7"/>
    </sheetView>
  </sheetViews>
  <sheetFormatPr defaultRowHeight="15" x14ac:dyDescent="0.25"/>
  <cols>
    <col min="1" max="1" width="16.5703125" bestFit="1" customWidth="1"/>
    <col min="2" max="2" width="23.42578125" bestFit="1" customWidth="1"/>
    <col min="3" max="3" width="15.7109375" bestFit="1" customWidth="1"/>
    <col min="4" max="4" width="24.42578125" bestFit="1" customWidth="1"/>
    <col min="5" max="5" width="12.5703125" bestFit="1" customWidth="1"/>
  </cols>
  <sheetData>
    <row r="1" spans="1:5" x14ac:dyDescent="0.25">
      <c r="A1" t="s">
        <v>113</v>
      </c>
      <c r="B1" t="s">
        <v>120</v>
      </c>
      <c r="C1" t="s">
        <v>119</v>
      </c>
      <c r="D1" t="s">
        <v>112</v>
      </c>
      <c r="E1" t="s">
        <v>46</v>
      </c>
    </row>
    <row r="2" spans="1:5" x14ac:dyDescent="0.25">
      <c r="A2" t="s">
        <v>114</v>
      </c>
      <c r="B2" t="s">
        <v>100</v>
      </c>
      <c r="C2">
        <v>1</v>
      </c>
      <c r="D2" t="s">
        <v>38</v>
      </c>
      <c r="E2" t="str">
        <f ca="1">IF(C2=_xlfn.MAXIFS(C:C, A:A, A2), "", VLOOKUP(C2+1, INDIRECT("C"&amp;MATCH(A2,A:A,0)&amp;":D"&amp;MATCH(A2, A:A, 1)), 2, FALSE))</f>
        <v>Intro Call -  COMM</v>
      </c>
    </row>
    <row r="3" spans="1:5" x14ac:dyDescent="0.25">
      <c r="A3" t="s">
        <v>114</v>
      </c>
      <c r="B3" t="s">
        <v>104</v>
      </c>
      <c r="C3">
        <v>2</v>
      </c>
      <c r="D3" t="s">
        <v>39</v>
      </c>
      <c r="E3" t="str">
        <f t="shared" ref="E3:E7" ca="1" si="0">IF(C3=_xlfn.MAXIFS(C:C, A:A, A3), "", VLOOKUP(C3+1, INDIRECT("C"&amp;MATCH(A3,A:A,0)&amp;":D"&amp;MATCH(A3, A:A, 1)), 2, FALSE))</f>
        <v>System Ordering - COMM</v>
      </c>
    </row>
    <row r="4" spans="1:5" x14ac:dyDescent="0.25">
      <c r="A4" t="s">
        <v>114</v>
      </c>
      <c r="B4" t="s">
        <v>101</v>
      </c>
      <c r="C4">
        <v>3</v>
      </c>
      <c r="D4" t="s">
        <v>40</v>
      </c>
      <c r="E4" t="str">
        <f t="shared" ca="1" si="0"/>
        <v>Installation - COMM</v>
      </c>
    </row>
    <row r="5" spans="1:5" x14ac:dyDescent="0.25">
      <c r="A5" t="s">
        <v>114</v>
      </c>
      <c r="B5" t="s">
        <v>103</v>
      </c>
      <c r="C5">
        <v>4</v>
      </c>
      <c r="D5" t="s">
        <v>41</v>
      </c>
      <c r="E5" t="str">
        <f t="shared" ca="1" si="0"/>
        <v>PM Review - COMM</v>
      </c>
    </row>
    <row r="6" spans="1:5" x14ac:dyDescent="0.25">
      <c r="A6" t="s">
        <v>114</v>
      </c>
      <c r="B6" t="s">
        <v>102</v>
      </c>
      <c r="C6">
        <v>5</v>
      </c>
      <c r="D6" t="s">
        <v>36</v>
      </c>
      <c r="E6" t="str">
        <f t="shared" ca="1" si="0"/>
        <v>P&amp;L Review - COMM</v>
      </c>
    </row>
    <row r="7" spans="1:5" x14ac:dyDescent="0.25">
      <c r="A7" t="s">
        <v>114</v>
      </c>
      <c r="B7" t="s">
        <v>105</v>
      </c>
      <c r="C7">
        <v>6</v>
      </c>
      <c r="D7" t="s">
        <v>42</v>
      </c>
      <c r="E7" t="str">
        <f t="shared" ca="1" si="0"/>
        <v/>
      </c>
    </row>
  </sheetData>
  <sortState ref="A2:E7">
    <sortCondition ref="A2:A7"/>
    <sortCondition ref="C2:C7"/>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3DF12B11479B44921573C7B35966EB" ma:contentTypeVersion="12" ma:contentTypeDescription="Create a new document." ma:contentTypeScope="" ma:versionID="339c1da5ccebf3567e49083e8081f68f">
  <xsd:schema xmlns:xsd="http://www.w3.org/2001/XMLSchema" xmlns:xs="http://www.w3.org/2001/XMLSchema" xmlns:p="http://schemas.microsoft.com/office/2006/metadata/properties" xmlns:ns3="8671adde-3424-42f8-939c-99b08dbf5952" xmlns:ns4="1c9b6afc-bb02-4cf1-9cb3-ed180286d269" targetNamespace="http://schemas.microsoft.com/office/2006/metadata/properties" ma:root="true" ma:fieldsID="985cbc87c89559c336770023709a3c15" ns3:_="" ns4:_="">
    <xsd:import namespace="8671adde-3424-42f8-939c-99b08dbf5952"/>
    <xsd:import namespace="1c9b6afc-bb02-4cf1-9cb3-ed180286d269"/>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71adde-3424-42f8-939c-99b08dbf59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9b6afc-bb02-4cf1-9cb3-ed180286d26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70502E-67C3-4484-BAC2-A9883ADA8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71adde-3424-42f8-939c-99b08dbf5952"/>
    <ds:schemaRef ds:uri="1c9b6afc-bb02-4cf1-9cb3-ed180286d2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464D552-F818-4C2E-8A1C-7B227AE399BF}">
  <ds:schemaRefs>
    <ds:schemaRef ds:uri="http://schemas.microsoft.com/sharepoint/v3/contenttype/forms"/>
  </ds:schemaRefs>
</ds:datastoreItem>
</file>

<file path=customXml/itemProps3.xml><?xml version="1.0" encoding="utf-8"?>
<ds:datastoreItem xmlns:ds="http://schemas.openxmlformats.org/officeDocument/2006/customXml" ds:itemID="{6186C1B1-F32F-455E-BA43-E76CC1C01767}">
  <ds:schemaRefs>
    <ds:schemaRef ds:uri="1c9b6afc-bb02-4cf1-9cb3-ed180286d269"/>
    <ds:schemaRef ds:uri="http://www.w3.org/XML/1998/namespace"/>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8671adde-3424-42f8-939c-99b08dbf5952"/>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COMM</vt:lpstr>
      <vt:lpstr>Milestone Names</vt:lpstr>
    </vt:vector>
  </TitlesOfParts>
  <Company>Allbridge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Few</dc:creator>
  <cp:lastModifiedBy>Jackson Few</cp:lastModifiedBy>
  <dcterms:created xsi:type="dcterms:W3CDTF">2019-10-10T18:12:24Z</dcterms:created>
  <dcterms:modified xsi:type="dcterms:W3CDTF">2019-10-22T21:08:12Z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0x010100EE3DF12B11479B44921573C7B35966EB</vt:lpwstr>
  </property>
</Properties>
</file>