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M3" i="1"/>
  <c r="P3" i="1" s="1"/>
  <c r="S3" i="1" s="1"/>
  <c r="N3" i="1"/>
  <c r="R3" i="1" s="1"/>
  <c r="M4" i="1"/>
  <c r="P4" i="1" s="1"/>
  <c r="S4" i="1" s="1"/>
  <c r="N4" i="1"/>
  <c r="R4" i="1" s="1"/>
  <c r="M5" i="1"/>
  <c r="P5" i="1" s="1"/>
  <c r="S5" i="1" s="1"/>
  <c r="N5" i="1"/>
  <c r="R5" i="1" s="1"/>
  <c r="M6" i="1"/>
  <c r="P6" i="1" s="1"/>
  <c r="S6" i="1" s="1"/>
  <c r="N6" i="1"/>
  <c r="R6" i="1" s="1"/>
  <c r="M2" i="1"/>
  <c r="P2" i="1" s="1"/>
  <c r="S2" i="1" s="1"/>
  <c r="N2" i="1"/>
  <c r="R2" i="1" s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<sst xmlns="http://schemas.openxmlformats.org/spreadsheetml/2006/main" count="12" uniqueCount="12">
  <si>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</si>
  <si>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</si>
  <si>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</si>
  <si>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</si>
  <si>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</si>
  <si>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</si>
  <si>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</si>
  <si>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</si>
  <si>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</si>
  <si>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</si>
  <si>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</si>
  <si>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10 second interal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</si>
</sst>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4.1425365005967478</c:v>
                </c:pt>
                <c:pt idx="1">
                  <c:v>3.8696423446515946</c:v>
                </c:pt>
                <c:pt idx="2">
                  <c:v>3.4358602855783618</c:v>
                </c:pt>
                <c:pt idx="3">
                  <c:v>2.9442358437934799</c:v>
                </c:pt>
                <c:pt idx="4">
                  <c:v>2.1795517911651876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>
                  <c:v>1.9635770658195566</c:v>
                </c:pt>
                <c:pt idx="1">
                  <c:v>2.2720974336969775</c:v>
                </c:pt>
                <c:pt idx="2">
                  <c:v>1.8231196071694746</c:v>
                </c:pt>
                <c:pt idx="3">
                  <c:v>1.5569067078591008</c:v>
                </c:pt>
                <c:pt idx="4">
                  <c:v>1.1635772562047157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4.1425365005967478</c:v>
                </c:pt>
                <c:pt idx="1">
                  <c:v>3.8696423446515946</c:v>
                </c:pt>
                <c:pt idx="2">
                  <c:v>3.4358602855783618</c:v>
                </c:pt>
                <c:pt idx="3">
                  <c:v>2.9442358437934799</c:v>
                </c:pt>
                <c:pt idx="4">
                  <c:v>2.1795517911651876</c:v>
                </c:pt>
              </c:numCache>
            </c:numRef>
          </c:xVal>
          <c:yVal>
            <c:numRef>
              <c:f>Sheet1!$S$2:$S$6</c:f>
              <c:numCache>
                <c:formatCode>General</c:formatCode>
                <c:ptCount val="5"/>
                <c:pt idx="0">
                  <c:v>2.0712682502983739</c:v>
                </c:pt>
                <c:pt idx="1">
                  <c:v>1.9348211723257973</c:v>
                </c:pt>
                <c:pt idx="2">
                  <c:v>1.7179301427891809</c:v>
                </c:pt>
                <c:pt idx="3">
                  <c:v>1.47211792189674</c:v>
                </c:pt>
                <c:pt idx="4">
                  <c:v>1.0897758955825938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02888"/>
        <c:axId val="319957304"/>
      </c:scatterChart>
      <c:valAx>
        <c:axId val="3216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57304"/>
        <c:crosses val="autoZero"/>
        <c:crossBetween val="midCat"/>
      </c:valAx>
      <c:valAx>
        <c:axId val="3199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0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L7" sqref="L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9" x14ac:dyDescent="0.35">
      <c r="A2">
        <v>10</v>
      </c>
      <c r="B2">
        <v>13957</v>
      </c>
      <c r="C2">
        <v>14022</v>
      </c>
      <c r="D2">
        <v>13996</v>
      </c>
      <c r="E2">
        <v>13783</v>
      </c>
      <c r="F2">
        <v>13903</v>
      </c>
      <c r="G2">
        <v>13896</v>
      </c>
      <c r="H2">
        <v>13766</v>
      </c>
      <c r="I2">
        <v>13872</v>
      </c>
      <c r="J2">
        <v>13764</v>
      </c>
      <c r="K2">
        <v>13888</v>
      </c>
      <c r="M2">
        <f>AVERAGE(B2:K2)</f>
        <v>13884.7</v>
      </c>
      <c r="N2">
        <f>STDEV(B2:K2)</f>
        <v>91.955363567814189</v>
      </c>
      <c r="P2">
        <f>SQRT(M2)</f>
        <v>117.83335690711692</v>
      </c>
      <c r="Q2">
        <f>LOG(M2)</f>
        <v>4.1425365005967478</v>
      </c>
      <c r="R2">
        <f>LOG(N2)</f>
        <v>1.9635770658195566</v>
      </c>
      <c r="S2">
        <f>LOG(P2)</f>
        <v>2.0712682502983739</v>
      </c>
    </row>
    <row r="3" spans="1:19" x14ac:dyDescent="0.35">
      <c r="A3">
        <v>8</v>
      </c>
      <c r="B3">
        <v>7280</v>
      </c>
      <c r="C3">
        <v>7242</v>
      </c>
      <c r="D3">
        <v>7416</v>
      </c>
      <c r="E3">
        <v>7260</v>
      </c>
      <c r="F3">
        <v>7203</v>
      </c>
      <c r="G3">
        <v>7238</v>
      </c>
      <c r="H3">
        <v>7568</v>
      </c>
      <c r="I3">
        <v>7725</v>
      </c>
      <c r="J3">
        <v>7556</v>
      </c>
      <c r="K3">
        <v>7582</v>
      </c>
      <c r="M3">
        <f t="shared" ref="M3:M6" si="0">AVERAGE(B3:K3)</f>
        <v>7407</v>
      </c>
      <c r="N3">
        <f t="shared" ref="N3:N6" si="1">STDEV(B3:K3)</f>
        <v>187.11018738225405</v>
      </c>
      <c r="P3">
        <f t="shared" ref="P3:P6" si="2">SQRT(M3)</f>
        <v>86.063929726686311</v>
      </c>
      <c r="Q3">
        <f t="shared" ref="Q3:Q6" si="3">LOG(M3)</f>
        <v>3.8696423446515946</v>
      </c>
      <c r="R3">
        <f>LOG(N3)</f>
        <v>2.2720974336969775</v>
      </c>
      <c r="S3">
        <f>LOG(P3)</f>
        <v>1.9348211723257973</v>
      </c>
    </row>
    <row r="4" spans="1:19" x14ac:dyDescent="0.35">
      <c r="A4">
        <v>6</v>
      </c>
      <c r="B4">
        <v>2707</v>
      </c>
      <c r="C4">
        <v>2757</v>
      </c>
      <c r="D4">
        <v>2679</v>
      </c>
      <c r="E4">
        <v>2663</v>
      </c>
      <c r="F4">
        <v>2737</v>
      </c>
      <c r="G4">
        <v>2837</v>
      </c>
      <c r="H4">
        <v>2652</v>
      </c>
      <c r="I4">
        <v>2749</v>
      </c>
      <c r="J4">
        <v>2670</v>
      </c>
      <c r="K4">
        <v>2830</v>
      </c>
      <c r="M4">
        <f t="shared" si="0"/>
        <v>2728.1</v>
      </c>
      <c r="N4">
        <f t="shared" si="1"/>
        <v>66.545640144356724</v>
      </c>
      <c r="P4">
        <f t="shared" si="2"/>
        <v>52.231216719505966</v>
      </c>
      <c r="Q4">
        <f t="shared" si="3"/>
        <v>3.4358602855783618</v>
      </c>
      <c r="R4">
        <f>LOG(N4)</f>
        <v>1.8231196071694746</v>
      </c>
      <c r="S4">
        <f>LOG(P4)</f>
        <v>1.7179301427891809</v>
      </c>
    </row>
    <row r="5" spans="1:19" x14ac:dyDescent="0.35">
      <c r="A5">
        <v>4</v>
      </c>
      <c r="B5">
        <v>850</v>
      </c>
      <c r="C5">
        <v>929</v>
      </c>
      <c r="D5">
        <v>816</v>
      </c>
      <c r="E5">
        <v>866</v>
      </c>
      <c r="F5">
        <v>887</v>
      </c>
      <c r="G5">
        <v>882</v>
      </c>
      <c r="H5">
        <v>870</v>
      </c>
      <c r="I5">
        <v>928</v>
      </c>
      <c r="J5">
        <v>855</v>
      </c>
      <c r="K5">
        <v>912</v>
      </c>
      <c r="M5">
        <f t="shared" si="0"/>
        <v>879.5</v>
      </c>
      <c r="N5">
        <f t="shared" si="1"/>
        <v>36.050119432688582</v>
      </c>
      <c r="P5">
        <f t="shared" si="2"/>
        <v>29.656365252673833</v>
      </c>
      <c r="Q5">
        <f t="shared" si="3"/>
        <v>2.9442358437934799</v>
      </c>
      <c r="R5">
        <f>LOG(N5)</f>
        <v>1.5569067078591008</v>
      </c>
      <c r="S5">
        <f>LOG(P5)</f>
        <v>1.47211792189674</v>
      </c>
    </row>
    <row r="6" spans="1:19" x14ac:dyDescent="0.35">
      <c r="A6">
        <v>2</v>
      </c>
      <c r="B6">
        <v>174</v>
      </c>
      <c r="C6">
        <v>151</v>
      </c>
      <c r="D6">
        <v>148</v>
      </c>
      <c r="E6">
        <v>139</v>
      </c>
      <c r="F6">
        <v>146</v>
      </c>
      <c r="G6">
        <v>138</v>
      </c>
      <c r="H6">
        <v>162</v>
      </c>
      <c r="I6">
        <v>140</v>
      </c>
      <c r="J6">
        <v>176</v>
      </c>
      <c r="K6">
        <v>138</v>
      </c>
      <c r="M6">
        <f t="shared" si="0"/>
        <v>151.19999999999999</v>
      </c>
      <c r="N6">
        <f t="shared" si="1"/>
        <v>14.573949361789342</v>
      </c>
      <c r="P6">
        <f t="shared" si="2"/>
        <v>12.296340919151518</v>
      </c>
      <c r="Q6">
        <f t="shared" si="3"/>
        <v>2.1795517911651876</v>
      </c>
      <c r="R6">
        <f>LOG(N6)</f>
        <v>1.1635772562047157</v>
      </c>
      <c r="S6">
        <f>LOG(P6)</f>
        <v>1.0897758955825938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2014-11-11T20:08:05Z</dcterms:created>
  <dcterms:modified xsi:type="dcterms:W3CDTF">2014-11-11T20:31:13Z</dcterms:modified>
</cp:coreProperties>
</file>