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2" i="1"/>
  <c r="P2" i="1"/>
  <c r="M2" i="1" l="1"/>
  <c r="M3" i="1" l="1"/>
  <c r="P3" i="1" s="1"/>
  <c r="N3" i="1"/>
  <c r="M4" i="1"/>
  <c r="P4" i="1" s="1"/>
  <c r="N4" i="1"/>
  <c r="M5" i="1"/>
  <c r="P5" i="1" s="1"/>
  <c r="N5" i="1"/>
  <c r="M6" i="1"/>
  <c r="P6" i="1" s="1"/>
  <c r="N6" i="1"/>
  <c r="N2" i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<sst xmlns="http://schemas.openxmlformats.org/spreadsheetml/2006/main" count="12" uniqueCount="12">
  <si>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</si>
  <si>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</si>
  <si>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</si>
  <si>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</si>
  <si>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</si>
  <si>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</si>
  <si>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</si>
  <si>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</si>
  <si>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</si>
  <si>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</si>
  <si>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</si>
  <si>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10 second interal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</si>
</sst>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63336"/>
        <c:axId val="228362160"/>
      </c:scatterChart>
      <c:valAx>
        <c:axId val="2283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62160"/>
        <c:crosses val="autoZero"/>
        <c:crossBetween val="midCat"/>
      </c:valAx>
      <c:valAx>
        <c:axId val="228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6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H1" zoomScale="85" zoomScaleNormal="85" workbookViewId="0">
      <selection activeCell="U2" activeCellId="1" sqref="M2:N6 U2:U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21" x14ac:dyDescent="0.35">
      <c r="A2">
        <v>10</v>
      </c>
      <c r="B2">
        <v>13957</v>
      </c>
      <c r="C2">
        <v>14022</v>
      </c>
      <c r="D2">
        <v>13996</v>
      </c>
      <c r="E2">
        <v>13783</v>
      </c>
      <c r="F2">
        <v>13903</v>
      </c>
      <c r="G2">
        <v>13896</v>
      </c>
      <c r="H2">
        <v>13766</v>
      </c>
      <c r="I2">
        <v>13872</v>
      </c>
      <c r="J2">
        <v>13764</v>
      </c>
      <c r="K2">
        <v>13888</v>
      </c>
      <c r="M2">
        <f>AVERAGE(B2:K2)</f>
        <v>13884.7</v>
      </c>
      <c r="N2">
        <f>STDEV(B2:K2)</f>
        <v>91.955363567814189</v>
      </c>
      <c r="P2">
        <f>SQRT(M2)</f>
        <v>117.83335690711692</v>
      </c>
      <c r="U2">
        <f>100*N2/M2</f>
        <v>0.66227836084189196</v>
      </c>
    </row>
    <row r="3" spans="1:21" x14ac:dyDescent="0.35">
      <c r="A3">
        <v>8</v>
      </c>
      <c r="B3">
        <v>7280</v>
      </c>
      <c r="C3">
        <v>7242</v>
      </c>
      <c r="D3">
        <v>7416</v>
      </c>
      <c r="E3">
        <v>7260</v>
      </c>
      <c r="F3">
        <v>7203</v>
      </c>
      <c r="G3">
        <v>7238</v>
      </c>
      <c r="H3">
        <v>7568</v>
      </c>
      <c r="I3">
        <v>7725</v>
      </c>
      <c r="J3">
        <v>7556</v>
      </c>
      <c r="K3">
        <v>7582</v>
      </c>
      <c r="M3">
        <f t="shared" ref="M3:M6" si="0">AVERAGE(B3:K3)</f>
        <v>7407</v>
      </c>
      <c r="N3">
        <f t="shared" ref="N3:N6" si="1">STDEV(B3:K3)</f>
        <v>187.11018738225405</v>
      </c>
      <c r="P3">
        <f t="shared" ref="P3:P6" si="2">SQRT(M3)</f>
        <v>86.063929726686311</v>
      </c>
      <c r="U3">
        <f t="shared" ref="U3:U6" si="3">100*N3/M3</f>
        <v>2.5261264666160934</v>
      </c>
    </row>
    <row r="4" spans="1:21" x14ac:dyDescent="0.35">
      <c r="A4">
        <v>6</v>
      </c>
      <c r="B4">
        <v>2707</v>
      </c>
      <c r="C4">
        <v>2757</v>
      </c>
      <c r="D4">
        <v>2679</v>
      </c>
      <c r="E4">
        <v>2663</v>
      </c>
      <c r="F4">
        <v>2737</v>
      </c>
      <c r="G4">
        <v>2837</v>
      </c>
      <c r="H4">
        <v>2652</v>
      </c>
      <c r="I4">
        <v>2749</v>
      </c>
      <c r="J4">
        <v>2670</v>
      </c>
      <c r="K4">
        <v>2830</v>
      </c>
      <c r="M4">
        <f t="shared" si="0"/>
        <v>2728.1</v>
      </c>
      <c r="N4">
        <f t="shared" si="1"/>
        <v>66.545640144356724</v>
      </c>
      <c r="P4">
        <f t="shared" si="2"/>
        <v>52.231216719505966</v>
      </c>
      <c r="U4">
        <f t="shared" si="3"/>
        <v>2.4392668943351317</v>
      </c>
    </row>
    <row r="5" spans="1:21" x14ac:dyDescent="0.35">
      <c r="A5">
        <v>4</v>
      </c>
      <c r="B5">
        <v>850</v>
      </c>
      <c r="C5">
        <v>929</v>
      </c>
      <c r="D5">
        <v>816</v>
      </c>
      <c r="E5">
        <v>866</v>
      </c>
      <c r="F5">
        <v>887</v>
      </c>
      <c r="G5">
        <v>882</v>
      </c>
      <c r="H5">
        <v>870</v>
      </c>
      <c r="I5">
        <v>928</v>
      </c>
      <c r="J5">
        <v>855</v>
      </c>
      <c r="K5">
        <v>912</v>
      </c>
      <c r="M5">
        <f t="shared" si="0"/>
        <v>879.5</v>
      </c>
      <c r="N5">
        <f t="shared" si="1"/>
        <v>36.050119432688582</v>
      </c>
      <c r="P5">
        <f t="shared" si="2"/>
        <v>29.656365252673833</v>
      </c>
      <c r="U5">
        <f t="shared" si="3"/>
        <v>4.0989334204307655</v>
      </c>
    </row>
    <row r="6" spans="1:21" x14ac:dyDescent="0.35">
      <c r="A6">
        <v>2</v>
      </c>
      <c r="B6">
        <v>174</v>
      </c>
      <c r="C6">
        <v>151</v>
      </c>
      <c r="D6">
        <v>148</v>
      </c>
      <c r="E6">
        <v>139</v>
      </c>
      <c r="F6">
        <v>146</v>
      </c>
      <c r="G6">
        <v>138</v>
      </c>
      <c r="H6">
        <v>162</v>
      </c>
      <c r="I6">
        <v>140</v>
      </c>
      <c r="J6">
        <v>176</v>
      </c>
      <c r="K6">
        <v>138</v>
      </c>
      <c r="M6">
        <f t="shared" si="0"/>
        <v>151.19999999999999</v>
      </c>
      <c r="N6">
        <f t="shared" si="1"/>
        <v>14.573949361789342</v>
      </c>
      <c r="P6">
        <f t="shared" si="2"/>
        <v>12.296340919151518</v>
      </c>
      <c r="U6">
        <f t="shared" si="3"/>
        <v>9.6388553980088236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2014-11-11T20:08:05Z</dcterms:created>
  <dcterms:modified xsi:type="dcterms:W3CDTF">2014-12-03T01:44:37Z</dcterms:modified>
</cp:coreProperties>
</file>