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wk\Documents\GitHub\INF8775\TP2\"/>
    </mc:Choice>
  </mc:AlternateContent>
  <xr:revisionPtr revIDLastSave="0" documentId="13_ncr:40009_{C04E875E-1AB8-4EDC-98CE-E2ED9863006A}" xr6:coauthVersionLast="45" xr6:coauthVersionMax="45" xr10:uidLastSave="{00000000-0000-0000-0000-000000000000}"/>
  <bookViews>
    <workbookView xWindow="-120" yWindow="-120" windowWidth="29040" windowHeight="15840"/>
  </bookViews>
  <sheets>
    <sheet name="dataDynProg" sheetId="1" r:id="rId1"/>
  </sheets>
  <calcPr calcId="0"/>
</workbook>
</file>

<file path=xl/calcChain.xml><?xml version="1.0" encoding="utf-8"?>
<calcChain xmlns="http://schemas.openxmlformats.org/spreadsheetml/2006/main">
  <c r="H8" i="1" l="1"/>
  <c r="I8" i="1"/>
  <c r="H9" i="1"/>
  <c r="I9" i="1"/>
  <c r="H10" i="1"/>
  <c r="I10" i="1"/>
  <c r="H11" i="1"/>
  <c r="I11" i="1"/>
  <c r="G9" i="1"/>
  <c r="G10" i="1"/>
  <c r="G11" i="1"/>
  <c r="G8" i="1"/>
  <c r="J2" i="1"/>
  <c r="K2" i="1" s="1"/>
  <c r="K3" i="1"/>
  <c r="K4" i="1"/>
  <c r="K5" i="1"/>
  <c r="J3" i="1"/>
  <c r="J4" i="1"/>
  <c r="J5" i="1"/>
  <c r="I4" i="1"/>
  <c r="I5" i="1"/>
  <c r="I3" i="1"/>
  <c r="I2" i="1"/>
  <c r="H3" i="1"/>
  <c r="H4" i="1"/>
  <c r="H5" i="1"/>
  <c r="H2" i="1"/>
</calcChain>
</file>

<file path=xl/sharedStrings.xml><?xml version="1.0" encoding="utf-8"?>
<sst xmlns="http://schemas.openxmlformats.org/spreadsheetml/2006/main" count="45" uniqueCount="45">
  <si>
    <t>Sample</t>
  </si>
  <si>
    <t>Sample Size</t>
  </si>
  <si>
    <t>Vorace</t>
  </si>
  <si>
    <t>ProgDyn</t>
  </si>
  <si>
    <t>Tabou</t>
  </si>
  <si>
    <t>b100_1.txt</t>
  </si>
  <si>
    <t>b100_10.txt</t>
  </si>
  <si>
    <t>b100_2.txt</t>
  </si>
  <si>
    <t>b100_3.txt</t>
  </si>
  <si>
    <t>b100_4.txt</t>
  </si>
  <si>
    <t>b100_5.txt</t>
  </si>
  <si>
    <t>b100_6.txt</t>
  </si>
  <si>
    <t>b100_7.txt</t>
  </si>
  <si>
    <t>b100_8.txt</t>
  </si>
  <si>
    <t>b100_9.txt</t>
  </si>
  <si>
    <t>b500_1.txt</t>
  </si>
  <si>
    <t>b500_10.txt</t>
  </si>
  <si>
    <t>b500_2.txt</t>
  </si>
  <si>
    <t>b500_3.txt</t>
  </si>
  <si>
    <t>b500_4.txt</t>
  </si>
  <si>
    <t>b500_5.txt</t>
  </si>
  <si>
    <t>b500_6.txt</t>
  </si>
  <si>
    <t>b500_7.txt</t>
  </si>
  <si>
    <t>b500_8.txt</t>
  </si>
  <si>
    <t>b500_9.txt</t>
  </si>
  <si>
    <t>b1000_1.txt</t>
  </si>
  <si>
    <t>b1000_10.txt</t>
  </si>
  <si>
    <t>b1000_2.txt</t>
  </si>
  <si>
    <t>b1000_3.txt</t>
  </si>
  <si>
    <t>b1000_4.txt</t>
  </si>
  <si>
    <t>b1000_5.txt</t>
  </si>
  <si>
    <t>b1000_6.txt</t>
  </si>
  <si>
    <t>b1000_7.txt</t>
  </si>
  <si>
    <t>b1000_8.txt</t>
  </si>
  <si>
    <t>b1000_9.txt</t>
  </si>
  <si>
    <t>b5000_1.txt</t>
  </si>
  <si>
    <t>b5000_10.txt</t>
  </si>
  <si>
    <t>N</t>
  </si>
  <si>
    <t>n</t>
  </si>
  <si>
    <t>Average</t>
  </si>
  <si>
    <t>Range</t>
  </si>
  <si>
    <t>%Range</t>
  </si>
  <si>
    <t>log(N)</t>
  </si>
  <si>
    <t>log(n)</t>
  </si>
  <si>
    <t>log(y)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</si>
</sst>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</a:t>
            </a:r>
            <a:r>
              <a:rPr lang="en-CA" baseline="0"/>
              <a:t> Elapsed vs Sample Size for the </a:t>
            </a:r>
          </a:p>
          <a:p>
            <a:pPr>
              <a:defRPr/>
            </a:pPr>
            <a:r>
              <a:rPr lang="en-CA" baseline="0"/>
              <a:t>Dynamic Programming Algorithm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dataDynProg!$H$8:$H$11</c:f>
              <c:numCache>
                <c:formatCode>General</c:formatCode>
                <c:ptCount val="4"/>
                <c:pt idx="0">
                  <c:v>2.4771212547196626</c:v>
                </c:pt>
                <c:pt idx="1">
                  <c:v>3.1760912590556813</c:v>
                </c:pt>
                <c:pt idx="2">
                  <c:v>3.4771212547196626</c:v>
                </c:pt>
                <c:pt idx="3">
                  <c:v>4.1760912590556813</c:v>
                </c:pt>
              </c:numCache>
            </c:numRef>
          </c:xVal>
          <c:yVal>
            <c:numRef>
              <c:f>dataDynProg!$I$8:$I$11</c:f>
              <c:numCache>
                <c:formatCode>General</c:formatCode>
                <c:ptCount val="4"/>
                <c:pt idx="0">
                  <c:v>-0.22041247138863695</c:v>
                </c:pt>
                <c:pt idx="1">
                  <c:v>1.588007606523556</c:v>
                </c:pt>
                <c:pt idx="2">
                  <c:v>2.3361070309271912</c:v>
                </c:pt>
                <c:pt idx="3">
                  <c:v>4.1007634758544897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7-47F8-9F45-0BCAD88D7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520112"/>
        <c:axId val="748937664"/>
      </c:scatterChart>
      <c:valAx>
        <c:axId val="6875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Log(Sample</a:t>
                </a:r>
                <a:r>
                  <a:rPr lang="en-CA" baseline="0"/>
                  <a:t> Size)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37664"/>
        <c:crosses val="autoZero"/>
        <c:crossBetween val="midCat"/>
      </c:valAx>
      <c:valAx>
        <c:axId val="7489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Log(Time Elapsed)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2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233361</xdr:colOff>
      <xdr:row>6</xdr:row>
      <xdr:rowOff>4762</xdr:rowOff>
    </xdr:from>
    <xdr:to>
      <xdr:col>17</xdr:col>
      <xdr:colOff>542924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3C5D98-AF11-4A08-8AB1-B4C2768F3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R26" sqref="R2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</row>
    <row r="2" spans="1:11" x14ac:dyDescent="0.25">
      <c r="A2" t="s">
        <v>5</v>
      </c>
      <c r="B2">
        <v>300</v>
      </c>
      <c r="C2">
        <v>-1</v>
      </c>
      <c r="D2">
        <v>0.58635425600000002</v>
      </c>
      <c r="E2">
        <v>-1</v>
      </c>
      <c r="G2">
        <v>100</v>
      </c>
      <c r="H2">
        <f>G2*3</f>
        <v>300</v>
      </c>
      <c r="I2">
        <f>AVERAGE(D2:D11)</f>
        <v>0.60198757650000001</v>
      </c>
      <c r="J2">
        <f>MAX(D2:D11)-MIN(D2:D11)</f>
        <v>0.13822698599999994</v>
      </c>
      <c r="K2">
        <f>J2/I2*100/2</f>
        <v>11.480883609231753</v>
      </c>
    </row>
    <row r="3" spans="1:11" x14ac:dyDescent="0.25">
      <c r="A3" t="s">
        <v>6</v>
      </c>
      <c r="B3">
        <v>300</v>
      </c>
      <c r="C3">
        <v>-1</v>
      </c>
      <c r="D3">
        <v>0.56050181399999999</v>
      </c>
      <c r="E3">
        <v>-1</v>
      </c>
      <c r="G3">
        <v>500</v>
      </c>
      <c r="H3">
        <f t="shared" ref="H3:H6" si="0">G3*3</f>
        <v>1500</v>
      </c>
      <c r="I3">
        <f>AVERAGE(D12:D21)</f>
        <v>38.726442767000002</v>
      </c>
      <c r="J3">
        <f>MAX(D12:D21)-MIN(D12:D21)</f>
        <v>7.008180369999998</v>
      </c>
      <c r="K3">
        <f t="shared" ref="K3:K5" si="1">J3/I3*100/2</f>
        <v>9.04831410951574</v>
      </c>
    </row>
    <row r="4" spans="1:11" x14ac:dyDescent="0.25">
      <c r="A4" t="s">
        <v>7</v>
      </c>
      <c r="B4">
        <v>300</v>
      </c>
      <c r="C4">
        <v>-1</v>
      </c>
      <c r="D4">
        <v>0.57247567200000005</v>
      </c>
      <c r="E4">
        <v>-1</v>
      </c>
      <c r="G4">
        <v>1000</v>
      </c>
      <c r="H4">
        <f t="shared" si="0"/>
        <v>3000</v>
      </c>
      <c r="I4">
        <f>AVERAGE(D22:D31)</f>
        <v>216.82383965999998</v>
      </c>
      <c r="J4">
        <f>MAX(D22:D31)-MIN(D22:D31)</f>
        <v>19.300657000000001</v>
      </c>
      <c r="K4">
        <f t="shared" si="1"/>
        <v>4.4507691198221639</v>
      </c>
    </row>
    <row r="5" spans="1:11" x14ac:dyDescent="0.25">
      <c r="A5" t="s">
        <v>8</v>
      </c>
      <c r="B5">
        <v>300</v>
      </c>
      <c r="C5">
        <v>-1</v>
      </c>
      <c r="D5">
        <v>0.63231015199999996</v>
      </c>
      <c r="E5">
        <v>-1</v>
      </c>
      <c r="G5">
        <v>5000</v>
      </c>
      <c r="H5">
        <f t="shared" si="0"/>
        <v>15000</v>
      </c>
      <c r="I5">
        <f>AVERAGE(D32:D41)</f>
        <v>12611.40509</v>
      </c>
      <c r="J5">
        <f>MAX(D32:D41)-MIN(D32:D41)</f>
        <v>144.07665999999881</v>
      </c>
      <c r="K5">
        <f t="shared" si="1"/>
        <v>0.57121573279032145</v>
      </c>
    </row>
    <row r="6" spans="1:11" x14ac:dyDescent="0.25">
      <c r="A6" t="s">
        <v>9</v>
      </c>
      <c r="B6">
        <v>300</v>
      </c>
      <c r="C6">
        <v>-1</v>
      </c>
      <c r="D6">
        <v>0.62832069400000001</v>
      </c>
      <c r="E6">
        <v>-1</v>
      </c>
    </row>
    <row r="7" spans="1:11" x14ac:dyDescent="0.25">
      <c r="A7" t="s">
        <v>10</v>
      </c>
      <c r="B7">
        <v>300</v>
      </c>
      <c r="C7">
        <v>-1</v>
      </c>
      <c r="D7">
        <v>0.64763546000000005</v>
      </c>
      <c r="E7">
        <v>-1</v>
      </c>
      <c r="G7" t="s">
        <v>42</v>
      </c>
      <c r="H7" t="s">
        <v>43</v>
      </c>
      <c r="I7" t="s">
        <v>44</v>
      </c>
    </row>
    <row r="8" spans="1:11" x14ac:dyDescent="0.25">
      <c r="A8" t="s">
        <v>11</v>
      </c>
      <c r="B8">
        <v>300</v>
      </c>
      <c r="C8">
        <v>-1</v>
      </c>
      <c r="D8">
        <v>0.68676114099999996</v>
      </c>
      <c r="E8">
        <v>-1</v>
      </c>
      <c r="G8">
        <f>LOG(G2)</f>
        <v>2</v>
      </c>
      <c r="H8">
        <f t="shared" ref="H8:I8" si="2">LOG(H2)</f>
        <v>2.4771212547196626</v>
      </c>
      <c r="I8">
        <f t="shared" si="2"/>
        <v>-0.22041247138863695</v>
      </c>
    </row>
    <row r="9" spans="1:11" x14ac:dyDescent="0.25">
      <c r="A9" t="s">
        <v>12</v>
      </c>
      <c r="B9">
        <v>300</v>
      </c>
      <c r="C9">
        <v>-1</v>
      </c>
      <c r="D9">
        <v>0.594950914</v>
      </c>
      <c r="E9">
        <v>-1</v>
      </c>
      <c r="G9">
        <f t="shared" ref="G9:I13" si="3">LOG(G3)</f>
        <v>2.6989700043360187</v>
      </c>
      <c r="H9">
        <f t="shared" si="3"/>
        <v>3.1760912590556813</v>
      </c>
      <c r="I9">
        <f t="shared" si="3"/>
        <v>1.588007606523556</v>
      </c>
    </row>
    <row r="10" spans="1:11" x14ac:dyDescent="0.25">
      <c r="A10" t="s">
        <v>13</v>
      </c>
      <c r="B10">
        <v>300</v>
      </c>
      <c r="C10">
        <v>-1</v>
      </c>
      <c r="D10">
        <v>0.56203150700000004</v>
      </c>
      <c r="E10">
        <v>-1</v>
      </c>
      <c r="G10">
        <f t="shared" si="3"/>
        <v>3</v>
      </c>
      <c r="H10">
        <f t="shared" si="3"/>
        <v>3.4771212547196626</v>
      </c>
      <c r="I10">
        <f t="shared" si="3"/>
        <v>2.3361070309271912</v>
      </c>
    </row>
    <row r="11" spans="1:11" x14ac:dyDescent="0.25">
      <c r="A11" t="s">
        <v>14</v>
      </c>
      <c r="B11">
        <v>300</v>
      </c>
      <c r="C11">
        <v>-1</v>
      </c>
      <c r="D11">
        <v>0.54853415500000002</v>
      </c>
      <c r="E11">
        <v>-1</v>
      </c>
      <c r="G11">
        <f t="shared" si="3"/>
        <v>3.6989700043360187</v>
      </c>
      <c r="H11">
        <f t="shared" si="3"/>
        <v>4.1760912590556813</v>
      </c>
      <c r="I11">
        <f t="shared" si="3"/>
        <v>4.1007634758544897</v>
      </c>
    </row>
    <row r="12" spans="1:11" x14ac:dyDescent="0.25">
      <c r="A12" t="s">
        <v>15</v>
      </c>
      <c r="B12">
        <v>1500</v>
      </c>
      <c r="C12">
        <v>-1</v>
      </c>
      <c r="D12">
        <v>35.38179469</v>
      </c>
      <c r="E12">
        <v>-1</v>
      </c>
    </row>
    <row r="13" spans="1:11" x14ac:dyDescent="0.25">
      <c r="A13" t="s">
        <v>16</v>
      </c>
      <c r="B13">
        <v>1500</v>
      </c>
      <c r="C13">
        <v>-1</v>
      </c>
      <c r="D13">
        <v>39.935685399999997</v>
      </c>
      <c r="E13">
        <v>-1</v>
      </c>
    </row>
    <row r="14" spans="1:11" x14ac:dyDescent="0.25">
      <c r="A14" t="s">
        <v>17</v>
      </c>
      <c r="B14">
        <v>1500</v>
      </c>
      <c r="C14">
        <v>-1</v>
      </c>
      <c r="D14">
        <v>37.880930190000001</v>
      </c>
      <c r="E14">
        <v>-1</v>
      </c>
    </row>
    <row r="15" spans="1:11" x14ac:dyDescent="0.25">
      <c r="A15" t="s">
        <v>18</v>
      </c>
      <c r="B15">
        <v>1500</v>
      </c>
      <c r="C15">
        <v>-1</v>
      </c>
      <c r="D15">
        <v>38.338611360000002</v>
      </c>
      <c r="E15">
        <v>-1</v>
      </c>
    </row>
    <row r="16" spans="1:11" x14ac:dyDescent="0.25">
      <c r="A16" t="s">
        <v>19</v>
      </c>
      <c r="B16">
        <v>1500</v>
      </c>
      <c r="C16">
        <v>-1</v>
      </c>
      <c r="D16">
        <v>34.891506200000002</v>
      </c>
      <c r="E16">
        <v>-1</v>
      </c>
    </row>
    <row r="17" spans="1:5" x14ac:dyDescent="0.25">
      <c r="A17" t="s">
        <v>20</v>
      </c>
      <c r="B17">
        <v>1500</v>
      </c>
      <c r="C17">
        <v>-1</v>
      </c>
      <c r="D17">
        <v>41.89968657</v>
      </c>
      <c r="E17">
        <v>-1</v>
      </c>
    </row>
    <row r="18" spans="1:5" x14ac:dyDescent="0.25">
      <c r="A18" t="s">
        <v>21</v>
      </c>
      <c r="B18">
        <v>1500</v>
      </c>
      <c r="C18">
        <v>-1</v>
      </c>
      <c r="D18">
        <v>40.144936800000004</v>
      </c>
      <c r="E18">
        <v>-1</v>
      </c>
    </row>
    <row r="19" spans="1:5" x14ac:dyDescent="0.25">
      <c r="A19" t="s">
        <v>22</v>
      </c>
      <c r="B19">
        <v>1500</v>
      </c>
      <c r="C19">
        <v>-1</v>
      </c>
      <c r="D19">
        <v>40.918008090000001</v>
      </c>
      <c r="E19">
        <v>-1</v>
      </c>
    </row>
    <row r="20" spans="1:5" x14ac:dyDescent="0.25">
      <c r="A20" t="s">
        <v>23</v>
      </c>
      <c r="B20">
        <v>1500</v>
      </c>
      <c r="C20">
        <v>-1</v>
      </c>
      <c r="D20">
        <v>40.183642630000001</v>
      </c>
      <c r="E20">
        <v>-1</v>
      </c>
    </row>
    <row r="21" spans="1:5" x14ac:dyDescent="0.25">
      <c r="A21" t="s">
        <v>24</v>
      </c>
      <c r="B21">
        <v>1500</v>
      </c>
      <c r="C21">
        <v>-1</v>
      </c>
      <c r="D21">
        <v>37.689625739999997</v>
      </c>
      <c r="E21">
        <v>-1</v>
      </c>
    </row>
    <row r="22" spans="1:5" x14ac:dyDescent="0.25">
      <c r="A22" t="s">
        <v>25</v>
      </c>
      <c r="B22">
        <v>3000</v>
      </c>
      <c r="C22">
        <v>-1</v>
      </c>
      <c r="D22">
        <v>224.82497050000001</v>
      </c>
      <c r="E22">
        <v>-1</v>
      </c>
    </row>
    <row r="23" spans="1:5" x14ac:dyDescent="0.25">
      <c r="A23" t="s">
        <v>26</v>
      </c>
      <c r="B23">
        <v>3000</v>
      </c>
      <c r="C23">
        <v>-1</v>
      </c>
      <c r="D23">
        <v>223.39921380000001</v>
      </c>
      <c r="E23">
        <v>-1</v>
      </c>
    </row>
    <row r="24" spans="1:5" x14ac:dyDescent="0.25">
      <c r="A24" t="s">
        <v>27</v>
      </c>
      <c r="B24">
        <v>3000</v>
      </c>
      <c r="C24">
        <v>-1</v>
      </c>
      <c r="D24">
        <v>209.18518610000001</v>
      </c>
      <c r="E24">
        <v>-1</v>
      </c>
    </row>
    <row r="25" spans="1:5" x14ac:dyDescent="0.25">
      <c r="A25" t="s">
        <v>28</v>
      </c>
      <c r="B25">
        <v>3000</v>
      </c>
      <c r="C25">
        <v>-1</v>
      </c>
      <c r="D25">
        <v>221.72165390000001</v>
      </c>
      <c r="E25">
        <v>-1</v>
      </c>
    </row>
    <row r="26" spans="1:5" x14ac:dyDescent="0.25">
      <c r="A26" t="s">
        <v>29</v>
      </c>
      <c r="B26">
        <v>3000</v>
      </c>
      <c r="C26">
        <v>-1</v>
      </c>
      <c r="D26">
        <v>210.21620060000001</v>
      </c>
      <c r="E26">
        <v>-1</v>
      </c>
    </row>
    <row r="27" spans="1:5" x14ac:dyDescent="0.25">
      <c r="A27" t="s">
        <v>30</v>
      </c>
      <c r="B27">
        <v>3000</v>
      </c>
      <c r="C27">
        <v>-1</v>
      </c>
      <c r="D27">
        <v>207.04053759999999</v>
      </c>
      <c r="E27">
        <v>-1</v>
      </c>
    </row>
    <row r="28" spans="1:5" x14ac:dyDescent="0.25">
      <c r="A28" t="s">
        <v>31</v>
      </c>
      <c r="B28">
        <v>3000</v>
      </c>
      <c r="C28">
        <v>-1</v>
      </c>
      <c r="D28">
        <v>209.96571829999999</v>
      </c>
      <c r="E28">
        <v>-1</v>
      </c>
    </row>
    <row r="29" spans="1:5" x14ac:dyDescent="0.25">
      <c r="A29" t="s">
        <v>32</v>
      </c>
      <c r="B29">
        <v>3000</v>
      </c>
      <c r="C29">
        <v>-1</v>
      </c>
      <c r="D29">
        <v>226.34119459999999</v>
      </c>
      <c r="E29">
        <v>-1</v>
      </c>
    </row>
    <row r="30" spans="1:5" x14ac:dyDescent="0.25">
      <c r="A30" t="s">
        <v>33</v>
      </c>
      <c r="B30">
        <v>3000</v>
      </c>
      <c r="C30">
        <v>-1</v>
      </c>
      <c r="D30">
        <v>223.55234999999999</v>
      </c>
      <c r="E30">
        <v>-1</v>
      </c>
    </row>
    <row r="31" spans="1:5" x14ac:dyDescent="0.25">
      <c r="A31" t="s">
        <v>34</v>
      </c>
      <c r="B31">
        <v>3000</v>
      </c>
      <c r="C31">
        <v>-1</v>
      </c>
      <c r="D31">
        <v>211.9913712</v>
      </c>
      <c r="E31">
        <v>-1</v>
      </c>
    </row>
    <row r="32" spans="1:5" x14ac:dyDescent="0.25">
      <c r="A32" t="s">
        <v>35</v>
      </c>
      <c r="B32">
        <v>15000</v>
      </c>
      <c r="C32">
        <v>-1</v>
      </c>
      <c r="D32">
        <v>12539.366760000001</v>
      </c>
      <c r="E32">
        <v>-1</v>
      </c>
    </row>
    <row r="33" spans="1:5" x14ac:dyDescent="0.25">
      <c r="A33" t="s">
        <v>36</v>
      </c>
      <c r="B33">
        <v>15000</v>
      </c>
      <c r="C33">
        <v>-1</v>
      </c>
      <c r="D33">
        <v>12683.44342</v>
      </c>
      <c r="E33">
        <v>-1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dataDynProg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Li</dc:creator>
  <cp:lastModifiedBy>Jackson Li</cp:lastModifiedBy>
  <dcterms:created xsi:type="dcterms:W3CDTF">2020-11-12T17:37:20Z</dcterms:created>
  <dcterms:modified xsi:type="dcterms:W3CDTF">2020-11-12T18:40:58Z</dcterms:modified>
</cp:coreProperties>
</file>