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/>
  <mc:AlternateContent xmlns:mc="http://schemas.openxmlformats.org/markup-compatibility/2006">
    <mc:Choice Requires="x15">
      <x15ac:absPath xmlns:x15ac="http://schemas.microsoft.com/office/spreadsheetml/2010/11/ac" url="/Users/jacktweddle/Documents/STFC/Muon Target/"/>
    </mc:Choice>
  </mc:AlternateContent>
  <xr:revisionPtr revIDLastSave="0" documentId="13_ncr:1_{3F05749D-E8DD-014D-AB17-29F24B0C3324}" xr6:coauthVersionLast="47" xr6:coauthVersionMax="47" xr10:uidLastSave="{00000000-0000-0000-0000-000000000000}"/>
  <bookViews>
    <workbookView xWindow="11320" yWindow="1660" windowWidth="22460" windowHeight="14920" firstSheet="1" activeTab="11" xr2:uid="{00000000-000D-0000-FFFF-FFFF00000000}"/>
  </bookViews>
  <sheets>
    <sheet name="5mm" sheetId="2" r:id="rId1"/>
    <sheet name="10mm" sheetId="3" r:id="rId2"/>
    <sheet name="15mm" sheetId="4" r:id="rId3"/>
    <sheet name="20mm" sheetId="1" r:id="rId4"/>
    <sheet name="25mm" sheetId="10" r:id="rId5"/>
    <sheet name="30mm" sheetId="9" r:id="rId6"/>
    <sheet name="35mm" sheetId="8" r:id="rId7"/>
    <sheet name="40mm" sheetId="7" r:id="rId8"/>
    <sheet name="45mm" sheetId="6" r:id="rId9"/>
    <sheet name="50mm" sheetId="5" r:id="rId10"/>
    <sheet name="Proton Summary" sheetId="12" r:id="rId11"/>
    <sheet name="Neutron Summary" sheetId="16" r:id="rId12"/>
    <sheet name="Muon Summary" sheetId="13" r:id="rId13"/>
    <sheet name="Pion Summary" sheetId="14" r:id="rId14"/>
    <sheet name="Muons per proton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6" l="1" a="1"/>
  <c r="K3" i="16" s="1"/>
  <c r="J3" i="16" a="1"/>
  <c r="J3" i="16" s="1"/>
  <c r="I3" i="16" a="1"/>
  <c r="I3" i="16" s="1"/>
  <c r="H3" i="16" a="1"/>
  <c r="H3" i="16" s="1"/>
  <c r="G3" i="16" a="1"/>
  <c r="G3" i="16" s="1"/>
  <c r="F3" i="16" a="1"/>
  <c r="F3" i="16" s="1"/>
  <c r="E3" i="16" a="1"/>
  <c r="E3" i="16" s="1"/>
  <c r="D3" i="16" a="1"/>
  <c r="D3" i="16" s="1"/>
  <c r="C3" i="16" a="1"/>
  <c r="C3" i="16" s="1"/>
  <c r="B3" i="16" a="1"/>
  <c r="B3" i="16" s="1"/>
  <c r="K3" i="15" a="1"/>
  <c r="K3" i="15" s="1"/>
  <c r="J3" i="15" a="1"/>
  <c r="J3" i="15" s="1"/>
  <c r="I3" i="15" a="1"/>
  <c r="I3" i="15" s="1"/>
  <c r="H3" i="15" a="1"/>
  <c r="H3" i="15" s="1"/>
  <c r="G3" i="15" a="1"/>
  <c r="G3" i="15" s="1"/>
  <c r="F3" i="15" a="1"/>
  <c r="F3" i="15" s="1"/>
  <c r="E3" i="15" a="1"/>
  <c r="E3" i="15" s="1"/>
  <c r="D3" i="15" a="1"/>
  <c r="D3" i="15" s="1"/>
  <c r="C3" i="15" a="1"/>
  <c r="C3" i="15" s="1"/>
  <c r="B3" i="15" a="1"/>
  <c r="B3" i="15" s="1"/>
  <c r="K3" i="14" a="1"/>
  <c r="K3" i="14" s="1"/>
  <c r="J3" i="14" a="1"/>
  <c r="J3" i="14" s="1"/>
  <c r="I3" i="14" a="1"/>
  <c r="I3" i="14" s="1"/>
  <c r="H3" i="14" a="1"/>
  <c r="H3" i="14" s="1"/>
  <c r="G3" i="14" a="1"/>
  <c r="G3" i="14" s="1"/>
  <c r="F3" i="14" a="1"/>
  <c r="F3" i="14" s="1"/>
  <c r="E3" i="14" a="1"/>
  <c r="E3" i="14" s="1"/>
  <c r="D3" i="14" a="1"/>
  <c r="D3" i="14" s="1"/>
  <c r="C3" i="14" a="1"/>
  <c r="C3" i="14" s="1"/>
  <c r="B3" i="14" a="1"/>
  <c r="B3" i="14" s="1"/>
  <c r="K3" i="13" a="1"/>
  <c r="K3" i="13" s="1"/>
  <c r="J3" i="13" a="1"/>
  <c r="J3" i="13" s="1"/>
  <c r="I3" i="13" a="1"/>
  <c r="I3" i="13" s="1"/>
  <c r="H3" i="13" a="1"/>
  <c r="H3" i="13" s="1"/>
  <c r="G3" i="13" a="1"/>
  <c r="G3" i="13" s="1"/>
  <c r="F3" i="13" a="1"/>
  <c r="F3" i="13" s="1"/>
  <c r="E3" i="13" a="1"/>
  <c r="E3" i="13" s="1"/>
  <c r="D3" i="13" a="1"/>
  <c r="D3" i="13" s="1"/>
  <c r="C3" i="13" a="1"/>
  <c r="C3" i="13" s="1"/>
  <c r="B3" i="13" a="1"/>
  <c r="B3" i="13" s="1"/>
  <c r="K3" i="12" a="1"/>
  <c r="K3" i="12" s="1"/>
  <c r="J3" i="12" a="1"/>
  <c r="J3" i="12" s="1"/>
  <c r="I3" i="12" a="1"/>
  <c r="I3" i="12" s="1"/>
  <c r="H3" i="12" a="1"/>
  <c r="H3" i="12" s="1"/>
  <c r="G3" i="12" a="1"/>
  <c r="G3" i="12" s="1"/>
  <c r="F3" i="12" a="1"/>
  <c r="F3" i="12" s="1"/>
  <c r="E3" i="12" a="1"/>
  <c r="E3" i="12" s="1"/>
  <c r="D3" i="12" a="1"/>
  <c r="D3" i="12" s="1"/>
  <c r="C3" i="12" a="1"/>
  <c r="C3" i="12" s="1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3" i="12"/>
  <c r="C18" i="10"/>
  <c r="C17" i="10"/>
  <c r="C16" i="10"/>
  <c r="C15" i="10"/>
  <c r="C14" i="10"/>
  <c r="C13" i="10"/>
  <c r="C12" i="10"/>
  <c r="C11" i="10"/>
  <c r="C10" i="10"/>
  <c r="C9" i="10"/>
  <c r="C8" i="10"/>
  <c r="C7" i="10"/>
  <c r="C6" i="10"/>
  <c r="C5" i="10"/>
  <c r="C4" i="10"/>
  <c r="C3" i="10"/>
  <c r="C18" i="9"/>
  <c r="C17" i="9"/>
  <c r="C16" i="9"/>
  <c r="C15" i="9"/>
  <c r="C14" i="9"/>
  <c r="C13" i="9"/>
  <c r="C12" i="9"/>
  <c r="C11" i="9"/>
  <c r="C10" i="9"/>
  <c r="C9" i="9"/>
  <c r="C8" i="9"/>
  <c r="C7" i="9"/>
  <c r="C6" i="9"/>
  <c r="C5" i="9"/>
  <c r="C4" i="9"/>
  <c r="C3" i="9"/>
  <c r="C18" i="8"/>
  <c r="C17" i="8"/>
  <c r="C16" i="8"/>
  <c r="C15" i="8"/>
  <c r="C14" i="8"/>
  <c r="C13" i="8"/>
  <c r="C12" i="8"/>
  <c r="C11" i="8"/>
  <c r="C10" i="8"/>
  <c r="C9" i="8"/>
  <c r="C8" i="8"/>
  <c r="C7" i="8"/>
  <c r="C6" i="8"/>
  <c r="C5" i="8"/>
  <c r="C4" i="8"/>
  <c r="C3" i="8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3" i="7"/>
  <c r="C11" i="6"/>
  <c r="C10" i="6"/>
  <c r="C18" i="6"/>
  <c r="C17" i="6"/>
  <c r="C16" i="6"/>
  <c r="C15" i="6"/>
  <c r="C14" i="6"/>
  <c r="C13" i="6"/>
  <c r="C12" i="6"/>
  <c r="C9" i="6"/>
  <c r="C8" i="6"/>
  <c r="C7" i="6"/>
  <c r="C6" i="6"/>
  <c r="C5" i="6"/>
  <c r="C4" i="6"/>
  <c r="C3" i="6"/>
  <c r="C10" i="1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18" i="4" l="1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14" i="3"/>
  <c r="C18" i="3"/>
  <c r="C17" i="3"/>
  <c r="C16" i="3"/>
  <c r="C15" i="3"/>
  <c r="C13" i="3"/>
  <c r="C12" i="3"/>
  <c r="C11" i="3"/>
  <c r="C10" i="3"/>
  <c r="C9" i="3"/>
  <c r="C8" i="3"/>
  <c r="C7" i="3"/>
  <c r="C6" i="3"/>
  <c r="C5" i="3"/>
  <c r="C4" i="3"/>
  <c r="C3" i="3"/>
  <c r="C14" i="2"/>
  <c r="C18" i="2"/>
  <c r="C17" i="2"/>
  <c r="C16" i="2"/>
  <c r="C15" i="2"/>
  <c r="C13" i="2"/>
  <c r="C12" i="2"/>
  <c r="C11" i="2"/>
  <c r="C10" i="2"/>
  <c r="C9" i="2"/>
  <c r="C8" i="2"/>
  <c r="C7" i="2"/>
  <c r="C6" i="2"/>
  <c r="C5" i="2"/>
  <c r="C4" i="2"/>
  <c r="C3" i="2"/>
  <c r="C18" i="1"/>
  <c r="C17" i="1"/>
  <c r="C16" i="1"/>
  <c r="C15" i="1"/>
  <c r="C14" i="1"/>
  <c r="C13" i="1"/>
  <c r="C12" i="1"/>
  <c r="C11" i="1"/>
  <c r="C9" i="1"/>
  <c r="C8" i="1"/>
  <c r="C7" i="1"/>
  <c r="C6" i="1"/>
  <c r="C5" i="1"/>
  <c r="C4" i="1"/>
  <c r="C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<sst xmlns="http://schemas.openxmlformats.org/spreadsheetml/2006/main" count="120" uniqueCount="12">
  <si>
    <t>Energy (MeV)</t>
  </si>
  <si>
    <t>Neutron count</t>
  </si>
  <si>
    <t>Pion- count</t>
  </si>
  <si>
    <t xml:space="preserve">Pion+ count </t>
  </si>
  <si>
    <t>Muon- count</t>
  </si>
  <si>
    <t xml:space="preserve">Muon+ count </t>
  </si>
  <si>
    <t>Proton count (Beam)</t>
  </si>
  <si>
    <t>Proton beam attenuation (%)</t>
  </si>
  <si>
    <t>Proton count (Secondaries)</t>
  </si>
  <si>
    <t>45 degree angle</t>
  </si>
  <si>
    <t>Simulated for 1E6 protons</t>
  </si>
  <si>
    <t>Effective thickness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</si>
</sst>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workbookViewId="0">
      <selection activeCell="B3" sqref="B3:B18"/>
    </sheetView>
  </sheetViews>
  <sheetFormatPr baseColWidth="10" defaultColWidth="11.5" defaultRowHeight="15" x14ac:dyDescent="0.2"/>
  <cols>
    <col min="2" max="2" width="17.83203125" customWidth="1"/>
    <col min="3" max="4" width="23.5" customWidth="1"/>
    <col min="5" max="5" width="15.1640625" customWidth="1"/>
    <col min="9" max="9" width="12.1640625" customWidth="1"/>
  </cols>
  <sheetData>
    <row r="1" spans="1:9" x14ac:dyDescent="0.2">
      <c r="A1" t="s">
        <v>10</v>
      </c>
      <c r="C1" t="s">
        <v>9</v>
      </c>
    </row>
    <row r="2" spans="1:9" x14ac:dyDescent="0.2">
      <c r="A2" t="s">
        <v>0</v>
      </c>
      <c r="B2" t="s">
        <v>6</v>
      </c>
      <c r="C2" t="s">
        <v>7</v>
      </c>
      <c r="D2" t="s">
        <v>8</v>
      </c>
      <c r="E2" t="s">
        <v>1</v>
      </c>
      <c r="F2" t="s">
        <v>2</v>
      </c>
      <c r="G2" t="s">
        <v>3</v>
      </c>
      <c r="H2" t="s">
        <v>4</v>
      </c>
      <c r="I2" t="s">
        <v>5</v>
      </c>
    </row>
    <row r="3" spans="1:9" x14ac:dyDescent="0.2">
      <c r="A3">
        <v>500</v>
      </c>
      <c r="B3">
        <v>964048</v>
      </c>
      <c r="C3">
        <f>(1000000-B3)*100/1000000</f>
        <v>3.5952000000000002</v>
      </c>
      <c r="D3">
        <v>25888</v>
      </c>
      <c r="E3">
        <v>18124</v>
      </c>
      <c r="F3">
        <v>205</v>
      </c>
      <c r="G3">
        <v>1349</v>
      </c>
      <c r="H3">
        <v>8</v>
      </c>
      <c r="I3">
        <v>52</v>
      </c>
    </row>
    <row r="4" spans="1:9" x14ac:dyDescent="0.2">
      <c r="A4">
        <v>600</v>
      </c>
      <c r="B4">
        <v>963448</v>
      </c>
      <c r="C4">
        <f t="shared" ref="C4:C18" si="0">(1000000-B4)*100/1000000</f>
        <v>3.6551999999999998</v>
      </c>
      <c r="D4">
        <v>27328</v>
      </c>
      <c r="E4">
        <v>22082</v>
      </c>
      <c r="F4">
        <v>345</v>
      </c>
      <c r="G4">
        <v>2761</v>
      </c>
      <c r="H4">
        <v>10</v>
      </c>
      <c r="I4">
        <v>86</v>
      </c>
    </row>
    <row r="5" spans="1:9" x14ac:dyDescent="0.2">
      <c r="A5">
        <v>700</v>
      </c>
      <c r="B5">
        <v>963067</v>
      </c>
      <c r="C5">
        <f t="shared" si="0"/>
        <v>3.6932999999999998</v>
      </c>
      <c r="D5">
        <v>28341</v>
      </c>
      <c r="E5">
        <v>25446</v>
      </c>
      <c r="F5">
        <v>499</v>
      </c>
      <c r="G5">
        <v>3855</v>
      </c>
      <c r="H5">
        <v>14</v>
      </c>
      <c r="I5">
        <v>124</v>
      </c>
    </row>
    <row r="6" spans="1:9" x14ac:dyDescent="0.2">
      <c r="A6">
        <v>800</v>
      </c>
      <c r="B6">
        <v>962768</v>
      </c>
      <c r="C6">
        <f t="shared" si="0"/>
        <v>3.7231999999999998</v>
      </c>
      <c r="D6">
        <v>29421</v>
      </c>
      <c r="E6">
        <v>28248</v>
      </c>
      <c r="F6">
        <v>626</v>
      </c>
      <c r="G6">
        <v>4756</v>
      </c>
      <c r="H6">
        <v>14</v>
      </c>
      <c r="I6">
        <v>108</v>
      </c>
    </row>
    <row r="7" spans="1:9" x14ac:dyDescent="0.2">
      <c r="A7">
        <v>900</v>
      </c>
      <c r="B7">
        <v>962648</v>
      </c>
      <c r="C7">
        <f t="shared" si="0"/>
        <v>3.7351999999999999</v>
      </c>
      <c r="D7">
        <v>30102</v>
      </c>
      <c r="E7">
        <v>29923</v>
      </c>
      <c r="F7">
        <v>752</v>
      </c>
      <c r="G7">
        <v>5304</v>
      </c>
      <c r="H7">
        <v>11</v>
      </c>
      <c r="I7">
        <v>142</v>
      </c>
    </row>
    <row r="8" spans="1:9" x14ac:dyDescent="0.2">
      <c r="A8">
        <v>1000</v>
      </c>
      <c r="B8">
        <v>962501</v>
      </c>
      <c r="C8">
        <f t="shared" si="0"/>
        <v>3.7498999999999998</v>
      </c>
      <c r="D8">
        <v>30677</v>
      </c>
      <c r="E8">
        <v>31228</v>
      </c>
      <c r="F8">
        <v>953</v>
      </c>
      <c r="G8">
        <v>5859</v>
      </c>
      <c r="H8">
        <v>26</v>
      </c>
      <c r="I8">
        <v>125</v>
      </c>
    </row>
    <row r="9" spans="1:9" x14ac:dyDescent="0.2">
      <c r="A9">
        <v>1100</v>
      </c>
      <c r="B9">
        <v>962481</v>
      </c>
      <c r="C9">
        <f t="shared" si="0"/>
        <v>3.7519</v>
      </c>
      <c r="D9">
        <v>31070</v>
      </c>
      <c r="E9">
        <v>32193</v>
      </c>
      <c r="F9">
        <v>1124</v>
      </c>
      <c r="G9">
        <v>6202</v>
      </c>
      <c r="H9">
        <v>22</v>
      </c>
      <c r="I9">
        <v>122</v>
      </c>
    </row>
    <row r="10" spans="1:9" x14ac:dyDescent="0.2">
      <c r="A10">
        <v>1200</v>
      </c>
      <c r="B10">
        <v>962466</v>
      </c>
      <c r="C10">
        <f t="shared" si="0"/>
        <v>3.7534000000000001</v>
      </c>
      <c r="D10">
        <v>31515</v>
      </c>
      <c r="E10">
        <v>32593</v>
      </c>
      <c r="F10">
        <v>1323</v>
      </c>
      <c r="G10">
        <v>6507</v>
      </c>
      <c r="H10">
        <v>36</v>
      </c>
      <c r="I10">
        <v>134</v>
      </c>
    </row>
    <row r="11" spans="1:9" x14ac:dyDescent="0.2">
      <c r="A11">
        <v>1300</v>
      </c>
      <c r="B11">
        <v>962451</v>
      </c>
      <c r="C11">
        <f t="shared" si="0"/>
        <v>3.7549000000000001</v>
      </c>
      <c r="D11">
        <v>31967</v>
      </c>
      <c r="E11">
        <v>33308</v>
      </c>
      <c r="F11">
        <v>1633</v>
      </c>
      <c r="G11">
        <v>6907</v>
      </c>
      <c r="H11">
        <v>35</v>
      </c>
      <c r="I11">
        <v>127</v>
      </c>
    </row>
    <row r="12" spans="1:9" x14ac:dyDescent="0.2">
      <c r="A12">
        <v>1400</v>
      </c>
      <c r="B12">
        <v>962437</v>
      </c>
      <c r="C12">
        <f t="shared" si="0"/>
        <v>3.7563</v>
      </c>
      <c r="D12">
        <v>32436</v>
      </c>
      <c r="E12">
        <v>33990</v>
      </c>
      <c r="F12">
        <v>1911</v>
      </c>
      <c r="G12">
        <v>7208</v>
      </c>
      <c r="H12">
        <v>43</v>
      </c>
      <c r="I12">
        <v>137</v>
      </c>
    </row>
    <row r="13" spans="1:9" x14ac:dyDescent="0.2">
      <c r="A13">
        <v>1500</v>
      </c>
      <c r="B13">
        <v>962424</v>
      </c>
      <c r="C13">
        <f t="shared" si="0"/>
        <v>3.7576000000000001</v>
      </c>
      <c r="D13">
        <v>32874</v>
      </c>
      <c r="E13">
        <v>34509</v>
      </c>
      <c r="F13">
        <v>2161</v>
      </c>
      <c r="G13">
        <v>7676</v>
      </c>
      <c r="H13">
        <v>41</v>
      </c>
      <c r="I13">
        <v>138</v>
      </c>
    </row>
    <row r="14" spans="1:9" x14ac:dyDescent="0.2">
      <c r="A14">
        <v>1600</v>
      </c>
      <c r="B14">
        <v>962440</v>
      </c>
      <c r="C14">
        <f t="shared" si="0"/>
        <v>3.7559999999999998</v>
      </c>
      <c r="D14">
        <v>33163</v>
      </c>
      <c r="E14">
        <v>35398</v>
      </c>
      <c r="F14">
        <v>2440</v>
      </c>
      <c r="G14">
        <v>8020</v>
      </c>
      <c r="H14">
        <v>42</v>
      </c>
      <c r="I14">
        <v>159</v>
      </c>
    </row>
    <row r="15" spans="1:9" x14ac:dyDescent="0.2">
      <c r="A15">
        <v>1700</v>
      </c>
      <c r="B15">
        <v>962454</v>
      </c>
      <c r="C15">
        <f t="shared" si="0"/>
        <v>3.7545999999999999</v>
      </c>
      <c r="D15">
        <v>33412</v>
      </c>
      <c r="E15">
        <v>35870</v>
      </c>
      <c r="F15">
        <v>2673</v>
      </c>
      <c r="G15">
        <v>8359</v>
      </c>
      <c r="H15">
        <v>52</v>
      </c>
      <c r="I15">
        <v>144</v>
      </c>
    </row>
    <row r="16" spans="1:9" x14ac:dyDescent="0.2">
      <c r="A16">
        <v>1800</v>
      </c>
      <c r="B16">
        <v>962472</v>
      </c>
      <c r="C16">
        <f t="shared" si="0"/>
        <v>3.7528000000000001</v>
      </c>
      <c r="D16">
        <v>33698</v>
      </c>
      <c r="E16">
        <v>36016</v>
      </c>
      <c r="F16">
        <v>2937</v>
      </c>
      <c r="G16">
        <v>8714</v>
      </c>
      <c r="H16">
        <v>51</v>
      </c>
      <c r="I16">
        <v>170</v>
      </c>
    </row>
    <row r="17" spans="1:9" x14ac:dyDescent="0.2">
      <c r="A17">
        <v>1900</v>
      </c>
      <c r="B17">
        <v>962494</v>
      </c>
      <c r="C17">
        <f t="shared" si="0"/>
        <v>3.7505999999999999</v>
      </c>
      <c r="D17">
        <v>33780</v>
      </c>
      <c r="E17">
        <v>36565</v>
      </c>
      <c r="F17">
        <v>3180</v>
      </c>
      <c r="G17">
        <v>9034</v>
      </c>
      <c r="H17">
        <v>57</v>
      </c>
      <c r="I17">
        <v>144</v>
      </c>
    </row>
    <row r="18" spans="1:9" x14ac:dyDescent="0.2">
      <c r="A18">
        <v>2000</v>
      </c>
      <c r="B18">
        <v>962517</v>
      </c>
      <c r="C18">
        <f t="shared" si="0"/>
        <v>3.7483</v>
      </c>
      <c r="D18">
        <v>34059</v>
      </c>
      <c r="E18">
        <v>36857</v>
      </c>
      <c r="F18">
        <v>3391</v>
      </c>
      <c r="G18">
        <v>9306</v>
      </c>
      <c r="H18">
        <v>58</v>
      </c>
      <c r="I18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8"/>
  <sheetViews>
    <sheetView workbookViewId="0">
      <selection activeCell="B3" sqref="B3:B18"/>
    </sheetView>
  </sheetViews>
  <sheetFormatPr baseColWidth="10" defaultColWidth="11.5" defaultRowHeight="15" x14ac:dyDescent="0.2"/>
  <cols>
    <col min="1" max="1" width="15.5" customWidth="1"/>
    <col min="2" max="2" width="19.83203125" customWidth="1"/>
    <col min="3" max="3" width="27" customWidth="1"/>
    <col min="4" max="4" width="25.83203125" customWidth="1"/>
    <col min="5" max="5" width="14.5" customWidth="1"/>
    <col min="8" max="8" width="12.83203125" customWidth="1"/>
    <col min="9" max="9" width="14.1640625" customWidth="1"/>
  </cols>
  <sheetData>
    <row r="1" spans="1:9" x14ac:dyDescent="0.2">
      <c r="A1" t="s">
        <v>10</v>
      </c>
      <c r="C1" t="s">
        <v>9</v>
      </c>
    </row>
    <row r="2" spans="1:9" x14ac:dyDescent="0.2">
      <c r="A2" t="s">
        <v>0</v>
      </c>
      <c r="B2" t="s">
        <v>6</v>
      </c>
      <c r="C2" t="s">
        <v>7</v>
      </c>
      <c r="D2" t="s">
        <v>8</v>
      </c>
      <c r="E2" t="s">
        <v>1</v>
      </c>
      <c r="F2" t="s">
        <v>2</v>
      </c>
      <c r="G2" t="s">
        <v>3</v>
      </c>
      <c r="H2" t="s">
        <v>4</v>
      </c>
      <c r="I2" t="s">
        <v>5</v>
      </c>
    </row>
    <row r="3" spans="1:9" x14ac:dyDescent="0.2">
      <c r="A3">
        <v>500</v>
      </c>
      <c r="B3">
        <v>952760</v>
      </c>
      <c r="C3">
        <f>(1000000-B3)*100/1000000</f>
        <v>4.7240000000000002</v>
      </c>
      <c r="D3">
        <v>48631</v>
      </c>
      <c r="E3">
        <v>36293</v>
      </c>
      <c r="F3">
        <v>381</v>
      </c>
      <c r="G3">
        <v>2610</v>
      </c>
      <c r="H3">
        <v>8</v>
      </c>
      <c r="I3">
        <v>106</v>
      </c>
    </row>
    <row r="4" spans="1:9" x14ac:dyDescent="0.2">
      <c r="A4">
        <v>600</v>
      </c>
      <c r="B4">
        <v>951579</v>
      </c>
      <c r="C4">
        <f t="shared" ref="C4:C18" si="0">(1000000-B4)*100/1000000</f>
        <v>4.8421000000000003</v>
      </c>
      <c r="D4">
        <v>51414</v>
      </c>
      <c r="E4">
        <v>43981</v>
      </c>
      <c r="F4">
        <v>680</v>
      </c>
      <c r="G4">
        <v>5081</v>
      </c>
      <c r="H4">
        <v>14</v>
      </c>
      <c r="I4">
        <v>175</v>
      </c>
    </row>
    <row r="5" spans="1:9" x14ac:dyDescent="0.2">
      <c r="A5">
        <v>700</v>
      </c>
      <c r="B5">
        <v>950812</v>
      </c>
      <c r="C5">
        <f t="shared" si="0"/>
        <v>4.9188000000000001</v>
      </c>
      <c r="D5">
        <v>53484</v>
      </c>
      <c r="E5">
        <v>50996</v>
      </c>
      <c r="F5">
        <v>967</v>
      </c>
      <c r="G5">
        <v>7297</v>
      </c>
      <c r="H5">
        <v>18</v>
      </c>
      <c r="I5">
        <v>245</v>
      </c>
    </row>
    <row r="6" spans="1:9" x14ac:dyDescent="0.2">
      <c r="A6">
        <v>800</v>
      </c>
      <c r="B6">
        <v>950244</v>
      </c>
      <c r="C6">
        <f t="shared" si="0"/>
        <v>4.9756</v>
      </c>
      <c r="D6">
        <v>55573</v>
      </c>
      <c r="E6">
        <v>56126</v>
      </c>
      <c r="F6">
        <v>1186</v>
      </c>
      <c r="G6">
        <v>9041</v>
      </c>
      <c r="H6">
        <v>35</v>
      </c>
      <c r="I6">
        <v>211</v>
      </c>
    </row>
    <row r="7" spans="1:9" x14ac:dyDescent="0.2">
      <c r="A7">
        <v>900</v>
      </c>
      <c r="B7">
        <v>949938</v>
      </c>
      <c r="C7">
        <f t="shared" si="0"/>
        <v>5.0061999999999998</v>
      </c>
      <c r="D7">
        <v>56762</v>
      </c>
      <c r="E7">
        <v>59391</v>
      </c>
      <c r="F7">
        <v>1515</v>
      </c>
      <c r="G7">
        <v>10248</v>
      </c>
      <c r="H7">
        <v>31</v>
      </c>
      <c r="I7">
        <v>289</v>
      </c>
    </row>
    <row r="8" spans="1:9" x14ac:dyDescent="0.2">
      <c r="A8">
        <v>1000</v>
      </c>
      <c r="B8">
        <v>949691</v>
      </c>
      <c r="C8">
        <f t="shared" si="0"/>
        <v>5.0308999999999999</v>
      </c>
      <c r="D8">
        <v>57935</v>
      </c>
      <c r="E8">
        <v>62295</v>
      </c>
      <c r="F8">
        <v>1855</v>
      </c>
      <c r="G8">
        <v>11382</v>
      </c>
      <c r="H8">
        <v>47</v>
      </c>
      <c r="I8">
        <v>223</v>
      </c>
    </row>
    <row r="9" spans="1:9" x14ac:dyDescent="0.2">
      <c r="A9">
        <v>1100</v>
      </c>
      <c r="B9">
        <v>949656</v>
      </c>
      <c r="C9">
        <f t="shared" si="0"/>
        <v>5.0343999999999998</v>
      </c>
      <c r="D9">
        <v>58907</v>
      </c>
      <c r="E9">
        <v>64129</v>
      </c>
      <c r="F9">
        <v>2214</v>
      </c>
      <c r="G9">
        <v>12149</v>
      </c>
      <c r="H9">
        <v>49</v>
      </c>
      <c r="I9">
        <v>260</v>
      </c>
    </row>
    <row r="10" spans="1:9" x14ac:dyDescent="0.2">
      <c r="A10">
        <v>1200</v>
      </c>
      <c r="B10">
        <v>949626</v>
      </c>
      <c r="C10">
        <f t="shared" si="0"/>
        <v>5.0373999999999999</v>
      </c>
      <c r="D10">
        <v>59858</v>
      </c>
      <c r="E10">
        <v>65589</v>
      </c>
      <c r="F10">
        <v>2574</v>
      </c>
      <c r="G10">
        <v>12848</v>
      </c>
      <c r="H10">
        <v>47</v>
      </c>
      <c r="I10">
        <v>237</v>
      </c>
    </row>
    <row r="11" spans="1:9" x14ac:dyDescent="0.2">
      <c r="A11">
        <v>1300</v>
      </c>
      <c r="B11">
        <v>949590</v>
      </c>
      <c r="C11">
        <f t="shared" si="0"/>
        <v>5.0410000000000004</v>
      </c>
      <c r="D11">
        <v>60530</v>
      </c>
      <c r="E11">
        <v>67023</v>
      </c>
      <c r="F11">
        <v>3088</v>
      </c>
      <c r="G11">
        <v>13627</v>
      </c>
      <c r="H11">
        <v>64</v>
      </c>
      <c r="I11">
        <v>253</v>
      </c>
    </row>
    <row r="12" spans="1:9" x14ac:dyDescent="0.2">
      <c r="A12">
        <v>1400</v>
      </c>
      <c r="B12">
        <v>949546</v>
      </c>
      <c r="C12">
        <f t="shared" si="0"/>
        <v>5.0453999999999999</v>
      </c>
      <c r="D12">
        <v>61487</v>
      </c>
      <c r="E12">
        <v>68389</v>
      </c>
      <c r="F12">
        <v>3518</v>
      </c>
      <c r="G12">
        <v>14154</v>
      </c>
      <c r="H12">
        <v>80</v>
      </c>
      <c r="I12">
        <v>262</v>
      </c>
    </row>
    <row r="13" spans="1:9" x14ac:dyDescent="0.2">
      <c r="A13">
        <v>1500</v>
      </c>
      <c r="B13">
        <v>949512</v>
      </c>
      <c r="C13">
        <f t="shared" si="0"/>
        <v>5.0488</v>
      </c>
      <c r="D13">
        <v>62121</v>
      </c>
      <c r="E13">
        <v>69751</v>
      </c>
      <c r="F13">
        <v>4042</v>
      </c>
      <c r="G13">
        <v>15122</v>
      </c>
      <c r="H13">
        <v>91</v>
      </c>
      <c r="I13">
        <v>274</v>
      </c>
    </row>
    <row r="14" spans="1:9" x14ac:dyDescent="0.2">
      <c r="A14">
        <v>1600</v>
      </c>
      <c r="B14">
        <v>949553</v>
      </c>
      <c r="C14">
        <f>(1000000-B14)*100/1000000</f>
        <v>5.0446999999999997</v>
      </c>
      <c r="D14">
        <v>62771</v>
      </c>
      <c r="E14">
        <v>71137</v>
      </c>
      <c r="F14">
        <v>4650</v>
      </c>
      <c r="G14">
        <v>15786</v>
      </c>
      <c r="H14">
        <v>79</v>
      </c>
      <c r="I14">
        <v>275</v>
      </c>
    </row>
    <row r="15" spans="1:9" x14ac:dyDescent="0.2">
      <c r="A15">
        <v>1700</v>
      </c>
      <c r="B15">
        <v>949596</v>
      </c>
      <c r="C15">
        <f t="shared" si="0"/>
        <v>5.0404</v>
      </c>
      <c r="D15">
        <v>63545</v>
      </c>
      <c r="E15">
        <v>72286</v>
      </c>
      <c r="F15">
        <v>5204</v>
      </c>
      <c r="G15">
        <v>16310</v>
      </c>
      <c r="H15">
        <v>93</v>
      </c>
      <c r="I15">
        <v>270</v>
      </c>
    </row>
    <row r="16" spans="1:9" x14ac:dyDescent="0.2">
      <c r="A16">
        <v>1800</v>
      </c>
      <c r="B16">
        <v>949636</v>
      </c>
      <c r="C16">
        <f t="shared" si="0"/>
        <v>5.0364000000000004</v>
      </c>
      <c r="D16">
        <v>63989</v>
      </c>
      <c r="E16">
        <v>72984</v>
      </c>
      <c r="F16">
        <v>5673</v>
      </c>
      <c r="G16">
        <v>17128</v>
      </c>
      <c r="H16">
        <v>108</v>
      </c>
      <c r="I16">
        <v>292</v>
      </c>
    </row>
    <row r="17" spans="1:9" x14ac:dyDescent="0.2">
      <c r="A17">
        <v>1900</v>
      </c>
      <c r="B17">
        <v>949670</v>
      </c>
      <c r="C17">
        <f t="shared" si="0"/>
        <v>5.0330000000000004</v>
      </c>
      <c r="D17">
        <v>64408</v>
      </c>
      <c r="E17">
        <v>73843</v>
      </c>
      <c r="F17">
        <v>6272</v>
      </c>
      <c r="G17">
        <v>17797</v>
      </c>
      <c r="H17">
        <v>104</v>
      </c>
      <c r="I17">
        <v>288</v>
      </c>
    </row>
    <row r="18" spans="1:9" x14ac:dyDescent="0.2">
      <c r="A18">
        <v>2000</v>
      </c>
      <c r="B18">
        <v>949716</v>
      </c>
      <c r="C18">
        <f t="shared" si="0"/>
        <v>5.0284000000000004</v>
      </c>
      <c r="D18">
        <v>65136</v>
      </c>
      <c r="E18">
        <v>74460</v>
      </c>
      <c r="F18">
        <v>6587</v>
      </c>
      <c r="G18">
        <v>18291</v>
      </c>
      <c r="H18">
        <v>110</v>
      </c>
      <c r="I18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8"/>
  <sheetViews>
    <sheetView workbookViewId="0">
      <selection activeCell="M9" sqref="M9"/>
    </sheetView>
  </sheetViews>
  <sheetFormatPr baseColWidth="10" defaultColWidth="11.5" defaultRowHeight="15" x14ac:dyDescent="0.2"/>
  <cols>
    <col min="2" max="2" width="20.5" customWidth="1"/>
    <col min="3" max="3" width="23.6640625" customWidth="1"/>
    <col min="4" max="4" width="22.33203125" customWidth="1"/>
    <col min="5" max="5" width="16.5" customWidth="1"/>
    <col min="8" max="8" width="13.1640625" customWidth="1"/>
    <col min="9" max="9" width="13.5" customWidth="1"/>
  </cols>
  <sheetData>
    <row r="1" spans="1:9" x14ac:dyDescent="0.2">
      <c r="A1" t="s">
        <v>10</v>
      </c>
      <c r="C1" t="s">
        <v>9</v>
      </c>
    </row>
    <row r="2" spans="1:9" x14ac:dyDescent="0.2">
      <c r="A2" t="s">
        <v>0</v>
      </c>
      <c r="B2" t="s">
        <v>6</v>
      </c>
      <c r="C2" t="s">
        <v>7</v>
      </c>
      <c r="D2" t="s">
        <v>8</v>
      </c>
      <c r="E2" t="s">
        <v>1</v>
      </c>
      <c r="F2" t="s">
        <v>2</v>
      </c>
      <c r="G2" t="s">
        <v>3</v>
      </c>
      <c r="H2" t="s">
        <v>4</v>
      </c>
      <c r="I2" t="s">
        <v>5</v>
      </c>
    </row>
    <row r="3" spans="1:9" x14ac:dyDescent="0.2">
      <c r="A3">
        <v>500</v>
      </c>
      <c r="B3">
        <v>941650</v>
      </c>
      <c r="C3">
        <f>(1000000-B3)*100/1000000</f>
        <v>5.835</v>
      </c>
      <c r="D3">
        <v>70683</v>
      </c>
      <c r="E3">
        <v>54687</v>
      </c>
      <c r="F3">
        <v>514</v>
      </c>
      <c r="G3">
        <v>3702</v>
      </c>
      <c r="H3">
        <v>18</v>
      </c>
      <c r="I3">
        <v>132</v>
      </c>
    </row>
    <row r="4" spans="1:9" x14ac:dyDescent="0.2">
      <c r="A4">
        <v>600</v>
      </c>
      <c r="B4">
        <v>939947</v>
      </c>
      <c r="C4">
        <f t="shared" ref="C4:C18" si="0">(1000000-B4)*100/1000000</f>
        <v>6.0053000000000001</v>
      </c>
      <c r="D4">
        <v>74760</v>
      </c>
      <c r="E4">
        <v>65995</v>
      </c>
      <c r="F4">
        <v>968</v>
      </c>
      <c r="G4">
        <v>7177</v>
      </c>
      <c r="H4">
        <v>23</v>
      </c>
      <c r="I4">
        <v>222</v>
      </c>
    </row>
    <row r="5" spans="1:9" x14ac:dyDescent="0.2">
      <c r="A5">
        <v>700</v>
      </c>
      <c r="B5">
        <v>938860</v>
      </c>
      <c r="C5">
        <f t="shared" si="0"/>
        <v>6.1139999999999999</v>
      </c>
      <c r="D5">
        <v>77572</v>
      </c>
      <c r="E5">
        <v>76346</v>
      </c>
      <c r="F5">
        <v>1397</v>
      </c>
      <c r="G5">
        <v>10528</v>
      </c>
      <c r="H5">
        <v>31</v>
      </c>
      <c r="I5">
        <v>305</v>
      </c>
    </row>
    <row r="6" spans="1:9" x14ac:dyDescent="0.2">
      <c r="A6">
        <v>800</v>
      </c>
      <c r="B6">
        <v>938012</v>
      </c>
      <c r="C6">
        <f t="shared" si="0"/>
        <v>6.1988000000000003</v>
      </c>
      <c r="D6">
        <v>80284</v>
      </c>
      <c r="E6">
        <v>83830</v>
      </c>
      <c r="F6">
        <v>1799</v>
      </c>
      <c r="G6">
        <v>12953</v>
      </c>
      <c r="H6">
        <v>34</v>
      </c>
      <c r="I6">
        <v>318</v>
      </c>
    </row>
    <row r="7" spans="1:9" x14ac:dyDescent="0.2">
      <c r="A7">
        <v>900</v>
      </c>
      <c r="B7">
        <v>937603</v>
      </c>
      <c r="C7">
        <f t="shared" si="0"/>
        <v>6.2397</v>
      </c>
      <c r="D7">
        <v>82572</v>
      </c>
      <c r="E7">
        <v>88648</v>
      </c>
      <c r="F7">
        <v>2241</v>
      </c>
      <c r="G7">
        <v>14850</v>
      </c>
      <c r="H7">
        <v>51</v>
      </c>
      <c r="I7">
        <v>388</v>
      </c>
    </row>
    <row r="8" spans="1:9" x14ac:dyDescent="0.2">
      <c r="A8">
        <v>1000</v>
      </c>
      <c r="B8">
        <v>937172</v>
      </c>
      <c r="C8">
        <f t="shared" si="0"/>
        <v>6.2827999999999999</v>
      </c>
      <c r="D8">
        <v>84440</v>
      </c>
      <c r="E8">
        <v>93135</v>
      </c>
      <c r="F8">
        <v>2807</v>
      </c>
      <c r="G8">
        <v>16427</v>
      </c>
      <c r="H8">
        <v>57</v>
      </c>
      <c r="I8">
        <v>334</v>
      </c>
    </row>
    <row r="9" spans="1:9" x14ac:dyDescent="0.2">
      <c r="A9">
        <v>1100</v>
      </c>
      <c r="B9">
        <v>937108</v>
      </c>
      <c r="C9">
        <f t="shared" si="0"/>
        <v>6.2892000000000001</v>
      </c>
      <c r="D9">
        <v>85378</v>
      </c>
      <c r="E9">
        <v>95970</v>
      </c>
      <c r="F9">
        <v>3216</v>
      </c>
      <c r="G9">
        <v>17887</v>
      </c>
      <c r="H9">
        <v>86</v>
      </c>
      <c r="I9">
        <v>338</v>
      </c>
    </row>
    <row r="10" spans="1:9" x14ac:dyDescent="0.2">
      <c r="A10">
        <v>1200</v>
      </c>
      <c r="B10">
        <v>937052</v>
      </c>
      <c r="C10">
        <f t="shared" si="0"/>
        <v>6.2948000000000004</v>
      </c>
      <c r="D10">
        <v>86838</v>
      </c>
      <c r="E10">
        <v>98481</v>
      </c>
      <c r="F10">
        <v>3813</v>
      </c>
      <c r="G10">
        <v>18882</v>
      </c>
      <c r="H10">
        <v>69</v>
      </c>
      <c r="I10">
        <v>344</v>
      </c>
    </row>
    <row r="11" spans="1:9" x14ac:dyDescent="0.2">
      <c r="A11">
        <v>1300</v>
      </c>
      <c r="B11">
        <v>937003</v>
      </c>
      <c r="C11">
        <f t="shared" si="0"/>
        <v>6.2996999999999996</v>
      </c>
      <c r="D11">
        <v>88183</v>
      </c>
      <c r="E11">
        <v>100422</v>
      </c>
      <c r="F11">
        <v>4524</v>
      </c>
      <c r="G11">
        <v>19909</v>
      </c>
      <c r="H11">
        <v>92</v>
      </c>
      <c r="I11">
        <v>356</v>
      </c>
    </row>
    <row r="12" spans="1:9" x14ac:dyDescent="0.2">
      <c r="A12">
        <v>1400</v>
      </c>
      <c r="B12">
        <v>936963</v>
      </c>
      <c r="C12">
        <f t="shared" si="0"/>
        <v>6.3037000000000001</v>
      </c>
      <c r="D12">
        <v>89177</v>
      </c>
      <c r="E12">
        <v>102525</v>
      </c>
      <c r="F12">
        <v>5278</v>
      </c>
      <c r="G12">
        <v>20808</v>
      </c>
      <c r="H12">
        <v>119</v>
      </c>
      <c r="I12">
        <v>393</v>
      </c>
    </row>
    <row r="13" spans="1:9" x14ac:dyDescent="0.2">
      <c r="A13">
        <v>1500</v>
      </c>
      <c r="B13">
        <v>936907</v>
      </c>
      <c r="C13">
        <f t="shared" si="0"/>
        <v>6.3093000000000004</v>
      </c>
      <c r="D13">
        <v>90528</v>
      </c>
      <c r="E13">
        <v>104944</v>
      </c>
      <c r="F13">
        <v>5967</v>
      </c>
      <c r="G13">
        <v>22186</v>
      </c>
      <c r="H13">
        <v>129</v>
      </c>
      <c r="I13">
        <v>363</v>
      </c>
    </row>
    <row r="14" spans="1:9" x14ac:dyDescent="0.2">
      <c r="A14">
        <v>1600</v>
      </c>
      <c r="B14">
        <v>936968</v>
      </c>
      <c r="C14">
        <f>(1000000-B14)*100/1000000</f>
        <v>6.3032000000000004</v>
      </c>
      <c r="D14">
        <v>91055</v>
      </c>
      <c r="E14">
        <v>106504</v>
      </c>
      <c r="F14">
        <v>6809</v>
      </c>
      <c r="G14">
        <v>23199</v>
      </c>
      <c r="H14">
        <v>138</v>
      </c>
      <c r="I14">
        <v>377</v>
      </c>
    </row>
    <row r="15" spans="1:9" x14ac:dyDescent="0.2">
      <c r="A15">
        <v>1700</v>
      </c>
      <c r="B15">
        <v>937014</v>
      </c>
      <c r="C15">
        <f t="shared" si="0"/>
        <v>6.2986000000000004</v>
      </c>
      <c r="D15">
        <v>92078</v>
      </c>
      <c r="E15">
        <v>108073</v>
      </c>
      <c r="F15">
        <v>7760</v>
      </c>
      <c r="G15">
        <v>24117</v>
      </c>
      <c r="H15">
        <v>140</v>
      </c>
      <c r="I15">
        <v>368</v>
      </c>
    </row>
    <row r="16" spans="1:9" x14ac:dyDescent="0.2">
      <c r="A16">
        <v>1800</v>
      </c>
      <c r="B16">
        <v>937074</v>
      </c>
      <c r="C16">
        <f t="shared" si="0"/>
        <v>6.2926000000000002</v>
      </c>
      <c r="D16">
        <v>93297</v>
      </c>
      <c r="E16">
        <v>109261</v>
      </c>
      <c r="F16">
        <v>8478</v>
      </c>
      <c r="G16">
        <v>25259</v>
      </c>
      <c r="H16">
        <v>160</v>
      </c>
      <c r="I16">
        <v>409</v>
      </c>
    </row>
    <row r="17" spans="1:9" x14ac:dyDescent="0.2">
      <c r="A17">
        <v>1900</v>
      </c>
      <c r="B17">
        <v>937134</v>
      </c>
      <c r="C17">
        <f t="shared" si="0"/>
        <v>6.2866</v>
      </c>
      <c r="D17">
        <v>93871</v>
      </c>
      <c r="E17">
        <v>110806</v>
      </c>
      <c r="F17">
        <v>9309</v>
      </c>
      <c r="G17">
        <v>26048</v>
      </c>
      <c r="H17">
        <v>157</v>
      </c>
      <c r="I17">
        <v>420</v>
      </c>
    </row>
    <row r="18" spans="1:9" x14ac:dyDescent="0.2">
      <c r="A18">
        <v>2000</v>
      </c>
      <c r="B18">
        <v>937196</v>
      </c>
      <c r="C18">
        <f t="shared" si="0"/>
        <v>6.2804000000000002</v>
      </c>
      <c r="D18">
        <v>94731</v>
      </c>
      <c r="E18">
        <v>111741</v>
      </c>
      <c r="F18">
        <v>9908</v>
      </c>
      <c r="G18">
        <v>26964</v>
      </c>
      <c r="H18">
        <v>169</v>
      </c>
      <c r="I18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8"/>
  <sheetViews>
    <sheetView topLeftCell="A2" workbookViewId="0">
      <selection activeCell="G13" sqref="G13"/>
    </sheetView>
  </sheetViews>
  <sheetFormatPr baseColWidth="10" defaultColWidth="8.83203125" defaultRowHeight="15" x14ac:dyDescent="0.2"/>
  <cols>
    <col min="1" max="1" width="14" customWidth="1"/>
    <col min="2" max="2" width="19.5" customWidth="1"/>
    <col min="3" max="3" width="26.5" customWidth="1"/>
    <col min="4" max="4" width="21.6640625" customWidth="1"/>
    <col min="5" max="5" width="14.6640625" customWidth="1"/>
    <col min="6" max="6" width="12.83203125" customWidth="1"/>
    <col min="7" max="7" width="12.6640625" customWidth="1"/>
    <col min="8" max="8" width="12.83203125" customWidth="1"/>
    <col min="9" max="9" width="13.1640625" customWidth="1"/>
  </cols>
  <sheetData>
    <row r="1" spans="1:9" x14ac:dyDescent="0.2">
      <c r="A1" t="s">
        <v>10</v>
      </c>
      <c r="C1" t="s">
        <v>9</v>
      </c>
    </row>
    <row r="2" spans="1:9" x14ac:dyDescent="0.2">
      <c r="A2" t="s">
        <v>0</v>
      </c>
      <c r="B2" t="s">
        <v>6</v>
      </c>
      <c r="C2" t="s">
        <v>7</v>
      </c>
      <c r="D2" t="s">
        <v>8</v>
      </c>
      <c r="E2" t="s">
        <v>1</v>
      </c>
      <c r="F2" t="s">
        <v>2</v>
      </c>
      <c r="G2" t="s">
        <v>3</v>
      </c>
      <c r="H2" t="s">
        <v>4</v>
      </c>
      <c r="I2" t="s">
        <v>5</v>
      </c>
    </row>
    <row r="3" spans="1:9" x14ac:dyDescent="0.2">
      <c r="A3">
        <v>500</v>
      </c>
      <c r="B3">
        <v>931063</v>
      </c>
      <c r="C3">
        <f>(1000000-B3)*100/1000000</f>
        <v>6.8936999999999999</v>
      </c>
      <c r="D3">
        <v>91092</v>
      </c>
      <c r="E3">
        <v>72041</v>
      </c>
      <c r="F3">
        <v>651</v>
      </c>
      <c r="G3">
        <v>4661</v>
      </c>
      <c r="H3">
        <v>18</v>
      </c>
      <c r="I3">
        <v>192</v>
      </c>
    </row>
    <row r="4" spans="1:9" x14ac:dyDescent="0.2">
      <c r="A4">
        <v>600</v>
      </c>
      <c r="B4">
        <v>928772</v>
      </c>
      <c r="C4">
        <f t="shared" ref="C4:C18" si="0">(1000000-B4)*100/1000000</f>
        <v>7.1227999999999998</v>
      </c>
      <c r="D4">
        <v>96446</v>
      </c>
      <c r="E4">
        <v>87400</v>
      </c>
      <c r="F4">
        <v>1262</v>
      </c>
      <c r="G4">
        <v>9146</v>
      </c>
      <c r="H4">
        <v>37</v>
      </c>
      <c r="I4">
        <v>295</v>
      </c>
    </row>
    <row r="5" spans="1:9" x14ac:dyDescent="0.2">
      <c r="A5">
        <v>700</v>
      </c>
      <c r="B5">
        <v>927230</v>
      </c>
      <c r="C5">
        <f t="shared" si="0"/>
        <v>7.2770000000000001</v>
      </c>
      <c r="D5">
        <v>100788</v>
      </c>
      <c r="E5">
        <v>101151</v>
      </c>
      <c r="F5">
        <v>1831</v>
      </c>
      <c r="G5">
        <v>13506</v>
      </c>
      <c r="H5">
        <v>33</v>
      </c>
      <c r="I5">
        <v>397</v>
      </c>
    </row>
    <row r="6" spans="1:9" x14ac:dyDescent="0.2">
      <c r="A6">
        <v>800</v>
      </c>
      <c r="B6">
        <v>926093</v>
      </c>
      <c r="C6">
        <f t="shared" si="0"/>
        <v>7.3906999999999998</v>
      </c>
      <c r="D6">
        <v>104503</v>
      </c>
      <c r="E6">
        <v>111228</v>
      </c>
      <c r="F6">
        <v>2369</v>
      </c>
      <c r="G6">
        <v>16785</v>
      </c>
      <c r="H6">
        <v>47</v>
      </c>
      <c r="I6">
        <v>434</v>
      </c>
    </row>
    <row r="7" spans="1:9" x14ac:dyDescent="0.2">
      <c r="A7">
        <v>900</v>
      </c>
      <c r="B7">
        <v>925537</v>
      </c>
      <c r="C7">
        <f t="shared" si="0"/>
        <v>7.4462999999999999</v>
      </c>
      <c r="D7">
        <v>106994</v>
      </c>
      <c r="E7">
        <v>117562</v>
      </c>
      <c r="F7">
        <v>2922</v>
      </c>
      <c r="G7">
        <v>19401</v>
      </c>
      <c r="H7">
        <v>72</v>
      </c>
      <c r="I7">
        <v>486</v>
      </c>
    </row>
    <row r="8" spans="1:9" x14ac:dyDescent="0.2">
      <c r="A8">
        <v>1000</v>
      </c>
      <c r="B8">
        <v>925001</v>
      </c>
      <c r="C8">
        <f t="shared" si="0"/>
        <v>7.4999000000000002</v>
      </c>
      <c r="D8">
        <v>109533</v>
      </c>
      <c r="E8">
        <v>123853</v>
      </c>
      <c r="F8">
        <v>3663</v>
      </c>
      <c r="G8">
        <v>21630</v>
      </c>
      <c r="H8">
        <v>80</v>
      </c>
      <c r="I8">
        <v>410</v>
      </c>
    </row>
    <row r="9" spans="1:9" x14ac:dyDescent="0.2">
      <c r="A9">
        <v>1100</v>
      </c>
      <c r="B9">
        <v>924921</v>
      </c>
      <c r="C9">
        <f t="shared" si="0"/>
        <v>7.5079000000000002</v>
      </c>
      <c r="D9">
        <v>110720</v>
      </c>
      <c r="E9">
        <v>128125</v>
      </c>
      <c r="F9">
        <v>4234</v>
      </c>
      <c r="G9">
        <v>23370</v>
      </c>
      <c r="H9">
        <v>108</v>
      </c>
      <c r="I9">
        <v>440</v>
      </c>
    </row>
    <row r="10" spans="1:9" x14ac:dyDescent="0.2">
      <c r="A10">
        <v>1200</v>
      </c>
      <c r="B10">
        <v>924845</v>
      </c>
      <c r="C10">
        <f>(1000000-B10)*100/1000000</f>
        <v>7.5155000000000003</v>
      </c>
      <c r="D10">
        <v>112713</v>
      </c>
      <c r="E10">
        <v>131439</v>
      </c>
      <c r="F10">
        <v>5037</v>
      </c>
      <c r="G10">
        <v>24793</v>
      </c>
      <c r="H10">
        <v>111</v>
      </c>
      <c r="I10">
        <v>467</v>
      </c>
    </row>
    <row r="11" spans="1:9" x14ac:dyDescent="0.2">
      <c r="A11">
        <v>1300</v>
      </c>
      <c r="B11">
        <v>924766</v>
      </c>
      <c r="C11">
        <f t="shared" si="0"/>
        <v>7.5233999999999996</v>
      </c>
      <c r="D11">
        <v>114157</v>
      </c>
      <c r="E11">
        <v>134311</v>
      </c>
      <c r="F11">
        <v>6041</v>
      </c>
      <c r="G11">
        <v>26240</v>
      </c>
      <c r="H11">
        <v>122</v>
      </c>
      <c r="I11">
        <v>429</v>
      </c>
    </row>
    <row r="12" spans="1:9" x14ac:dyDescent="0.2">
      <c r="A12">
        <v>1400</v>
      </c>
      <c r="B12">
        <v>924702</v>
      </c>
      <c r="C12">
        <f t="shared" si="0"/>
        <v>7.5297999999999998</v>
      </c>
      <c r="D12">
        <v>115810</v>
      </c>
      <c r="E12">
        <v>137254</v>
      </c>
      <c r="F12">
        <v>6972</v>
      </c>
      <c r="G12">
        <v>27642</v>
      </c>
      <c r="H12">
        <v>129</v>
      </c>
      <c r="I12">
        <v>494</v>
      </c>
    </row>
    <row r="13" spans="1:9" x14ac:dyDescent="0.2">
      <c r="A13">
        <v>1500</v>
      </c>
      <c r="B13">
        <v>924626</v>
      </c>
      <c r="C13">
        <f t="shared" si="0"/>
        <v>7.5373999999999999</v>
      </c>
      <c r="D13">
        <v>117707</v>
      </c>
      <c r="E13">
        <v>140012</v>
      </c>
      <c r="F13">
        <v>8046</v>
      </c>
      <c r="G13">
        <v>29030</v>
      </c>
      <c r="H13">
        <v>144</v>
      </c>
      <c r="I13">
        <v>484</v>
      </c>
    </row>
    <row r="14" spans="1:9" x14ac:dyDescent="0.2">
      <c r="A14">
        <v>1600</v>
      </c>
      <c r="B14">
        <v>924715</v>
      </c>
      <c r="C14">
        <f t="shared" si="0"/>
        <v>7.5285000000000002</v>
      </c>
      <c r="D14">
        <v>118407</v>
      </c>
      <c r="E14">
        <v>142218</v>
      </c>
      <c r="F14">
        <v>9015</v>
      </c>
      <c r="G14">
        <v>30357</v>
      </c>
      <c r="H14">
        <v>178</v>
      </c>
      <c r="I14">
        <v>496</v>
      </c>
    </row>
    <row r="15" spans="1:9" x14ac:dyDescent="0.2">
      <c r="A15">
        <v>1700</v>
      </c>
      <c r="B15">
        <v>924782</v>
      </c>
      <c r="C15">
        <f t="shared" si="0"/>
        <v>7.5217999999999998</v>
      </c>
      <c r="D15">
        <v>119495</v>
      </c>
      <c r="E15">
        <v>144263</v>
      </c>
      <c r="F15">
        <v>10172</v>
      </c>
      <c r="G15">
        <v>31751</v>
      </c>
      <c r="H15">
        <v>176</v>
      </c>
      <c r="I15">
        <v>466</v>
      </c>
    </row>
    <row r="16" spans="1:9" x14ac:dyDescent="0.2">
      <c r="A16">
        <v>1800</v>
      </c>
      <c r="B16">
        <v>924866</v>
      </c>
      <c r="C16">
        <f t="shared" si="0"/>
        <v>7.5133999999999999</v>
      </c>
      <c r="D16">
        <v>121142</v>
      </c>
      <c r="E16">
        <v>145865</v>
      </c>
      <c r="F16">
        <v>11280</v>
      </c>
      <c r="G16">
        <v>33049</v>
      </c>
      <c r="H16">
        <v>174</v>
      </c>
      <c r="I16">
        <v>511</v>
      </c>
    </row>
    <row r="17" spans="1:9" x14ac:dyDescent="0.2">
      <c r="A17">
        <v>1900</v>
      </c>
      <c r="B17">
        <v>924945</v>
      </c>
      <c r="C17">
        <f t="shared" si="0"/>
        <v>7.5054999999999996</v>
      </c>
      <c r="D17">
        <v>122147</v>
      </c>
      <c r="E17">
        <v>147715</v>
      </c>
      <c r="F17">
        <v>12236</v>
      </c>
      <c r="G17">
        <v>34218</v>
      </c>
      <c r="H17">
        <v>222</v>
      </c>
      <c r="I17">
        <v>537</v>
      </c>
    </row>
    <row r="18" spans="1:9" x14ac:dyDescent="0.2">
      <c r="A18">
        <v>2000</v>
      </c>
      <c r="B18">
        <v>925025</v>
      </c>
      <c r="C18">
        <f t="shared" si="0"/>
        <v>7.4974999999999996</v>
      </c>
      <c r="D18">
        <v>123059</v>
      </c>
      <c r="E18">
        <v>148877</v>
      </c>
      <c r="F18">
        <v>13204</v>
      </c>
      <c r="G18">
        <v>35335</v>
      </c>
      <c r="H18">
        <v>221</v>
      </c>
      <c r="I18">
        <v>537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75855-86F6-E94A-B019-892A686D59A3}">
  <dimension ref="A1:I18"/>
  <sheetViews>
    <sheetView workbookViewId="0">
      <selection activeCell="D21" sqref="D21"/>
    </sheetView>
  </sheetViews>
  <sheetFormatPr baseColWidth="10" defaultRowHeight="15" x14ac:dyDescent="0.2"/>
  <cols>
    <col min="2" max="2" width="21.6640625" customWidth="1"/>
    <col min="3" max="3" width="24" customWidth="1"/>
    <col min="4" max="4" width="24.83203125" customWidth="1"/>
    <col min="5" max="5" width="13.5" customWidth="1"/>
    <col min="9" max="9" width="11.6640625" customWidth="1"/>
  </cols>
  <sheetData>
    <row r="1" spans="1:9" x14ac:dyDescent="0.2">
      <c r="A1" t="s">
        <v>10</v>
      </c>
      <c r="C1" t="s">
        <v>9</v>
      </c>
    </row>
    <row r="2" spans="1:9" x14ac:dyDescent="0.2">
      <c r="A2" t="s">
        <v>0</v>
      </c>
      <c r="B2" t="s">
        <v>6</v>
      </c>
      <c r="C2" t="s">
        <v>7</v>
      </c>
      <c r="D2" t="s">
        <v>8</v>
      </c>
      <c r="E2" t="s">
        <v>1</v>
      </c>
      <c r="F2" t="s">
        <v>2</v>
      </c>
      <c r="G2" t="s">
        <v>3</v>
      </c>
      <c r="H2" t="s">
        <v>4</v>
      </c>
      <c r="I2" t="s">
        <v>5</v>
      </c>
    </row>
    <row r="3" spans="1:9" x14ac:dyDescent="0.2">
      <c r="A3">
        <v>500</v>
      </c>
      <c r="B3">
        <v>920479</v>
      </c>
      <c r="C3">
        <f>(1000000-B3)*100/1000000</f>
        <v>7.9520999999999997</v>
      </c>
      <c r="D3">
        <v>108218</v>
      </c>
      <c r="E3">
        <v>87281</v>
      </c>
      <c r="F3">
        <v>740</v>
      </c>
      <c r="G3">
        <v>5479</v>
      </c>
      <c r="H3">
        <v>18</v>
      </c>
      <c r="I3">
        <v>219</v>
      </c>
    </row>
    <row r="4" spans="1:9" x14ac:dyDescent="0.2">
      <c r="A4">
        <v>600</v>
      </c>
      <c r="B4">
        <v>917835</v>
      </c>
      <c r="C4">
        <f t="shared" ref="C4:C18" si="0">(1000000-B4)*100/1000000</f>
        <v>8.2164999999999999</v>
      </c>
      <c r="D4">
        <v>114380</v>
      </c>
      <c r="E4">
        <v>105852</v>
      </c>
      <c r="F4">
        <v>1460</v>
      </c>
      <c r="G4">
        <v>10793</v>
      </c>
      <c r="H4">
        <v>39</v>
      </c>
      <c r="I4">
        <v>326</v>
      </c>
    </row>
    <row r="5" spans="1:9" x14ac:dyDescent="0.2">
      <c r="A5">
        <v>700</v>
      </c>
      <c r="B5">
        <v>916051</v>
      </c>
      <c r="C5">
        <f t="shared" si="0"/>
        <v>8.3948999999999998</v>
      </c>
      <c r="D5">
        <v>119358</v>
      </c>
      <c r="E5">
        <v>122119</v>
      </c>
      <c r="F5">
        <v>2189</v>
      </c>
      <c r="G5">
        <v>16013</v>
      </c>
      <c r="H5">
        <v>49</v>
      </c>
      <c r="I5">
        <v>462</v>
      </c>
    </row>
    <row r="6" spans="1:9" x14ac:dyDescent="0.2">
      <c r="A6">
        <v>800</v>
      </c>
      <c r="B6">
        <v>914675</v>
      </c>
      <c r="C6">
        <f t="shared" si="0"/>
        <v>8.5325000000000006</v>
      </c>
      <c r="D6">
        <v>124094</v>
      </c>
      <c r="E6">
        <v>134122</v>
      </c>
      <c r="F6">
        <v>2867</v>
      </c>
      <c r="G6">
        <v>19968</v>
      </c>
      <c r="H6">
        <v>63</v>
      </c>
      <c r="I6">
        <v>497</v>
      </c>
    </row>
    <row r="7" spans="1:9" x14ac:dyDescent="0.2">
      <c r="A7">
        <v>900</v>
      </c>
      <c r="B7">
        <v>914011</v>
      </c>
      <c r="C7">
        <f t="shared" si="0"/>
        <v>8.5989000000000004</v>
      </c>
      <c r="D7">
        <v>127203</v>
      </c>
      <c r="E7">
        <v>142376</v>
      </c>
      <c r="F7">
        <v>3464</v>
      </c>
      <c r="G7">
        <v>23204</v>
      </c>
      <c r="H7">
        <v>92</v>
      </c>
      <c r="I7">
        <v>565</v>
      </c>
    </row>
    <row r="8" spans="1:9" x14ac:dyDescent="0.2">
      <c r="A8">
        <v>1000</v>
      </c>
      <c r="B8">
        <v>913314</v>
      </c>
      <c r="C8">
        <f t="shared" si="0"/>
        <v>8.6685999999999996</v>
      </c>
      <c r="D8">
        <v>130476</v>
      </c>
      <c r="E8">
        <v>150258</v>
      </c>
      <c r="F8">
        <v>4319</v>
      </c>
      <c r="G8">
        <v>25873</v>
      </c>
      <c r="H8">
        <v>94</v>
      </c>
      <c r="I8">
        <v>498</v>
      </c>
    </row>
    <row r="9" spans="1:9" x14ac:dyDescent="0.2">
      <c r="A9">
        <v>1100</v>
      </c>
      <c r="B9">
        <v>913220</v>
      </c>
      <c r="C9">
        <f t="shared" si="0"/>
        <v>8.6780000000000008</v>
      </c>
      <c r="D9">
        <v>132144</v>
      </c>
      <c r="E9">
        <v>155248</v>
      </c>
      <c r="F9">
        <v>5035</v>
      </c>
      <c r="G9">
        <v>27925</v>
      </c>
      <c r="H9">
        <v>142</v>
      </c>
      <c r="I9">
        <v>526</v>
      </c>
    </row>
    <row r="10" spans="1:9" x14ac:dyDescent="0.2">
      <c r="A10">
        <v>1200</v>
      </c>
      <c r="B10">
        <v>913118</v>
      </c>
      <c r="C10">
        <f t="shared" si="0"/>
        <v>8.6882000000000001</v>
      </c>
      <c r="D10">
        <v>134362</v>
      </c>
      <c r="E10">
        <v>158928</v>
      </c>
      <c r="F10">
        <v>5987</v>
      </c>
      <c r="G10">
        <v>29395</v>
      </c>
      <c r="H10">
        <v>123</v>
      </c>
      <c r="I10">
        <v>513</v>
      </c>
    </row>
    <row r="11" spans="1:9" x14ac:dyDescent="0.2">
      <c r="A11">
        <v>1300</v>
      </c>
      <c r="B11">
        <v>913018</v>
      </c>
      <c r="C11">
        <f t="shared" si="0"/>
        <v>8.6981999999999999</v>
      </c>
      <c r="D11">
        <v>136182</v>
      </c>
      <c r="E11">
        <v>162810</v>
      </c>
      <c r="F11">
        <v>7075</v>
      </c>
      <c r="G11">
        <v>31263</v>
      </c>
      <c r="H11">
        <v>155</v>
      </c>
      <c r="I11">
        <v>525</v>
      </c>
    </row>
    <row r="12" spans="1:9" x14ac:dyDescent="0.2">
      <c r="A12">
        <v>1400</v>
      </c>
      <c r="B12">
        <v>912931</v>
      </c>
      <c r="C12">
        <f t="shared" si="0"/>
        <v>8.7068999999999992</v>
      </c>
      <c r="D12">
        <v>138113</v>
      </c>
      <c r="E12">
        <v>166816</v>
      </c>
      <c r="F12">
        <v>8174</v>
      </c>
      <c r="G12">
        <v>32938</v>
      </c>
      <c r="H12">
        <v>178</v>
      </c>
      <c r="I12">
        <v>593</v>
      </c>
    </row>
    <row r="13" spans="1:9" x14ac:dyDescent="0.2">
      <c r="A13">
        <v>1500</v>
      </c>
      <c r="B13">
        <v>912848</v>
      </c>
      <c r="C13">
        <f t="shared" si="0"/>
        <v>8.7151999999999994</v>
      </c>
      <c r="D13">
        <v>140242</v>
      </c>
      <c r="E13">
        <v>169746</v>
      </c>
      <c r="F13">
        <v>9531</v>
      </c>
      <c r="G13">
        <v>34675</v>
      </c>
      <c r="H13">
        <v>189</v>
      </c>
      <c r="I13">
        <v>616</v>
      </c>
    </row>
    <row r="14" spans="1:9" x14ac:dyDescent="0.2">
      <c r="A14">
        <v>1600</v>
      </c>
      <c r="B14">
        <v>912936</v>
      </c>
      <c r="C14">
        <f t="shared" si="0"/>
        <v>8.7064000000000004</v>
      </c>
      <c r="D14">
        <v>141464</v>
      </c>
      <c r="E14">
        <v>172146</v>
      </c>
      <c r="F14">
        <v>10782</v>
      </c>
      <c r="G14">
        <v>36294</v>
      </c>
      <c r="H14">
        <v>215</v>
      </c>
      <c r="I14">
        <v>576</v>
      </c>
    </row>
    <row r="15" spans="1:9" x14ac:dyDescent="0.2">
      <c r="A15">
        <v>1700</v>
      </c>
      <c r="B15">
        <v>913024</v>
      </c>
      <c r="C15">
        <f t="shared" si="0"/>
        <v>8.6975999999999996</v>
      </c>
      <c r="D15">
        <v>14286</v>
      </c>
      <c r="E15">
        <v>174924</v>
      </c>
      <c r="F15">
        <v>12190</v>
      </c>
      <c r="G15">
        <v>37922</v>
      </c>
      <c r="H15">
        <v>235</v>
      </c>
      <c r="I15">
        <v>595</v>
      </c>
    </row>
    <row r="16" spans="1:9" x14ac:dyDescent="0.2">
      <c r="A16">
        <v>1800</v>
      </c>
      <c r="B16">
        <v>913137</v>
      </c>
      <c r="C16">
        <f t="shared" si="0"/>
        <v>8.6862999999999992</v>
      </c>
      <c r="D16">
        <v>144698</v>
      </c>
      <c r="E16">
        <v>177067</v>
      </c>
      <c r="F16">
        <v>13418</v>
      </c>
      <c r="G16">
        <v>39366</v>
      </c>
      <c r="H16">
        <v>234</v>
      </c>
      <c r="I16">
        <v>612</v>
      </c>
    </row>
    <row r="17" spans="1:9" x14ac:dyDescent="0.2">
      <c r="A17">
        <v>1900</v>
      </c>
      <c r="B17">
        <v>913243</v>
      </c>
      <c r="C17">
        <f t="shared" si="0"/>
        <v>8.6757000000000009</v>
      </c>
      <c r="D17">
        <v>145817</v>
      </c>
      <c r="E17">
        <v>179009</v>
      </c>
      <c r="F17">
        <v>14592</v>
      </c>
      <c r="G17">
        <v>40715</v>
      </c>
      <c r="H17">
        <v>256</v>
      </c>
      <c r="I17">
        <v>642</v>
      </c>
    </row>
    <row r="18" spans="1:9" x14ac:dyDescent="0.2">
      <c r="A18">
        <v>2000</v>
      </c>
      <c r="B18">
        <v>913349</v>
      </c>
      <c r="C18">
        <f t="shared" si="0"/>
        <v>8.6651000000000007</v>
      </c>
      <c r="D18">
        <v>147105</v>
      </c>
      <c r="E18">
        <v>180808</v>
      </c>
      <c r="F18">
        <v>15807</v>
      </c>
      <c r="G18">
        <v>42223</v>
      </c>
      <c r="H18">
        <v>260</v>
      </c>
      <c r="I18">
        <v>641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9F903-5E8E-9148-A165-86D8F6E5348B}">
  <dimension ref="A1:I18"/>
  <sheetViews>
    <sheetView workbookViewId="0">
      <selection activeCell="I19" sqref="I19"/>
    </sheetView>
  </sheetViews>
  <sheetFormatPr baseColWidth="10" defaultRowHeight="15" x14ac:dyDescent="0.2"/>
  <cols>
    <col min="2" max="2" width="18.83203125" customWidth="1"/>
    <col min="3" max="3" width="25" customWidth="1"/>
    <col min="4" max="4" width="26.1640625" customWidth="1"/>
    <col min="5" max="5" width="12" customWidth="1"/>
    <col min="9" max="9" width="11.83203125" customWidth="1"/>
  </cols>
  <sheetData>
    <row r="1" spans="1:9" x14ac:dyDescent="0.2">
      <c r="A1" t="s">
        <v>10</v>
      </c>
      <c r="C1" t="s">
        <v>9</v>
      </c>
    </row>
    <row r="2" spans="1:9" x14ac:dyDescent="0.2">
      <c r="A2" t="s">
        <v>0</v>
      </c>
      <c r="B2" t="s">
        <v>6</v>
      </c>
      <c r="C2" t="s">
        <v>7</v>
      </c>
      <c r="D2" t="s">
        <v>8</v>
      </c>
      <c r="E2" t="s">
        <v>1</v>
      </c>
      <c r="F2" t="s">
        <v>2</v>
      </c>
      <c r="G2" t="s">
        <v>3</v>
      </c>
      <c r="H2" t="s">
        <v>4</v>
      </c>
      <c r="I2" t="s">
        <v>5</v>
      </c>
    </row>
    <row r="3" spans="1:9" x14ac:dyDescent="0.2">
      <c r="A3">
        <v>500</v>
      </c>
      <c r="B3">
        <v>910593</v>
      </c>
      <c r="C3">
        <f>(1000000-B3)*100/1000000</f>
        <v>8.9406999999999996</v>
      </c>
      <c r="D3">
        <v>125906</v>
      </c>
      <c r="E3">
        <v>103218</v>
      </c>
      <c r="F3">
        <v>858</v>
      </c>
      <c r="G3">
        <v>6226</v>
      </c>
      <c r="H3">
        <v>26</v>
      </c>
      <c r="I3">
        <v>270</v>
      </c>
    </row>
    <row r="4" spans="1:9" x14ac:dyDescent="0.2">
      <c r="A4">
        <v>600</v>
      </c>
      <c r="B4">
        <v>907329</v>
      </c>
      <c r="C4">
        <f t="shared" ref="C4:C18" si="0">(1000000-B4)*100/1000000</f>
        <v>9.2670999999999992</v>
      </c>
      <c r="D4">
        <v>133610</v>
      </c>
      <c r="E4">
        <v>125662</v>
      </c>
      <c r="F4">
        <v>1778</v>
      </c>
      <c r="G4">
        <v>12484</v>
      </c>
      <c r="H4">
        <v>47</v>
      </c>
      <c r="I4">
        <v>370</v>
      </c>
    </row>
    <row r="5" spans="1:9" x14ac:dyDescent="0.2">
      <c r="A5">
        <v>700</v>
      </c>
      <c r="B5">
        <v>905206</v>
      </c>
      <c r="C5">
        <f t="shared" si="0"/>
        <v>9.4794</v>
      </c>
      <c r="D5">
        <v>139379</v>
      </c>
      <c r="E5">
        <v>145005</v>
      </c>
      <c r="F5">
        <v>2558</v>
      </c>
      <c r="G5">
        <v>18602</v>
      </c>
      <c r="H5">
        <v>65</v>
      </c>
      <c r="I5">
        <v>531</v>
      </c>
    </row>
    <row r="6" spans="1:9" x14ac:dyDescent="0.2">
      <c r="A6">
        <v>800</v>
      </c>
      <c r="B6">
        <v>903586</v>
      </c>
      <c r="C6">
        <f t="shared" si="0"/>
        <v>9.6414000000000009</v>
      </c>
      <c r="D6">
        <v>144938</v>
      </c>
      <c r="E6">
        <v>159615</v>
      </c>
      <c r="F6">
        <v>3282</v>
      </c>
      <c r="G6">
        <v>23286</v>
      </c>
      <c r="H6">
        <v>77</v>
      </c>
      <c r="I6">
        <v>598</v>
      </c>
    </row>
    <row r="7" spans="1:9" x14ac:dyDescent="0.2">
      <c r="A7">
        <v>900</v>
      </c>
      <c r="B7">
        <v>902775</v>
      </c>
      <c r="C7">
        <f t="shared" si="0"/>
        <v>9.7225000000000001</v>
      </c>
      <c r="D7">
        <v>148775</v>
      </c>
      <c r="E7">
        <v>169199</v>
      </c>
      <c r="F7">
        <v>4024</v>
      </c>
      <c r="G7">
        <v>27077</v>
      </c>
      <c r="H7">
        <v>104</v>
      </c>
      <c r="I7">
        <v>642</v>
      </c>
    </row>
    <row r="8" spans="1:9" x14ac:dyDescent="0.2">
      <c r="A8">
        <v>1000</v>
      </c>
      <c r="B8">
        <v>902024</v>
      </c>
      <c r="C8">
        <f t="shared" si="0"/>
        <v>9.7975999999999992</v>
      </c>
      <c r="D8">
        <v>152353</v>
      </c>
      <c r="E8">
        <v>178514</v>
      </c>
      <c r="F8">
        <v>5019</v>
      </c>
      <c r="G8">
        <v>30347</v>
      </c>
      <c r="H8">
        <v>117</v>
      </c>
      <c r="I8">
        <v>590</v>
      </c>
    </row>
    <row r="9" spans="1:9" x14ac:dyDescent="0.2">
      <c r="A9">
        <v>1100</v>
      </c>
      <c r="B9">
        <v>901915</v>
      </c>
      <c r="C9">
        <f t="shared" si="0"/>
        <v>9.8085000000000004</v>
      </c>
      <c r="D9">
        <v>154567</v>
      </c>
      <c r="E9">
        <v>184467</v>
      </c>
      <c r="F9">
        <v>5941</v>
      </c>
      <c r="G9">
        <v>32590</v>
      </c>
      <c r="H9">
        <v>155</v>
      </c>
      <c r="I9">
        <v>603</v>
      </c>
    </row>
    <row r="10" spans="1:9" x14ac:dyDescent="0.2">
      <c r="A10">
        <v>1200</v>
      </c>
      <c r="B10">
        <v>901805</v>
      </c>
      <c r="C10">
        <f t="shared" si="0"/>
        <v>9.8194999999999997</v>
      </c>
      <c r="D10">
        <v>157386</v>
      </c>
      <c r="E10">
        <v>188996</v>
      </c>
      <c r="F10">
        <v>7076</v>
      </c>
      <c r="G10">
        <v>34461</v>
      </c>
      <c r="H10">
        <v>135</v>
      </c>
      <c r="I10">
        <v>624</v>
      </c>
    </row>
    <row r="11" spans="1:9" x14ac:dyDescent="0.2">
      <c r="A11">
        <v>1300</v>
      </c>
      <c r="B11">
        <v>901710</v>
      </c>
      <c r="C11">
        <f t="shared" si="0"/>
        <v>9.8290000000000006</v>
      </c>
      <c r="D11">
        <v>159343</v>
      </c>
      <c r="E11">
        <v>193349</v>
      </c>
      <c r="F11">
        <v>8325</v>
      </c>
      <c r="G11">
        <v>36618</v>
      </c>
      <c r="H11">
        <v>166</v>
      </c>
      <c r="I11">
        <v>636</v>
      </c>
    </row>
    <row r="12" spans="1:9" x14ac:dyDescent="0.2">
      <c r="A12">
        <v>1400</v>
      </c>
      <c r="B12">
        <v>901595</v>
      </c>
      <c r="C12">
        <f t="shared" si="0"/>
        <v>9.8405000000000005</v>
      </c>
      <c r="D12">
        <v>161804</v>
      </c>
      <c r="E12">
        <v>198075</v>
      </c>
      <c r="F12">
        <v>9558</v>
      </c>
      <c r="G12">
        <v>38576</v>
      </c>
      <c r="H12">
        <v>208</v>
      </c>
      <c r="I12">
        <v>696</v>
      </c>
    </row>
    <row r="13" spans="1:9" x14ac:dyDescent="0.2">
      <c r="A13">
        <v>1500</v>
      </c>
      <c r="B13">
        <v>901476</v>
      </c>
      <c r="C13">
        <f t="shared" si="0"/>
        <v>9.8523999999999994</v>
      </c>
      <c r="D13">
        <v>164454</v>
      </c>
      <c r="E13">
        <v>201760</v>
      </c>
      <c r="F13">
        <v>11256</v>
      </c>
      <c r="G13">
        <v>40871</v>
      </c>
      <c r="H13">
        <v>206</v>
      </c>
      <c r="I13">
        <v>736</v>
      </c>
    </row>
    <row r="14" spans="1:9" x14ac:dyDescent="0.2">
      <c r="A14">
        <v>1600</v>
      </c>
      <c r="B14">
        <v>901599</v>
      </c>
      <c r="C14">
        <f t="shared" si="0"/>
        <v>9.8400999999999996</v>
      </c>
      <c r="D14">
        <v>166068</v>
      </c>
      <c r="E14">
        <v>204986</v>
      </c>
      <c r="F14">
        <v>12740</v>
      </c>
      <c r="G14">
        <v>42708</v>
      </c>
      <c r="H14">
        <v>234</v>
      </c>
      <c r="I14">
        <v>729</v>
      </c>
    </row>
    <row r="15" spans="1:9" x14ac:dyDescent="0.2">
      <c r="A15">
        <v>1700</v>
      </c>
      <c r="B15">
        <v>901709</v>
      </c>
      <c r="C15">
        <f t="shared" si="0"/>
        <v>9.8291000000000004</v>
      </c>
      <c r="D15">
        <v>167249</v>
      </c>
      <c r="E15">
        <v>208226</v>
      </c>
      <c r="F15">
        <v>14307</v>
      </c>
      <c r="G15">
        <v>44631</v>
      </c>
      <c r="H15">
        <v>264</v>
      </c>
      <c r="I15">
        <v>731</v>
      </c>
    </row>
    <row r="16" spans="1:9" x14ac:dyDescent="0.2">
      <c r="A16">
        <v>1800</v>
      </c>
      <c r="B16">
        <v>901815</v>
      </c>
      <c r="C16">
        <f t="shared" si="0"/>
        <v>9.8185000000000002</v>
      </c>
      <c r="D16">
        <v>169674</v>
      </c>
      <c r="E16">
        <v>211138</v>
      </c>
      <c r="F16">
        <v>15917</v>
      </c>
      <c r="G16">
        <v>46460</v>
      </c>
      <c r="H16">
        <v>290</v>
      </c>
      <c r="I16">
        <v>731</v>
      </c>
    </row>
    <row r="17" spans="1:9" x14ac:dyDescent="0.2">
      <c r="A17">
        <v>1900</v>
      </c>
      <c r="B17">
        <v>901938</v>
      </c>
      <c r="C17">
        <f t="shared" si="0"/>
        <v>9.8062000000000005</v>
      </c>
      <c r="D17">
        <v>171187</v>
      </c>
      <c r="E17">
        <v>213483</v>
      </c>
      <c r="F17">
        <v>17326</v>
      </c>
      <c r="G17">
        <v>48062</v>
      </c>
      <c r="H17">
        <v>322</v>
      </c>
      <c r="I17">
        <v>726</v>
      </c>
    </row>
    <row r="18" spans="1:9" x14ac:dyDescent="0.2">
      <c r="A18">
        <v>2000</v>
      </c>
      <c r="B18">
        <v>902047</v>
      </c>
      <c r="C18">
        <f t="shared" si="0"/>
        <v>9.7952999999999992</v>
      </c>
      <c r="D18">
        <v>172982</v>
      </c>
      <c r="E18">
        <v>215634</v>
      </c>
      <c r="F18">
        <v>18702</v>
      </c>
      <c r="G18">
        <v>49797</v>
      </c>
      <c r="H18">
        <v>305</v>
      </c>
      <c r="I18">
        <v>762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68F51-2216-9D42-B94C-DB92F98FD29A}">
  <dimension ref="A1:I18"/>
  <sheetViews>
    <sheetView workbookViewId="0">
      <selection sqref="A1:I18"/>
    </sheetView>
  </sheetViews>
  <sheetFormatPr baseColWidth="10" defaultRowHeight="15" x14ac:dyDescent="0.2"/>
  <cols>
    <col min="2" max="2" width="18.5" customWidth="1"/>
    <col min="3" max="3" width="23.33203125" customWidth="1"/>
    <col min="4" max="4" width="22" customWidth="1"/>
    <col min="5" max="5" width="12.6640625" customWidth="1"/>
    <col min="9" max="9" width="11.5" customWidth="1"/>
  </cols>
  <sheetData>
    <row r="1" spans="1:9" x14ac:dyDescent="0.2">
      <c r="A1" t="s">
        <v>10</v>
      </c>
      <c r="C1" t="s">
        <v>9</v>
      </c>
    </row>
    <row r="2" spans="1:9" x14ac:dyDescent="0.2">
      <c r="A2" t="s">
        <v>0</v>
      </c>
      <c r="B2" t="s">
        <v>6</v>
      </c>
      <c r="C2" t="s">
        <v>7</v>
      </c>
      <c r="D2" t="s">
        <v>8</v>
      </c>
      <c r="E2" t="s">
        <v>1</v>
      </c>
      <c r="F2" t="s">
        <v>2</v>
      </c>
      <c r="G2" t="s">
        <v>3</v>
      </c>
      <c r="H2" t="s">
        <v>4</v>
      </c>
      <c r="I2" t="s">
        <v>5</v>
      </c>
    </row>
    <row r="3" spans="1:9" x14ac:dyDescent="0.2">
      <c r="A3">
        <v>500</v>
      </c>
      <c r="B3">
        <v>901172</v>
      </c>
      <c r="C3">
        <f>(1000000-B3)*100/1000000</f>
        <v>9.8827999999999996</v>
      </c>
      <c r="D3">
        <v>142471</v>
      </c>
      <c r="E3">
        <v>118489</v>
      </c>
      <c r="F3">
        <v>978</v>
      </c>
      <c r="G3">
        <v>6971</v>
      </c>
      <c r="H3">
        <v>34</v>
      </c>
      <c r="I3">
        <v>278</v>
      </c>
    </row>
    <row r="4" spans="1:9" x14ac:dyDescent="0.2">
      <c r="A4">
        <v>600</v>
      </c>
      <c r="B4">
        <v>897523</v>
      </c>
      <c r="C4">
        <f t="shared" ref="C4:C18" si="0">(1000000-B4)*100/1000000</f>
        <v>10.2477</v>
      </c>
      <c r="D4">
        <v>151226</v>
      </c>
      <c r="E4">
        <v>144596</v>
      </c>
      <c r="F4">
        <v>2011</v>
      </c>
      <c r="G4">
        <v>13967</v>
      </c>
      <c r="H4">
        <v>57</v>
      </c>
      <c r="I4">
        <v>438</v>
      </c>
    </row>
    <row r="5" spans="1:9" x14ac:dyDescent="0.2">
      <c r="A5">
        <v>700</v>
      </c>
      <c r="B5">
        <v>895022</v>
      </c>
      <c r="C5">
        <f t="shared" si="0"/>
        <v>10.4978</v>
      </c>
      <c r="D5">
        <v>158023</v>
      </c>
      <c r="E5">
        <v>166661</v>
      </c>
      <c r="F5">
        <v>2929</v>
      </c>
      <c r="G5">
        <v>20981</v>
      </c>
      <c r="H5">
        <v>77</v>
      </c>
      <c r="I5">
        <v>596</v>
      </c>
    </row>
    <row r="6" spans="1:9" x14ac:dyDescent="0.2">
      <c r="A6">
        <v>800</v>
      </c>
      <c r="B6">
        <v>893105</v>
      </c>
      <c r="C6">
        <f t="shared" si="0"/>
        <v>10.689500000000001</v>
      </c>
      <c r="D6">
        <v>164248</v>
      </c>
      <c r="E6">
        <v>184279</v>
      </c>
      <c r="F6">
        <v>3793</v>
      </c>
      <c r="G6">
        <v>26568</v>
      </c>
      <c r="H6">
        <v>91</v>
      </c>
      <c r="I6">
        <v>688</v>
      </c>
    </row>
    <row r="7" spans="1:9" x14ac:dyDescent="0.2">
      <c r="A7">
        <v>900</v>
      </c>
      <c r="B7">
        <v>892175</v>
      </c>
      <c r="C7">
        <f t="shared" si="0"/>
        <v>10.782500000000001</v>
      </c>
      <c r="D7">
        <v>168887</v>
      </c>
      <c r="E7">
        <v>195793</v>
      </c>
      <c r="F7">
        <v>4597</v>
      </c>
      <c r="G7">
        <v>30914</v>
      </c>
      <c r="H7">
        <v>110</v>
      </c>
      <c r="I7">
        <v>727</v>
      </c>
    </row>
    <row r="8" spans="1:9" x14ac:dyDescent="0.2">
      <c r="A8">
        <v>1000</v>
      </c>
      <c r="B8">
        <v>891290</v>
      </c>
      <c r="C8">
        <f t="shared" si="0"/>
        <v>10.871</v>
      </c>
      <c r="D8">
        <v>173219</v>
      </c>
      <c r="E8">
        <v>205949</v>
      </c>
      <c r="F8">
        <v>5785</v>
      </c>
      <c r="G8">
        <v>34598</v>
      </c>
      <c r="H8">
        <v>136</v>
      </c>
      <c r="I8">
        <v>706</v>
      </c>
    </row>
    <row r="9" spans="1:9" x14ac:dyDescent="0.2">
      <c r="A9">
        <v>1100</v>
      </c>
      <c r="B9">
        <v>891160</v>
      </c>
      <c r="C9">
        <f t="shared" si="0"/>
        <v>10.884</v>
      </c>
      <c r="D9">
        <v>175877</v>
      </c>
      <c r="E9">
        <v>211786</v>
      </c>
      <c r="F9">
        <v>6778</v>
      </c>
      <c r="G9">
        <v>37269</v>
      </c>
      <c r="H9">
        <v>176</v>
      </c>
      <c r="I9">
        <v>682</v>
      </c>
    </row>
    <row r="10" spans="1:9" x14ac:dyDescent="0.2">
      <c r="A10">
        <v>1200</v>
      </c>
      <c r="B10">
        <v>891026</v>
      </c>
      <c r="C10">
        <f t="shared" si="0"/>
        <v>10.897399999999999</v>
      </c>
      <c r="D10">
        <v>179185</v>
      </c>
      <c r="E10">
        <v>218144</v>
      </c>
      <c r="F10">
        <v>8081</v>
      </c>
      <c r="G10">
        <v>39444</v>
      </c>
      <c r="H10">
        <v>161</v>
      </c>
      <c r="I10">
        <v>678</v>
      </c>
    </row>
    <row r="11" spans="1:9" x14ac:dyDescent="0.2">
      <c r="A11">
        <v>1300</v>
      </c>
      <c r="B11">
        <v>890935</v>
      </c>
      <c r="C11">
        <f t="shared" si="0"/>
        <v>10.906499999999999</v>
      </c>
      <c r="D11">
        <v>181437</v>
      </c>
      <c r="E11">
        <v>223000</v>
      </c>
      <c r="F11">
        <v>9572</v>
      </c>
      <c r="G11">
        <v>41871</v>
      </c>
      <c r="H11">
        <v>201</v>
      </c>
      <c r="I11">
        <v>746</v>
      </c>
    </row>
    <row r="12" spans="1:9" x14ac:dyDescent="0.2">
      <c r="A12">
        <v>1400</v>
      </c>
      <c r="B12">
        <v>890806</v>
      </c>
      <c r="C12">
        <f t="shared" si="0"/>
        <v>10.9194</v>
      </c>
      <c r="D12">
        <v>184391</v>
      </c>
      <c r="E12">
        <v>228365</v>
      </c>
      <c r="F12">
        <v>10979</v>
      </c>
      <c r="G12">
        <v>44235</v>
      </c>
      <c r="H12">
        <v>236</v>
      </c>
      <c r="I12">
        <v>777</v>
      </c>
    </row>
    <row r="13" spans="1:9" x14ac:dyDescent="0.2">
      <c r="A13">
        <v>1500</v>
      </c>
      <c r="B13">
        <v>890696</v>
      </c>
      <c r="C13">
        <f t="shared" si="0"/>
        <v>10.930400000000001</v>
      </c>
      <c r="D13">
        <v>187016</v>
      </c>
      <c r="E13">
        <v>232529</v>
      </c>
      <c r="F13">
        <v>12971</v>
      </c>
      <c r="G13">
        <v>46671</v>
      </c>
      <c r="H13">
        <v>246</v>
      </c>
      <c r="I13">
        <v>819</v>
      </c>
    </row>
    <row r="14" spans="1:9" x14ac:dyDescent="0.2">
      <c r="A14">
        <v>1600</v>
      </c>
      <c r="B14">
        <v>890809</v>
      </c>
      <c r="C14">
        <f t="shared" si="0"/>
        <v>10.9191</v>
      </c>
      <c r="D14">
        <v>188856</v>
      </c>
      <c r="E14">
        <v>236460</v>
      </c>
      <c r="F14">
        <v>14612</v>
      </c>
      <c r="G14">
        <v>48936</v>
      </c>
      <c r="H14">
        <v>241</v>
      </c>
      <c r="I14">
        <v>816</v>
      </c>
    </row>
    <row r="15" spans="1:9" x14ac:dyDescent="0.2">
      <c r="A15">
        <v>1700</v>
      </c>
      <c r="B15">
        <v>890942</v>
      </c>
      <c r="C15">
        <f t="shared" si="0"/>
        <v>10.905799999999999</v>
      </c>
      <c r="D15">
        <v>190833</v>
      </c>
      <c r="E15">
        <v>240768</v>
      </c>
      <c r="F15">
        <v>16294</v>
      </c>
      <c r="G15">
        <v>50955</v>
      </c>
      <c r="H15">
        <v>308</v>
      </c>
      <c r="I15">
        <v>827</v>
      </c>
    </row>
    <row r="16" spans="1:9" x14ac:dyDescent="0.2">
      <c r="A16">
        <v>1800</v>
      </c>
      <c r="B16">
        <v>891053</v>
      </c>
      <c r="C16">
        <f t="shared" si="0"/>
        <v>10.8947</v>
      </c>
      <c r="D16">
        <v>193157</v>
      </c>
      <c r="E16">
        <v>243508</v>
      </c>
      <c r="F16">
        <v>18279</v>
      </c>
      <c r="G16">
        <v>53023</v>
      </c>
      <c r="H16">
        <v>315</v>
      </c>
      <c r="I16">
        <v>805</v>
      </c>
    </row>
    <row r="17" spans="1:9" x14ac:dyDescent="0.2">
      <c r="A17">
        <v>1900</v>
      </c>
      <c r="B17">
        <v>891195</v>
      </c>
      <c r="C17">
        <f t="shared" si="0"/>
        <v>10.8805</v>
      </c>
      <c r="D17">
        <v>194626</v>
      </c>
      <c r="E17">
        <v>246915</v>
      </c>
      <c r="F17">
        <v>19671</v>
      </c>
      <c r="G17">
        <v>54969</v>
      </c>
      <c r="H17">
        <v>349</v>
      </c>
      <c r="I17">
        <v>832</v>
      </c>
    </row>
    <row r="18" spans="1:9" x14ac:dyDescent="0.2">
      <c r="A18">
        <v>2000</v>
      </c>
      <c r="B18">
        <v>891317</v>
      </c>
      <c r="C18">
        <f t="shared" si="0"/>
        <v>10.8683</v>
      </c>
      <c r="D18">
        <v>196638</v>
      </c>
      <c r="E18">
        <v>249568</v>
      </c>
      <c r="F18">
        <v>21399</v>
      </c>
      <c r="G18">
        <v>57052</v>
      </c>
      <c r="H18">
        <v>348</v>
      </c>
      <c r="I18">
        <v>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4C575-2F00-F547-8673-28C8ECDD772D}">
  <dimension ref="A1:I18"/>
  <sheetViews>
    <sheetView workbookViewId="0">
      <selection activeCell="I18" sqref="I18"/>
    </sheetView>
  </sheetViews>
  <sheetFormatPr baseColWidth="10" defaultRowHeight="15" x14ac:dyDescent="0.2"/>
  <cols>
    <col min="2" max="2" width="17.1640625" customWidth="1"/>
    <col min="3" max="3" width="22.5" customWidth="1"/>
    <col min="4" max="4" width="23.33203125" customWidth="1"/>
    <col min="5" max="5" width="14.5" customWidth="1"/>
    <col min="9" max="9" width="11" customWidth="1"/>
  </cols>
  <sheetData>
    <row r="1" spans="1:9" x14ac:dyDescent="0.2">
      <c r="A1" t="s">
        <v>10</v>
      </c>
      <c r="C1" t="s">
        <v>9</v>
      </c>
    </row>
    <row r="2" spans="1:9" x14ac:dyDescent="0.2">
      <c r="A2" t="s">
        <v>0</v>
      </c>
      <c r="B2" t="s">
        <v>6</v>
      </c>
      <c r="C2" t="s">
        <v>7</v>
      </c>
      <c r="D2" t="s">
        <v>8</v>
      </c>
      <c r="E2" t="s">
        <v>1</v>
      </c>
      <c r="F2" t="s">
        <v>2</v>
      </c>
      <c r="G2" t="s">
        <v>3</v>
      </c>
      <c r="H2" t="s">
        <v>4</v>
      </c>
      <c r="I2" t="s">
        <v>5</v>
      </c>
    </row>
    <row r="3" spans="1:9" x14ac:dyDescent="0.2">
      <c r="A3">
        <v>500</v>
      </c>
      <c r="B3">
        <v>892156</v>
      </c>
      <c r="C3">
        <f>(1000000-B3)*100/1000000</f>
        <v>10.7844</v>
      </c>
      <c r="D3">
        <v>158543</v>
      </c>
      <c r="E3">
        <v>133101</v>
      </c>
      <c r="F3">
        <v>1090</v>
      </c>
      <c r="G3">
        <v>7630</v>
      </c>
      <c r="H3">
        <v>40</v>
      </c>
      <c r="I3">
        <v>305</v>
      </c>
    </row>
    <row r="4" spans="1:9" x14ac:dyDescent="0.2">
      <c r="A4">
        <v>600</v>
      </c>
      <c r="B4">
        <v>888032</v>
      </c>
      <c r="C4">
        <f t="shared" ref="C4:C18" si="0">(1000000-B4)*100/1000000</f>
        <v>11.1968</v>
      </c>
      <c r="D4">
        <v>168435</v>
      </c>
      <c r="E4">
        <v>163182</v>
      </c>
      <c r="F4">
        <v>2265</v>
      </c>
      <c r="G4">
        <v>15394</v>
      </c>
      <c r="H4">
        <v>56</v>
      </c>
      <c r="I4">
        <v>507</v>
      </c>
    </row>
    <row r="5" spans="1:9" x14ac:dyDescent="0.2">
      <c r="A5">
        <v>700</v>
      </c>
      <c r="B5">
        <v>885282</v>
      </c>
      <c r="C5">
        <f t="shared" si="0"/>
        <v>11.4718</v>
      </c>
      <c r="D5">
        <v>175504</v>
      </c>
      <c r="E5">
        <v>187705</v>
      </c>
      <c r="F5">
        <v>3202</v>
      </c>
      <c r="G5">
        <v>23324</v>
      </c>
      <c r="H5">
        <v>80</v>
      </c>
      <c r="I5">
        <v>643</v>
      </c>
    </row>
    <row r="6" spans="1:9" x14ac:dyDescent="0.2">
      <c r="A6">
        <v>800</v>
      </c>
      <c r="B6">
        <v>883143</v>
      </c>
      <c r="C6">
        <f t="shared" si="0"/>
        <v>11.685700000000001</v>
      </c>
      <c r="D6">
        <v>182728</v>
      </c>
      <c r="E6">
        <v>207715</v>
      </c>
      <c r="F6">
        <v>4263</v>
      </c>
      <c r="G6">
        <v>29618</v>
      </c>
      <c r="H6">
        <v>96</v>
      </c>
      <c r="I6">
        <v>775</v>
      </c>
    </row>
    <row r="7" spans="1:9" x14ac:dyDescent="0.2">
      <c r="A7">
        <v>900</v>
      </c>
      <c r="B7">
        <v>882045</v>
      </c>
      <c r="C7">
        <f t="shared" si="0"/>
        <v>11.795500000000001</v>
      </c>
      <c r="D7">
        <v>188072</v>
      </c>
      <c r="E7">
        <v>221400</v>
      </c>
      <c r="F7">
        <v>5193</v>
      </c>
      <c r="G7">
        <v>34574</v>
      </c>
      <c r="H7">
        <v>127</v>
      </c>
      <c r="I7">
        <v>780</v>
      </c>
    </row>
    <row r="8" spans="1:9" x14ac:dyDescent="0.2">
      <c r="A8">
        <v>1000</v>
      </c>
      <c r="B8">
        <v>881054</v>
      </c>
      <c r="C8">
        <f t="shared" si="0"/>
        <v>11.894600000000001</v>
      </c>
      <c r="D8">
        <v>192980</v>
      </c>
      <c r="E8">
        <v>232473</v>
      </c>
      <c r="F8">
        <v>6448</v>
      </c>
      <c r="G8">
        <v>38804</v>
      </c>
      <c r="H8">
        <v>149</v>
      </c>
      <c r="I8">
        <v>820</v>
      </c>
    </row>
    <row r="9" spans="1:9" x14ac:dyDescent="0.2">
      <c r="A9">
        <v>1100</v>
      </c>
      <c r="B9">
        <v>880874</v>
      </c>
      <c r="C9">
        <f t="shared" si="0"/>
        <v>11.912599999999999</v>
      </c>
      <c r="D9">
        <v>196383</v>
      </c>
      <c r="E9">
        <v>239499</v>
      </c>
      <c r="F9">
        <v>7680</v>
      </c>
      <c r="G9">
        <v>41873</v>
      </c>
      <c r="H9">
        <v>209</v>
      </c>
      <c r="I9">
        <v>782</v>
      </c>
    </row>
    <row r="10" spans="1:9" x14ac:dyDescent="0.2">
      <c r="A10">
        <v>1200</v>
      </c>
      <c r="B10">
        <v>880722</v>
      </c>
      <c r="C10">
        <f t="shared" si="0"/>
        <v>11.9278</v>
      </c>
      <c r="D10">
        <v>199725</v>
      </c>
      <c r="E10">
        <v>246411</v>
      </c>
      <c r="F10">
        <v>9073</v>
      </c>
      <c r="G10">
        <v>44289</v>
      </c>
      <c r="H10">
        <v>183</v>
      </c>
      <c r="I10">
        <v>769</v>
      </c>
    </row>
    <row r="11" spans="1:9" x14ac:dyDescent="0.2">
      <c r="A11">
        <v>1300</v>
      </c>
      <c r="B11">
        <v>880612</v>
      </c>
      <c r="C11">
        <f t="shared" si="0"/>
        <v>11.938800000000001</v>
      </c>
      <c r="D11">
        <v>202469</v>
      </c>
      <c r="E11">
        <v>252010</v>
      </c>
      <c r="F11">
        <v>10634</v>
      </c>
      <c r="G11">
        <v>46752</v>
      </c>
      <c r="H11">
        <v>207</v>
      </c>
      <c r="I11">
        <v>829</v>
      </c>
    </row>
    <row r="12" spans="1:9" x14ac:dyDescent="0.2">
      <c r="A12">
        <v>1400</v>
      </c>
      <c r="B12">
        <v>880459</v>
      </c>
      <c r="C12">
        <f t="shared" si="0"/>
        <v>11.9541</v>
      </c>
      <c r="D12">
        <v>206115</v>
      </c>
      <c r="E12">
        <v>258071</v>
      </c>
      <c r="F12">
        <v>12376</v>
      </c>
      <c r="G12">
        <v>49369</v>
      </c>
      <c r="H12">
        <v>247</v>
      </c>
      <c r="I12">
        <v>891</v>
      </c>
    </row>
    <row r="13" spans="1:9" x14ac:dyDescent="0.2">
      <c r="A13">
        <v>1500</v>
      </c>
      <c r="B13">
        <v>880320</v>
      </c>
      <c r="C13">
        <f t="shared" si="0"/>
        <v>11.968</v>
      </c>
      <c r="D13">
        <v>208936</v>
      </c>
      <c r="E13">
        <v>263183</v>
      </c>
      <c r="F13">
        <v>14478</v>
      </c>
      <c r="G13">
        <v>52297</v>
      </c>
      <c r="H13">
        <v>272</v>
      </c>
      <c r="I13">
        <v>869</v>
      </c>
    </row>
    <row r="14" spans="1:9" x14ac:dyDescent="0.2">
      <c r="A14">
        <v>1600</v>
      </c>
      <c r="B14">
        <v>880464</v>
      </c>
      <c r="C14">
        <f t="shared" si="0"/>
        <v>11.9536</v>
      </c>
      <c r="D14">
        <v>211151</v>
      </c>
      <c r="E14">
        <v>267762</v>
      </c>
      <c r="F14">
        <v>16371</v>
      </c>
      <c r="G14">
        <v>54888</v>
      </c>
      <c r="H14">
        <v>302</v>
      </c>
      <c r="I14">
        <v>866</v>
      </c>
    </row>
    <row r="15" spans="1:9" x14ac:dyDescent="0.2">
      <c r="A15">
        <v>1700</v>
      </c>
      <c r="B15">
        <v>880616</v>
      </c>
      <c r="C15">
        <f t="shared" si="0"/>
        <v>11.9384</v>
      </c>
      <c r="D15">
        <v>213459</v>
      </c>
      <c r="E15">
        <v>272057</v>
      </c>
      <c r="F15">
        <v>18337</v>
      </c>
      <c r="G15">
        <v>56965</v>
      </c>
      <c r="H15">
        <v>322</v>
      </c>
      <c r="I15">
        <v>912</v>
      </c>
    </row>
    <row r="16" spans="1:9" x14ac:dyDescent="0.2">
      <c r="A16">
        <v>1800</v>
      </c>
      <c r="B16">
        <v>880745</v>
      </c>
      <c r="C16">
        <f t="shared" si="0"/>
        <v>11.9255</v>
      </c>
      <c r="D16">
        <v>216068</v>
      </c>
      <c r="E16">
        <v>275430</v>
      </c>
      <c r="F16">
        <v>20639</v>
      </c>
      <c r="G16">
        <v>59281</v>
      </c>
      <c r="H16">
        <v>354</v>
      </c>
      <c r="I16">
        <v>926</v>
      </c>
    </row>
    <row r="17" spans="1:9" x14ac:dyDescent="0.2">
      <c r="A17">
        <v>1900</v>
      </c>
      <c r="B17">
        <v>880897</v>
      </c>
      <c r="C17">
        <f t="shared" si="0"/>
        <v>11.910299999999999</v>
      </c>
      <c r="D17">
        <v>217407</v>
      </c>
      <c r="E17">
        <v>278728</v>
      </c>
      <c r="F17">
        <v>22187</v>
      </c>
      <c r="G17">
        <v>61787</v>
      </c>
      <c r="H17">
        <v>405</v>
      </c>
      <c r="I17">
        <v>948</v>
      </c>
    </row>
    <row r="18" spans="1:9" x14ac:dyDescent="0.2">
      <c r="A18">
        <v>2000</v>
      </c>
      <c r="B18">
        <v>881052</v>
      </c>
      <c r="C18">
        <f t="shared" si="0"/>
        <v>11.8948</v>
      </c>
      <c r="D18">
        <v>219516</v>
      </c>
      <c r="E18">
        <v>282006</v>
      </c>
      <c r="F18">
        <v>24092</v>
      </c>
      <c r="G18">
        <v>64002</v>
      </c>
      <c r="H18">
        <v>385</v>
      </c>
      <c r="I18">
        <v>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8"/>
  <sheetViews>
    <sheetView workbookViewId="0">
      <selection activeCell="C22" sqref="C22"/>
    </sheetView>
  </sheetViews>
  <sheetFormatPr baseColWidth="10" defaultColWidth="8.83203125" defaultRowHeight="15" x14ac:dyDescent="0.2"/>
  <cols>
    <col min="1" max="1" width="14.33203125" customWidth="1"/>
    <col min="2" max="2" width="19.5" customWidth="1"/>
    <col min="3" max="3" width="27.33203125" customWidth="1"/>
    <col min="4" max="4" width="25.1640625" customWidth="1"/>
    <col min="5" max="5" width="16.6640625" customWidth="1"/>
    <col min="6" max="6" width="14.5" customWidth="1"/>
    <col min="7" max="7" width="11.83203125" customWidth="1"/>
    <col min="8" max="8" width="13" customWidth="1"/>
    <col min="9" max="9" width="13.83203125" customWidth="1"/>
  </cols>
  <sheetData>
    <row r="1" spans="1:9" x14ac:dyDescent="0.2">
      <c r="A1" t="s">
        <v>10</v>
      </c>
      <c r="C1" t="s">
        <v>9</v>
      </c>
    </row>
    <row r="2" spans="1:9" x14ac:dyDescent="0.2">
      <c r="A2" t="s">
        <v>0</v>
      </c>
      <c r="B2" t="s">
        <v>6</v>
      </c>
      <c r="C2" t="s">
        <v>7</v>
      </c>
      <c r="D2" t="s">
        <v>8</v>
      </c>
      <c r="E2" t="s">
        <v>1</v>
      </c>
      <c r="F2" t="s">
        <v>2</v>
      </c>
      <c r="G2" t="s">
        <v>3</v>
      </c>
      <c r="H2" t="s">
        <v>4</v>
      </c>
      <c r="I2" t="s">
        <v>5</v>
      </c>
    </row>
    <row r="3" spans="1:9" x14ac:dyDescent="0.2">
      <c r="A3">
        <v>500</v>
      </c>
      <c r="B3">
        <v>883533</v>
      </c>
      <c r="C3">
        <f>(1000000-B3)*100/1000000</f>
        <v>11.646699999999999</v>
      </c>
      <c r="D3">
        <v>169720</v>
      </c>
      <c r="E3">
        <v>144097</v>
      </c>
      <c r="F3">
        <v>1147</v>
      </c>
      <c r="G3">
        <v>8140</v>
      </c>
      <c r="H3">
        <v>47</v>
      </c>
      <c r="I3">
        <v>314</v>
      </c>
    </row>
    <row r="4" spans="1:9" x14ac:dyDescent="0.2">
      <c r="A4">
        <v>600</v>
      </c>
      <c r="B4">
        <v>879014</v>
      </c>
      <c r="C4">
        <f t="shared" ref="C4:C18" si="0">(1000000-B4)*100/1000000</f>
        <v>12.098599999999999</v>
      </c>
      <c r="D4">
        <v>180278</v>
      </c>
      <c r="E4">
        <v>176745</v>
      </c>
      <c r="F4">
        <v>2388</v>
      </c>
      <c r="G4">
        <v>16489</v>
      </c>
      <c r="H4">
        <v>59</v>
      </c>
      <c r="I4">
        <v>539</v>
      </c>
    </row>
    <row r="5" spans="1:9" x14ac:dyDescent="0.2">
      <c r="A5">
        <v>700</v>
      </c>
      <c r="B5">
        <v>875987</v>
      </c>
      <c r="C5">
        <f t="shared" si="0"/>
        <v>12.401300000000001</v>
      </c>
      <c r="D5">
        <v>188536</v>
      </c>
      <c r="E5">
        <v>203863</v>
      </c>
      <c r="F5">
        <v>3432</v>
      </c>
      <c r="G5">
        <v>25143</v>
      </c>
      <c r="H5">
        <v>106</v>
      </c>
      <c r="I5">
        <v>725</v>
      </c>
    </row>
    <row r="6" spans="1:9" x14ac:dyDescent="0.2">
      <c r="A6">
        <v>800</v>
      </c>
      <c r="B6">
        <v>873740</v>
      </c>
      <c r="C6">
        <f t="shared" si="0"/>
        <v>12.625999999999999</v>
      </c>
      <c r="D6">
        <v>196241</v>
      </c>
      <c r="E6">
        <v>224886</v>
      </c>
      <c r="F6">
        <v>4449</v>
      </c>
      <c r="G6">
        <v>31940</v>
      </c>
      <c r="H6">
        <v>122</v>
      </c>
      <c r="I6">
        <v>853</v>
      </c>
    </row>
    <row r="7" spans="1:9" x14ac:dyDescent="0.2">
      <c r="A7">
        <v>900</v>
      </c>
      <c r="B7">
        <v>872623</v>
      </c>
      <c r="C7">
        <f t="shared" si="0"/>
        <v>12.7377</v>
      </c>
      <c r="D7">
        <v>201726</v>
      </c>
      <c r="E7">
        <v>239952</v>
      </c>
      <c r="F7">
        <v>5565</v>
      </c>
      <c r="G7">
        <v>37395</v>
      </c>
      <c r="H7">
        <v>125</v>
      </c>
      <c r="I7">
        <v>855</v>
      </c>
    </row>
    <row r="8" spans="1:9" x14ac:dyDescent="0.2">
      <c r="A8">
        <v>1000</v>
      </c>
      <c r="B8">
        <v>871563</v>
      </c>
      <c r="C8">
        <f t="shared" si="0"/>
        <v>12.8437</v>
      </c>
      <c r="D8">
        <v>207307</v>
      </c>
      <c r="E8">
        <v>251841</v>
      </c>
      <c r="F8">
        <v>6905</v>
      </c>
      <c r="G8">
        <v>41735</v>
      </c>
      <c r="H8">
        <v>182</v>
      </c>
      <c r="I8">
        <v>873</v>
      </c>
    </row>
    <row r="9" spans="1:9" x14ac:dyDescent="0.2">
      <c r="A9">
        <v>1100</v>
      </c>
      <c r="B9">
        <v>871403</v>
      </c>
      <c r="C9">
        <f t="shared" si="0"/>
        <v>12.8597</v>
      </c>
      <c r="D9">
        <v>210753</v>
      </c>
      <c r="E9">
        <v>259349</v>
      </c>
      <c r="F9">
        <v>8273</v>
      </c>
      <c r="G9">
        <v>44948</v>
      </c>
      <c r="H9">
        <v>219</v>
      </c>
      <c r="I9">
        <v>840</v>
      </c>
    </row>
    <row r="10" spans="1:9" x14ac:dyDescent="0.2">
      <c r="A10">
        <v>1200</v>
      </c>
      <c r="B10">
        <v>871269</v>
      </c>
      <c r="C10">
        <f t="shared" si="0"/>
        <v>12.873100000000001</v>
      </c>
      <c r="D10">
        <v>214470</v>
      </c>
      <c r="E10">
        <v>266813</v>
      </c>
      <c r="F10">
        <v>9757</v>
      </c>
      <c r="G10">
        <v>47672</v>
      </c>
      <c r="H10">
        <v>208</v>
      </c>
      <c r="I10">
        <v>888</v>
      </c>
    </row>
    <row r="11" spans="1:9" x14ac:dyDescent="0.2">
      <c r="A11">
        <v>1300</v>
      </c>
      <c r="B11">
        <v>871132</v>
      </c>
      <c r="C11">
        <f t="shared" si="0"/>
        <v>12.886799999999999</v>
      </c>
      <c r="D11">
        <v>217209</v>
      </c>
      <c r="E11">
        <v>273299</v>
      </c>
      <c r="F11">
        <v>11437</v>
      </c>
      <c r="G11">
        <v>50487</v>
      </c>
      <c r="H11">
        <v>231</v>
      </c>
      <c r="I11">
        <v>893</v>
      </c>
    </row>
    <row r="12" spans="1:9" x14ac:dyDescent="0.2">
      <c r="A12">
        <v>1400</v>
      </c>
      <c r="B12">
        <v>870956</v>
      </c>
      <c r="C12">
        <f t="shared" si="0"/>
        <v>12.904400000000001</v>
      </c>
      <c r="D12">
        <v>221417</v>
      </c>
      <c r="E12">
        <v>279723</v>
      </c>
      <c r="F12">
        <v>13166</v>
      </c>
      <c r="G12">
        <v>53195</v>
      </c>
      <c r="H12">
        <v>284</v>
      </c>
      <c r="I12">
        <v>935</v>
      </c>
    </row>
    <row r="13" spans="1:9" x14ac:dyDescent="0.2">
      <c r="A13">
        <v>1500</v>
      </c>
      <c r="B13">
        <v>870779</v>
      </c>
      <c r="C13">
        <f t="shared" si="0"/>
        <v>12.9221</v>
      </c>
      <c r="D13">
        <v>224586</v>
      </c>
      <c r="E13">
        <v>285117</v>
      </c>
      <c r="F13">
        <v>15476</v>
      </c>
      <c r="G13">
        <v>56411</v>
      </c>
      <c r="H13">
        <v>282</v>
      </c>
      <c r="I13">
        <v>935</v>
      </c>
    </row>
    <row r="14" spans="1:9" x14ac:dyDescent="0.2">
      <c r="A14">
        <v>1600</v>
      </c>
      <c r="B14">
        <v>870940</v>
      </c>
      <c r="C14">
        <f t="shared" si="0"/>
        <v>12.906000000000001</v>
      </c>
      <c r="D14">
        <v>227082</v>
      </c>
      <c r="E14">
        <v>290467</v>
      </c>
      <c r="F14">
        <v>17614</v>
      </c>
      <c r="G14">
        <v>59135</v>
      </c>
      <c r="H14">
        <v>318</v>
      </c>
      <c r="I14">
        <v>944</v>
      </c>
    </row>
    <row r="15" spans="1:9" x14ac:dyDescent="0.2">
      <c r="A15">
        <v>1700</v>
      </c>
      <c r="B15">
        <v>871124</v>
      </c>
      <c r="C15">
        <f t="shared" si="0"/>
        <v>12.887600000000001</v>
      </c>
      <c r="D15">
        <v>230201</v>
      </c>
      <c r="E15">
        <v>295304</v>
      </c>
      <c r="F15">
        <v>19622</v>
      </c>
      <c r="G15">
        <v>61559</v>
      </c>
      <c r="H15">
        <v>344</v>
      </c>
      <c r="I15">
        <v>976</v>
      </c>
    </row>
    <row r="16" spans="1:9" x14ac:dyDescent="0.2">
      <c r="A16">
        <v>1800</v>
      </c>
      <c r="B16">
        <v>871262</v>
      </c>
      <c r="C16">
        <f t="shared" si="0"/>
        <v>12.873799999999999</v>
      </c>
      <c r="D16">
        <v>232655</v>
      </c>
      <c r="E16">
        <v>299489</v>
      </c>
      <c r="F16">
        <v>22066</v>
      </c>
      <c r="G16">
        <v>64089</v>
      </c>
      <c r="H16">
        <v>389</v>
      </c>
      <c r="I16">
        <v>1002</v>
      </c>
    </row>
    <row r="17" spans="1:9" x14ac:dyDescent="0.2">
      <c r="A17">
        <v>1900</v>
      </c>
      <c r="B17">
        <v>871416</v>
      </c>
      <c r="C17">
        <f t="shared" si="0"/>
        <v>12.8584</v>
      </c>
      <c r="D17">
        <v>234684</v>
      </c>
      <c r="E17">
        <v>302642</v>
      </c>
      <c r="F17">
        <v>23864</v>
      </c>
      <c r="G17">
        <v>66587</v>
      </c>
      <c r="H17">
        <v>439</v>
      </c>
      <c r="I17">
        <v>1041</v>
      </c>
    </row>
    <row r="18" spans="1:9" x14ac:dyDescent="0.2">
      <c r="A18">
        <v>2000</v>
      </c>
      <c r="B18">
        <v>871581</v>
      </c>
      <c r="C18">
        <f t="shared" si="0"/>
        <v>12.841900000000001</v>
      </c>
      <c r="D18">
        <v>236926</v>
      </c>
      <c r="E18">
        <v>306628</v>
      </c>
      <c r="F18">
        <v>25936</v>
      </c>
      <c r="G18">
        <v>69085</v>
      </c>
      <c r="H18">
        <v>433</v>
      </c>
      <c r="I18">
        <v>1048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8"/>
  <sheetViews>
    <sheetView workbookViewId="0">
      <selection activeCell="C7" sqref="C7"/>
    </sheetView>
  </sheetViews>
  <sheetFormatPr baseColWidth="10" defaultColWidth="8.83203125" defaultRowHeight="15" x14ac:dyDescent="0.2"/>
  <cols>
    <col min="1" max="1" width="14" customWidth="1"/>
    <col min="2" max="2" width="19.5" customWidth="1"/>
    <col min="3" max="3" width="26.5" customWidth="1"/>
    <col min="4" max="4" width="25.1640625" customWidth="1"/>
    <col min="5" max="5" width="16.5" customWidth="1"/>
    <col min="6" max="6" width="13.1640625" customWidth="1"/>
    <col min="7" max="7" width="14" customWidth="1"/>
    <col min="8" max="8" width="14.1640625" customWidth="1"/>
    <col min="9" max="9" width="12.83203125" customWidth="1"/>
  </cols>
  <sheetData>
    <row r="1" spans="1:9" x14ac:dyDescent="0.2">
      <c r="A1" t="s">
        <v>10</v>
      </c>
      <c r="C1" t="s">
        <v>9</v>
      </c>
    </row>
    <row r="2" spans="1:9" x14ac:dyDescent="0.2">
      <c r="A2" t="s">
        <v>0</v>
      </c>
      <c r="B2" t="s">
        <v>6</v>
      </c>
      <c r="C2" t="s">
        <v>7</v>
      </c>
      <c r="D2" t="s">
        <v>8</v>
      </c>
      <c r="E2" t="s">
        <v>1</v>
      </c>
      <c r="F2" t="s">
        <v>2</v>
      </c>
      <c r="G2" t="s">
        <v>3</v>
      </c>
      <c r="H2" t="s">
        <v>4</v>
      </c>
      <c r="I2" t="s">
        <v>5</v>
      </c>
    </row>
    <row r="3" spans="1:9" x14ac:dyDescent="0.2">
      <c r="A3">
        <v>500</v>
      </c>
      <c r="B3">
        <v>875643</v>
      </c>
      <c r="C3">
        <f>(1000000-B3)*100/1000000</f>
        <v>12.435700000000001</v>
      </c>
      <c r="D3">
        <v>183074</v>
      </c>
      <c r="E3">
        <v>157144</v>
      </c>
      <c r="F3">
        <v>1235</v>
      </c>
      <c r="G3">
        <v>8723</v>
      </c>
      <c r="H3">
        <v>51</v>
      </c>
      <c r="I3">
        <v>322</v>
      </c>
    </row>
    <row r="4" spans="1:9" x14ac:dyDescent="0.2">
      <c r="A4">
        <v>600</v>
      </c>
      <c r="B4">
        <v>870754</v>
      </c>
      <c r="C4">
        <f t="shared" ref="C4:C18" si="0">(1000000-B4)*100/1000000</f>
        <v>12.9246</v>
      </c>
      <c r="D4">
        <v>194485</v>
      </c>
      <c r="E4">
        <v>192409</v>
      </c>
      <c r="F4">
        <v>2570</v>
      </c>
      <c r="G4">
        <v>17729</v>
      </c>
      <c r="H4">
        <v>65</v>
      </c>
      <c r="I4">
        <v>569</v>
      </c>
    </row>
    <row r="5" spans="1:9" x14ac:dyDescent="0.2">
      <c r="A5">
        <v>700</v>
      </c>
      <c r="B5">
        <v>867431</v>
      </c>
      <c r="C5">
        <f t="shared" si="0"/>
        <v>13.2569</v>
      </c>
      <c r="D5">
        <v>203417</v>
      </c>
      <c r="E5">
        <v>222225</v>
      </c>
      <c r="F5">
        <v>3686</v>
      </c>
      <c r="G5">
        <v>27073</v>
      </c>
      <c r="H5">
        <v>108</v>
      </c>
      <c r="I5">
        <v>784</v>
      </c>
    </row>
    <row r="6" spans="1:9" x14ac:dyDescent="0.2">
      <c r="A6">
        <v>800</v>
      </c>
      <c r="B6">
        <v>864947</v>
      </c>
      <c r="C6">
        <f t="shared" si="0"/>
        <v>13.5053</v>
      </c>
      <c r="D6">
        <v>211837</v>
      </c>
      <c r="E6">
        <v>245667</v>
      </c>
      <c r="F6">
        <v>4808</v>
      </c>
      <c r="G6">
        <v>34486</v>
      </c>
      <c r="H6">
        <v>118</v>
      </c>
      <c r="I6">
        <v>913</v>
      </c>
    </row>
    <row r="7" spans="1:9" x14ac:dyDescent="0.2">
      <c r="A7">
        <v>900</v>
      </c>
      <c r="B7">
        <v>863688</v>
      </c>
      <c r="C7">
        <f t="shared" si="0"/>
        <v>13.6312</v>
      </c>
      <c r="D7">
        <v>218257</v>
      </c>
      <c r="E7">
        <v>262055</v>
      </c>
      <c r="F7">
        <v>6086</v>
      </c>
      <c r="G7">
        <v>40469</v>
      </c>
      <c r="H7">
        <v>150</v>
      </c>
      <c r="I7">
        <v>920</v>
      </c>
    </row>
    <row r="8" spans="1:9" x14ac:dyDescent="0.2">
      <c r="A8">
        <v>1000</v>
      </c>
      <c r="B8">
        <v>862482</v>
      </c>
      <c r="C8">
        <f t="shared" si="0"/>
        <v>13.751799999999999</v>
      </c>
      <c r="D8">
        <v>224263</v>
      </c>
      <c r="E8">
        <v>274858</v>
      </c>
      <c r="F8">
        <v>7479</v>
      </c>
      <c r="G8">
        <v>45236</v>
      </c>
      <c r="H8">
        <v>186</v>
      </c>
      <c r="I8">
        <v>971</v>
      </c>
    </row>
    <row r="9" spans="1:9" x14ac:dyDescent="0.2">
      <c r="A9">
        <v>1100</v>
      </c>
      <c r="B9">
        <v>862297</v>
      </c>
      <c r="C9">
        <f t="shared" si="0"/>
        <v>13.770300000000001</v>
      </c>
      <c r="D9">
        <v>228197</v>
      </c>
      <c r="E9">
        <v>283661</v>
      </c>
      <c r="F9">
        <v>8955</v>
      </c>
      <c r="G9">
        <v>48789</v>
      </c>
      <c r="H9">
        <v>229</v>
      </c>
      <c r="I9">
        <v>913</v>
      </c>
    </row>
    <row r="10" spans="1:9" x14ac:dyDescent="0.2">
      <c r="A10">
        <v>1200</v>
      </c>
      <c r="B10">
        <v>862126</v>
      </c>
      <c r="C10">
        <f t="shared" si="0"/>
        <v>13.7874</v>
      </c>
      <c r="D10">
        <v>232165</v>
      </c>
      <c r="E10">
        <v>292119</v>
      </c>
      <c r="F10">
        <v>10601</v>
      </c>
      <c r="G10">
        <v>51742</v>
      </c>
      <c r="H10">
        <v>221</v>
      </c>
      <c r="I10">
        <v>944</v>
      </c>
    </row>
    <row r="11" spans="1:9" x14ac:dyDescent="0.2">
      <c r="A11">
        <v>1300</v>
      </c>
      <c r="B11">
        <v>861965</v>
      </c>
      <c r="C11">
        <f t="shared" si="0"/>
        <v>13.8035</v>
      </c>
      <c r="D11">
        <v>235484</v>
      </c>
      <c r="E11">
        <v>299304</v>
      </c>
      <c r="F11">
        <v>12445</v>
      </c>
      <c r="G11">
        <v>54767</v>
      </c>
      <c r="H11">
        <v>250</v>
      </c>
      <c r="I11">
        <v>960</v>
      </c>
    </row>
    <row r="12" spans="1:9" x14ac:dyDescent="0.2">
      <c r="A12">
        <v>1400</v>
      </c>
      <c r="B12">
        <v>861787</v>
      </c>
      <c r="C12">
        <f t="shared" si="0"/>
        <v>13.821300000000001</v>
      </c>
      <c r="D12">
        <v>240234</v>
      </c>
      <c r="E12">
        <v>306215</v>
      </c>
      <c r="F12">
        <v>14372</v>
      </c>
      <c r="G12">
        <v>57693</v>
      </c>
      <c r="H12">
        <v>324</v>
      </c>
      <c r="I12">
        <v>979</v>
      </c>
    </row>
    <row r="13" spans="1:9" x14ac:dyDescent="0.2">
      <c r="A13">
        <v>1500</v>
      </c>
      <c r="B13">
        <v>861623</v>
      </c>
      <c r="C13">
        <f t="shared" si="0"/>
        <v>13.8377</v>
      </c>
      <c r="D13">
        <v>243392</v>
      </c>
      <c r="E13">
        <v>312146</v>
      </c>
      <c r="F13">
        <v>16759</v>
      </c>
      <c r="G13">
        <v>61198</v>
      </c>
      <c r="H13">
        <v>311</v>
      </c>
      <c r="I13">
        <v>1015</v>
      </c>
    </row>
    <row r="14" spans="1:9" x14ac:dyDescent="0.2">
      <c r="A14">
        <v>1600</v>
      </c>
      <c r="B14">
        <v>861774</v>
      </c>
      <c r="C14">
        <f t="shared" si="0"/>
        <v>13.8226</v>
      </c>
      <c r="D14">
        <v>246080</v>
      </c>
      <c r="E14">
        <v>318137</v>
      </c>
      <c r="F14">
        <v>19042</v>
      </c>
      <c r="G14">
        <v>64238</v>
      </c>
      <c r="H14">
        <v>366</v>
      </c>
      <c r="I14">
        <v>1061</v>
      </c>
    </row>
    <row r="15" spans="1:9" x14ac:dyDescent="0.2">
      <c r="A15">
        <v>1700</v>
      </c>
      <c r="B15">
        <v>861954</v>
      </c>
      <c r="C15">
        <f t="shared" si="0"/>
        <v>13.804600000000001</v>
      </c>
      <c r="D15">
        <v>249681</v>
      </c>
      <c r="E15">
        <v>323400</v>
      </c>
      <c r="F15">
        <v>21314</v>
      </c>
      <c r="G15">
        <v>66760</v>
      </c>
      <c r="H15">
        <v>394</v>
      </c>
      <c r="I15">
        <v>1079</v>
      </c>
    </row>
    <row r="16" spans="1:9" x14ac:dyDescent="0.2">
      <c r="A16">
        <v>1800</v>
      </c>
      <c r="B16">
        <v>862132</v>
      </c>
      <c r="C16">
        <f t="shared" si="0"/>
        <v>13.786799999999999</v>
      </c>
      <c r="D16">
        <v>252450</v>
      </c>
      <c r="E16">
        <v>327843</v>
      </c>
      <c r="F16">
        <v>23880</v>
      </c>
      <c r="G16">
        <v>69555</v>
      </c>
      <c r="H16">
        <v>408</v>
      </c>
      <c r="I16">
        <v>1149</v>
      </c>
    </row>
    <row r="17" spans="1:9" x14ac:dyDescent="0.2">
      <c r="A17">
        <v>1900</v>
      </c>
      <c r="B17">
        <v>862312</v>
      </c>
      <c r="C17">
        <f t="shared" si="0"/>
        <v>13.768800000000001</v>
      </c>
      <c r="D17">
        <v>254364</v>
      </c>
      <c r="E17">
        <v>331639</v>
      </c>
      <c r="F17">
        <v>25918</v>
      </c>
      <c r="G17">
        <v>72311</v>
      </c>
      <c r="H17">
        <v>515</v>
      </c>
      <c r="I17">
        <v>1164</v>
      </c>
    </row>
    <row r="18" spans="1:9" x14ac:dyDescent="0.2">
      <c r="A18">
        <v>2000</v>
      </c>
      <c r="B18">
        <v>862488</v>
      </c>
      <c r="C18">
        <f t="shared" si="0"/>
        <v>13.751200000000001</v>
      </c>
      <c r="D18">
        <v>256946</v>
      </c>
      <c r="E18">
        <v>335221</v>
      </c>
      <c r="F18">
        <v>28220</v>
      </c>
      <c r="G18">
        <v>74838</v>
      </c>
      <c r="H18">
        <v>467</v>
      </c>
      <c r="I18">
        <v>1140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25660-1A00-944F-B4D1-3FFE963D474A}">
  <dimension ref="A1:L18"/>
  <sheetViews>
    <sheetView workbookViewId="0">
      <selection sqref="A1:K18"/>
    </sheetView>
  </sheetViews>
  <sheetFormatPr baseColWidth="10" defaultRowHeight="15" x14ac:dyDescent="0.2"/>
  <cols>
    <col min="12" max="12" width="24.6640625" customWidth="1"/>
  </cols>
  <sheetData>
    <row r="1" spans="1:12" x14ac:dyDescent="0.2">
      <c r="A1" t="s">
        <v>0</v>
      </c>
      <c r="B1" s="1" t="s">
        <v>11</v>
      </c>
      <c r="C1" s="1"/>
      <c r="D1" s="1"/>
      <c r="E1" s="1"/>
      <c r="F1" s="1"/>
      <c r="G1" s="1"/>
      <c r="H1" s="1"/>
      <c r="I1" s="1"/>
      <c r="J1" s="1"/>
      <c r="K1" s="1"/>
    </row>
    <row r="2" spans="1:12" x14ac:dyDescent="0.2">
      <c r="B2">
        <v>5</v>
      </c>
      <c r="C2">
        <v>10</v>
      </c>
      <c r="D2">
        <v>15</v>
      </c>
      <c r="E2">
        <v>20</v>
      </c>
      <c r="F2">
        <v>25</v>
      </c>
      <c r="G2">
        <v>30</v>
      </c>
      <c r="H2">
        <v>35</v>
      </c>
      <c r="I2">
        <v>40</v>
      </c>
      <c r="J2">
        <v>45</v>
      </c>
      <c r="K2">
        <v>50</v>
      </c>
      <c r="L2" s="1"/>
    </row>
    <row r="3" spans="1:12" x14ac:dyDescent="0.2">
      <c r="A3">
        <v>500</v>
      </c>
      <c r="B3">
        <f>'5mm'!C3</f>
        <v>3.5952000000000002</v>
      </c>
      <c r="C3" cm="1">
        <f t="array" ref="C3:C18">'10mm'!C3:C18</f>
        <v>4.7240000000000002</v>
      </c>
      <c r="D3" cm="1">
        <f t="array" ref="D3:D18">'15mm'!C3:C18</f>
        <v>5.835</v>
      </c>
      <c r="E3" cm="1">
        <f t="array" ref="E3:E18">'20mm'!C3:C18</f>
        <v>6.8936999999999999</v>
      </c>
      <c r="F3" cm="1">
        <f t="array" ref="F3:F18">'25mm'!C3:C18</f>
        <v>7.9520999999999997</v>
      </c>
      <c r="G3" cm="1">
        <f t="array" ref="G3:G18">'30mm'!C3:C18</f>
        <v>8.9406999999999996</v>
      </c>
      <c r="H3" cm="1">
        <f t="array" ref="H3:H18">'35mm'!C3:C18</f>
        <v>9.8827999999999996</v>
      </c>
      <c r="I3" cm="1">
        <f t="array" ref="I3:I18">'40mm'!C3:C18</f>
        <v>10.7844</v>
      </c>
      <c r="J3" cm="1">
        <f t="array" ref="J3:J18">'45mm'!C3:C18</f>
        <v>11.646699999999999</v>
      </c>
      <c r="K3" cm="1">
        <f t="array" ref="K3:K18">'50mm'!C3:C18</f>
        <v>12.435700000000001</v>
      </c>
    </row>
    <row r="4" spans="1:12" x14ac:dyDescent="0.2">
      <c r="A4">
        <v>600</v>
      </c>
      <c r="B4">
        <f>'5mm'!C4</f>
        <v>3.6551999999999998</v>
      </c>
      <c r="C4">
        <v>4.8421000000000003</v>
      </c>
      <c r="D4">
        <v>6.0053000000000001</v>
      </c>
      <c r="E4">
        <v>7.1227999999999998</v>
      </c>
      <c r="F4">
        <v>8.2164999999999999</v>
      </c>
      <c r="G4">
        <v>9.2670999999999992</v>
      </c>
      <c r="H4">
        <v>10.2477</v>
      </c>
      <c r="I4">
        <v>11.1968</v>
      </c>
      <c r="J4">
        <v>12.098599999999999</v>
      </c>
      <c r="K4">
        <v>12.9246</v>
      </c>
    </row>
    <row r="5" spans="1:12" x14ac:dyDescent="0.2">
      <c r="A5">
        <v>700</v>
      </c>
      <c r="B5">
        <f>'5mm'!C5</f>
        <v>3.6932999999999998</v>
      </c>
      <c r="C5">
        <v>4.9188000000000001</v>
      </c>
      <c r="D5">
        <v>6.1139999999999999</v>
      </c>
      <c r="E5">
        <v>7.2770000000000001</v>
      </c>
      <c r="F5">
        <v>8.3948999999999998</v>
      </c>
      <c r="G5">
        <v>9.4794</v>
      </c>
      <c r="H5">
        <v>10.4978</v>
      </c>
      <c r="I5">
        <v>11.4718</v>
      </c>
      <c r="J5">
        <v>12.401300000000001</v>
      </c>
      <c r="K5">
        <v>13.2569</v>
      </c>
    </row>
    <row r="6" spans="1:12" x14ac:dyDescent="0.2">
      <c r="A6">
        <v>800</v>
      </c>
      <c r="B6">
        <f>'5mm'!C6</f>
        <v>3.7231999999999998</v>
      </c>
      <c r="C6">
        <v>4.9756</v>
      </c>
      <c r="D6">
        <v>6.1988000000000003</v>
      </c>
      <c r="E6">
        <v>7.3906999999999998</v>
      </c>
      <c r="F6">
        <v>8.5325000000000006</v>
      </c>
      <c r="G6">
        <v>9.6414000000000009</v>
      </c>
      <c r="H6">
        <v>10.689500000000001</v>
      </c>
      <c r="I6">
        <v>11.685700000000001</v>
      </c>
      <c r="J6">
        <v>12.625999999999999</v>
      </c>
      <c r="K6">
        <v>13.5053</v>
      </c>
    </row>
    <row r="7" spans="1:12" x14ac:dyDescent="0.2">
      <c r="A7">
        <v>900</v>
      </c>
      <c r="B7">
        <f>'5mm'!C7</f>
        <v>3.7351999999999999</v>
      </c>
      <c r="C7">
        <v>5.0061999999999998</v>
      </c>
      <c r="D7">
        <v>6.2397</v>
      </c>
      <c r="E7">
        <v>7.4462999999999999</v>
      </c>
      <c r="F7">
        <v>8.5989000000000004</v>
      </c>
      <c r="G7">
        <v>9.7225000000000001</v>
      </c>
      <c r="H7">
        <v>10.782500000000001</v>
      </c>
      <c r="I7">
        <v>11.795500000000001</v>
      </c>
      <c r="J7">
        <v>12.7377</v>
      </c>
      <c r="K7">
        <v>13.6312</v>
      </c>
    </row>
    <row r="8" spans="1:12" x14ac:dyDescent="0.2">
      <c r="A8">
        <v>1000</v>
      </c>
      <c r="B8">
        <f>'5mm'!C8</f>
        <v>3.7498999999999998</v>
      </c>
      <c r="C8">
        <v>5.0308999999999999</v>
      </c>
      <c r="D8">
        <v>6.2827999999999999</v>
      </c>
      <c r="E8">
        <v>7.4999000000000002</v>
      </c>
      <c r="F8">
        <v>8.6685999999999996</v>
      </c>
      <c r="G8">
        <v>9.7975999999999992</v>
      </c>
      <c r="H8">
        <v>10.871</v>
      </c>
      <c r="I8">
        <v>11.894600000000001</v>
      </c>
      <c r="J8">
        <v>12.8437</v>
      </c>
      <c r="K8">
        <v>13.751799999999999</v>
      </c>
    </row>
    <row r="9" spans="1:12" x14ac:dyDescent="0.2">
      <c r="A9">
        <v>1100</v>
      </c>
      <c r="B9">
        <f>'5mm'!C9</f>
        <v>3.7519</v>
      </c>
      <c r="C9">
        <v>5.0343999999999998</v>
      </c>
      <c r="D9">
        <v>6.2892000000000001</v>
      </c>
      <c r="E9">
        <v>7.5079000000000002</v>
      </c>
      <c r="F9">
        <v>8.6780000000000008</v>
      </c>
      <c r="G9">
        <v>9.8085000000000004</v>
      </c>
      <c r="H9">
        <v>10.884</v>
      </c>
      <c r="I9">
        <v>11.912599999999999</v>
      </c>
      <c r="J9">
        <v>12.8597</v>
      </c>
      <c r="K9">
        <v>13.770300000000001</v>
      </c>
    </row>
    <row r="10" spans="1:12" x14ac:dyDescent="0.2">
      <c r="A10">
        <v>1200</v>
      </c>
      <c r="B10">
        <f>'5mm'!C10</f>
        <v>3.7534000000000001</v>
      </c>
      <c r="C10">
        <v>5.0373999999999999</v>
      </c>
      <c r="D10">
        <v>6.2948000000000004</v>
      </c>
      <c r="E10">
        <v>7.5155000000000003</v>
      </c>
      <c r="F10">
        <v>8.6882000000000001</v>
      </c>
      <c r="G10">
        <v>9.8194999999999997</v>
      </c>
      <c r="H10">
        <v>10.897399999999999</v>
      </c>
      <c r="I10">
        <v>11.9278</v>
      </c>
      <c r="J10">
        <v>12.873100000000001</v>
      </c>
      <c r="K10">
        <v>13.7874</v>
      </c>
    </row>
    <row r="11" spans="1:12" x14ac:dyDescent="0.2">
      <c r="A11">
        <v>1300</v>
      </c>
      <c r="B11">
        <f>'5mm'!C11</f>
        <v>3.7549000000000001</v>
      </c>
      <c r="C11">
        <v>5.0410000000000004</v>
      </c>
      <c r="D11">
        <v>6.2996999999999996</v>
      </c>
      <c r="E11">
        <v>7.5233999999999996</v>
      </c>
      <c r="F11">
        <v>8.6981999999999999</v>
      </c>
      <c r="G11">
        <v>9.8290000000000006</v>
      </c>
      <c r="H11">
        <v>10.906499999999999</v>
      </c>
      <c r="I11">
        <v>11.938800000000001</v>
      </c>
      <c r="J11">
        <v>12.886799999999999</v>
      </c>
      <c r="K11">
        <v>13.8035</v>
      </c>
    </row>
    <row r="12" spans="1:12" x14ac:dyDescent="0.2">
      <c r="A12">
        <v>1400</v>
      </c>
      <c r="B12">
        <f>'5mm'!C12</f>
        <v>3.7563</v>
      </c>
      <c r="C12">
        <v>5.0453999999999999</v>
      </c>
      <c r="D12">
        <v>6.3037000000000001</v>
      </c>
      <c r="E12">
        <v>7.5297999999999998</v>
      </c>
      <c r="F12">
        <v>8.7068999999999992</v>
      </c>
      <c r="G12">
        <v>9.8405000000000005</v>
      </c>
      <c r="H12">
        <v>10.9194</v>
      </c>
      <c r="I12">
        <v>11.9541</v>
      </c>
      <c r="J12">
        <v>12.904400000000001</v>
      </c>
      <c r="K12">
        <v>13.821300000000001</v>
      </c>
    </row>
    <row r="13" spans="1:12" x14ac:dyDescent="0.2">
      <c r="A13">
        <v>1500</v>
      </c>
      <c r="B13">
        <f>'5mm'!C13</f>
        <v>3.7576000000000001</v>
      </c>
      <c r="C13">
        <v>5.0488</v>
      </c>
      <c r="D13">
        <v>6.3093000000000004</v>
      </c>
      <c r="E13">
        <v>7.5373999999999999</v>
      </c>
      <c r="F13">
        <v>8.7151999999999994</v>
      </c>
      <c r="G13">
        <v>9.8523999999999994</v>
      </c>
      <c r="H13">
        <v>10.930400000000001</v>
      </c>
      <c r="I13">
        <v>11.968</v>
      </c>
      <c r="J13">
        <v>12.9221</v>
      </c>
      <c r="K13">
        <v>13.8377</v>
      </c>
    </row>
    <row r="14" spans="1:12" x14ac:dyDescent="0.2">
      <c r="A14">
        <v>1600</v>
      </c>
      <c r="B14">
        <f>'5mm'!C14</f>
        <v>3.7559999999999998</v>
      </c>
      <c r="C14">
        <v>5.0446999999999997</v>
      </c>
      <c r="D14">
        <v>6.3032000000000004</v>
      </c>
      <c r="E14">
        <v>7.5285000000000002</v>
      </c>
      <c r="F14">
        <v>8.7064000000000004</v>
      </c>
      <c r="G14">
        <v>9.8400999999999996</v>
      </c>
      <c r="H14">
        <v>10.9191</v>
      </c>
      <c r="I14">
        <v>11.9536</v>
      </c>
      <c r="J14">
        <v>12.906000000000001</v>
      </c>
      <c r="K14">
        <v>13.8226</v>
      </c>
    </row>
    <row r="15" spans="1:12" x14ac:dyDescent="0.2">
      <c r="A15">
        <v>1700</v>
      </c>
      <c r="B15">
        <f>'5mm'!C15</f>
        <v>3.7545999999999999</v>
      </c>
      <c r="C15">
        <v>5.0404</v>
      </c>
      <c r="D15">
        <v>6.2986000000000004</v>
      </c>
      <c r="E15">
        <v>7.5217999999999998</v>
      </c>
      <c r="F15">
        <v>8.6975999999999996</v>
      </c>
      <c r="G15">
        <v>9.8291000000000004</v>
      </c>
      <c r="H15">
        <v>10.905799999999999</v>
      </c>
      <c r="I15">
        <v>11.9384</v>
      </c>
      <c r="J15">
        <v>12.887600000000001</v>
      </c>
      <c r="K15">
        <v>13.804600000000001</v>
      </c>
    </row>
    <row r="16" spans="1:12" x14ac:dyDescent="0.2">
      <c r="A16">
        <v>1800</v>
      </c>
      <c r="B16">
        <f>'5mm'!C16</f>
        <v>3.7528000000000001</v>
      </c>
      <c r="C16">
        <v>5.0364000000000004</v>
      </c>
      <c r="D16">
        <v>6.2926000000000002</v>
      </c>
      <c r="E16">
        <v>7.5133999999999999</v>
      </c>
      <c r="F16">
        <v>8.6862999999999992</v>
      </c>
      <c r="G16">
        <v>9.8185000000000002</v>
      </c>
      <c r="H16">
        <v>10.8947</v>
      </c>
      <c r="I16">
        <v>11.9255</v>
      </c>
      <c r="J16">
        <v>12.873799999999999</v>
      </c>
      <c r="K16">
        <v>13.786799999999999</v>
      </c>
    </row>
    <row r="17" spans="1:11" x14ac:dyDescent="0.2">
      <c r="A17">
        <v>1900</v>
      </c>
      <c r="B17">
        <f>'5mm'!C17</f>
        <v>3.7505999999999999</v>
      </c>
      <c r="C17">
        <v>5.0330000000000004</v>
      </c>
      <c r="D17">
        <v>6.2866</v>
      </c>
      <c r="E17">
        <v>7.5054999999999996</v>
      </c>
      <c r="F17">
        <v>8.6757000000000009</v>
      </c>
      <c r="G17">
        <v>9.8062000000000005</v>
      </c>
      <c r="H17">
        <v>10.8805</v>
      </c>
      <c r="I17">
        <v>11.910299999999999</v>
      </c>
      <c r="J17">
        <v>12.8584</v>
      </c>
      <c r="K17">
        <v>13.768800000000001</v>
      </c>
    </row>
    <row r="18" spans="1:11" x14ac:dyDescent="0.2">
      <c r="A18">
        <v>2000</v>
      </c>
      <c r="B18">
        <f>'5mm'!C18</f>
        <v>3.7483</v>
      </c>
      <c r="C18">
        <v>5.0284000000000004</v>
      </c>
      <c r="D18">
        <v>6.2804000000000002</v>
      </c>
      <c r="E18">
        <v>7.4974999999999996</v>
      </c>
      <c r="F18">
        <v>8.6651000000000007</v>
      </c>
      <c r="G18">
        <v>9.7952999999999992</v>
      </c>
      <c r="H18">
        <v>10.8683</v>
      </c>
      <c r="I18">
        <v>11.8948</v>
      </c>
      <c r="J18">
        <v>12.841900000000001</v>
      </c>
      <c r="K18">
        <v>13.751200000000001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D7F1E-9067-CE4E-A853-A17C0C2A0A7F}">
  <dimension ref="A1:K18"/>
  <sheetViews>
    <sheetView tabSelected="1" workbookViewId="0">
      <selection activeCell="K4" sqref="K4"/>
    </sheetView>
  </sheetViews>
  <sheetFormatPr baseColWidth="10" defaultRowHeight="15" x14ac:dyDescent="0.2"/>
  <sheetData>
    <row r="1" spans="1:11" x14ac:dyDescent="0.2">
      <c r="A1" t="s">
        <v>0</v>
      </c>
      <c r="B1" s="1" t="s">
        <v>11</v>
      </c>
      <c r="C1" s="1"/>
      <c r="D1" s="1"/>
      <c r="E1" s="1"/>
      <c r="F1" s="1"/>
      <c r="G1" s="1"/>
      <c r="H1" s="1"/>
      <c r="I1" s="1"/>
      <c r="J1" s="1"/>
      <c r="K1" s="1"/>
    </row>
    <row r="2" spans="1:11" x14ac:dyDescent="0.2">
      <c r="B2">
        <v>5</v>
      </c>
      <c r="C2">
        <v>10</v>
      </c>
      <c r="D2">
        <v>15</v>
      </c>
      <c r="E2">
        <v>20</v>
      </c>
      <c r="F2">
        <v>25</v>
      </c>
      <c r="G2">
        <v>30</v>
      </c>
      <c r="H2">
        <v>35</v>
      </c>
      <c r="I2">
        <v>40</v>
      </c>
      <c r="J2">
        <v>45</v>
      </c>
      <c r="K2">
        <v>50</v>
      </c>
    </row>
    <row r="3" spans="1:11" x14ac:dyDescent="0.2">
      <c r="A3">
        <v>500</v>
      </c>
      <c r="B3" cm="1">
        <f t="array" ref="B3:B18">'5mm'!E3:E18</f>
        <v>18124</v>
      </c>
      <c r="C3" cm="1">
        <f t="array" ref="C3:C18">'10mm'!E3:E18</f>
        <v>36293</v>
      </c>
      <c r="D3" cm="1">
        <f t="array" ref="D3:D18">'15mm'!E3:E18</f>
        <v>54687</v>
      </c>
      <c r="E3" cm="1">
        <f t="array" ref="E3:E18">'20mm'!E3:E18</f>
        <v>72041</v>
      </c>
      <c r="F3" cm="1">
        <f t="array" ref="F3:F18">'25mm'!E3:E18</f>
        <v>87281</v>
      </c>
      <c r="G3" cm="1">
        <f t="array" ref="G3:G18">'30mm'!E3:E18</f>
        <v>103218</v>
      </c>
      <c r="H3" cm="1">
        <f t="array" ref="H3:H18">'35mm'!E3:E18</f>
        <v>118489</v>
      </c>
      <c r="I3" cm="1">
        <f t="array" ref="I3:I18">'40mm'!E3:E18</f>
        <v>133101</v>
      </c>
      <c r="J3" cm="1">
        <f t="array" ref="J3:J18">'45mm'!E3:E18</f>
        <v>144097</v>
      </c>
      <c r="K3" cm="1">
        <f t="array" ref="K3:K18">'50mm'!E3:E18</f>
        <v>157144</v>
      </c>
    </row>
    <row r="4" spans="1:11" x14ac:dyDescent="0.2">
      <c r="A4">
        <v>600</v>
      </c>
      <c r="B4">
        <v>22082</v>
      </c>
      <c r="C4">
        <v>43981</v>
      </c>
      <c r="D4">
        <v>65995</v>
      </c>
      <c r="E4">
        <v>87400</v>
      </c>
      <c r="F4">
        <v>105852</v>
      </c>
      <c r="G4">
        <v>125662</v>
      </c>
      <c r="H4">
        <v>144596</v>
      </c>
      <c r="I4">
        <v>163182</v>
      </c>
      <c r="J4">
        <v>176745</v>
      </c>
      <c r="K4">
        <v>192409</v>
      </c>
    </row>
    <row r="5" spans="1:11" x14ac:dyDescent="0.2">
      <c r="A5">
        <v>700</v>
      </c>
      <c r="B5">
        <v>25446</v>
      </c>
      <c r="C5">
        <v>50996</v>
      </c>
      <c r="D5">
        <v>76346</v>
      </c>
      <c r="E5">
        <v>101151</v>
      </c>
      <c r="F5">
        <v>122119</v>
      </c>
      <c r="G5">
        <v>145005</v>
      </c>
      <c r="H5">
        <v>166661</v>
      </c>
      <c r="I5">
        <v>187705</v>
      </c>
      <c r="J5">
        <v>203863</v>
      </c>
      <c r="K5">
        <v>222225</v>
      </c>
    </row>
    <row r="6" spans="1:11" x14ac:dyDescent="0.2">
      <c r="A6">
        <v>800</v>
      </c>
      <c r="B6">
        <v>28248</v>
      </c>
      <c r="C6">
        <v>56126</v>
      </c>
      <c r="D6">
        <v>83830</v>
      </c>
      <c r="E6">
        <v>111228</v>
      </c>
      <c r="F6">
        <v>134122</v>
      </c>
      <c r="G6">
        <v>159615</v>
      </c>
      <c r="H6">
        <v>184279</v>
      </c>
      <c r="I6">
        <v>207715</v>
      </c>
      <c r="J6">
        <v>224886</v>
      </c>
      <c r="K6">
        <v>245667</v>
      </c>
    </row>
    <row r="7" spans="1:11" x14ac:dyDescent="0.2">
      <c r="A7">
        <v>900</v>
      </c>
      <c r="B7">
        <v>29923</v>
      </c>
      <c r="C7">
        <v>59391</v>
      </c>
      <c r="D7">
        <v>88648</v>
      </c>
      <c r="E7">
        <v>117562</v>
      </c>
      <c r="F7">
        <v>142376</v>
      </c>
      <c r="G7">
        <v>169199</v>
      </c>
      <c r="H7">
        <v>195793</v>
      </c>
      <c r="I7">
        <v>221400</v>
      </c>
      <c r="J7">
        <v>239952</v>
      </c>
      <c r="K7">
        <v>262055</v>
      </c>
    </row>
    <row r="8" spans="1:11" x14ac:dyDescent="0.2">
      <c r="A8">
        <v>1000</v>
      </c>
      <c r="B8">
        <v>31228</v>
      </c>
      <c r="C8">
        <v>62295</v>
      </c>
      <c r="D8">
        <v>93135</v>
      </c>
      <c r="E8">
        <v>123853</v>
      </c>
      <c r="F8">
        <v>150258</v>
      </c>
      <c r="G8">
        <v>178514</v>
      </c>
      <c r="H8">
        <v>205949</v>
      </c>
      <c r="I8">
        <v>232473</v>
      </c>
      <c r="J8">
        <v>251841</v>
      </c>
      <c r="K8">
        <v>274858</v>
      </c>
    </row>
    <row r="9" spans="1:11" x14ac:dyDescent="0.2">
      <c r="A9">
        <v>1100</v>
      </c>
      <c r="B9">
        <v>32193</v>
      </c>
      <c r="C9">
        <v>64129</v>
      </c>
      <c r="D9">
        <v>95970</v>
      </c>
      <c r="E9">
        <v>128125</v>
      </c>
      <c r="F9">
        <v>155248</v>
      </c>
      <c r="G9">
        <v>184467</v>
      </c>
      <c r="H9">
        <v>211786</v>
      </c>
      <c r="I9">
        <v>239499</v>
      </c>
      <c r="J9">
        <v>259349</v>
      </c>
      <c r="K9">
        <v>283661</v>
      </c>
    </row>
    <row r="10" spans="1:11" x14ac:dyDescent="0.2">
      <c r="A10">
        <v>1200</v>
      </c>
      <c r="B10">
        <v>32593</v>
      </c>
      <c r="C10">
        <v>65589</v>
      </c>
      <c r="D10">
        <v>98481</v>
      </c>
      <c r="E10">
        <v>131439</v>
      </c>
      <c r="F10">
        <v>158928</v>
      </c>
      <c r="G10">
        <v>188996</v>
      </c>
      <c r="H10">
        <v>218144</v>
      </c>
      <c r="I10">
        <v>246411</v>
      </c>
      <c r="J10">
        <v>266813</v>
      </c>
      <c r="K10">
        <v>292119</v>
      </c>
    </row>
    <row r="11" spans="1:11" x14ac:dyDescent="0.2">
      <c r="A11">
        <v>1300</v>
      </c>
      <c r="B11">
        <v>33308</v>
      </c>
      <c r="C11">
        <v>67023</v>
      </c>
      <c r="D11">
        <v>100422</v>
      </c>
      <c r="E11">
        <v>134311</v>
      </c>
      <c r="F11">
        <v>162810</v>
      </c>
      <c r="G11">
        <v>193349</v>
      </c>
      <c r="H11">
        <v>223000</v>
      </c>
      <c r="I11">
        <v>252010</v>
      </c>
      <c r="J11">
        <v>273299</v>
      </c>
      <c r="K11">
        <v>299304</v>
      </c>
    </row>
    <row r="12" spans="1:11" x14ac:dyDescent="0.2">
      <c r="A12">
        <v>1400</v>
      </c>
      <c r="B12">
        <v>33990</v>
      </c>
      <c r="C12">
        <v>68389</v>
      </c>
      <c r="D12">
        <v>102525</v>
      </c>
      <c r="E12">
        <v>137254</v>
      </c>
      <c r="F12">
        <v>166816</v>
      </c>
      <c r="G12">
        <v>198075</v>
      </c>
      <c r="H12">
        <v>228365</v>
      </c>
      <c r="I12">
        <v>258071</v>
      </c>
      <c r="J12">
        <v>279723</v>
      </c>
      <c r="K12">
        <v>306215</v>
      </c>
    </row>
    <row r="13" spans="1:11" x14ac:dyDescent="0.2">
      <c r="A13">
        <v>1500</v>
      </c>
      <c r="B13">
        <v>34509</v>
      </c>
      <c r="C13">
        <v>69751</v>
      </c>
      <c r="D13">
        <v>104944</v>
      </c>
      <c r="E13">
        <v>140012</v>
      </c>
      <c r="F13">
        <v>169746</v>
      </c>
      <c r="G13">
        <v>201760</v>
      </c>
      <c r="H13">
        <v>232529</v>
      </c>
      <c r="I13">
        <v>263183</v>
      </c>
      <c r="J13">
        <v>285117</v>
      </c>
      <c r="K13">
        <v>312146</v>
      </c>
    </row>
    <row r="14" spans="1:11" x14ac:dyDescent="0.2">
      <c r="A14">
        <v>1600</v>
      </c>
      <c r="B14">
        <v>35398</v>
      </c>
      <c r="C14">
        <v>71137</v>
      </c>
      <c r="D14">
        <v>106504</v>
      </c>
      <c r="E14">
        <v>142218</v>
      </c>
      <c r="F14">
        <v>172146</v>
      </c>
      <c r="G14">
        <v>204986</v>
      </c>
      <c r="H14">
        <v>236460</v>
      </c>
      <c r="I14">
        <v>267762</v>
      </c>
      <c r="J14">
        <v>290467</v>
      </c>
      <c r="K14">
        <v>318137</v>
      </c>
    </row>
    <row r="15" spans="1:11" x14ac:dyDescent="0.2">
      <c r="A15">
        <v>1700</v>
      </c>
      <c r="B15">
        <v>35870</v>
      </c>
      <c r="C15">
        <v>72286</v>
      </c>
      <c r="D15">
        <v>108073</v>
      </c>
      <c r="E15">
        <v>144263</v>
      </c>
      <c r="F15">
        <v>174924</v>
      </c>
      <c r="G15">
        <v>208226</v>
      </c>
      <c r="H15">
        <v>240768</v>
      </c>
      <c r="I15">
        <v>272057</v>
      </c>
      <c r="J15">
        <v>295304</v>
      </c>
      <c r="K15">
        <v>323400</v>
      </c>
    </row>
    <row r="16" spans="1:11" x14ac:dyDescent="0.2">
      <c r="A16">
        <v>1800</v>
      </c>
      <c r="B16">
        <v>36016</v>
      </c>
      <c r="C16">
        <v>72984</v>
      </c>
      <c r="D16">
        <v>109261</v>
      </c>
      <c r="E16">
        <v>145865</v>
      </c>
      <c r="F16">
        <v>177067</v>
      </c>
      <c r="G16">
        <v>211138</v>
      </c>
      <c r="H16">
        <v>243508</v>
      </c>
      <c r="I16">
        <v>275430</v>
      </c>
      <c r="J16">
        <v>299489</v>
      </c>
      <c r="K16">
        <v>327843</v>
      </c>
    </row>
    <row r="17" spans="1:11" x14ac:dyDescent="0.2">
      <c r="A17">
        <v>1900</v>
      </c>
      <c r="B17">
        <v>36565</v>
      </c>
      <c r="C17">
        <v>73843</v>
      </c>
      <c r="D17">
        <v>110806</v>
      </c>
      <c r="E17">
        <v>147715</v>
      </c>
      <c r="F17">
        <v>179009</v>
      </c>
      <c r="G17">
        <v>213483</v>
      </c>
      <c r="H17">
        <v>246915</v>
      </c>
      <c r="I17">
        <v>278728</v>
      </c>
      <c r="J17">
        <v>302642</v>
      </c>
      <c r="K17">
        <v>331639</v>
      </c>
    </row>
    <row r="18" spans="1:11" x14ac:dyDescent="0.2">
      <c r="A18">
        <v>2000</v>
      </c>
      <c r="B18">
        <v>36857</v>
      </c>
      <c r="C18">
        <v>74460</v>
      </c>
      <c r="D18">
        <v>111741</v>
      </c>
      <c r="E18">
        <v>148877</v>
      </c>
      <c r="F18">
        <v>180808</v>
      </c>
      <c r="G18">
        <v>215634</v>
      </c>
      <c r="H18">
        <v>249568</v>
      </c>
      <c r="I18">
        <v>282006</v>
      </c>
      <c r="J18">
        <v>306628</v>
      </c>
      <c r="K18">
        <v>335221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03C37-D5BE-C34D-A145-1836FD5A1CA4}">
  <dimension ref="A1:K18"/>
  <sheetViews>
    <sheetView workbookViewId="0">
      <selection sqref="A1:K18"/>
    </sheetView>
  </sheetViews>
  <sheetFormatPr baseColWidth="10" defaultRowHeight="15" x14ac:dyDescent="0.2"/>
  <sheetData>
    <row r="1" spans="1:11" x14ac:dyDescent="0.2">
      <c r="A1" t="s">
        <v>0</v>
      </c>
      <c r="B1" s="1" t="s">
        <v>11</v>
      </c>
      <c r="C1" s="1"/>
      <c r="D1" s="1"/>
      <c r="E1" s="1"/>
      <c r="F1" s="1"/>
      <c r="G1" s="1"/>
      <c r="H1" s="1"/>
      <c r="I1" s="1"/>
      <c r="J1" s="1"/>
      <c r="K1" s="1"/>
    </row>
    <row r="2" spans="1:11" x14ac:dyDescent="0.2">
      <c r="B2">
        <v>5</v>
      </c>
      <c r="C2">
        <v>10</v>
      </c>
      <c r="D2">
        <v>15</v>
      </c>
      <c r="E2">
        <v>20</v>
      </c>
      <c r="F2">
        <v>25</v>
      </c>
      <c r="G2">
        <v>30</v>
      </c>
      <c r="H2">
        <v>35</v>
      </c>
      <c r="I2">
        <v>40</v>
      </c>
      <c r="J2">
        <v>45</v>
      </c>
      <c r="K2">
        <v>50</v>
      </c>
    </row>
    <row r="3" spans="1:11" x14ac:dyDescent="0.2">
      <c r="A3">
        <v>500</v>
      </c>
      <c r="B3" cm="1">
        <f t="array" ref="B3:B18">'5mm'!H3:H18+'5mm'!I3:I18</f>
        <v>60</v>
      </c>
      <c r="C3" cm="1">
        <f t="array" ref="C3:C18">'10mm'!H3:H18+'10mm'!I3:I18</f>
        <v>114</v>
      </c>
      <c r="D3" cm="1">
        <f t="array" ref="D3:D18">'15mm'!H3:H18+'15mm'!I3:I18</f>
        <v>150</v>
      </c>
      <c r="E3" cm="1">
        <f t="array" ref="E3:E18">'20mm'!H3:H18+'20mm'!I3:I18</f>
        <v>210</v>
      </c>
      <c r="F3" cm="1">
        <f t="array" ref="F3:F18">'25mm'!H3:H18+'25mm'!I3:I18</f>
        <v>237</v>
      </c>
      <c r="G3" cm="1">
        <f t="array" ref="G3:G18">'30mm'!H3:H18+'30mm'!I3:I18</f>
        <v>296</v>
      </c>
      <c r="H3" cm="1">
        <f t="array" ref="H3:H18">'35mm'!H3:H18+'35mm'!I3:I18</f>
        <v>312</v>
      </c>
      <c r="I3" cm="1">
        <f t="array" ref="I3:I18">'40mm'!H3:H18+'40mm'!I3:I18</f>
        <v>345</v>
      </c>
      <c r="J3" cm="1">
        <f t="array" ref="J3:J18">'45mm'!H3:H18+'45mm'!I3:I18</f>
        <v>361</v>
      </c>
      <c r="K3" cm="1">
        <f t="array" ref="K3:K18">'50mm'!H3:H18+'50mm'!I3:I18</f>
        <v>373</v>
      </c>
    </row>
    <row r="4" spans="1:11" x14ac:dyDescent="0.2">
      <c r="A4">
        <v>600</v>
      </c>
      <c r="B4">
        <v>96</v>
      </c>
      <c r="C4">
        <v>189</v>
      </c>
      <c r="D4">
        <v>245</v>
      </c>
      <c r="E4">
        <v>332</v>
      </c>
      <c r="F4">
        <v>365</v>
      </c>
      <c r="G4">
        <v>417</v>
      </c>
      <c r="H4">
        <v>495</v>
      </c>
      <c r="I4">
        <v>563</v>
      </c>
      <c r="J4">
        <v>598</v>
      </c>
      <c r="K4">
        <v>634</v>
      </c>
    </row>
    <row r="5" spans="1:11" x14ac:dyDescent="0.2">
      <c r="A5">
        <v>700</v>
      </c>
      <c r="B5">
        <v>138</v>
      </c>
      <c r="C5">
        <v>263</v>
      </c>
      <c r="D5">
        <v>336</v>
      </c>
      <c r="E5">
        <v>430</v>
      </c>
      <c r="F5">
        <v>511</v>
      </c>
      <c r="G5">
        <v>596</v>
      </c>
      <c r="H5">
        <v>673</v>
      </c>
      <c r="I5">
        <v>723</v>
      </c>
      <c r="J5">
        <v>831</v>
      </c>
      <c r="K5">
        <v>892</v>
      </c>
    </row>
    <row r="6" spans="1:11" x14ac:dyDescent="0.2">
      <c r="A6">
        <v>800</v>
      </c>
      <c r="B6">
        <v>122</v>
      </c>
      <c r="C6">
        <v>246</v>
      </c>
      <c r="D6">
        <v>352</v>
      </c>
      <c r="E6">
        <v>481</v>
      </c>
      <c r="F6">
        <v>560</v>
      </c>
      <c r="G6">
        <v>675</v>
      </c>
      <c r="H6">
        <v>779</v>
      </c>
      <c r="I6">
        <v>871</v>
      </c>
      <c r="J6">
        <v>975</v>
      </c>
      <c r="K6">
        <v>1031</v>
      </c>
    </row>
    <row r="7" spans="1:11" x14ac:dyDescent="0.2">
      <c r="A7">
        <v>900</v>
      </c>
      <c r="B7">
        <v>153</v>
      </c>
      <c r="C7">
        <v>320</v>
      </c>
      <c r="D7">
        <v>439</v>
      </c>
      <c r="E7">
        <v>558</v>
      </c>
      <c r="F7">
        <v>657</v>
      </c>
      <c r="G7">
        <v>746</v>
      </c>
      <c r="H7">
        <v>837</v>
      </c>
      <c r="I7">
        <v>907</v>
      </c>
      <c r="J7">
        <v>980</v>
      </c>
      <c r="K7">
        <v>1070</v>
      </c>
    </row>
    <row r="8" spans="1:11" x14ac:dyDescent="0.2">
      <c r="A8">
        <v>1000</v>
      </c>
      <c r="B8">
        <v>151</v>
      </c>
      <c r="C8">
        <v>270</v>
      </c>
      <c r="D8">
        <v>391</v>
      </c>
      <c r="E8">
        <v>490</v>
      </c>
      <c r="F8">
        <v>592</v>
      </c>
      <c r="G8">
        <v>707</v>
      </c>
      <c r="H8">
        <v>842</v>
      </c>
      <c r="I8">
        <v>969</v>
      </c>
      <c r="J8">
        <v>1055</v>
      </c>
      <c r="K8">
        <v>1157</v>
      </c>
    </row>
    <row r="9" spans="1:11" x14ac:dyDescent="0.2">
      <c r="A9">
        <v>1100</v>
      </c>
      <c r="B9">
        <v>144</v>
      </c>
      <c r="C9">
        <v>309</v>
      </c>
      <c r="D9">
        <v>424</v>
      </c>
      <c r="E9">
        <v>548</v>
      </c>
      <c r="F9">
        <v>668</v>
      </c>
      <c r="G9">
        <v>758</v>
      </c>
      <c r="H9">
        <v>858</v>
      </c>
      <c r="I9">
        <v>991</v>
      </c>
      <c r="J9">
        <v>1059</v>
      </c>
      <c r="K9">
        <v>1142</v>
      </c>
    </row>
    <row r="10" spans="1:11" x14ac:dyDescent="0.2">
      <c r="A10">
        <v>1200</v>
      </c>
      <c r="B10">
        <v>170</v>
      </c>
      <c r="C10">
        <v>284</v>
      </c>
      <c r="D10">
        <v>413</v>
      </c>
      <c r="E10">
        <v>578</v>
      </c>
      <c r="F10">
        <v>636</v>
      </c>
      <c r="G10">
        <v>759</v>
      </c>
      <c r="H10">
        <v>839</v>
      </c>
      <c r="I10">
        <v>952</v>
      </c>
      <c r="J10">
        <v>1096</v>
      </c>
      <c r="K10">
        <v>1165</v>
      </c>
    </row>
    <row r="11" spans="1:11" x14ac:dyDescent="0.2">
      <c r="A11">
        <v>1300</v>
      </c>
      <c r="B11">
        <v>162</v>
      </c>
      <c r="C11">
        <v>317</v>
      </c>
      <c r="D11">
        <v>448</v>
      </c>
      <c r="E11">
        <v>551</v>
      </c>
      <c r="F11">
        <v>680</v>
      </c>
      <c r="G11">
        <v>802</v>
      </c>
      <c r="H11">
        <v>947</v>
      </c>
      <c r="I11">
        <v>1036</v>
      </c>
      <c r="J11">
        <v>1124</v>
      </c>
      <c r="K11">
        <v>1210</v>
      </c>
    </row>
    <row r="12" spans="1:11" x14ac:dyDescent="0.2">
      <c r="A12">
        <v>1400</v>
      </c>
      <c r="B12">
        <v>180</v>
      </c>
      <c r="C12">
        <v>342</v>
      </c>
      <c r="D12">
        <v>512</v>
      </c>
      <c r="E12">
        <v>623</v>
      </c>
      <c r="F12">
        <v>771</v>
      </c>
      <c r="G12">
        <v>904</v>
      </c>
      <c r="H12">
        <v>1013</v>
      </c>
      <c r="I12">
        <v>1138</v>
      </c>
      <c r="J12">
        <v>1219</v>
      </c>
      <c r="K12">
        <v>1303</v>
      </c>
    </row>
    <row r="13" spans="1:11" x14ac:dyDescent="0.2">
      <c r="A13">
        <v>1500</v>
      </c>
      <c r="B13">
        <v>179</v>
      </c>
      <c r="C13">
        <v>365</v>
      </c>
      <c r="D13">
        <v>492</v>
      </c>
      <c r="E13">
        <v>628</v>
      </c>
      <c r="F13">
        <v>805</v>
      </c>
      <c r="G13">
        <v>942</v>
      </c>
      <c r="H13">
        <v>1065</v>
      </c>
      <c r="I13">
        <v>1141</v>
      </c>
      <c r="J13">
        <v>1217</v>
      </c>
      <c r="K13">
        <v>1326</v>
      </c>
    </row>
    <row r="14" spans="1:11" x14ac:dyDescent="0.2">
      <c r="A14">
        <v>1600</v>
      </c>
      <c r="B14">
        <v>201</v>
      </c>
      <c r="C14">
        <v>354</v>
      </c>
      <c r="D14">
        <v>515</v>
      </c>
      <c r="E14">
        <v>674</v>
      </c>
      <c r="F14">
        <v>791</v>
      </c>
      <c r="G14">
        <v>963</v>
      </c>
      <c r="H14">
        <v>1057</v>
      </c>
      <c r="I14">
        <v>1168</v>
      </c>
      <c r="J14">
        <v>1262</v>
      </c>
      <c r="K14">
        <v>1427</v>
      </c>
    </row>
    <row r="15" spans="1:11" x14ac:dyDescent="0.2">
      <c r="A15">
        <v>1700</v>
      </c>
      <c r="B15">
        <v>196</v>
      </c>
      <c r="C15">
        <v>363</v>
      </c>
      <c r="D15">
        <v>508</v>
      </c>
      <c r="E15">
        <v>642</v>
      </c>
      <c r="F15">
        <v>830</v>
      </c>
      <c r="G15">
        <v>995</v>
      </c>
      <c r="H15">
        <v>1135</v>
      </c>
      <c r="I15">
        <v>1234</v>
      </c>
      <c r="J15">
        <v>1320</v>
      </c>
      <c r="K15">
        <v>1473</v>
      </c>
    </row>
    <row r="16" spans="1:11" x14ac:dyDescent="0.2">
      <c r="A16">
        <v>1800</v>
      </c>
      <c r="B16">
        <v>221</v>
      </c>
      <c r="C16">
        <v>400</v>
      </c>
      <c r="D16">
        <v>569</v>
      </c>
      <c r="E16">
        <v>685</v>
      </c>
      <c r="F16">
        <v>846</v>
      </c>
      <c r="G16">
        <v>1021</v>
      </c>
      <c r="H16">
        <v>1120</v>
      </c>
      <c r="I16">
        <v>1280</v>
      </c>
      <c r="J16">
        <v>1391</v>
      </c>
      <c r="K16">
        <v>1557</v>
      </c>
    </row>
    <row r="17" spans="1:11" x14ac:dyDescent="0.2">
      <c r="A17">
        <v>1900</v>
      </c>
      <c r="B17">
        <v>201</v>
      </c>
      <c r="C17">
        <v>392</v>
      </c>
      <c r="D17">
        <v>577</v>
      </c>
      <c r="E17">
        <v>759</v>
      </c>
      <c r="F17">
        <v>898</v>
      </c>
      <c r="G17">
        <v>1048</v>
      </c>
      <c r="H17">
        <v>1181</v>
      </c>
      <c r="I17">
        <v>1353</v>
      </c>
      <c r="J17">
        <v>1480</v>
      </c>
      <c r="K17">
        <v>1679</v>
      </c>
    </row>
    <row r="18" spans="1:11" x14ac:dyDescent="0.2">
      <c r="A18">
        <v>2000</v>
      </c>
      <c r="B18">
        <v>189</v>
      </c>
      <c r="C18">
        <v>391</v>
      </c>
      <c r="D18">
        <v>581</v>
      </c>
      <c r="E18">
        <v>758</v>
      </c>
      <c r="F18">
        <v>901</v>
      </c>
      <c r="G18">
        <v>1067</v>
      </c>
      <c r="H18">
        <v>1195</v>
      </c>
      <c r="I18">
        <v>1356</v>
      </c>
      <c r="J18">
        <v>1481</v>
      </c>
      <c r="K18">
        <v>1607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83174-025B-8B4A-B974-3DE3D0FA4DEF}">
  <dimension ref="A1:K18"/>
  <sheetViews>
    <sheetView workbookViewId="0">
      <selection activeCell="K4" sqref="K4"/>
    </sheetView>
  </sheetViews>
  <sheetFormatPr baseColWidth="10" defaultRowHeight="15" x14ac:dyDescent="0.2"/>
  <sheetData>
    <row r="1" spans="1:11" x14ac:dyDescent="0.2">
      <c r="A1" t="s">
        <v>0</v>
      </c>
      <c r="B1" s="1" t="s">
        <v>11</v>
      </c>
      <c r="C1" s="1"/>
      <c r="D1" s="1"/>
      <c r="E1" s="1"/>
      <c r="F1" s="1"/>
      <c r="G1" s="1"/>
      <c r="H1" s="1"/>
      <c r="I1" s="1"/>
      <c r="J1" s="1"/>
      <c r="K1" s="1"/>
    </row>
    <row r="2" spans="1:11" x14ac:dyDescent="0.2">
      <c r="B2">
        <v>5</v>
      </c>
      <c r="C2">
        <v>10</v>
      </c>
      <c r="D2">
        <v>15</v>
      </c>
      <c r="E2">
        <v>20</v>
      </c>
      <c r="F2">
        <v>25</v>
      </c>
      <c r="G2">
        <v>30</v>
      </c>
      <c r="H2">
        <v>35</v>
      </c>
      <c r="I2">
        <v>40</v>
      </c>
      <c r="J2">
        <v>45</v>
      </c>
      <c r="K2">
        <v>50</v>
      </c>
    </row>
    <row r="3" spans="1:11" x14ac:dyDescent="0.2">
      <c r="A3">
        <v>500</v>
      </c>
      <c r="B3" cm="1">
        <f t="array" ref="B3:B18">'5mm'!F3:F18+'5mm'!G3:G18</f>
        <v>1554</v>
      </c>
      <c r="C3" cm="1">
        <f t="array" ref="C3:C18">'10mm'!F3:F18+'10mm'!G3:G18</f>
        <v>2991</v>
      </c>
      <c r="D3" cm="1">
        <f t="array" ref="D3:D18">'15mm'!F3:F18+'15mm'!G3:G18</f>
        <v>4216</v>
      </c>
      <c r="E3" cm="1">
        <f t="array" ref="E3:E18">'20mm'!F3:F18+'20mm'!G3:G18</f>
        <v>5312</v>
      </c>
      <c r="F3" cm="1">
        <f t="array" ref="F3:F18">'25mm'!F3:F18+'25mm'!G3:G18</f>
        <v>6219</v>
      </c>
      <c r="G3" cm="1">
        <f t="array" ref="G3:G18">'30mm'!F3:F18+'30mm'!G3:G18</f>
        <v>7084</v>
      </c>
      <c r="H3" cm="1">
        <f t="array" ref="H3:H18">'35mm'!F3:F18+'35mm'!G3:G18</f>
        <v>7949</v>
      </c>
      <c r="I3" cm="1">
        <f t="array" ref="I3:I18">'40mm'!F3:F18+'40mm'!G3:G18</f>
        <v>8720</v>
      </c>
      <c r="J3" cm="1">
        <f t="array" ref="J3:J18">'45mm'!F3:F18+'45mm'!G3:G18</f>
        <v>9287</v>
      </c>
      <c r="K3" cm="1">
        <f t="array" ref="K3:K18">'50mm'!F3:F18+'50mm'!G3:G18</f>
        <v>9958</v>
      </c>
    </row>
    <row r="4" spans="1:11" x14ac:dyDescent="0.2">
      <c r="A4">
        <v>600</v>
      </c>
      <c r="B4">
        <v>3106</v>
      </c>
      <c r="C4">
        <v>5761</v>
      </c>
      <c r="D4">
        <v>8145</v>
      </c>
      <c r="E4">
        <v>10408</v>
      </c>
      <c r="F4">
        <v>12253</v>
      </c>
      <c r="G4">
        <v>14262</v>
      </c>
      <c r="H4">
        <v>15978</v>
      </c>
      <c r="I4">
        <v>17659</v>
      </c>
      <c r="J4">
        <v>18877</v>
      </c>
      <c r="K4">
        <v>20299</v>
      </c>
    </row>
    <row r="5" spans="1:11" x14ac:dyDescent="0.2">
      <c r="A5">
        <v>700</v>
      </c>
      <c r="B5">
        <v>4354</v>
      </c>
      <c r="C5">
        <v>8264</v>
      </c>
      <c r="D5">
        <v>11925</v>
      </c>
      <c r="E5">
        <v>15337</v>
      </c>
      <c r="F5">
        <v>18202</v>
      </c>
      <c r="G5">
        <v>21160</v>
      </c>
      <c r="H5">
        <v>23910</v>
      </c>
      <c r="I5">
        <v>26526</v>
      </c>
      <c r="J5">
        <v>28575</v>
      </c>
      <c r="K5">
        <v>30759</v>
      </c>
    </row>
    <row r="6" spans="1:11" x14ac:dyDescent="0.2">
      <c r="A6">
        <v>800</v>
      </c>
      <c r="B6">
        <v>5382</v>
      </c>
      <c r="C6">
        <v>10227</v>
      </c>
      <c r="D6">
        <v>14752</v>
      </c>
      <c r="E6">
        <v>19154</v>
      </c>
      <c r="F6">
        <v>22835</v>
      </c>
      <c r="G6">
        <v>26568</v>
      </c>
      <c r="H6">
        <v>30361</v>
      </c>
      <c r="I6">
        <v>33881</v>
      </c>
      <c r="J6">
        <v>36389</v>
      </c>
      <c r="K6">
        <v>39294</v>
      </c>
    </row>
    <row r="7" spans="1:11" x14ac:dyDescent="0.2">
      <c r="A7">
        <v>900</v>
      </c>
      <c r="B7">
        <v>6056</v>
      </c>
      <c r="C7">
        <v>11763</v>
      </c>
      <c r="D7">
        <v>17091</v>
      </c>
      <c r="E7">
        <v>22323</v>
      </c>
      <c r="F7">
        <v>26668</v>
      </c>
      <c r="G7">
        <v>31101</v>
      </c>
      <c r="H7">
        <v>35511</v>
      </c>
      <c r="I7">
        <v>39767</v>
      </c>
      <c r="J7">
        <v>42960</v>
      </c>
      <c r="K7">
        <v>46555</v>
      </c>
    </row>
    <row r="8" spans="1:11" x14ac:dyDescent="0.2">
      <c r="A8">
        <v>1000</v>
      </c>
      <c r="B8">
        <v>6812</v>
      </c>
      <c r="C8">
        <v>13237</v>
      </c>
      <c r="D8">
        <v>19234</v>
      </c>
      <c r="E8">
        <v>25293</v>
      </c>
      <c r="F8">
        <v>30192</v>
      </c>
      <c r="G8">
        <v>35366</v>
      </c>
      <c r="H8">
        <v>40383</v>
      </c>
      <c r="I8">
        <v>45252</v>
      </c>
      <c r="J8">
        <v>48640</v>
      </c>
      <c r="K8">
        <v>52715</v>
      </c>
    </row>
    <row r="9" spans="1:11" x14ac:dyDescent="0.2">
      <c r="A9">
        <v>1100</v>
      </c>
      <c r="B9">
        <v>7326</v>
      </c>
      <c r="C9">
        <v>14363</v>
      </c>
      <c r="D9">
        <v>21103</v>
      </c>
      <c r="E9">
        <v>27604</v>
      </c>
      <c r="F9">
        <v>32960</v>
      </c>
      <c r="G9">
        <v>38531</v>
      </c>
      <c r="H9">
        <v>44047</v>
      </c>
      <c r="I9">
        <v>49553</v>
      </c>
      <c r="J9">
        <v>53221</v>
      </c>
      <c r="K9">
        <v>57744</v>
      </c>
    </row>
    <row r="10" spans="1:11" x14ac:dyDescent="0.2">
      <c r="A10">
        <v>1200</v>
      </c>
      <c r="B10">
        <v>7830</v>
      </c>
      <c r="C10">
        <v>15422</v>
      </c>
      <c r="D10">
        <v>22695</v>
      </c>
      <c r="E10">
        <v>29830</v>
      </c>
      <c r="F10">
        <v>35382</v>
      </c>
      <c r="G10">
        <v>41537</v>
      </c>
      <c r="H10">
        <v>47525</v>
      </c>
      <c r="I10">
        <v>53362</v>
      </c>
      <c r="J10">
        <v>57429</v>
      </c>
      <c r="K10">
        <v>62343</v>
      </c>
    </row>
    <row r="11" spans="1:11" x14ac:dyDescent="0.2">
      <c r="A11">
        <v>1300</v>
      </c>
      <c r="B11">
        <v>8540</v>
      </c>
      <c r="C11">
        <v>16715</v>
      </c>
      <c r="D11">
        <v>24433</v>
      </c>
      <c r="E11">
        <v>32281</v>
      </c>
      <c r="F11">
        <v>38338</v>
      </c>
      <c r="G11">
        <v>44943</v>
      </c>
      <c r="H11">
        <v>51443</v>
      </c>
      <c r="I11">
        <v>57386</v>
      </c>
      <c r="J11">
        <v>61924</v>
      </c>
      <c r="K11">
        <v>67212</v>
      </c>
    </row>
    <row r="12" spans="1:11" x14ac:dyDescent="0.2">
      <c r="A12">
        <v>1400</v>
      </c>
      <c r="B12">
        <v>9119</v>
      </c>
      <c r="C12">
        <v>17672</v>
      </c>
      <c r="D12">
        <v>26086</v>
      </c>
      <c r="E12">
        <v>34614</v>
      </c>
      <c r="F12">
        <v>41112</v>
      </c>
      <c r="G12">
        <v>48134</v>
      </c>
      <c r="H12">
        <v>55214</v>
      </c>
      <c r="I12">
        <v>61745</v>
      </c>
      <c r="J12">
        <v>66361</v>
      </c>
      <c r="K12">
        <v>72065</v>
      </c>
    </row>
    <row r="13" spans="1:11" x14ac:dyDescent="0.2">
      <c r="A13">
        <v>1500</v>
      </c>
      <c r="B13">
        <v>9837</v>
      </c>
      <c r="C13">
        <v>19164</v>
      </c>
      <c r="D13">
        <v>28153</v>
      </c>
      <c r="E13">
        <v>37076</v>
      </c>
      <c r="F13">
        <v>44206</v>
      </c>
      <c r="G13">
        <v>52127</v>
      </c>
      <c r="H13">
        <v>59642</v>
      </c>
      <c r="I13">
        <v>66775</v>
      </c>
      <c r="J13">
        <v>71887</v>
      </c>
      <c r="K13">
        <v>77957</v>
      </c>
    </row>
    <row r="14" spans="1:11" x14ac:dyDescent="0.2">
      <c r="A14">
        <v>1600</v>
      </c>
      <c r="B14">
        <v>10460</v>
      </c>
      <c r="C14">
        <v>20436</v>
      </c>
      <c r="D14">
        <v>30008</v>
      </c>
      <c r="E14">
        <v>39372</v>
      </c>
      <c r="F14">
        <v>47076</v>
      </c>
      <c r="G14">
        <v>55448</v>
      </c>
      <c r="H14">
        <v>63548</v>
      </c>
      <c r="I14">
        <v>71259</v>
      </c>
      <c r="J14">
        <v>76749</v>
      </c>
      <c r="K14">
        <v>83280</v>
      </c>
    </row>
    <row r="15" spans="1:11" x14ac:dyDescent="0.2">
      <c r="A15">
        <v>1700</v>
      </c>
      <c r="B15">
        <v>11032</v>
      </c>
      <c r="C15">
        <v>21514</v>
      </c>
      <c r="D15">
        <v>31877</v>
      </c>
      <c r="E15">
        <v>41923</v>
      </c>
      <c r="F15">
        <v>50112</v>
      </c>
      <c r="G15">
        <v>58938</v>
      </c>
      <c r="H15">
        <v>67249</v>
      </c>
      <c r="I15">
        <v>75302</v>
      </c>
      <c r="J15">
        <v>81181</v>
      </c>
      <c r="K15">
        <v>88074</v>
      </c>
    </row>
    <row r="16" spans="1:11" x14ac:dyDescent="0.2">
      <c r="A16">
        <v>1800</v>
      </c>
      <c r="B16">
        <v>11651</v>
      </c>
      <c r="C16">
        <v>22801</v>
      </c>
      <c r="D16">
        <v>33737</v>
      </c>
      <c r="E16">
        <v>44329</v>
      </c>
      <c r="F16">
        <v>52784</v>
      </c>
      <c r="G16">
        <v>62377</v>
      </c>
      <c r="H16">
        <v>71302</v>
      </c>
      <c r="I16">
        <v>79920</v>
      </c>
      <c r="J16">
        <v>86155</v>
      </c>
      <c r="K16">
        <v>93435</v>
      </c>
    </row>
    <row r="17" spans="1:11" x14ac:dyDescent="0.2">
      <c r="A17">
        <v>1900</v>
      </c>
      <c r="B17">
        <v>12214</v>
      </c>
      <c r="C17">
        <v>24069</v>
      </c>
      <c r="D17">
        <v>35357</v>
      </c>
      <c r="E17">
        <v>46454</v>
      </c>
      <c r="F17">
        <v>55307</v>
      </c>
      <c r="G17">
        <v>65388</v>
      </c>
      <c r="H17">
        <v>74640</v>
      </c>
      <c r="I17">
        <v>83974</v>
      </c>
      <c r="J17">
        <v>90451</v>
      </c>
      <c r="K17">
        <v>98229</v>
      </c>
    </row>
    <row r="18" spans="1:11" x14ac:dyDescent="0.2">
      <c r="A18">
        <v>2000</v>
      </c>
      <c r="B18">
        <v>12697</v>
      </c>
      <c r="C18">
        <v>24878</v>
      </c>
      <c r="D18">
        <v>36872</v>
      </c>
      <c r="E18">
        <v>48539</v>
      </c>
      <c r="F18">
        <v>58030</v>
      </c>
      <c r="G18">
        <v>68499</v>
      </c>
      <c r="H18">
        <v>78451</v>
      </c>
      <c r="I18">
        <v>88094</v>
      </c>
      <c r="J18">
        <v>95021</v>
      </c>
      <c r="K18">
        <v>103058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8CE81-5411-334A-AA23-C9016E9D16D0}">
  <dimension ref="A1:K18"/>
  <sheetViews>
    <sheetView workbookViewId="0">
      <selection activeCell="M13" sqref="M13"/>
    </sheetView>
  </sheetViews>
  <sheetFormatPr baseColWidth="10" defaultRowHeight="15" x14ac:dyDescent="0.2"/>
  <sheetData>
    <row r="1" spans="1:11" x14ac:dyDescent="0.2">
      <c r="A1" t="s">
        <v>0</v>
      </c>
      <c r="B1" s="1" t="s">
        <v>11</v>
      </c>
      <c r="C1" s="1"/>
      <c r="D1" s="1"/>
      <c r="E1" s="1"/>
      <c r="F1" s="1"/>
      <c r="G1" s="1"/>
      <c r="H1" s="1"/>
      <c r="I1" s="1"/>
      <c r="J1" s="1"/>
      <c r="K1" s="1"/>
    </row>
    <row r="2" spans="1:11" x14ac:dyDescent="0.2">
      <c r="B2">
        <v>5</v>
      </c>
      <c r="C2">
        <v>10</v>
      </c>
      <c r="D2">
        <v>15</v>
      </c>
      <c r="E2">
        <v>20</v>
      </c>
      <c r="F2">
        <v>25</v>
      </c>
      <c r="G2">
        <v>30</v>
      </c>
      <c r="H2">
        <v>35</v>
      </c>
      <c r="I2">
        <v>40</v>
      </c>
      <c r="J2">
        <v>45</v>
      </c>
      <c r="K2">
        <v>50</v>
      </c>
    </row>
    <row r="3" spans="1:11" x14ac:dyDescent="0.2">
      <c r="A3">
        <v>500</v>
      </c>
      <c r="B3" s="2" cm="1">
        <f t="array" ref="B3:B18">('5mm'!$H$3:$H$18+'5mm'!$I$3:$I$18)/(1000000-'5mm'!$B$3:$B$18)</f>
        <v>1.6688918558077437E-3</v>
      </c>
      <c r="C3" s="2" cm="1">
        <f t="array" ref="C3:C18">('10mm'!$H$3:$H$18+'10mm'!$I$3:$I$18)/(1000000-'10mm'!$B$3:$B$18)</f>
        <v>2.4132091447925485E-3</v>
      </c>
      <c r="D3" s="2" cm="1">
        <f t="array" ref="D3:D18">('15mm'!$H$3:$H$18+'15mm'!$I$3:$I$18)/(1000000-'15mm'!$B$3:$B$18)</f>
        <v>2.5706940874035988E-3</v>
      </c>
      <c r="E3" s="2" cm="1">
        <f t="array" ref="E3:E18">('20mm'!$H$3:$H$18+'20mm'!$I$3:$I$18)/(1000000-'20mm'!$B$3:$B$18)</f>
        <v>3.0462596283563253E-3</v>
      </c>
      <c r="F3" s="2" cm="1">
        <f t="array" ref="F3:F18">('25mm'!$H$3:$H$18+'25mm'!$I$3:$I$18)/(1000000-'25mm'!$B$3:$B$18)</f>
        <v>2.9803448145772813E-3</v>
      </c>
      <c r="G3" s="2" cm="1">
        <f t="array" ref="G3:G18">('30mm'!$H$3:$H$18+'30mm'!$I$3:$I$18)/(1000000-'30mm'!$B$3:$B$18)</f>
        <v>3.3107027413960878E-3</v>
      </c>
      <c r="H3" s="2" cm="1">
        <f t="array" ref="H3:H18">('35mm'!$H$3:$H$18+'35mm'!$I$3:$I$18)/(1000000-'35mm'!$B$3:$B$18)</f>
        <v>3.1570000404743596E-3</v>
      </c>
      <c r="I3" s="2" cm="1">
        <f t="array" ref="I3:I18">('40mm'!$H$3:$H$18+'40mm'!$I$3:$I$18)/(1000000-'40mm'!$B$3:$B$18)</f>
        <v>3.1990653165683766E-3</v>
      </c>
      <c r="J3" s="2" cm="1">
        <f t="array" ref="J3:J18">('45mm'!$H$3:$H$18+'45mm'!$I$3:$I$18)/(1000000-'45mm'!$B$3:$B$18)</f>
        <v>3.0995904419277563E-3</v>
      </c>
      <c r="K3" s="2" cm="1">
        <f t="array" ref="K3:K18">('50mm'!$H$3:$H$18+'50mm'!$I$3:$I$18)/(1000000-'50mm'!$B$3:$B$18)</f>
        <v>2.9994290631005895E-3</v>
      </c>
    </row>
    <row r="4" spans="1:11" x14ac:dyDescent="0.2">
      <c r="A4">
        <v>600</v>
      </c>
      <c r="B4" s="2">
        <v>2.6263952724885093E-3</v>
      </c>
      <c r="C4" s="2">
        <v>3.903265112244687E-3</v>
      </c>
      <c r="D4" s="2">
        <v>4.0797295722112131E-3</v>
      </c>
      <c r="E4" s="2">
        <v>4.6610883360476219E-3</v>
      </c>
      <c r="F4" s="2">
        <v>4.4422807764863386E-3</v>
      </c>
      <c r="G4" s="2">
        <v>4.499789578185193E-3</v>
      </c>
      <c r="H4" s="2">
        <v>4.8303521765859659E-3</v>
      </c>
      <c r="I4" s="2">
        <v>5.0282223492426406E-3</v>
      </c>
      <c r="J4" s="2">
        <v>4.9427206453639266E-3</v>
      </c>
      <c r="K4" s="2">
        <v>4.9053742475589183E-3</v>
      </c>
    </row>
    <row r="5" spans="1:11" x14ac:dyDescent="0.2">
      <c r="A5">
        <v>700</v>
      </c>
      <c r="B5" s="2">
        <v>3.7364958167492488E-3</v>
      </c>
      <c r="C5" s="2">
        <v>5.3468325607871842E-3</v>
      </c>
      <c r="D5" s="2">
        <v>5.49558390578999E-3</v>
      </c>
      <c r="E5" s="2">
        <v>5.9090284457880993E-3</v>
      </c>
      <c r="F5" s="2">
        <v>6.0870290295298333E-3</v>
      </c>
      <c r="G5" s="2">
        <v>6.2873177627275987E-3</v>
      </c>
      <c r="H5" s="2">
        <v>6.410867038808131E-3</v>
      </c>
      <c r="I5" s="2">
        <v>6.3024111299011488E-3</v>
      </c>
      <c r="J5" s="2">
        <v>6.7009103884270197E-3</v>
      </c>
      <c r="K5" s="2">
        <v>6.7285715363320231E-3</v>
      </c>
    </row>
    <row r="6" spans="1:11" x14ac:dyDescent="0.2">
      <c r="A6">
        <v>800</v>
      </c>
      <c r="B6" s="2">
        <v>3.2767511817791148E-3</v>
      </c>
      <c r="C6" s="2">
        <v>4.9441273414261595E-3</v>
      </c>
      <c r="D6" s="2">
        <v>5.6785184229205653E-3</v>
      </c>
      <c r="E6" s="2">
        <v>6.5081791981814983E-3</v>
      </c>
      <c r="F6" s="2">
        <v>6.563140931731614E-3</v>
      </c>
      <c r="G6" s="2">
        <v>7.0010579376439111E-3</v>
      </c>
      <c r="H6" s="2">
        <v>7.2875251414939897E-3</v>
      </c>
      <c r="I6" s="2">
        <v>7.4535543441984651E-3</v>
      </c>
      <c r="J6" s="2">
        <v>7.7221606209409155E-3</v>
      </c>
      <c r="K6" s="2">
        <v>7.6340399694934582E-3</v>
      </c>
    </row>
    <row r="7" spans="1:11" x14ac:dyDescent="0.2">
      <c r="A7">
        <v>900</v>
      </c>
      <c r="B7" s="2">
        <v>4.0961662026129794E-3</v>
      </c>
      <c r="C7" s="2">
        <v>6.3920738284527186E-3</v>
      </c>
      <c r="D7" s="2">
        <v>7.0355946599996791E-3</v>
      </c>
      <c r="E7" s="2">
        <v>7.4936545666975541E-3</v>
      </c>
      <c r="F7" s="2">
        <v>7.640512158531905E-3</v>
      </c>
      <c r="G7" s="2">
        <v>7.6729236307534069E-3</v>
      </c>
      <c r="H7" s="2">
        <v>7.7625782517968932E-3</v>
      </c>
      <c r="I7" s="2">
        <v>7.6893730659997458E-3</v>
      </c>
      <c r="J7" s="2">
        <v>7.6936966642329463E-3</v>
      </c>
      <c r="K7" s="2">
        <v>7.8496390633253123E-3</v>
      </c>
    </row>
    <row r="8" spans="1:11" x14ac:dyDescent="0.2">
      <c r="A8">
        <v>1000</v>
      </c>
      <c r="B8" s="2">
        <v>4.0267740473079279E-3</v>
      </c>
      <c r="C8" s="2">
        <v>5.3668329722316088E-3</v>
      </c>
      <c r="D8" s="2">
        <v>6.2233399121410836E-3</v>
      </c>
      <c r="E8" s="2">
        <v>6.5334204456059418E-3</v>
      </c>
      <c r="F8" s="2">
        <v>6.829245783632882E-3</v>
      </c>
      <c r="G8" s="2">
        <v>7.2160529109169596E-3</v>
      </c>
      <c r="H8" s="2">
        <v>7.7453776101554595E-3</v>
      </c>
      <c r="I8" s="2">
        <v>8.1465538984076807E-3</v>
      </c>
      <c r="J8" s="2">
        <v>8.2141438993436466E-3</v>
      </c>
      <c r="K8" s="2">
        <v>8.4134440582323763E-3</v>
      </c>
    </row>
    <row r="9" spans="1:11" x14ac:dyDescent="0.2">
      <c r="A9">
        <v>1100</v>
      </c>
      <c r="B9" s="2">
        <v>3.8380553852714627E-3</v>
      </c>
      <c r="C9" s="2">
        <v>6.1377721277610046E-3</v>
      </c>
      <c r="D9" s="2">
        <v>6.7417159575144693E-3</v>
      </c>
      <c r="E9" s="2">
        <v>7.2989784094087563E-3</v>
      </c>
      <c r="F9" s="2">
        <v>7.6976261811477296E-3</v>
      </c>
      <c r="G9" s="2">
        <v>7.727991028189835E-3</v>
      </c>
      <c r="H9" s="2">
        <v>7.8831312017640567E-3</v>
      </c>
      <c r="I9" s="2">
        <v>8.3189228212145125E-3</v>
      </c>
      <c r="J9" s="2">
        <v>8.2350288109364917E-3</v>
      </c>
      <c r="K9" s="2">
        <v>8.2932107506735516E-3</v>
      </c>
    </row>
    <row r="10" spans="1:11" x14ac:dyDescent="0.2">
      <c r="A10">
        <v>1200</v>
      </c>
      <c r="B10" s="2">
        <v>4.5292268343368677E-3</v>
      </c>
      <c r="C10" s="2">
        <v>5.637829038789852E-3</v>
      </c>
      <c r="D10" s="2">
        <v>6.5609709601575908E-3</v>
      </c>
      <c r="E10" s="2">
        <v>7.6907724036990224E-3</v>
      </c>
      <c r="F10" s="2">
        <v>7.3202734743675326E-3</v>
      </c>
      <c r="G10" s="2">
        <v>7.7295177962218038E-3</v>
      </c>
      <c r="H10" s="2">
        <v>7.6990841852184926E-3</v>
      </c>
      <c r="I10" s="2">
        <v>7.9813544828048755E-3</v>
      </c>
      <c r="J10" s="2">
        <v>8.5138777761378376E-3</v>
      </c>
      <c r="K10" s="2">
        <v>8.4497439691312362E-3</v>
      </c>
    </row>
    <row r="11" spans="1:11" x14ac:dyDescent="0.2">
      <c r="A11">
        <v>1300</v>
      </c>
      <c r="B11" s="2">
        <v>4.3143625662467712E-3</v>
      </c>
      <c r="C11" s="2">
        <v>6.288434834358262E-3</v>
      </c>
      <c r="D11" s="2">
        <v>7.1114497515754717E-3</v>
      </c>
      <c r="E11" s="2">
        <v>7.3238163596246377E-3</v>
      </c>
      <c r="F11" s="2">
        <v>7.8177094111425358E-3</v>
      </c>
      <c r="G11" s="2">
        <v>8.1595279275612984E-3</v>
      </c>
      <c r="H11" s="2">
        <v>8.6828955210195759E-3</v>
      </c>
      <c r="I11" s="2">
        <v>8.6775890374241969E-3</v>
      </c>
      <c r="J11" s="2">
        <v>8.7221032374212373E-3</v>
      </c>
      <c r="K11" s="2">
        <v>8.7658927083710658E-3</v>
      </c>
    </row>
    <row r="12" spans="1:11" x14ac:dyDescent="0.2">
      <c r="A12">
        <v>1400</v>
      </c>
      <c r="B12" s="2">
        <v>4.7919495247983387E-3</v>
      </c>
      <c r="C12" s="2">
        <v>6.7784516589368534E-3</v>
      </c>
      <c r="D12" s="2">
        <v>8.1222139378460262E-3</v>
      </c>
      <c r="E12" s="2">
        <v>8.2737921325931624E-3</v>
      </c>
      <c r="F12" s="2">
        <v>8.8550459980015848E-3</v>
      </c>
      <c r="G12" s="2">
        <v>9.186525074945379E-3</v>
      </c>
      <c r="H12" s="2">
        <v>9.2770665054856486E-3</v>
      </c>
      <c r="I12" s="2">
        <v>9.5197463631724686E-3</v>
      </c>
      <c r="J12" s="2">
        <v>9.4463903784755589E-3</v>
      </c>
      <c r="K12" s="2">
        <v>9.4274778783471885E-3</v>
      </c>
    </row>
    <row r="13" spans="1:11" x14ac:dyDescent="0.2">
      <c r="A13">
        <v>1500</v>
      </c>
      <c r="B13" s="2">
        <v>4.7636789440068132E-3</v>
      </c>
      <c r="C13" s="2">
        <v>7.2294406591665349E-3</v>
      </c>
      <c r="D13" s="2">
        <v>7.7980124578003896E-3</v>
      </c>
      <c r="E13" s="2">
        <v>8.3317854963249928E-3</v>
      </c>
      <c r="F13" s="2">
        <v>9.2367358178814026E-3</v>
      </c>
      <c r="G13" s="2">
        <v>9.5611221631277665E-3</v>
      </c>
      <c r="H13" s="2">
        <v>9.7434677596428317E-3</v>
      </c>
      <c r="I13" s="2">
        <v>9.5337566844919779E-3</v>
      </c>
      <c r="J13" s="2">
        <v>9.4179738587381306E-3</v>
      </c>
      <c r="K13" s="2">
        <v>9.5825173258561758E-3</v>
      </c>
    </row>
    <row r="14" spans="1:11" x14ac:dyDescent="0.2">
      <c r="A14">
        <v>1600</v>
      </c>
      <c r="B14" s="2">
        <v>5.3514376996805111E-3</v>
      </c>
      <c r="C14" s="2">
        <v>7.0172656451325151E-3</v>
      </c>
      <c r="D14" s="2">
        <v>8.1704531031856834E-3</v>
      </c>
      <c r="E14" s="2">
        <v>8.9526466095503753E-3</v>
      </c>
      <c r="F14" s="2">
        <v>9.0852706055315636E-3</v>
      </c>
      <c r="G14" s="2">
        <v>9.78648590969604E-3</v>
      </c>
      <c r="H14" s="2">
        <v>9.6802850051744185E-3</v>
      </c>
      <c r="I14" s="2">
        <v>9.7711149779146026E-3</v>
      </c>
      <c r="J14" s="2">
        <v>9.7783976445064303E-3</v>
      </c>
      <c r="K14" s="2">
        <v>1.0323672825662321E-2</v>
      </c>
    </row>
    <row r="15" spans="1:11" x14ac:dyDescent="0.2">
      <c r="A15">
        <v>1700</v>
      </c>
      <c r="B15" s="2">
        <v>5.2202631438768446E-3</v>
      </c>
      <c r="C15" s="2">
        <v>7.2018093802079198E-3</v>
      </c>
      <c r="D15" s="2">
        <v>8.0652843489029315E-3</v>
      </c>
      <c r="E15" s="2">
        <v>8.5351910446967473E-3</v>
      </c>
      <c r="F15" s="2">
        <v>9.5428623988226633E-3</v>
      </c>
      <c r="G15" s="2">
        <v>1.0123002105991393E-2</v>
      </c>
      <c r="H15" s="2">
        <v>1.0407306204038218E-2</v>
      </c>
      <c r="I15" s="2">
        <v>1.0336393486564364E-2</v>
      </c>
      <c r="J15" s="2">
        <v>1.0242403550699898E-2</v>
      </c>
      <c r="K15" s="2">
        <v>1.0670356258058908E-2</v>
      </c>
    </row>
    <row r="16" spans="1:11" x14ac:dyDescent="0.2">
      <c r="A16">
        <v>1800</v>
      </c>
      <c r="B16" s="2">
        <v>5.8889362609251756E-3</v>
      </c>
      <c r="C16" s="2">
        <v>7.9421809228814224E-3</v>
      </c>
      <c r="D16" s="2">
        <v>9.0423672249944371E-3</v>
      </c>
      <c r="E16" s="2">
        <v>9.1170442143370511E-3</v>
      </c>
      <c r="F16" s="2">
        <v>9.7394748051529423E-3</v>
      </c>
      <c r="G16" s="2">
        <v>1.0398737077965067E-2</v>
      </c>
      <c r="H16" s="2">
        <v>1.0280228000771018E-2</v>
      </c>
      <c r="I16" s="2">
        <v>1.0733302586893631E-2</v>
      </c>
      <c r="J16" s="2">
        <v>1.0804890552905903E-2</v>
      </c>
      <c r="K16" s="2">
        <v>1.1293411088867613E-2</v>
      </c>
    </row>
    <row r="17" spans="1:11" x14ac:dyDescent="0.2">
      <c r="A17">
        <v>1900</v>
      </c>
      <c r="B17" s="2">
        <v>5.3591425371940487E-3</v>
      </c>
      <c r="C17" s="2">
        <v>7.7885952712100142E-3</v>
      </c>
      <c r="D17" s="2">
        <v>9.1782521553781058E-3</v>
      </c>
      <c r="E17" s="2">
        <v>1.0112584104989674E-2</v>
      </c>
      <c r="F17" s="2">
        <v>1.0350749795405558E-2</v>
      </c>
      <c r="G17" s="2">
        <v>1.0687116314168587E-2</v>
      </c>
      <c r="H17" s="2">
        <v>1.0854280593722714E-2</v>
      </c>
      <c r="I17" s="2">
        <v>1.1359915367371099E-2</v>
      </c>
      <c r="J17" s="2">
        <v>1.1509985690288061E-2</v>
      </c>
      <c r="K17" s="2">
        <v>1.219423624426239E-2</v>
      </c>
    </row>
    <row r="18" spans="1:11" x14ac:dyDescent="0.2">
      <c r="A18">
        <v>2000</v>
      </c>
      <c r="B18" s="2">
        <v>5.042285836245765E-3</v>
      </c>
      <c r="C18" s="2">
        <v>7.7758332670431951E-3</v>
      </c>
      <c r="D18" s="2">
        <v>9.2510031208203301E-3</v>
      </c>
      <c r="E18" s="2">
        <v>1.0110036678892964E-2</v>
      </c>
      <c r="F18" s="2">
        <v>1.0398033490669468E-2</v>
      </c>
      <c r="G18" s="2">
        <v>1.0892979285984095E-2</v>
      </c>
      <c r="H18" s="2">
        <v>1.0995279850574607E-2</v>
      </c>
      <c r="I18" s="2">
        <v>1.1399939469347951E-2</v>
      </c>
      <c r="J18" s="2">
        <v>1.1532561381104043E-2</v>
      </c>
      <c r="K18" s="2">
        <v>1.168625283611612E-2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5mm</vt:lpstr>
      <vt:lpstr>10mm</vt:lpstr>
      <vt:lpstr>15mm</vt:lpstr>
      <vt:lpstr>20mm</vt:lpstr>
      <vt:lpstr>25mm</vt:lpstr>
      <vt:lpstr>30mm</vt:lpstr>
      <vt:lpstr>35mm</vt:lpstr>
      <vt:lpstr>40mm</vt:lpstr>
      <vt:lpstr>45mm</vt:lpstr>
      <vt:lpstr>50mm</vt:lpstr>
      <vt:lpstr>Proton Summary</vt:lpstr>
      <vt:lpstr>Neutron Summary</vt:lpstr>
      <vt:lpstr>Muon Summary</vt:lpstr>
      <vt:lpstr>Pion Summary</vt:lpstr>
      <vt:lpstr>Muons per proton</vt:lpstr>
    </vt:vector>
  </TitlesOfParts>
  <Company>STFC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Tweddle, Jack (STFC,RAL,ISIS)</dc:creator>
  <cp:lastModifiedBy>Microsoft Office User</cp:lastModifiedBy>
  <dcterms:created xsi:type="dcterms:W3CDTF">2021-09-01T13:23:47Z</dcterms:created>
  <dcterms:modified xsi:type="dcterms:W3CDTF">2021-09-08T09:53:22Z</dcterms:modified>
</cp:coreProperties>
</file>