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0" windowWidth="18255" windowHeight="11595"/>
  </bookViews>
  <sheets>
    <sheet name="总表" sheetId="1" r:id="rId1"/>
    <sheet name="本月提成" sheetId="4" r:id="rId2"/>
    <sheet name="上月提成" sheetId="5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H9" i="4"/>
  <c r="G9"/>
  <c r="K9"/>
  <c r="I9"/>
  <c r="F9"/>
  <c r="E9"/>
  <c r="P180" i="1"/>
  <c r="O180"/>
  <c r="J180"/>
  <c r="P179"/>
  <c r="O179"/>
  <c r="J179"/>
  <c r="P178"/>
  <c r="J178"/>
  <c r="P177"/>
  <c r="O177"/>
  <c r="J177"/>
  <c r="P176"/>
  <c r="O176"/>
  <c r="J176"/>
  <c r="P175"/>
  <c r="O175"/>
  <c r="J175"/>
  <c r="P174"/>
  <c r="J174"/>
  <c r="P173"/>
  <c r="O173"/>
  <c r="J173"/>
  <c r="P172"/>
  <c r="O172"/>
  <c r="J172"/>
  <c r="P171"/>
  <c r="O171"/>
  <c r="J171"/>
  <c r="P170"/>
  <c r="O170"/>
  <c r="J170"/>
  <c r="P169"/>
  <c r="O169"/>
  <c r="J169"/>
  <c r="P168"/>
  <c r="O168"/>
  <c r="J168"/>
  <c r="P167"/>
  <c r="O167"/>
  <c r="J167"/>
  <c r="P166"/>
  <c r="O166"/>
  <c r="J166"/>
  <c r="P165"/>
  <c r="O165"/>
  <c r="J165"/>
  <c r="P164"/>
  <c r="O164"/>
  <c r="J164"/>
  <c r="P163"/>
  <c r="O163"/>
  <c r="J163"/>
  <c r="P162"/>
  <c r="O162"/>
  <c r="J162"/>
  <c r="P161"/>
  <c r="O161"/>
  <c r="J161"/>
  <c r="P160"/>
  <c r="O160"/>
  <c r="J160"/>
  <c r="P159"/>
  <c r="O159"/>
  <c r="J159"/>
  <c r="P158"/>
  <c r="O158"/>
  <c r="J158"/>
  <c r="P157"/>
  <c r="O157"/>
  <c r="J157"/>
  <c r="P156"/>
  <c r="O156"/>
  <c r="J156"/>
  <c r="P155"/>
  <c r="J155"/>
  <c r="P154"/>
  <c r="O154"/>
  <c r="J154"/>
  <c r="P153"/>
  <c r="O153"/>
  <c r="J153"/>
  <c r="P152"/>
  <c r="O152"/>
  <c r="J152"/>
  <c r="P151"/>
  <c r="J151"/>
  <c r="P150"/>
  <c r="O150"/>
  <c r="J150"/>
  <c r="P149"/>
  <c r="O149"/>
  <c r="J149"/>
  <c r="P148"/>
  <c r="J148"/>
  <c r="P147"/>
  <c r="O147"/>
  <c r="J147"/>
  <c r="P146"/>
  <c r="O146"/>
  <c r="J146"/>
  <c r="P145"/>
  <c r="O145"/>
  <c r="J145"/>
  <c r="P144"/>
  <c r="O144"/>
  <c r="J144"/>
  <c r="P143"/>
  <c r="O143"/>
  <c r="J143"/>
  <c r="P142"/>
  <c r="O142"/>
  <c r="J142"/>
  <c r="P141"/>
  <c r="O141"/>
  <c r="J141"/>
  <c r="P140"/>
  <c r="O140"/>
  <c r="J140"/>
  <c r="P139"/>
  <c r="O139"/>
  <c r="J139"/>
  <c r="P138"/>
  <c r="O138"/>
  <c r="J138"/>
  <c r="P137"/>
  <c r="O137"/>
  <c r="J137"/>
  <c r="P136"/>
  <c r="O136"/>
  <c r="J136"/>
  <c r="P135"/>
  <c r="O135"/>
  <c r="J135"/>
  <c r="P134"/>
  <c r="O134"/>
  <c r="J134"/>
  <c r="P133"/>
  <c r="O133"/>
  <c r="J133"/>
  <c r="P132"/>
  <c r="O132"/>
  <c r="J132"/>
  <c r="P131"/>
  <c r="O131"/>
  <c r="J131"/>
  <c r="P130"/>
  <c r="O130"/>
  <c r="J130"/>
  <c r="P129"/>
  <c r="O129"/>
  <c r="J129"/>
  <c r="P128"/>
  <c r="O128"/>
  <c r="J128"/>
  <c r="P127"/>
  <c r="O127"/>
  <c r="J127"/>
  <c r="P126"/>
  <c r="O126"/>
  <c r="J126"/>
  <c r="P125"/>
  <c r="O125"/>
  <c r="J125"/>
  <c r="P124"/>
  <c r="O124"/>
  <c r="J124"/>
  <c r="P123"/>
  <c r="O123"/>
  <c r="J123"/>
  <c r="P122"/>
  <c r="O122"/>
  <c r="J122"/>
  <c r="P121"/>
  <c r="O121"/>
  <c r="J121"/>
  <c r="P120"/>
  <c r="O120"/>
  <c r="J120"/>
  <c r="P119"/>
  <c r="O119"/>
  <c r="J119"/>
  <c r="P118"/>
  <c r="O118"/>
  <c r="J118"/>
  <c r="P117"/>
  <c r="O117"/>
  <c r="J117"/>
  <c r="P116"/>
  <c r="O116"/>
  <c r="J116"/>
  <c r="P115"/>
  <c r="O115"/>
  <c r="J115"/>
  <c r="P114"/>
  <c r="O114"/>
  <c r="J114"/>
  <c r="P113"/>
  <c r="O113"/>
  <c r="J113"/>
  <c r="P112"/>
  <c r="O112"/>
  <c r="J112"/>
  <c r="U68"/>
  <c r="T68"/>
  <c r="S68"/>
  <c r="R68"/>
  <c r="Q68"/>
  <c r="L68"/>
  <c r="K68"/>
  <c r="J68"/>
  <c r="I68"/>
  <c r="H68"/>
  <c r="G68"/>
  <c r="F68"/>
  <c r="E68"/>
  <c r="D68"/>
  <c r="C68"/>
  <c r="B68"/>
  <c r="U67"/>
  <c r="T67"/>
  <c r="S67"/>
  <c r="R67"/>
  <c r="Q67"/>
  <c r="L67"/>
  <c r="K67"/>
  <c r="J67"/>
  <c r="I67"/>
  <c r="H67"/>
  <c r="G67"/>
  <c r="F67"/>
  <c r="E67"/>
  <c r="D67"/>
  <c r="C67"/>
  <c r="B67"/>
  <c r="U66"/>
  <c r="T66"/>
  <c r="S66"/>
  <c r="R66"/>
  <c r="Q66"/>
  <c r="L66"/>
  <c r="K66"/>
  <c r="J66"/>
  <c r="I66"/>
  <c r="H66"/>
  <c r="G66"/>
  <c r="F66"/>
  <c r="E66"/>
  <c r="D66"/>
  <c r="C66"/>
  <c r="B66"/>
  <c r="U65"/>
  <c r="T65"/>
  <c r="S65"/>
  <c r="R65"/>
  <c r="Q65"/>
  <c r="L65"/>
  <c r="K65"/>
  <c r="J65"/>
  <c r="I65"/>
  <c r="H65"/>
  <c r="G65"/>
  <c r="F65"/>
  <c r="E65"/>
  <c r="D65"/>
  <c r="C65"/>
  <c r="B65"/>
  <c r="U64"/>
  <c r="T64"/>
  <c r="S64"/>
  <c r="R64"/>
  <c r="Q64"/>
  <c r="L64"/>
  <c r="K64"/>
  <c r="J64"/>
  <c r="I64"/>
  <c r="H64"/>
  <c r="G64"/>
  <c r="F64"/>
  <c r="E64"/>
  <c r="D64"/>
  <c r="C64"/>
  <c r="B64"/>
  <c r="U63"/>
  <c r="T63"/>
  <c r="S63"/>
  <c r="R63"/>
  <c r="Q63"/>
  <c r="L63"/>
  <c r="K63"/>
  <c r="J63"/>
  <c r="I63"/>
  <c r="H63"/>
  <c r="G63"/>
  <c r="F63"/>
  <c r="E63"/>
  <c r="D63"/>
  <c r="C63"/>
  <c r="B63"/>
  <c r="U62"/>
  <c r="T62"/>
  <c r="S62"/>
  <c r="R62"/>
  <c r="Q62"/>
  <c r="L62"/>
  <c r="K62"/>
  <c r="J62"/>
  <c r="I62"/>
  <c r="H62"/>
  <c r="G62"/>
  <c r="F62"/>
  <c r="E62"/>
  <c r="D62"/>
  <c r="C62"/>
  <c r="B62"/>
  <c r="U61"/>
  <c r="T61"/>
  <c r="S61"/>
  <c r="R61"/>
  <c r="Q61"/>
  <c r="L61"/>
  <c r="K61"/>
  <c r="J61"/>
  <c r="I61"/>
  <c r="H61"/>
  <c r="G61"/>
  <c r="F61"/>
  <c r="E61"/>
  <c r="D61"/>
  <c r="C61"/>
  <c r="B61"/>
  <c r="U60"/>
  <c r="T60"/>
  <c r="S60"/>
  <c r="R60"/>
  <c r="Q60"/>
  <c r="L60"/>
  <c r="K60"/>
  <c r="J60"/>
  <c r="I60"/>
  <c r="H60"/>
  <c r="G60"/>
  <c r="F60"/>
  <c r="E60"/>
  <c r="D60"/>
  <c r="C60"/>
  <c r="B60"/>
  <c r="U59"/>
  <c r="T59"/>
  <c r="S59"/>
  <c r="R59"/>
  <c r="Q59"/>
  <c r="L59"/>
  <c r="K59"/>
  <c r="J59"/>
  <c r="I59"/>
  <c r="H59"/>
  <c r="G59"/>
  <c r="F59"/>
  <c r="E59"/>
  <c r="D59"/>
  <c r="C59"/>
  <c r="B59"/>
  <c r="U58"/>
  <c r="T58"/>
  <c r="S58"/>
  <c r="R58"/>
  <c r="Q58"/>
  <c r="L58"/>
  <c r="K58"/>
  <c r="J58"/>
  <c r="I58"/>
  <c r="H58"/>
  <c r="G58"/>
  <c r="F58"/>
  <c r="E58"/>
  <c r="D58"/>
  <c r="C58"/>
  <c r="B58"/>
  <c r="U57"/>
  <c r="T57"/>
  <c r="S57"/>
  <c r="R57"/>
  <c r="Q57"/>
  <c r="L57"/>
  <c r="K57"/>
  <c r="J57"/>
  <c r="I57"/>
  <c r="H57"/>
  <c r="G57"/>
  <c r="F57"/>
  <c r="E57"/>
  <c r="D57"/>
  <c r="C57"/>
  <c r="B57"/>
  <c r="U56"/>
  <c r="T56"/>
  <c r="S56"/>
  <c r="R56"/>
  <c r="Q56"/>
  <c r="L56"/>
  <c r="K56"/>
  <c r="J56"/>
  <c r="I56"/>
  <c r="H56"/>
  <c r="G56"/>
  <c r="F56"/>
  <c r="E56"/>
  <c r="D56"/>
  <c r="C56"/>
  <c r="B56"/>
  <c r="U55"/>
  <c r="T55"/>
  <c r="S55"/>
  <c r="R55"/>
  <c r="Q55"/>
  <c r="L55"/>
  <c r="K55"/>
  <c r="J55"/>
  <c r="I55"/>
  <c r="H55"/>
  <c r="G55"/>
  <c r="F55"/>
  <c r="E55"/>
  <c r="D55"/>
  <c r="C55"/>
  <c r="B55"/>
  <c r="U54"/>
  <c r="T54"/>
  <c r="S54"/>
  <c r="R54"/>
  <c r="Q54"/>
  <c r="L54"/>
  <c r="K54"/>
  <c r="J54"/>
  <c r="I54"/>
  <c r="H54"/>
  <c r="G54"/>
  <c r="F54"/>
  <c r="E54"/>
  <c r="D54"/>
  <c r="C54"/>
  <c r="B54"/>
  <c r="U53"/>
  <c r="T53"/>
  <c r="S53"/>
  <c r="R53"/>
  <c r="Q53"/>
  <c r="L53"/>
  <c r="K53"/>
  <c r="J53"/>
  <c r="I53"/>
  <c r="H53"/>
  <c r="G53"/>
  <c r="F53"/>
  <c r="E53"/>
  <c r="D53"/>
  <c r="C53"/>
  <c r="B53"/>
  <c r="U52"/>
  <c r="T52"/>
  <c r="S52"/>
  <c r="R52"/>
  <c r="Q52"/>
  <c r="L52"/>
  <c r="K52"/>
  <c r="J52"/>
  <c r="I52"/>
  <c r="H52"/>
  <c r="G52"/>
  <c r="F52"/>
  <c r="E52"/>
  <c r="D52"/>
  <c r="C52"/>
  <c r="B52"/>
  <c r="U51"/>
  <c r="T51"/>
  <c r="S51"/>
  <c r="R51"/>
  <c r="Q51"/>
  <c r="L51"/>
  <c r="K51"/>
  <c r="J51"/>
  <c r="I51"/>
  <c r="H51"/>
  <c r="G51"/>
  <c r="F51"/>
  <c r="E51"/>
  <c r="D51"/>
  <c r="C51"/>
  <c r="B51"/>
  <c r="U50"/>
  <c r="T50"/>
  <c r="S50"/>
  <c r="R50"/>
  <c r="Q50"/>
  <c r="L50"/>
  <c r="K50"/>
  <c r="J50"/>
  <c r="I50"/>
  <c r="H50"/>
  <c r="G50"/>
  <c r="F50"/>
  <c r="E50"/>
  <c r="D50"/>
  <c r="C50"/>
  <c r="B50"/>
  <c r="U49"/>
  <c r="T49"/>
  <c r="S49"/>
  <c r="R49"/>
  <c r="Q49"/>
  <c r="L49"/>
  <c r="K49"/>
  <c r="J49"/>
  <c r="I49"/>
  <c r="H49"/>
  <c r="G49"/>
  <c r="F49"/>
  <c r="E49"/>
  <c r="D49"/>
  <c r="C49"/>
  <c r="B49"/>
  <c r="U48"/>
  <c r="T48"/>
  <c r="S48"/>
  <c r="R48"/>
  <c r="Q48"/>
  <c r="L48"/>
  <c r="K48"/>
  <c r="J48"/>
  <c r="I48"/>
  <c r="H48"/>
  <c r="G48"/>
  <c r="F48"/>
  <c r="E48"/>
  <c r="D48"/>
  <c r="C48"/>
  <c r="B48"/>
  <c r="U47"/>
  <c r="T47"/>
  <c r="S47"/>
  <c r="R47"/>
  <c r="Q47"/>
  <c r="L47"/>
  <c r="K47"/>
  <c r="J47"/>
  <c r="I47"/>
  <c r="H47"/>
  <c r="G47"/>
  <c r="F47"/>
  <c r="E47"/>
  <c r="D47"/>
  <c r="C47"/>
  <c r="B47"/>
  <c r="U46"/>
  <c r="T46"/>
  <c r="S46"/>
  <c r="R46"/>
  <c r="Q46"/>
  <c r="L46"/>
  <c r="K46"/>
  <c r="J46"/>
  <c r="I46"/>
  <c r="H46"/>
  <c r="G46"/>
  <c r="F46"/>
  <c r="E46"/>
  <c r="D46"/>
  <c r="C46"/>
  <c r="B46"/>
  <c r="U45"/>
  <c r="T45"/>
  <c r="S45"/>
  <c r="R45"/>
  <c r="Q45"/>
  <c r="L45"/>
  <c r="K45"/>
  <c r="J45"/>
  <c r="I45"/>
  <c r="H45"/>
  <c r="G45"/>
  <c r="F45"/>
  <c r="E45"/>
  <c r="D45"/>
  <c r="C45"/>
  <c r="B45"/>
  <c r="U44"/>
  <c r="T44"/>
  <c r="S44"/>
  <c r="R44"/>
  <c r="Q44"/>
  <c r="L44"/>
  <c r="K44"/>
  <c r="J44"/>
  <c r="I44"/>
  <c r="H44"/>
  <c r="G44"/>
  <c r="F44"/>
  <c r="E44"/>
  <c r="D44"/>
  <c r="C44"/>
  <c r="B44"/>
  <c r="U43"/>
  <c r="T43"/>
  <c r="S43"/>
  <c r="R43"/>
  <c r="Q43"/>
  <c r="L43"/>
  <c r="K43"/>
  <c r="J43"/>
  <c r="I43"/>
  <c r="H43"/>
  <c r="G43"/>
  <c r="F43"/>
  <c r="E43"/>
  <c r="D43"/>
  <c r="C43"/>
  <c r="B43"/>
  <c r="U42"/>
  <c r="T42"/>
  <c r="S42"/>
  <c r="R42"/>
  <c r="Q42"/>
  <c r="L42"/>
  <c r="K42"/>
  <c r="J42"/>
  <c r="I42"/>
  <c r="H42"/>
  <c r="G42"/>
  <c r="F42"/>
  <c r="E42"/>
  <c r="D42"/>
  <c r="C42"/>
  <c r="B42"/>
  <c r="U41"/>
  <c r="T41"/>
  <c r="S41"/>
  <c r="R41"/>
  <c r="Q41"/>
  <c r="L41"/>
  <c r="K41"/>
  <c r="J41"/>
  <c r="I41"/>
  <c r="H41"/>
  <c r="G41"/>
  <c r="F41"/>
  <c r="E41"/>
  <c r="D41"/>
  <c r="C41"/>
  <c r="B41"/>
  <c r="U40"/>
  <c r="T40"/>
  <c r="S40"/>
  <c r="R40"/>
  <c r="Q40"/>
  <c r="L40"/>
  <c r="K40"/>
  <c r="J40"/>
  <c r="I40"/>
  <c r="H40"/>
  <c r="G40"/>
  <c r="F40"/>
  <c r="E40"/>
  <c r="D40"/>
  <c r="C40"/>
  <c r="B40"/>
  <c r="U39"/>
  <c r="T39"/>
  <c r="S39"/>
  <c r="R39"/>
  <c r="Q39"/>
  <c r="L39"/>
  <c r="K39"/>
  <c r="J39"/>
  <c r="I39"/>
  <c r="H39"/>
  <c r="G39"/>
  <c r="F39"/>
  <c r="E39"/>
  <c r="D39"/>
  <c r="C39"/>
  <c r="B39"/>
  <c r="U38"/>
  <c r="T38"/>
  <c r="S38"/>
  <c r="R38"/>
  <c r="Q38"/>
  <c r="L38"/>
  <c r="K38"/>
  <c r="J38"/>
  <c r="I38"/>
  <c r="H38"/>
  <c r="G38"/>
  <c r="F38"/>
  <c r="E38"/>
  <c r="D38"/>
  <c r="C38"/>
  <c r="B38"/>
  <c r="U37"/>
  <c r="T37"/>
  <c r="S37"/>
  <c r="R37"/>
  <c r="Q37"/>
  <c r="L37"/>
  <c r="K37"/>
  <c r="J37"/>
  <c r="I37"/>
  <c r="H37"/>
  <c r="G37"/>
  <c r="F37"/>
  <c r="E37"/>
  <c r="D37"/>
  <c r="C37"/>
  <c r="B37"/>
  <c r="U36"/>
  <c r="T36"/>
  <c r="S36"/>
  <c r="R36"/>
  <c r="Q36"/>
  <c r="L36"/>
  <c r="K36"/>
  <c r="J36"/>
  <c r="I36"/>
  <c r="H36"/>
  <c r="G36"/>
  <c r="F36"/>
  <c r="E36"/>
  <c r="D36"/>
  <c r="C36"/>
  <c r="B36"/>
  <c r="U35"/>
  <c r="T35"/>
  <c r="S35"/>
  <c r="R35"/>
  <c r="Q35"/>
  <c r="L35"/>
  <c r="K35"/>
  <c r="J35"/>
  <c r="I35"/>
  <c r="H35"/>
  <c r="G35"/>
  <c r="F35"/>
  <c r="E35"/>
  <c r="D35"/>
  <c r="C35"/>
  <c r="B35"/>
  <c r="U34"/>
  <c r="T34"/>
  <c r="S34"/>
  <c r="R34"/>
  <c r="Q34"/>
  <c r="L34"/>
  <c r="K34"/>
  <c r="J34"/>
  <c r="I34"/>
  <c r="H34"/>
  <c r="G34"/>
  <c r="F34"/>
  <c r="E34"/>
  <c r="D34"/>
  <c r="C34"/>
  <c r="B34"/>
  <c r="U33"/>
  <c r="T33"/>
  <c r="S33"/>
  <c r="R33"/>
  <c r="Q33"/>
  <c r="L33"/>
  <c r="K33"/>
  <c r="J33"/>
  <c r="I33"/>
  <c r="H33"/>
  <c r="G33"/>
  <c r="F33"/>
  <c r="E33"/>
  <c r="D33"/>
  <c r="C33"/>
  <c r="B33"/>
  <c r="U32"/>
  <c r="T32"/>
  <c r="S32"/>
  <c r="R32"/>
  <c r="Q32"/>
  <c r="L32"/>
  <c r="K32"/>
  <c r="J32"/>
  <c r="I32"/>
  <c r="H32"/>
  <c r="G32"/>
  <c r="F32"/>
  <c r="E32"/>
  <c r="D32"/>
  <c r="C32"/>
  <c r="B32"/>
  <c r="U31"/>
  <c r="T31"/>
  <c r="S31"/>
  <c r="R31"/>
  <c r="Q31"/>
  <c r="L31"/>
  <c r="K31"/>
  <c r="J31"/>
  <c r="I31"/>
  <c r="H31"/>
  <c r="G31"/>
  <c r="F31"/>
  <c r="E31"/>
  <c r="D31"/>
  <c r="C31"/>
  <c r="B31"/>
  <c r="U30"/>
  <c r="T30"/>
  <c r="S30"/>
  <c r="R30"/>
  <c r="Q30"/>
  <c r="L30"/>
  <c r="K30"/>
  <c r="J30"/>
  <c r="I30"/>
  <c r="H30"/>
  <c r="G30"/>
  <c r="F30"/>
  <c r="E30"/>
  <c r="D30"/>
  <c r="C30"/>
  <c r="B30"/>
  <c r="U29"/>
  <c r="T29"/>
  <c r="S29"/>
  <c r="R29"/>
  <c r="Q29"/>
  <c r="L29"/>
  <c r="K29"/>
  <c r="J29"/>
  <c r="I29"/>
  <c r="H29"/>
  <c r="G29"/>
  <c r="F29"/>
  <c r="E29"/>
  <c r="D29"/>
  <c r="C29"/>
  <c r="B29"/>
  <c r="U28"/>
  <c r="T28"/>
  <c r="S28"/>
  <c r="R28"/>
  <c r="Q28"/>
  <c r="L28"/>
  <c r="K28"/>
  <c r="J28"/>
  <c r="I28"/>
  <c r="H28"/>
  <c r="G28"/>
  <c r="F28"/>
  <c r="E28"/>
  <c r="D28"/>
  <c r="C28"/>
  <c r="B28"/>
  <c r="U27"/>
  <c r="T27"/>
  <c r="S27"/>
  <c r="R27"/>
  <c r="Q27"/>
  <c r="L27"/>
  <c r="K27"/>
  <c r="J27"/>
  <c r="I27"/>
  <c r="H27"/>
  <c r="G27"/>
  <c r="F27"/>
  <c r="E27"/>
  <c r="D27"/>
  <c r="C27"/>
  <c r="B27"/>
  <c r="U26"/>
  <c r="T26"/>
  <c r="S26"/>
  <c r="R26"/>
  <c r="Q26"/>
  <c r="L26"/>
  <c r="K26"/>
  <c r="J26"/>
  <c r="I26"/>
  <c r="H26"/>
  <c r="G26"/>
  <c r="F26"/>
  <c r="E26"/>
  <c r="D26"/>
  <c r="C26"/>
  <c r="B26"/>
  <c r="U25"/>
  <c r="T25"/>
  <c r="S25"/>
  <c r="R25"/>
  <c r="Q25"/>
  <c r="L25"/>
  <c r="K25"/>
  <c r="J25"/>
  <c r="I25"/>
  <c r="H25"/>
  <c r="G25"/>
  <c r="F25"/>
  <c r="E25"/>
  <c r="D25"/>
  <c r="C25"/>
  <c r="B25"/>
  <c r="U24"/>
  <c r="T24"/>
  <c r="S24"/>
  <c r="R24"/>
  <c r="Q24"/>
  <c r="L24"/>
  <c r="K24"/>
  <c r="J24"/>
  <c r="I24"/>
  <c r="H24"/>
  <c r="G24"/>
  <c r="F24"/>
  <c r="E24"/>
  <c r="D24"/>
  <c r="C24"/>
  <c r="B24"/>
  <c r="U23"/>
  <c r="T23"/>
  <c r="S23"/>
  <c r="R23"/>
  <c r="Q23"/>
  <c r="L23"/>
  <c r="K23"/>
  <c r="J23"/>
  <c r="I23"/>
  <c r="H23"/>
  <c r="G23"/>
  <c r="F23"/>
  <c r="E23"/>
  <c r="D23"/>
  <c r="C23"/>
  <c r="B23"/>
  <c r="U22"/>
  <c r="T22"/>
  <c r="S22"/>
  <c r="R22"/>
  <c r="Q22"/>
  <c r="L22"/>
  <c r="K22"/>
  <c r="J22"/>
  <c r="I22"/>
  <c r="H22"/>
  <c r="G22"/>
  <c r="F22"/>
  <c r="E22"/>
  <c r="D22"/>
  <c r="C22"/>
  <c r="B22"/>
  <c r="U21"/>
  <c r="T21"/>
  <c r="S21"/>
  <c r="R21"/>
  <c r="Q21"/>
  <c r="L21"/>
  <c r="K21"/>
  <c r="J21"/>
  <c r="I21"/>
  <c r="H21"/>
  <c r="G21"/>
  <c r="F21"/>
  <c r="E21"/>
  <c r="D21"/>
  <c r="C21"/>
  <c r="B21"/>
  <c r="U20"/>
  <c r="T20"/>
  <c r="S20"/>
  <c r="R20"/>
  <c r="Q20"/>
  <c r="L20"/>
  <c r="K20"/>
  <c r="J20"/>
  <c r="I20"/>
  <c r="H20"/>
  <c r="G20"/>
  <c r="F20"/>
  <c r="E20"/>
  <c r="D20"/>
  <c r="C20"/>
  <c r="B20"/>
  <c r="U19"/>
  <c r="T19"/>
  <c r="S19"/>
  <c r="R19"/>
  <c r="Q19"/>
  <c r="L19"/>
  <c r="K19"/>
  <c r="J19"/>
  <c r="I19"/>
  <c r="H19"/>
  <c r="G19"/>
  <c r="F19"/>
  <c r="E19"/>
  <c r="D19"/>
  <c r="C19"/>
  <c r="B19"/>
  <c r="U18"/>
  <c r="T18"/>
  <c r="S18"/>
  <c r="R18"/>
  <c r="Q18"/>
  <c r="L18"/>
  <c r="K18"/>
  <c r="J18"/>
  <c r="I18"/>
  <c r="H18"/>
  <c r="G18"/>
  <c r="F18"/>
  <c r="E18"/>
  <c r="D18"/>
  <c r="C18"/>
  <c r="B18"/>
  <c r="U17"/>
  <c r="T17"/>
  <c r="S17"/>
  <c r="R17"/>
  <c r="Q17"/>
  <c r="L17"/>
  <c r="K17"/>
  <c r="J17"/>
  <c r="I17"/>
  <c r="H17"/>
  <c r="G17"/>
  <c r="F17"/>
  <c r="E17"/>
  <c r="D17"/>
  <c r="C17"/>
  <c r="B17"/>
  <c r="U16"/>
  <c r="T16"/>
  <c r="S16"/>
  <c r="R16"/>
  <c r="Q16"/>
  <c r="L16"/>
  <c r="K16"/>
  <c r="J16"/>
  <c r="I16"/>
  <c r="H16"/>
  <c r="G16"/>
  <c r="F16"/>
  <c r="E16"/>
  <c r="D16"/>
  <c r="C16"/>
  <c r="B16"/>
  <c r="U15"/>
  <c r="T15"/>
  <c r="S15"/>
  <c r="R15"/>
  <c r="Q15"/>
  <c r="L15"/>
  <c r="K15"/>
  <c r="J15"/>
  <c r="I15"/>
  <c r="H15"/>
  <c r="G15"/>
  <c r="F15"/>
  <c r="E15"/>
  <c r="D15"/>
  <c r="C15"/>
  <c r="B15"/>
  <c r="U14"/>
  <c r="T14"/>
  <c r="S14"/>
  <c r="R14"/>
  <c r="Q14"/>
  <c r="L14"/>
  <c r="K14"/>
  <c r="J14"/>
  <c r="I14"/>
  <c r="H14"/>
  <c r="G14"/>
  <c r="F14"/>
  <c r="E14"/>
  <c r="D14"/>
  <c r="C14"/>
  <c r="B14"/>
  <c r="U13"/>
  <c r="T13"/>
  <c r="S13"/>
  <c r="R13"/>
  <c r="Q13"/>
  <c r="L13"/>
  <c r="K13"/>
  <c r="J13"/>
  <c r="I13"/>
  <c r="H13"/>
  <c r="G13"/>
  <c r="F13"/>
  <c r="E13"/>
  <c r="D13"/>
  <c r="C13"/>
  <c r="B13"/>
  <c r="U12"/>
  <c r="T12"/>
  <c r="S12"/>
  <c r="R12"/>
  <c r="Q12"/>
  <c r="L12"/>
  <c r="K12"/>
  <c r="J12"/>
  <c r="I12"/>
  <c r="H12"/>
  <c r="G12"/>
  <c r="F12"/>
  <c r="E12"/>
  <c r="D12"/>
  <c r="C12"/>
  <c r="B12"/>
  <c r="U11"/>
  <c r="T11"/>
  <c r="S11"/>
  <c r="R11"/>
  <c r="Q11"/>
  <c r="L11"/>
  <c r="K11"/>
  <c r="J11"/>
  <c r="I11"/>
  <c r="H11"/>
  <c r="G11"/>
  <c r="F11"/>
  <c r="E11"/>
  <c r="D11"/>
  <c r="C11"/>
  <c r="B11"/>
  <c r="U10"/>
  <c r="T10"/>
  <c r="S10"/>
  <c r="R10"/>
  <c r="Q10"/>
  <c r="L10"/>
  <c r="K10"/>
  <c r="J10"/>
  <c r="I10"/>
  <c r="H10"/>
  <c r="G10"/>
  <c r="F10"/>
  <c r="E10"/>
  <c r="D10"/>
  <c r="C10"/>
  <c r="B10"/>
  <c r="U9"/>
  <c r="T9"/>
  <c r="S9"/>
  <c r="R9"/>
  <c r="Q9"/>
  <c r="L9"/>
  <c r="K9"/>
  <c r="J9"/>
  <c r="I9"/>
  <c r="H9"/>
  <c r="G9"/>
  <c r="F9"/>
  <c r="E9"/>
  <c r="D9"/>
  <c r="C9"/>
  <c r="B9"/>
  <c r="U8"/>
  <c r="T8"/>
  <c r="S8"/>
  <c r="R8"/>
  <c r="Q8"/>
  <c r="L8"/>
  <c r="K8"/>
  <c r="J8"/>
  <c r="I8"/>
  <c r="H8"/>
  <c r="G8"/>
  <c r="F8"/>
  <c r="E8"/>
  <c r="D8"/>
  <c r="C8"/>
  <c r="B8"/>
  <c r="U7"/>
  <c r="T7"/>
  <c r="S7"/>
  <c r="R7"/>
  <c r="Q7"/>
  <c r="L7"/>
  <c r="K7"/>
  <c r="J7"/>
  <c r="I7"/>
  <c r="H7"/>
  <c r="G7"/>
  <c r="F7"/>
  <c r="E7"/>
  <c r="D7"/>
  <c r="C7"/>
  <c r="B7"/>
  <c r="U6"/>
  <c r="T6"/>
  <c r="S6"/>
  <c r="R6"/>
  <c r="Q6"/>
  <c r="L6"/>
  <c r="K6"/>
  <c r="J6"/>
  <c r="I6"/>
  <c r="H6"/>
  <c r="G6"/>
  <c r="F6"/>
  <c r="E6"/>
  <c r="D6"/>
  <c r="C6"/>
  <c r="B6"/>
  <c r="U5"/>
  <c r="T5"/>
  <c r="S5"/>
  <c r="R5"/>
  <c r="Q5"/>
  <c r="L5"/>
  <c r="K5"/>
  <c r="J5"/>
  <c r="I5"/>
  <c r="H5"/>
  <c r="G5"/>
  <c r="F5"/>
  <c r="E5"/>
  <c r="D5"/>
  <c r="C5"/>
  <c r="B5"/>
  <c r="U4"/>
  <c r="T4"/>
  <c r="S4"/>
  <c r="R4"/>
  <c r="Q4"/>
  <c r="L4"/>
  <c r="K4"/>
  <c r="J4"/>
  <c r="I4"/>
  <c r="H4"/>
  <c r="G4"/>
  <c r="F4"/>
  <c r="E4"/>
  <c r="D4"/>
  <c r="C4"/>
  <c r="B4"/>
  <c r="U3"/>
  <c r="T3"/>
  <c r="S3"/>
  <c r="R3"/>
  <c r="Q3"/>
  <c r="L3"/>
  <c r="K3"/>
  <c r="J3"/>
  <c r="I3"/>
  <c r="H3"/>
  <c r="G3"/>
  <c r="F3"/>
  <c r="E3"/>
  <c r="D3"/>
  <c r="C3"/>
  <c r="B3"/>
  <c r="U2"/>
  <c r="T2"/>
  <c r="S2"/>
  <c r="R2"/>
  <c r="Q2"/>
  <c r="L2"/>
  <c r="K2"/>
  <c r="J2"/>
  <c r="I2"/>
  <c r="H2"/>
  <c r="G2"/>
  <c r="F2"/>
  <c r="E2"/>
  <c r="D2"/>
  <c r="C2"/>
  <c r="B2"/>
  <c r="J9" i="4" l="1"/>
  <c r="D9" l="1"/>
  <c r="C9"/>
</calcChain>
</file>

<file path=xl/sharedStrings.xml><?xml version="1.0" encoding="utf-8"?>
<sst xmlns="http://schemas.openxmlformats.org/spreadsheetml/2006/main" count="723" uniqueCount="406">
  <si>
    <t>合同状态</t>
    <phoneticPr fontId="4" type="noConversion"/>
  </si>
  <si>
    <t>序号</t>
    <phoneticPr fontId="4" type="noConversion"/>
  </si>
  <si>
    <t>定金日期</t>
    <phoneticPr fontId="4" type="noConversion"/>
  </si>
  <si>
    <t>合同编号</t>
    <phoneticPr fontId="4" type="noConversion"/>
  </si>
  <si>
    <t>姓名</t>
    <phoneticPr fontId="4" type="noConversion"/>
  </si>
  <si>
    <t>房号</t>
    <phoneticPr fontId="4" type="noConversion"/>
  </si>
  <si>
    <t>租金</t>
    <phoneticPr fontId="4" type="noConversion"/>
  </si>
  <si>
    <t>起租日期</t>
    <phoneticPr fontId="4" type="noConversion"/>
  </si>
  <si>
    <t>到期日期</t>
    <phoneticPr fontId="4" type="noConversion"/>
  </si>
  <si>
    <t>合同月</t>
    <phoneticPr fontId="4" type="noConversion"/>
  </si>
  <si>
    <t>中介</t>
    <phoneticPr fontId="4" type="noConversion"/>
  </si>
  <si>
    <t>业务员</t>
    <phoneticPr fontId="4" type="noConversion"/>
  </si>
  <si>
    <t>退房日期</t>
    <phoneticPr fontId="4" type="noConversion"/>
  </si>
  <si>
    <t>退租情况</t>
    <phoneticPr fontId="4" type="noConversion"/>
  </si>
  <si>
    <t>业务员</t>
    <phoneticPr fontId="4" type="noConversion"/>
  </si>
  <si>
    <t>入住月份</t>
    <phoneticPr fontId="4" type="noConversion"/>
  </si>
  <si>
    <t>交款情况</t>
    <phoneticPr fontId="4" type="noConversion"/>
  </si>
  <si>
    <t>间数</t>
    <phoneticPr fontId="4" type="noConversion"/>
  </si>
  <si>
    <t>小区</t>
    <phoneticPr fontId="4" type="noConversion"/>
  </si>
  <si>
    <t>结算月份</t>
    <phoneticPr fontId="4" type="noConversion"/>
  </si>
  <si>
    <r>
      <rPr>
        <sz val="9"/>
        <rFont val="宋体"/>
        <family val="3"/>
        <charset val="134"/>
      </rPr>
      <t>核对情况</t>
    </r>
    <r>
      <rPr>
        <sz val="9"/>
        <rFont val="MS Sans Serif"/>
        <family val="2"/>
      </rPr>
      <t xml:space="preserve"> </t>
    </r>
    <phoneticPr fontId="4" type="noConversion"/>
  </si>
  <si>
    <t>指标提成</t>
    <phoneticPr fontId="4" type="noConversion"/>
  </si>
  <si>
    <t>新签</t>
    <phoneticPr fontId="4" type="noConversion"/>
  </si>
  <si>
    <t>新签</t>
    <phoneticPr fontId="4" type="noConversion"/>
  </si>
  <si>
    <t>新签</t>
    <phoneticPr fontId="4" type="noConversion"/>
  </si>
  <si>
    <t>新签</t>
    <phoneticPr fontId="4" type="noConversion"/>
  </si>
  <si>
    <t>新签</t>
    <phoneticPr fontId="4" type="noConversion"/>
  </si>
  <si>
    <t>新签</t>
    <phoneticPr fontId="4" type="noConversion"/>
  </si>
  <si>
    <t>新签</t>
    <phoneticPr fontId="4" type="noConversion"/>
  </si>
  <si>
    <t>新签</t>
    <phoneticPr fontId="4" type="noConversion"/>
  </si>
  <si>
    <t>新签</t>
    <phoneticPr fontId="4" type="noConversion"/>
  </si>
  <si>
    <t>新签</t>
    <phoneticPr fontId="4" type="noConversion"/>
  </si>
  <si>
    <t>续租</t>
    <phoneticPr fontId="4" type="noConversion"/>
  </si>
  <si>
    <t>TFY-2015-1099</t>
  </si>
  <si>
    <t>郭文利</t>
  </si>
  <si>
    <t>117-301-A</t>
  </si>
  <si>
    <t>TFY</t>
    <phoneticPr fontId="4" type="noConversion"/>
  </si>
  <si>
    <t>OK</t>
    <phoneticPr fontId="4" type="noConversion"/>
  </si>
  <si>
    <t>TFY-2014-0061</t>
    <phoneticPr fontId="4" type="noConversion"/>
  </si>
  <si>
    <t>林钟铨</t>
  </si>
  <si>
    <t>14-602-C</t>
  </si>
  <si>
    <t>TFY-2014-0099</t>
  </si>
  <si>
    <t>赖建波</t>
  </si>
  <si>
    <t>2-701-C</t>
  </si>
  <si>
    <t>TFY-2015-0605</t>
    <phoneticPr fontId="4" type="noConversion"/>
  </si>
  <si>
    <t>尹德好</t>
  </si>
  <si>
    <t>76-702-D</t>
  </si>
  <si>
    <t>TFY-2015-0820</t>
    <phoneticPr fontId="4" type="noConversion"/>
  </si>
  <si>
    <t>黄建强</t>
  </si>
  <si>
    <t>76-702-C</t>
  </si>
  <si>
    <t>TFY-2015-0830</t>
  </si>
  <si>
    <t>李华伟</t>
  </si>
  <si>
    <t>101-1202-B</t>
  </si>
  <si>
    <t>TFY-2015-0779</t>
    <phoneticPr fontId="4" type="noConversion"/>
  </si>
  <si>
    <t>乐剑波</t>
  </si>
  <si>
    <t>111-502-C</t>
    <phoneticPr fontId="4" type="noConversion"/>
  </si>
  <si>
    <t>TFY-2014-0565</t>
    <phoneticPr fontId="4" type="noConversion"/>
  </si>
  <si>
    <t>陈益</t>
    <phoneticPr fontId="4" type="noConversion"/>
  </si>
  <si>
    <t>41-1302-A</t>
  </si>
  <si>
    <t>TFY-2014-0008</t>
    <phoneticPr fontId="4" type="noConversion"/>
  </si>
  <si>
    <t>陈秀美</t>
  </si>
  <si>
    <t>10-501-A</t>
    <phoneticPr fontId="4" type="noConversion"/>
  </si>
  <si>
    <t>TFY-2015-1075</t>
    <phoneticPr fontId="4" type="noConversion"/>
  </si>
  <si>
    <t>毛建君</t>
  </si>
  <si>
    <t>32-1302-A</t>
  </si>
  <si>
    <t>TFY-2015-1074</t>
  </si>
  <si>
    <t>李莉</t>
  </si>
  <si>
    <t>32-1302-C</t>
  </si>
  <si>
    <t>TFY-2015-0843</t>
    <phoneticPr fontId="4" type="noConversion"/>
  </si>
  <si>
    <t>花蕾</t>
  </si>
  <si>
    <t>108-402-B</t>
  </si>
  <si>
    <t>TFY-2014-0069</t>
    <phoneticPr fontId="4" type="noConversion"/>
  </si>
  <si>
    <t>李颖伟</t>
  </si>
  <si>
    <t>3-701整租</t>
    <phoneticPr fontId="4" type="noConversion"/>
  </si>
  <si>
    <t>TFY-2014-0013</t>
    <phoneticPr fontId="4" type="noConversion"/>
  </si>
  <si>
    <t>贾扉扉</t>
  </si>
  <si>
    <t>2-701-A</t>
    <phoneticPr fontId="4" type="noConversion"/>
  </si>
  <si>
    <t>TFY-2015-1108</t>
  </si>
  <si>
    <t>吕希仲</t>
  </si>
  <si>
    <t>52-602-A</t>
  </si>
  <si>
    <t>TFY-2014-0049</t>
    <phoneticPr fontId="4" type="noConversion"/>
  </si>
  <si>
    <t>博达公司</t>
  </si>
  <si>
    <t>2-1002整租</t>
    <phoneticPr fontId="4" type="noConversion"/>
  </si>
  <si>
    <t>TFY-2015-0638</t>
    <phoneticPr fontId="4" type="noConversion"/>
  </si>
  <si>
    <t>丁慧</t>
  </si>
  <si>
    <t>57-401-A</t>
    <phoneticPr fontId="4" type="noConversion"/>
  </si>
  <si>
    <t>TFY-2014-0068</t>
    <phoneticPr fontId="4" type="noConversion"/>
  </si>
  <si>
    <t>刘刚</t>
  </si>
  <si>
    <t>2-1302-D</t>
    <phoneticPr fontId="4" type="noConversion"/>
  </si>
  <si>
    <t>TFY-2014-0016</t>
    <phoneticPr fontId="4" type="noConversion"/>
  </si>
  <si>
    <t>蒋旭峰</t>
  </si>
  <si>
    <t>33-801整租</t>
    <phoneticPr fontId="4" type="noConversion"/>
  </si>
  <si>
    <t>TFY-2014-0017</t>
    <phoneticPr fontId="4" type="noConversion"/>
  </si>
  <si>
    <t>吴绍杰</t>
  </si>
  <si>
    <t>10-701-A</t>
    <phoneticPr fontId="4" type="noConversion"/>
  </si>
  <si>
    <t>TFY-2014-0095</t>
    <phoneticPr fontId="4" type="noConversion"/>
  </si>
  <si>
    <t>聂瑞敏</t>
  </si>
  <si>
    <t>14-902-C</t>
  </si>
  <si>
    <t>TFY-2015-1117</t>
    <phoneticPr fontId="4" type="noConversion"/>
  </si>
  <si>
    <t>何四玲</t>
  </si>
  <si>
    <t>14-401-C</t>
  </si>
  <si>
    <t>TFY-2014-0025</t>
    <phoneticPr fontId="4" type="noConversion"/>
  </si>
  <si>
    <t>黄亮       张锋</t>
  </si>
  <si>
    <t>10-1301整租</t>
    <phoneticPr fontId="4" type="noConversion"/>
  </si>
  <si>
    <t>TFY-2015-1102</t>
  </si>
  <si>
    <t>傅玲</t>
  </si>
  <si>
    <t>112-1001-A</t>
    <phoneticPr fontId="4" type="noConversion"/>
  </si>
  <si>
    <t>TFY-2014-0018</t>
    <phoneticPr fontId="4" type="noConversion"/>
  </si>
  <si>
    <t>谭新政</t>
  </si>
  <si>
    <t>10-501-B</t>
  </si>
  <si>
    <t>TFY-2014-0003</t>
    <phoneticPr fontId="4" type="noConversion"/>
  </si>
  <si>
    <t>徐守音</t>
  </si>
  <si>
    <t>10-701-B</t>
    <phoneticPr fontId="4" type="noConversion"/>
  </si>
  <si>
    <t>TFY-2014-0052</t>
    <phoneticPr fontId="4" type="noConversion"/>
  </si>
  <si>
    <t>王达</t>
  </si>
  <si>
    <t>9-402-C</t>
  </si>
  <si>
    <t>TFY-2014-0006</t>
    <phoneticPr fontId="4" type="noConversion"/>
  </si>
  <si>
    <t>江春</t>
  </si>
  <si>
    <t>10-302-C</t>
  </si>
  <si>
    <t>TFY-2014-0039</t>
    <phoneticPr fontId="4" type="noConversion"/>
  </si>
  <si>
    <t>王飞</t>
    <phoneticPr fontId="4" type="noConversion"/>
  </si>
  <si>
    <t>9-1201-B</t>
  </si>
  <si>
    <t>TFY-2014-0035</t>
    <phoneticPr fontId="4" type="noConversion"/>
  </si>
  <si>
    <t>杨永辉</t>
  </si>
  <si>
    <t>9-1002-B</t>
    <phoneticPr fontId="4" type="noConversion"/>
  </si>
  <si>
    <t>TFY-2014-0036</t>
    <phoneticPr fontId="4" type="noConversion"/>
  </si>
  <si>
    <t>熊一民</t>
    <phoneticPr fontId="4" type="noConversion"/>
  </si>
  <si>
    <t>2-1302-B</t>
    <phoneticPr fontId="4" type="noConversion"/>
  </si>
  <si>
    <t>TFY-2014-0031</t>
    <phoneticPr fontId="4" type="noConversion"/>
  </si>
  <si>
    <t>杨周丽</t>
  </si>
  <si>
    <t>9-301-A</t>
  </si>
  <si>
    <t>TFY-2015-0625</t>
    <phoneticPr fontId="4" type="noConversion"/>
  </si>
  <si>
    <t>张贺威       施文坡</t>
    <phoneticPr fontId="4" type="noConversion"/>
  </si>
  <si>
    <t>17-301-A</t>
    <phoneticPr fontId="4" type="noConversion"/>
  </si>
  <si>
    <t>TFY-2014-0046</t>
    <phoneticPr fontId="4" type="noConversion"/>
  </si>
  <si>
    <t>吴开青</t>
    <phoneticPr fontId="4" type="noConversion"/>
  </si>
  <si>
    <t>9-1002-A</t>
    <phoneticPr fontId="4" type="noConversion"/>
  </si>
  <si>
    <t>TFY-2014-0058</t>
    <phoneticPr fontId="4" type="noConversion"/>
  </si>
  <si>
    <t>王丽</t>
  </si>
  <si>
    <t>10-402-A</t>
    <phoneticPr fontId="4" type="noConversion"/>
  </si>
  <si>
    <t>TFY-2015-0835</t>
    <phoneticPr fontId="4" type="noConversion"/>
  </si>
  <si>
    <t>刘慧慧</t>
  </si>
  <si>
    <t>75-1402-C</t>
  </si>
  <si>
    <t>TFY-2014-0140</t>
    <phoneticPr fontId="4" type="noConversion"/>
  </si>
  <si>
    <t>孙素明</t>
  </si>
  <si>
    <t>11-501-C</t>
  </si>
  <si>
    <t>TFY-2014-0064</t>
    <phoneticPr fontId="4" type="noConversion"/>
  </si>
  <si>
    <t>陈蓉</t>
  </si>
  <si>
    <t>9-202-A</t>
  </si>
  <si>
    <t>QY-2014-0029</t>
  </si>
  <si>
    <t>无线通讯</t>
  </si>
  <si>
    <t>10-1402</t>
  </si>
  <si>
    <t>qy</t>
    <phoneticPr fontId="4" type="noConversion"/>
  </si>
  <si>
    <t>QY-2014-0027</t>
  </si>
  <si>
    <t>10-1202</t>
  </si>
  <si>
    <t>QY-2014-0028</t>
  </si>
  <si>
    <t>10-1302</t>
  </si>
  <si>
    <t>QY-2015-0166</t>
  </si>
  <si>
    <t>陈奕鸿</t>
  </si>
  <si>
    <t>2-1402-A</t>
  </si>
  <si>
    <t>QY-2014-0040</t>
  </si>
  <si>
    <t>文思海辉</t>
  </si>
  <si>
    <t>6-501</t>
  </si>
  <si>
    <t>退租</t>
    <phoneticPr fontId="4" type="noConversion"/>
  </si>
  <si>
    <t>TFY-2014-0453</t>
    <phoneticPr fontId="4" type="noConversion"/>
  </si>
  <si>
    <t>苏丹</t>
    <phoneticPr fontId="4" type="noConversion"/>
  </si>
  <si>
    <t>94-1001-C</t>
    <phoneticPr fontId="4" type="noConversion"/>
  </si>
  <si>
    <t>到期退租</t>
    <phoneticPr fontId="4" type="noConversion"/>
  </si>
  <si>
    <t>TFY-2015-0801</t>
    <phoneticPr fontId="4" type="noConversion"/>
  </si>
  <si>
    <t>李悦</t>
    <phoneticPr fontId="4" type="noConversion"/>
  </si>
  <si>
    <t>14-702-C</t>
    <phoneticPr fontId="4" type="noConversion"/>
  </si>
  <si>
    <t>提前退租(收取押金转违约金）</t>
  </si>
  <si>
    <t>TFY-2014-0464</t>
    <phoneticPr fontId="4" type="noConversion"/>
  </si>
  <si>
    <t>夏竹青、姚井瑾</t>
    <phoneticPr fontId="4" type="noConversion"/>
  </si>
  <si>
    <t>90-201整</t>
    <phoneticPr fontId="4" type="noConversion"/>
  </si>
  <si>
    <t>提前退租(公司转租）</t>
    <phoneticPr fontId="4" type="noConversion"/>
  </si>
  <si>
    <t>TFY-2015-1131</t>
    <phoneticPr fontId="4" type="noConversion"/>
  </si>
  <si>
    <t>郭丽丽</t>
    <phoneticPr fontId="4" type="noConversion"/>
  </si>
  <si>
    <t>95-902-A</t>
    <phoneticPr fontId="4" type="noConversion"/>
  </si>
  <si>
    <t>TFY-2015-1077</t>
    <phoneticPr fontId="4" type="noConversion"/>
  </si>
  <si>
    <t>刘绍丹</t>
    <phoneticPr fontId="4" type="noConversion"/>
  </si>
  <si>
    <t>115-202-C</t>
    <phoneticPr fontId="4" type="noConversion"/>
  </si>
  <si>
    <t>TFY-2015-1080</t>
    <phoneticPr fontId="4" type="noConversion"/>
  </si>
  <si>
    <t>袁延波</t>
    <phoneticPr fontId="4" type="noConversion"/>
  </si>
  <si>
    <t>103-802-C</t>
    <phoneticPr fontId="4" type="noConversion"/>
  </si>
  <si>
    <t>TFY-2014-0091</t>
    <phoneticPr fontId="4" type="noConversion"/>
  </si>
  <si>
    <t>唐冲</t>
    <phoneticPr fontId="4" type="noConversion"/>
  </si>
  <si>
    <t>15-302-A</t>
    <phoneticPr fontId="4" type="noConversion"/>
  </si>
  <si>
    <t>提前退租（收取押金转违约金）</t>
    <phoneticPr fontId="4" type="noConversion"/>
  </si>
  <si>
    <t>TFY-2015-0793</t>
    <phoneticPr fontId="4" type="noConversion"/>
  </si>
  <si>
    <t>杜婵</t>
    <phoneticPr fontId="4" type="noConversion"/>
  </si>
  <si>
    <t>102-201整</t>
    <phoneticPr fontId="4" type="noConversion"/>
  </si>
  <si>
    <t>TFY-2015-0794</t>
  </si>
  <si>
    <r>
      <t>102-301整</t>
    </r>
    <r>
      <rPr>
        <sz val="11"/>
        <color indexed="8"/>
        <rFont val="宋体"/>
        <family val="3"/>
        <charset val="134"/>
      </rPr>
      <t/>
    </r>
    <phoneticPr fontId="4" type="noConversion"/>
  </si>
  <si>
    <t>TFY-2015-0954</t>
    <phoneticPr fontId="4" type="noConversion"/>
  </si>
  <si>
    <t>马万里</t>
    <phoneticPr fontId="4" type="noConversion"/>
  </si>
  <si>
    <t>63-1102-D</t>
    <phoneticPr fontId="4" type="noConversion"/>
  </si>
  <si>
    <t>TFY-2014-0308</t>
    <phoneticPr fontId="4" type="noConversion"/>
  </si>
  <si>
    <t>张鸿翔、张亚静</t>
    <phoneticPr fontId="4" type="noConversion"/>
  </si>
  <si>
    <t>107-202-B</t>
    <phoneticPr fontId="4" type="noConversion"/>
  </si>
  <si>
    <t>提前退租（个人转租）</t>
    <phoneticPr fontId="4" type="noConversion"/>
  </si>
  <si>
    <t>TFY-2015-0596</t>
    <phoneticPr fontId="4" type="noConversion"/>
  </si>
  <si>
    <t>李意天</t>
    <phoneticPr fontId="4" type="noConversion"/>
  </si>
  <si>
    <t>33-601整</t>
    <phoneticPr fontId="4" type="noConversion"/>
  </si>
  <si>
    <t>TFY-2015-0810</t>
    <phoneticPr fontId="4" type="noConversion"/>
  </si>
  <si>
    <t>冯建明</t>
    <phoneticPr fontId="4" type="noConversion"/>
  </si>
  <si>
    <t>109-902-B</t>
    <phoneticPr fontId="4" type="noConversion"/>
  </si>
  <si>
    <t>TFY-2015-1083</t>
    <phoneticPr fontId="4" type="noConversion"/>
  </si>
  <si>
    <t>程光军</t>
    <phoneticPr fontId="4" type="noConversion"/>
  </si>
  <si>
    <t>60-101-D</t>
    <phoneticPr fontId="4" type="noConversion"/>
  </si>
  <si>
    <t>TFY-2015-1088</t>
    <phoneticPr fontId="4" type="noConversion"/>
  </si>
  <si>
    <t>高宇（东软）</t>
    <phoneticPr fontId="4" type="noConversion"/>
  </si>
  <si>
    <t>116-702-A</t>
    <phoneticPr fontId="4" type="noConversion"/>
  </si>
  <si>
    <t>TFY-2015-0841</t>
    <phoneticPr fontId="4" type="noConversion"/>
  </si>
  <si>
    <t>上海达译机电</t>
    <phoneticPr fontId="4" type="noConversion"/>
  </si>
  <si>
    <t>22-201整</t>
    <phoneticPr fontId="4" type="noConversion"/>
  </si>
  <si>
    <t>TFY-2015-1094</t>
    <phoneticPr fontId="4" type="noConversion"/>
  </si>
  <si>
    <t>张娣（东软）</t>
    <phoneticPr fontId="4" type="noConversion"/>
  </si>
  <si>
    <t>118-701-B</t>
    <phoneticPr fontId="4" type="noConversion"/>
  </si>
  <si>
    <t>TFY-2015-1056</t>
    <phoneticPr fontId="4" type="noConversion"/>
  </si>
  <si>
    <t>蔡水成</t>
    <phoneticPr fontId="4" type="noConversion"/>
  </si>
  <si>
    <t>93-902整</t>
    <phoneticPr fontId="4" type="noConversion"/>
  </si>
  <si>
    <t>TFY-2015-0611</t>
    <phoneticPr fontId="4" type="noConversion"/>
  </si>
  <si>
    <t>NG CHEE UN</t>
    <phoneticPr fontId="4" type="noConversion"/>
  </si>
  <si>
    <t>36-401整</t>
    <phoneticPr fontId="4" type="noConversion"/>
  </si>
  <si>
    <t>TFY-2014-0301</t>
    <phoneticPr fontId="4" type="noConversion"/>
  </si>
  <si>
    <t>李波</t>
    <phoneticPr fontId="4" type="noConversion"/>
  </si>
  <si>
    <t>116-402-C</t>
    <phoneticPr fontId="4" type="noConversion"/>
  </si>
  <si>
    <t>提前退租(转租未收取违约金）</t>
    <phoneticPr fontId="4" type="noConversion"/>
  </si>
  <si>
    <t>TFY-2014-0522</t>
    <phoneticPr fontId="4" type="noConversion"/>
  </si>
  <si>
    <t>赵莎莎</t>
    <phoneticPr fontId="4" type="noConversion"/>
  </si>
  <si>
    <t>24-502-B</t>
    <phoneticPr fontId="4" type="noConversion"/>
  </si>
  <si>
    <t>TFY-2015-1093</t>
    <phoneticPr fontId="4" type="noConversion"/>
  </si>
  <si>
    <t>艾晓飞、刘丽丽</t>
    <phoneticPr fontId="4" type="noConversion"/>
  </si>
  <si>
    <t>32-1302-B</t>
    <phoneticPr fontId="4" type="noConversion"/>
  </si>
  <si>
    <t>TFY-2014-0265</t>
    <phoneticPr fontId="4" type="noConversion"/>
  </si>
  <si>
    <t>张志勇</t>
    <phoneticPr fontId="4" type="noConversion"/>
  </si>
  <si>
    <t>71-802-B</t>
    <phoneticPr fontId="4" type="noConversion"/>
  </si>
  <si>
    <t>TFY-2014-0442</t>
    <phoneticPr fontId="4" type="noConversion"/>
  </si>
  <si>
    <t>陶凯元</t>
    <phoneticPr fontId="4" type="noConversion"/>
  </si>
  <si>
    <t>79-1402-D</t>
    <phoneticPr fontId="4" type="noConversion"/>
  </si>
  <si>
    <t>何庆生</t>
    <phoneticPr fontId="4" type="noConversion"/>
  </si>
  <si>
    <t>10-701-C</t>
    <phoneticPr fontId="4" type="noConversion"/>
  </si>
  <si>
    <t>TFY-2015-1110</t>
    <phoneticPr fontId="4" type="noConversion"/>
  </si>
  <si>
    <t>黎斯雅</t>
    <phoneticPr fontId="4" type="noConversion"/>
  </si>
  <si>
    <t>60-101-C</t>
    <phoneticPr fontId="4" type="noConversion"/>
  </si>
  <si>
    <t>TFY-2015-0666</t>
    <phoneticPr fontId="4" type="noConversion"/>
  </si>
  <si>
    <t>赵侠</t>
    <phoneticPr fontId="4" type="noConversion"/>
  </si>
  <si>
    <t>66-202-C</t>
    <phoneticPr fontId="4" type="noConversion"/>
  </si>
  <si>
    <t>TFY-2015-0904</t>
    <phoneticPr fontId="4" type="noConversion"/>
  </si>
  <si>
    <t>刘德楚</t>
    <phoneticPr fontId="4" type="noConversion"/>
  </si>
  <si>
    <t>101-302-A</t>
    <phoneticPr fontId="4" type="noConversion"/>
  </si>
  <si>
    <t>TFY-2015-1100</t>
    <phoneticPr fontId="4" type="noConversion"/>
  </si>
  <si>
    <t>张鸿雁</t>
    <phoneticPr fontId="4" type="noConversion"/>
  </si>
  <si>
    <t>39-1301-D</t>
    <phoneticPr fontId="4" type="noConversion"/>
  </si>
  <si>
    <t>提前退租（换房）</t>
    <phoneticPr fontId="4" type="noConversion"/>
  </si>
  <si>
    <t>TFY-2015-1046</t>
    <phoneticPr fontId="4" type="noConversion"/>
  </si>
  <si>
    <t>叶蕾</t>
    <phoneticPr fontId="4" type="noConversion"/>
  </si>
  <si>
    <t>42-201-D</t>
    <phoneticPr fontId="4" type="noConversion"/>
  </si>
  <si>
    <t>TFY-2015-1105</t>
    <phoneticPr fontId="4" type="noConversion"/>
  </si>
  <si>
    <t>陈锋</t>
    <phoneticPr fontId="4" type="noConversion"/>
  </si>
  <si>
    <t>106-1302-C</t>
    <phoneticPr fontId="4" type="noConversion"/>
  </si>
  <si>
    <t>TFY-2015-0918</t>
    <phoneticPr fontId="4" type="noConversion"/>
  </si>
  <si>
    <t>李栋 廖玲玲</t>
    <phoneticPr fontId="4" type="noConversion"/>
  </si>
  <si>
    <t>63-1102-C</t>
    <phoneticPr fontId="4" type="noConversion"/>
  </si>
  <si>
    <t>TFY-2014-0002</t>
    <phoneticPr fontId="4" type="noConversion"/>
  </si>
  <si>
    <t>苏友友</t>
    <phoneticPr fontId="4" type="noConversion"/>
  </si>
  <si>
    <t>41-401整</t>
  </si>
  <si>
    <t>TFY-2015-0836</t>
    <phoneticPr fontId="4" type="noConversion"/>
  </si>
  <si>
    <t>刘刚</t>
    <phoneticPr fontId="4" type="noConversion"/>
  </si>
  <si>
    <t>107-1001-B</t>
    <phoneticPr fontId="4" type="noConversion"/>
  </si>
  <si>
    <t>TFY-2015-0616</t>
    <phoneticPr fontId="4" type="noConversion"/>
  </si>
  <si>
    <t>闫礼</t>
    <phoneticPr fontId="4" type="noConversion"/>
  </si>
  <si>
    <t>1-401-B</t>
    <phoneticPr fontId="4" type="noConversion"/>
  </si>
  <si>
    <t>TFY-2015-1020</t>
    <phoneticPr fontId="4" type="noConversion"/>
  </si>
  <si>
    <t>郑重</t>
    <phoneticPr fontId="4" type="noConversion"/>
  </si>
  <si>
    <t>22-601整</t>
    <phoneticPr fontId="4" type="noConversion"/>
  </si>
  <si>
    <t>TFY-2014-0010</t>
    <phoneticPr fontId="4" type="noConversion"/>
  </si>
  <si>
    <t>安思特集团</t>
    <phoneticPr fontId="4" type="noConversion"/>
  </si>
  <si>
    <t>19-402整</t>
    <phoneticPr fontId="4" type="noConversion"/>
  </si>
  <si>
    <t>无</t>
    <phoneticPr fontId="4" type="noConversion"/>
  </si>
  <si>
    <t>TFY-2014-0009</t>
    <phoneticPr fontId="4" type="noConversion"/>
  </si>
  <si>
    <t>耿瑞青</t>
    <phoneticPr fontId="4" type="noConversion"/>
  </si>
  <si>
    <t>10-1201-A</t>
    <phoneticPr fontId="4" type="noConversion"/>
  </si>
  <si>
    <t>TFY-2015-1018</t>
    <phoneticPr fontId="4" type="noConversion"/>
  </si>
  <si>
    <t>谢华</t>
    <phoneticPr fontId="4" type="noConversion"/>
  </si>
  <si>
    <t>25-1101-C</t>
    <phoneticPr fontId="4" type="noConversion"/>
  </si>
  <si>
    <t>TFY-2014-0012</t>
    <phoneticPr fontId="4" type="noConversion"/>
  </si>
  <si>
    <t>朱宁</t>
    <phoneticPr fontId="4" type="noConversion"/>
  </si>
  <si>
    <t>19-1301</t>
    <phoneticPr fontId="4" type="noConversion"/>
  </si>
  <si>
    <t>TFY-2015-1160</t>
    <phoneticPr fontId="4" type="noConversion"/>
  </si>
  <si>
    <t>孔祥子</t>
    <phoneticPr fontId="4" type="noConversion"/>
  </si>
  <si>
    <t>提前退租</t>
    <phoneticPr fontId="4" type="noConversion"/>
  </si>
  <si>
    <t>TFY-2014-0438</t>
    <phoneticPr fontId="4" type="noConversion"/>
  </si>
  <si>
    <t>王帅</t>
    <phoneticPr fontId="4" type="noConversion"/>
  </si>
  <si>
    <t>93-202-整</t>
    <phoneticPr fontId="4" type="noConversion"/>
  </si>
  <si>
    <t>TFY-2015-0778</t>
    <phoneticPr fontId="4" type="noConversion"/>
  </si>
  <si>
    <t>郭宁</t>
    <phoneticPr fontId="4" type="noConversion"/>
  </si>
  <si>
    <t>118-1001整</t>
    <phoneticPr fontId="4" type="noConversion"/>
  </si>
  <si>
    <t>TFY-2014-0102</t>
    <phoneticPr fontId="4" type="noConversion"/>
  </si>
  <si>
    <t>2-601整</t>
    <phoneticPr fontId="4" type="noConversion"/>
  </si>
  <si>
    <t>TFY-2015-1022</t>
    <phoneticPr fontId="4" type="noConversion"/>
  </si>
  <si>
    <t>梁红梅</t>
    <phoneticPr fontId="4" type="noConversion"/>
  </si>
  <si>
    <t>28-102-C</t>
    <phoneticPr fontId="4" type="noConversion"/>
  </si>
  <si>
    <t>TFY-2014-0486</t>
    <phoneticPr fontId="4" type="noConversion"/>
  </si>
  <si>
    <t>邱孙杰</t>
    <phoneticPr fontId="4" type="noConversion"/>
  </si>
  <si>
    <t>10-1102-C</t>
    <phoneticPr fontId="4" type="noConversion"/>
  </si>
  <si>
    <t>TFY-2015-0680</t>
    <phoneticPr fontId="4" type="noConversion"/>
  </si>
  <si>
    <t>李隆</t>
    <phoneticPr fontId="4" type="noConversion"/>
  </si>
  <si>
    <t>14-201-C</t>
    <phoneticPr fontId="4" type="noConversion"/>
  </si>
  <si>
    <t>TFY-2015-1141</t>
    <phoneticPr fontId="4" type="noConversion"/>
  </si>
  <si>
    <t>袁胜祥</t>
    <phoneticPr fontId="4" type="noConversion"/>
  </si>
  <si>
    <t>1-401-D</t>
    <phoneticPr fontId="4" type="noConversion"/>
  </si>
  <si>
    <t>TFY-2015-1064</t>
    <phoneticPr fontId="4" type="noConversion"/>
  </si>
  <si>
    <t>邹才均</t>
    <phoneticPr fontId="4" type="noConversion"/>
  </si>
  <si>
    <t>28-102-D</t>
    <phoneticPr fontId="4" type="noConversion"/>
  </si>
  <si>
    <t>TFY-2015-0893</t>
    <phoneticPr fontId="4" type="noConversion"/>
  </si>
  <si>
    <t>黄海新</t>
    <phoneticPr fontId="4" type="noConversion"/>
  </si>
  <si>
    <t>111-502-A</t>
    <phoneticPr fontId="4" type="noConversion"/>
  </si>
  <si>
    <t>TFY-2015-0907</t>
    <phoneticPr fontId="4" type="noConversion"/>
  </si>
  <si>
    <t>张永坤</t>
    <phoneticPr fontId="4" type="noConversion"/>
  </si>
  <si>
    <t>32-801-D</t>
    <phoneticPr fontId="4" type="noConversion"/>
  </si>
  <si>
    <t>TFY-2014-0028</t>
    <phoneticPr fontId="4" type="noConversion"/>
  </si>
  <si>
    <t>谭乾</t>
    <phoneticPr fontId="4" type="noConversion"/>
  </si>
  <si>
    <t>2-701-B</t>
    <phoneticPr fontId="4" type="noConversion"/>
  </si>
  <si>
    <t>TFY-2015-0888</t>
    <phoneticPr fontId="4" type="noConversion"/>
  </si>
  <si>
    <t>沈力行</t>
    <phoneticPr fontId="4" type="noConversion"/>
  </si>
  <si>
    <t>106-1202-C</t>
    <phoneticPr fontId="4" type="noConversion"/>
  </si>
  <si>
    <t>提前退租（公司转租）</t>
    <phoneticPr fontId="4" type="noConversion"/>
  </si>
  <si>
    <t>TFY-2014-0162</t>
    <phoneticPr fontId="4" type="noConversion"/>
  </si>
  <si>
    <t>袁野</t>
    <phoneticPr fontId="4" type="noConversion"/>
  </si>
  <si>
    <t>42-1402整</t>
    <phoneticPr fontId="4" type="noConversion"/>
  </si>
  <si>
    <t>TFY-2015-1047</t>
    <phoneticPr fontId="4" type="noConversion"/>
  </si>
  <si>
    <t>陈英平</t>
    <phoneticPr fontId="4" type="noConversion"/>
  </si>
  <si>
    <t>101-102-B</t>
    <phoneticPr fontId="4" type="noConversion"/>
  </si>
  <si>
    <t>TFY-2015-0944</t>
    <phoneticPr fontId="4" type="noConversion"/>
  </si>
  <si>
    <t>肖科</t>
    <phoneticPr fontId="4" type="noConversion"/>
  </si>
  <si>
    <t>96-1401整</t>
    <phoneticPr fontId="4" type="noConversion"/>
  </si>
  <si>
    <t>TFY-2014-0040</t>
    <phoneticPr fontId="4" type="noConversion"/>
  </si>
  <si>
    <t>陈仁伟</t>
    <phoneticPr fontId="4" type="noConversion"/>
  </si>
  <si>
    <t>2-1302-A</t>
    <phoneticPr fontId="4" type="noConversion"/>
  </si>
  <si>
    <t>TFY-2015-0788</t>
    <phoneticPr fontId="4" type="noConversion"/>
  </si>
  <si>
    <t>贾秀峰</t>
    <phoneticPr fontId="4" type="noConversion"/>
  </si>
  <si>
    <t>111-402-B</t>
    <phoneticPr fontId="4" type="noConversion"/>
  </si>
  <si>
    <t>TFY-2014-0014</t>
    <phoneticPr fontId="4" type="noConversion"/>
  </si>
  <si>
    <t>韦兵</t>
    <phoneticPr fontId="4" type="noConversion"/>
  </si>
  <si>
    <t>3-802-D</t>
    <phoneticPr fontId="4" type="noConversion"/>
  </si>
  <si>
    <t>TFY-2015-0900</t>
    <phoneticPr fontId="4" type="noConversion"/>
  </si>
  <si>
    <t>温丹</t>
    <phoneticPr fontId="4" type="noConversion"/>
  </si>
  <si>
    <t>10-1102-B</t>
    <phoneticPr fontId="4" type="noConversion"/>
  </si>
  <si>
    <t>TFY-2015-0723</t>
    <phoneticPr fontId="4" type="noConversion"/>
  </si>
  <si>
    <t>余翠霞</t>
    <phoneticPr fontId="4" type="noConversion"/>
  </si>
  <si>
    <t>116-901-C</t>
    <phoneticPr fontId="4" type="noConversion"/>
  </si>
  <si>
    <t>程爱财</t>
    <phoneticPr fontId="4" type="noConversion"/>
  </si>
  <si>
    <t>2-1302-C</t>
    <phoneticPr fontId="4" type="noConversion"/>
  </si>
  <si>
    <t>TFY-2014-0023</t>
    <phoneticPr fontId="4" type="noConversion"/>
  </si>
  <si>
    <t>李修礼</t>
    <phoneticPr fontId="4" type="noConversion"/>
  </si>
  <si>
    <t>9-1201-C</t>
    <phoneticPr fontId="4" type="noConversion"/>
  </si>
  <si>
    <t>王志洪</t>
    <phoneticPr fontId="4" type="noConversion"/>
  </si>
  <si>
    <t>TFY-2015-0649</t>
    <phoneticPr fontId="4" type="noConversion"/>
  </si>
  <si>
    <t>张志华</t>
    <phoneticPr fontId="4" type="noConversion"/>
  </si>
  <si>
    <t>90-1001-整</t>
    <phoneticPr fontId="4" type="noConversion"/>
  </si>
  <si>
    <t>QY-2015-0093</t>
    <phoneticPr fontId="4" type="noConversion"/>
  </si>
  <si>
    <t>王慧君/杭磊</t>
  </si>
  <si>
    <t>6-1102-A</t>
  </si>
  <si>
    <t>提前退租  （收取押金转违约金）</t>
  </si>
  <si>
    <t>QY-2015-0101</t>
  </si>
  <si>
    <t>焦玲娟/潘闪闪</t>
  </si>
  <si>
    <t>50-402-A</t>
  </si>
  <si>
    <t>提前退租  （转租未收取押金）</t>
  </si>
  <si>
    <t>QY-2015-0105</t>
  </si>
  <si>
    <t>成信仪</t>
  </si>
  <si>
    <t>49-1301</t>
  </si>
  <si>
    <t>QY-2015-0092</t>
  </si>
  <si>
    <t>吕文涛</t>
  </si>
  <si>
    <t>49-1402-D</t>
  </si>
  <si>
    <t>QY-2015-0130</t>
  </si>
  <si>
    <t>张恩宇</t>
  </si>
  <si>
    <t>1-201-B</t>
  </si>
  <si>
    <t>月份</t>
    <phoneticPr fontId="4" type="noConversion"/>
  </si>
  <si>
    <t>姓名</t>
    <phoneticPr fontId="4" type="noConversion"/>
  </si>
  <si>
    <t>工资总计</t>
    <phoneticPr fontId="4" type="noConversion"/>
  </si>
  <si>
    <t>基本工资</t>
    <phoneticPr fontId="4" type="noConversion"/>
  </si>
  <si>
    <t>续租</t>
    <phoneticPr fontId="4" type="noConversion"/>
  </si>
  <si>
    <t>退租</t>
    <phoneticPr fontId="4" type="noConversion"/>
  </si>
  <si>
    <t>上月提成</t>
    <phoneticPr fontId="4" type="noConversion"/>
  </si>
  <si>
    <t>本月未发</t>
    <phoneticPr fontId="4" type="noConversion"/>
  </si>
  <si>
    <t>提成小计</t>
    <phoneticPr fontId="4" type="noConversion"/>
  </si>
  <si>
    <t>间数</t>
    <phoneticPr fontId="4" type="noConversion"/>
  </si>
  <si>
    <t>指标提成</t>
    <phoneticPr fontId="4" type="noConversion"/>
  </si>
  <si>
    <t>张新</t>
  </si>
  <si>
    <t>钟华英</t>
  </si>
  <si>
    <t>李阳</t>
  </si>
  <si>
    <t>合计</t>
    <phoneticPr fontId="4" type="noConversion"/>
  </si>
  <si>
    <t>备注：</t>
    <phoneticPr fontId="4" type="noConversion"/>
  </si>
  <si>
    <r>
      <rPr>
        <sz val="11"/>
        <color theme="1"/>
        <rFont val="宋体"/>
        <family val="2"/>
        <charset val="134"/>
        <scheme val="minor"/>
      </rPr>
      <t>1</t>
    </r>
    <r>
      <rPr>
        <sz val="10"/>
        <rFont val="宋体"/>
        <family val="3"/>
        <charset val="134"/>
      </rPr>
      <t>、合同开始时间为</t>
    </r>
    <r>
      <rPr>
        <sz val="11"/>
        <color theme="1"/>
        <rFont val="宋体"/>
        <family val="2"/>
        <charset val="134"/>
        <scheme val="minor"/>
      </rPr>
      <t>2015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charset val="134"/>
        <scheme val="minor"/>
      </rPr>
      <t>5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charset val="134"/>
        <scheme val="minor"/>
      </rPr>
      <t>1</t>
    </r>
    <r>
      <rPr>
        <sz val="10"/>
        <rFont val="宋体"/>
        <family val="3"/>
        <charset val="134"/>
      </rPr>
      <t>号之后参与提成倒扣</t>
    </r>
    <phoneticPr fontId="4" type="noConversion"/>
  </si>
  <si>
    <r>
      <t>2</t>
    </r>
    <r>
      <rPr>
        <sz val="10"/>
        <color rgb="FFFF0000"/>
        <rFont val="宋体"/>
        <family val="3"/>
        <charset val="134"/>
      </rPr>
      <t>、提成计算周期：上月</t>
    </r>
    <r>
      <rPr>
        <sz val="10"/>
        <color rgb="FFFF0000"/>
        <rFont val="MS Sans Serif"/>
        <family val="2"/>
      </rPr>
      <t>16</t>
    </r>
    <r>
      <rPr>
        <sz val="10"/>
        <color rgb="FFFF0000"/>
        <rFont val="宋体"/>
        <family val="3"/>
        <charset val="134"/>
      </rPr>
      <t>号至本月</t>
    </r>
    <r>
      <rPr>
        <sz val="10"/>
        <color rgb="FFFF0000"/>
        <rFont val="MS Sans Serif"/>
        <family val="2"/>
      </rPr>
      <t>15</t>
    </r>
    <r>
      <rPr>
        <sz val="10"/>
        <color rgb="FFFF0000"/>
        <rFont val="宋体"/>
        <family val="3"/>
        <charset val="134"/>
      </rPr>
      <t>号</t>
    </r>
    <phoneticPr fontId="4" type="noConversion"/>
  </si>
  <si>
    <r>
      <t>3</t>
    </r>
    <r>
      <rPr>
        <sz val="10"/>
        <rFont val="宋体"/>
        <family val="3"/>
        <charset val="134"/>
      </rPr>
      <t>、指标间数：新签一间，续签</t>
    </r>
    <r>
      <rPr>
        <sz val="11"/>
        <color theme="1"/>
        <rFont val="宋体"/>
        <family val="2"/>
        <charset val="134"/>
        <scheme val="minor"/>
      </rPr>
      <t>2</t>
    </r>
    <r>
      <rPr>
        <sz val="10"/>
        <rFont val="宋体"/>
        <family val="3"/>
        <charset val="134"/>
      </rPr>
      <t>间算一间</t>
    </r>
    <phoneticPr fontId="4" type="noConversion"/>
  </si>
  <si>
    <r>
      <t>4</t>
    </r>
    <r>
      <rPr>
        <sz val="10"/>
        <rFont val="宋体"/>
        <family val="3"/>
        <charset val="134"/>
      </rPr>
      <t>、新签如有中介则提成为</t>
    </r>
    <r>
      <rPr>
        <sz val="11"/>
        <color theme="1"/>
        <rFont val="宋体"/>
        <family val="2"/>
        <charset val="134"/>
        <scheme val="minor"/>
      </rPr>
      <t>1%</t>
    </r>
    <phoneticPr fontId="4" type="noConversion"/>
  </si>
  <si>
    <r>
      <t>5</t>
    </r>
    <r>
      <rPr>
        <sz val="10"/>
        <rFont val="宋体"/>
        <family val="3"/>
        <charset val="134"/>
      </rPr>
      <t>、提成系数：新签</t>
    </r>
    <r>
      <rPr>
        <sz val="11"/>
        <color theme="1"/>
        <rFont val="宋体"/>
        <family val="2"/>
        <charset val="134"/>
        <scheme val="minor"/>
      </rPr>
      <t>2%</t>
    </r>
    <r>
      <rPr>
        <sz val="10"/>
        <rFont val="宋体"/>
        <family val="3"/>
        <charset val="134"/>
      </rPr>
      <t>、有中介则提成为</t>
    </r>
    <r>
      <rPr>
        <sz val="11"/>
        <color theme="1"/>
        <rFont val="宋体"/>
        <family val="2"/>
        <charset val="134"/>
        <scheme val="minor"/>
      </rPr>
      <t>1%</t>
    </r>
    <r>
      <rPr>
        <sz val="10"/>
        <rFont val="宋体"/>
        <family val="3"/>
        <charset val="134"/>
      </rPr>
      <t>、续签</t>
    </r>
    <r>
      <rPr>
        <sz val="11"/>
        <color theme="1"/>
        <rFont val="宋体"/>
        <family val="2"/>
        <charset val="134"/>
        <scheme val="minor"/>
      </rPr>
      <t>1%</t>
    </r>
    <r>
      <rPr>
        <sz val="10"/>
        <rFont val="宋体"/>
        <family val="3"/>
        <charset val="134"/>
      </rPr>
      <t>、</t>
    </r>
    <phoneticPr fontId="4" type="noConversion"/>
  </si>
  <si>
    <r>
      <t>6</t>
    </r>
    <r>
      <rPr>
        <sz val="10"/>
        <rFont val="宋体"/>
        <family val="3"/>
        <charset val="134"/>
      </rPr>
      <t>、提成计算：即月租金</t>
    </r>
    <r>
      <rPr>
        <sz val="11"/>
        <color theme="1"/>
        <rFont val="宋体"/>
        <family val="2"/>
        <charset val="134"/>
        <scheme val="minor"/>
      </rPr>
      <t>*</t>
    </r>
    <r>
      <rPr>
        <sz val="10"/>
        <rFont val="宋体"/>
        <family val="3"/>
        <charset val="134"/>
      </rPr>
      <t>合同租期</t>
    </r>
    <r>
      <rPr>
        <sz val="11"/>
        <color theme="1"/>
        <rFont val="宋体"/>
        <family val="2"/>
        <charset val="134"/>
        <scheme val="minor"/>
      </rPr>
      <t>*</t>
    </r>
    <r>
      <rPr>
        <sz val="10"/>
        <rFont val="宋体"/>
        <family val="3"/>
        <charset val="134"/>
      </rPr>
      <t>提成系数</t>
    </r>
    <phoneticPr fontId="4" type="noConversion"/>
  </si>
  <si>
    <r>
      <t>7</t>
    </r>
    <r>
      <rPr>
        <sz val="10"/>
        <rFont val="宋体"/>
        <family val="3"/>
        <charset val="134"/>
      </rPr>
      <t>、提成倒扣计算：月租金</t>
    </r>
    <r>
      <rPr>
        <sz val="11"/>
        <color theme="1"/>
        <rFont val="宋体"/>
        <family val="2"/>
        <charset val="134"/>
        <scheme val="minor"/>
      </rPr>
      <t>*</t>
    </r>
    <r>
      <rPr>
        <sz val="10"/>
        <rFont val="宋体"/>
        <family val="3"/>
        <charset val="134"/>
      </rPr>
      <t>（合同租期</t>
    </r>
    <r>
      <rPr>
        <sz val="11"/>
        <color theme="1"/>
        <rFont val="宋体"/>
        <family val="2"/>
        <charset val="134"/>
        <scheme val="minor"/>
      </rPr>
      <t>-</t>
    </r>
    <r>
      <rPr>
        <sz val="10"/>
        <rFont val="宋体"/>
        <family val="3"/>
        <charset val="134"/>
      </rPr>
      <t>已入住租期）</t>
    </r>
    <r>
      <rPr>
        <sz val="11"/>
        <color theme="1"/>
        <rFont val="宋体"/>
        <family val="2"/>
        <charset val="134"/>
        <scheme val="minor"/>
      </rPr>
      <t>*</t>
    </r>
    <r>
      <rPr>
        <sz val="10"/>
        <rFont val="宋体"/>
        <family val="3"/>
        <charset val="134"/>
      </rPr>
      <t>提成系数</t>
    </r>
    <phoneticPr fontId="4" type="noConversion"/>
  </si>
  <si>
    <r>
      <t>8</t>
    </r>
    <r>
      <rPr>
        <b/>
        <sz val="10"/>
        <color rgb="FFFF0000"/>
        <rFont val="宋体"/>
        <family val="3"/>
        <charset val="134"/>
      </rPr>
      <t>、新签、续租、退租记录新增。本月提成就可以自动刷新</t>
    </r>
    <phoneticPr fontId="4" type="noConversion"/>
  </si>
  <si>
    <t>郑泽华</t>
  </si>
  <si>
    <t>总计</t>
  </si>
  <si>
    <t>日期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</si>
</sst>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_);\(0\)"/>
    <numFmt numFmtId="178" formatCode="m&quot;月&quot;d&quot;日&quot;;@"/>
    <numFmt numFmtId="179" formatCode="0_);[Red]\(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MS Sans Serif"/>
      <family val="2"/>
    </font>
    <font>
      <sz val="9"/>
      <color theme="1"/>
      <name val="MS Sans Serif"/>
      <family val="2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MS Sans Serif"/>
      <family val="2"/>
    </font>
    <font>
      <b/>
      <sz val="10"/>
      <color rgb="FFFF0000"/>
      <name val="MS Sans Serif"/>
      <family val="2"/>
    </font>
    <font>
      <b/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 shrinkToFit="1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6" fontId="5" fillId="2" borderId="1" xfId="0" applyNumberFormat="1" applyFont="1" applyFill="1" applyBorder="1" applyAlignment="1">
      <alignment vertical="center" wrapText="1"/>
    </xf>
    <xf numFmtId="0" fontId="0" fillId="2" borderId="0" xfId="0" applyFill="1" applyAlignment="1"/>
    <xf numFmtId="0" fontId="4" fillId="2" borderId="2" xfId="0" applyFont="1" applyFill="1" applyBorder="1" applyAlignment="1"/>
    <xf numFmtId="49" fontId="6" fillId="2" borderId="2" xfId="0" applyNumberFormat="1" applyFont="1" applyFill="1" applyBorder="1" applyAlignment="1"/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9" fontId="6" fillId="2" borderId="2" xfId="1" applyFont="1" applyFill="1" applyBorder="1" applyAlignment="1">
      <alignment horizontal="center"/>
    </xf>
    <xf numFmtId="9" fontId="6" fillId="2" borderId="2" xfId="1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/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 vertic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78" fontId="5" fillId="3" borderId="1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/>
    </xf>
    <xf numFmtId="178" fontId="5" fillId="2" borderId="2" xfId="0" applyNumberFormat="1" applyFont="1" applyFill="1" applyBorder="1" applyAlignment="1">
      <alignment horizontal="center" vertical="center"/>
    </xf>
    <xf numFmtId="178" fontId="8" fillId="2" borderId="2" xfId="0" applyNumberFormat="1" applyFont="1" applyFill="1" applyBorder="1" applyAlignment="1">
      <alignment horizontal="center" vertical="center"/>
    </xf>
    <xf numFmtId="178" fontId="8" fillId="2" borderId="2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/>
    <xf numFmtId="0" fontId="2" fillId="2" borderId="2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7" fontId="0" fillId="2" borderId="2" xfId="0" applyNumberFormat="1" applyFill="1" applyBorder="1" applyAlignment="1"/>
    <xf numFmtId="49" fontId="2" fillId="2" borderId="2" xfId="0" applyNumberFormat="1" applyFont="1" applyFill="1" applyBorder="1" applyAlignment="1"/>
    <xf numFmtId="176" fontId="0" fillId="2" borderId="2" xfId="0" applyNumberFormat="1" applyFill="1" applyBorder="1" applyAlignment="1">
      <alignment horizontal="right"/>
    </xf>
    <xf numFmtId="17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/>
    <xf numFmtId="176" fontId="0" fillId="2" borderId="2" xfId="0" applyNumberFormat="1" applyFill="1" applyBorder="1" applyAlignment="1">
      <alignment vertical="center"/>
    </xf>
    <xf numFmtId="0" fontId="10" fillId="2" borderId="0" xfId="0" applyFont="1" applyFill="1" applyAlignment="1"/>
    <xf numFmtId="176" fontId="0" fillId="2" borderId="0" xfId="0" applyNumberFormat="1" applyFill="1" applyAlignment="1"/>
    <xf numFmtId="179" fontId="0" fillId="2" borderId="0" xfId="0" applyNumberFormat="1" applyFill="1" applyAlignment="1"/>
    <xf numFmtId="0" fontId="2" fillId="2" borderId="0" xfId="0" applyFont="1" applyFill="1" applyAlignment="1"/>
    <xf numFmtId="0" fontId="11" fillId="2" borderId="0" xfId="0" applyFont="1" applyFill="1" applyAlignment="1"/>
    <xf numFmtId="176" fontId="11" fillId="2" borderId="0" xfId="0" applyNumberFormat="1" applyFont="1" applyFill="1" applyAlignment="1"/>
    <xf numFmtId="179" fontId="11" fillId="2" borderId="0" xfId="0" applyNumberFormat="1" applyFont="1" applyFill="1" applyAlignment="1"/>
    <xf numFmtId="0" fontId="12" fillId="2" borderId="0" xfId="0" applyFont="1" applyFill="1" applyAlignment="1"/>
    <xf numFmtId="0" fontId="0" fillId="2" borderId="0" xfId="0" applyFill="1">
      <alignment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07&#25552;&#25104;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2015年收入草"/>
      <sheetName val="2015押金草"/>
      <sheetName val="提成公式"/>
      <sheetName val="汤外围统计表"/>
      <sheetName val="TFY统计表"/>
      <sheetName val="QY统计表"/>
      <sheetName val="新签"/>
      <sheetName val="续租"/>
      <sheetName val="退租"/>
      <sheetName val="业绩汇总"/>
      <sheetName val="总表"/>
      <sheetName val="上月提成"/>
      <sheetName val="本月提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C1" t="str">
            <v>合同编号</v>
          </cell>
          <cell r="D1" t="str">
            <v>定金日期</v>
          </cell>
          <cell r="E1" t="str">
            <v>姓名</v>
          </cell>
          <cell r="F1" t="str">
            <v>房号</v>
          </cell>
          <cell r="G1" t="str">
            <v>租金</v>
          </cell>
          <cell r="H1" t="str">
            <v>租期</v>
          </cell>
          <cell r="I1" t="str">
            <v>成交业务员</v>
          </cell>
        </row>
        <row r="2">
          <cell r="D2" t="str">
            <v>2014/9/1</v>
          </cell>
          <cell r="E2" t="str">
            <v>张德令</v>
          </cell>
          <cell r="F2" t="str">
            <v>99-401-A</v>
          </cell>
          <cell r="G2">
            <v>1300</v>
          </cell>
          <cell r="H2" t="str">
            <v>2014.9.10-2015.9.9</v>
          </cell>
          <cell r="I2" t="str">
            <v>陆佳辉</v>
          </cell>
        </row>
        <row r="3">
          <cell r="D3" t="str">
            <v>2014/9/1</v>
          </cell>
          <cell r="E3" t="str">
            <v>赵娟</v>
          </cell>
          <cell r="G3">
            <v>1000</v>
          </cell>
        </row>
        <row r="4">
          <cell r="D4" t="str">
            <v>2014/9/2</v>
          </cell>
          <cell r="E4" t="str">
            <v>何耀明</v>
          </cell>
          <cell r="F4" t="str">
            <v>17-402-A</v>
          </cell>
          <cell r="G4">
            <v>1300</v>
          </cell>
          <cell r="H4" t="str">
            <v>2014.9.5-2015.9.4</v>
          </cell>
          <cell r="I4" t="str">
            <v>陆佳辉</v>
          </cell>
        </row>
        <row r="5">
          <cell r="D5" t="str">
            <v>2014/9/2</v>
          </cell>
          <cell r="E5" t="str">
            <v>李涛涛</v>
          </cell>
          <cell r="F5" t="str">
            <v>53-1401-D</v>
          </cell>
          <cell r="G5">
            <v>1000</v>
          </cell>
          <cell r="H5" t="str">
            <v>2014.9.12-2015.9.11</v>
          </cell>
          <cell r="I5" t="str">
            <v>李阳</v>
          </cell>
        </row>
        <row r="6">
          <cell r="D6" t="str">
            <v>2014/9/2</v>
          </cell>
          <cell r="E6" t="str">
            <v>裴小庆</v>
          </cell>
          <cell r="F6" t="str">
            <v>17-1201-B</v>
          </cell>
          <cell r="G6">
            <v>1300</v>
          </cell>
          <cell r="H6" t="str">
            <v>2014.9.6-2015.9.5</v>
          </cell>
          <cell r="I6" t="str">
            <v>孙珊珊</v>
          </cell>
        </row>
        <row r="7">
          <cell r="D7" t="str">
            <v>2014/9/3</v>
          </cell>
          <cell r="E7" t="str">
            <v>孙栋锋    谢海生</v>
          </cell>
          <cell r="F7" t="str">
            <v>100-902整租</v>
          </cell>
          <cell r="G7">
            <v>3650</v>
          </cell>
          <cell r="H7" t="str">
            <v>2014-9.10-2015.9.9</v>
          </cell>
          <cell r="I7" t="str">
            <v>孙珊珊</v>
          </cell>
        </row>
        <row r="8">
          <cell r="D8" t="str">
            <v>2014/9/3</v>
          </cell>
          <cell r="E8" t="str">
            <v>贾桐</v>
          </cell>
          <cell r="F8" t="str">
            <v>53-1402-A</v>
          </cell>
          <cell r="G8">
            <v>1650</v>
          </cell>
          <cell r="H8" t="str">
            <v>2014.9.5-2015.9.4</v>
          </cell>
          <cell r="I8" t="str">
            <v>王志洪</v>
          </cell>
        </row>
        <row r="9">
          <cell r="D9" t="str">
            <v>2014/9/3</v>
          </cell>
          <cell r="E9" t="str">
            <v>刘晓伟</v>
          </cell>
          <cell r="F9" t="str">
            <v>53-1402-B</v>
          </cell>
          <cell r="G9">
            <v>1340</v>
          </cell>
          <cell r="H9" t="str">
            <v>2014.9.10-2015.9.9</v>
          </cell>
        </row>
        <row r="10">
          <cell r="D10" t="str">
            <v>2014/9/3</v>
          </cell>
          <cell r="E10" t="str">
            <v>杨立</v>
          </cell>
          <cell r="F10" t="str">
            <v>100-802-C</v>
          </cell>
          <cell r="G10" t="str">
            <v>1000</v>
          </cell>
          <cell r="H10" t="str">
            <v>2014.9.7-2015.9.6</v>
          </cell>
          <cell r="I10" t="str">
            <v>王军</v>
          </cell>
        </row>
        <row r="11">
          <cell r="C11" t="str">
            <v>TFY-2014-0177</v>
          </cell>
          <cell r="D11" t="str">
            <v>2014/9/4</v>
          </cell>
          <cell r="E11" t="str">
            <v>毛晶晶</v>
          </cell>
          <cell r="F11" t="str">
            <v>52-802-D</v>
          </cell>
          <cell r="G11" t="str">
            <v>950</v>
          </cell>
          <cell r="H11" t="str">
            <v>2014.9.4-2015.9.3</v>
          </cell>
          <cell r="I11" t="str">
            <v>杨霞</v>
          </cell>
        </row>
        <row r="12">
          <cell r="D12" t="str">
            <v>2014/9/4</v>
          </cell>
          <cell r="E12" t="str">
            <v>嵇雅娟</v>
          </cell>
          <cell r="F12" t="str">
            <v>1-601-D</v>
          </cell>
          <cell r="G12" t="str">
            <v>900</v>
          </cell>
          <cell r="H12" t="str">
            <v>2014.9.5-2015.9.4</v>
          </cell>
          <cell r="I12" t="str">
            <v>杨霞</v>
          </cell>
        </row>
        <row r="13">
          <cell r="D13" t="str">
            <v>2014/9/4</v>
          </cell>
          <cell r="E13" t="str">
            <v>沈华林</v>
          </cell>
          <cell r="F13" t="str">
            <v>3-602-D</v>
          </cell>
          <cell r="G13" t="str">
            <v>950</v>
          </cell>
          <cell r="H13" t="str">
            <v>2014.9.7-2015.9.6</v>
          </cell>
          <cell r="I13" t="str">
            <v>王志洪</v>
          </cell>
        </row>
        <row r="14">
          <cell r="D14">
            <v>41853</v>
          </cell>
          <cell r="E14" t="str">
            <v>陈仁伟</v>
          </cell>
          <cell r="F14" t="str">
            <v>2-1302-A</v>
          </cell>
          <cell r="G14">
            <v>1600</v>
          </cell>
          <cell r="H14" t="str">
            <v>2014.8.3-2015.8.2</v>
          </cell>
          <cell r="I14" t="str">
            <v>程敏敏</v>
          </cell>
        </row>
        <row r="15">
          <cell r="D15">
            <v>41853</v>
          </cell>
          <cell r="E15" t="str">
            <v>赵鲁阳</v>
          </cell>
          <cell r="F15" t="str">
            <v>11-501-B</v>
          </cell>
          <cell r="G15">
            <v>1200</v>
          </cell>
          <cell r="H15" t="str">
            <v>2014.8.3-2015.8.2</v>
          </cell>
          <cell r="I15" t="str">
            <v>杨霞</v>
          </cell>
        </row>
        <row r="16">
          <cell r="D16">
            <v>41853</v>
          </cell>
          <cell r="E16" t="str">
            <v>刘刚</v>
          </cell>
          <cell r="F16" t="str">
            <v>2-1302-D</v>
          </cell>
          <cell r="G16">
            <v>1200</v>
          </cell>
          <cell r="H16" t="str">
            <v>2014.8.11-2015.8.10</v>
          </cell>
          <cell r="I16" t="str">
            <v>李阳</v>
          </cell>
        </row>
        <row r="17">
          <cell r="D17">
            <v>41853</v>
          </cell>
          <cell r="E17" t="str">
            <v>唐建勇</v>
          </cell>
          <cell r="F17" t="str">
            <v>11-201-A</v>
          </cell>
          <cell r="G17">
            <v>1450</v>
          </cell>
          <cell r="H17" t="str">
            <v>2014.8.6-2015.8.5</v>
          </cell>
          <cell r="I17" t="str">
            <v>程敏敏</v>
          </cell>
        </row>
        <row r="18">
          <cell r="D18">
            <v>41853</v>
          </cell>
          <cell r="E18" t="str">
            <v>陈笑风</v>
          </cell>
          <cell r="F18" t="str">
            <v>9-1001-C</v>
          </cell>
          <cell r="G18">
            <v>1400</v>
          </cell>
          <cell r="H18" t="str">
            <v>2014.8.5-2014.9.4</v>
          </cell>
          <cell r="I18" t="str">
            <v>程敏敏</v>
          </cell>
        </row>
        <row r="19">
          <cell r="D19">
            <v>41853</v>
          </cell>
          <cell r="E19" t="str">
            <v>潘曙光</v>
          </cell>
          <cell r="F19" t="str">
            <v>11-501-A</v>
          </cell>
          <cell r="G19">
            <v>1450</v>
          </cell>
          <cell r="H19" t="str">
            <v>2014.8.5-2015.8.4</v>
          </cell>
          <cell r="I19" t="str">
            <v>王志洪</v>
          </cell>
        </row>
        <row r="20">
          <cell r="D20">
            <v>41853</v>
          </cell>
          <cell r="E20" t="str">
            <v>陈龙</v>
          </cell>
          <cell r="F20" t="str">
            <v>42-402整套</v>
          </cell>
          <cell r="G20">
            <v>2600</v>
          </cell>
          <cell r="H20" t="str">
            <v>2014.8.7-2015.8.6</v>
          </cell>
          <cell r="I20" t="str">
            <v>杨霞</v>
          </cell>
        </row>
        <row r="21">
          <cell r="D21">
            <v>41854</v>
          </cell>
          <cell r="E21" t="str">
            <v>陈蓉</v>
          </cell>
          <cell r="F21" t="str">
            <v>9-202-A</v>
          </cell>
          <cell r="G21">
            <v>1250</v>
          </cell>
          <cell r="H21" t="str">
            <v>2014.8.8-2015.8.7</v>
          </cell>
          <cell r="I21" t="str">
            <v>王芹</v>
          </cell>
        </row>
        <row r="22">
          <cell r="D22">
            <v>41854</v>
          </cell>
          <cell r="E22" t="str">
            <v>莫剑芸</v>
          </cell>
          <cell r="F22" t="str">
            <v>33-401整套</v>
          </cell>
          <cell r="G22">
            <v>2600</v>
          </cell>
          <cell r="H22" t="str">
            <v>2014.8.5-2015.8.4</v>
          </cell>
          <cell r="I22" t="str">
            <v>王仁军</v>
          </cell>
        </row>
        <row r="23">
          <cell r="D23">
            <v>41854</v>
          </cell>
          <cell r="E23" t="str">
            <v>郑爽、王力</v>
          </cell>
          <cell r="F23" t="str">
            <v>42-1302整套</v>
          </cell>
          <cell r="G23">
            <v>2700</v>
          </cell>
          <cell r="H23" t="str">
            <v>2014.8.6-2015.8.5</v>
          </cell>
          <cell r="I23" t="str">
            <v>王军</v>
          </cell>
        </row>
        <row r="24">
          <cell r="D24">
            <v>41854</v>
          </cell>
          <cell r="E24" t="str">
            <v>罗馨</v>
          </cell>
          <cell r="F24" t="str">
            <v>2-502-C</v>
          </cell>
          <cell r="G24">
            <v>1200</v>
          </cell>
          <cell r="H24" t="str">
            <v>2014.8.16-2015.8.15</v>
          </cell>
          <cell r="I24" t="str">
            <v>张新</v>
          </cell>
        </row>
        <row r="25">
          <cell r="D25">
            <v>41855</v>
          </cell>
          <cell r="E25" t="str">
            <v>单宝宁</v>
          </cell>
          <cell r="F25" t="str">
            <v>9-1002-C</v>
          </cell>
          <cell r="G25">
            <v>1000</v>
          </cell>
          <cell r="H25" t="str">
            <v>2014.8.10-2015.8.9</v>
          </cell>
          <cell r="I25" t="str">
            <v>王芹</v>
          </cell>
        </row>
        <row r="26">
          <cell r="D26">
            <v>41855</v>
          </cell>
          <cell r="E26" t="str">
            <v>唐懿哲</v>
          </cell>
          <cell r="F26" t="str">
            <v>9-301-C</v>
          </cell>
          <cell r="G26">
            <v>1000</v>
          </cell>
          <cell r="H26" t="str">
            <v>2014.8.11-2015.8.10</v>
          </cell>
          <cell r="I26" t="str">
            <v>王志洪</v>
          </cell>
        </row>
        <row r="27">
          <cell r="D27">
            <v>41856</v>
          </cell>
          <cell r="E27" t="str">
            <v>田中兴</v>
          </cell>
          <cell r="F27" t="str">
            <v>9-402-A</v>
          </cell>
          <cell r="G27">
            <v>1300</v>
          </cell>
          <cell r="H27" t="str">
            <v>2014.8.10-2015.8.9</v>
          </cell>
          <cell r="I27" t="str">
            <v>王志洪</v>
          </cell>
        </row>
        <row r="28">
          <cell r="D28">
            <v>41856</v>
          </cell>
          <cell r="E28" t="str">
            <v>邓甜</v>
          </cell>
          <cell r="F28" t="str">
            <v>2-502-B</v>
          </cell>
          <cell r="G28">
            <v>1400</v>
          </cell>
          <cell r="H28" t="str">
            <v>2014.8.10-2015.8.9</v>
          </cell>
          <cell r="I28" t="str">
            <v>王鹏</v>
          </cell>
        </row>
        <row r="29">
          <cell r="D29">
            <v>41856</v>
          </cell>
          <cell r="E29" t="str">
            <v>王欢</v>
          </cell>
          <cell r="F29" t="str">
            <v>42-202整套</v>
          </cell>
          <cell r="G29">
            <v>2650</v>
          </cell>
          <cell r="H29" t="str">
            <v>2014.8.16-2015.8.15</v>
          </cell>
          <cell r="I29" t="str">
            <v>王志洪</v>
          </cell>
        </row>
        <row r="30">
          <cell r="D30">
            <v>41856</v>
          </cell>
          <cell r="E30" t="str">
            <v>王逸平</v>
          </cell>
          <cell r="F30" t="str">
            <v>36-1401整套</v>
          </cell>
          <cell r="G30">
            <v>2700</v>
          </cell>
          <cell r="H30" t="str">
            <v>2014.8.16-2015.8.15</v>
          </cell>
          <cell r="I30" t="str">
            <v>王常华</v>
          </cell>
        </row>
        <row r="31">
          <cell r="D31">
            <v>41856</v>
          </cell>
          <cell r="E31" t="str">
            <v>邓水平</v>
          </cell>
          <cell r="F31" t="str">
            <v>9-1202-C</v>
          </cell>
          <cell r="G31">
            <v>1000</v>
          </cell>
          <cell r="H31" t="str">
            <v>2014.8.5-2015.8.4</v>
          </cell>
          <cell r="I31" t="str">
            <v>王鹏</v>
          </cell>
        </row>
        <row r="32">
          <cell r="D32">
            <v>41856</v>
          </cell>
          <cell r="E32" t="str">
            <v>王达</v>
          </cell>
          <cell r="F32" t="str">
            <v>9-402-C</v>
          </cell>
          <cell r="G32">
            <v>1000</v>
          </cell>
          <cell r="H32" t="str">
            <v>2014.8.6-2015.8.5</v>
          </cell>
          <cell r="I32" t="str">
            <v>王仁军</v>
          </cell>
        </row>
        <row r="33">
          <cell r="D33">
            <v>41857</v>
          </cell>
          <cell r="E33" t="str">
            <v>任德美</v>
          </cell>
          <cell r="F33" t="str">
            <v>9-302整套</v>
          </cell>
          <cell r="G33">
            <v>4100</v>
          </cell>
          <cell r="H33" t="str">
            <v>2014.8.7-2014.9.6</v>
          </cell>
          <cell r="I33" t="str">
            <v>崔芽</v>
          </cell>
        </row>
        <row r="34">
          <cell r="D34">
            <v>41857</v>
          </cell>
          <cell r="E34" t="str">
            <v>杨方旗</v>
          </cell>
          <cell r="F34" t="str">
            <v>9-1202-A</v>
          </cell>
          <cell r="G34">
            <v>1300</v>
          </cell>
          <cell r="H34" t="str">
            <v>2014.8.11-2015.4.10</v>
          </cell>
          <cell r="I34" t="str">
            <v>王仁军</v>
          </cell>
        </row>
        <row r="35">
          <cell r="D35">
            <v>41857</v>
          </cell>
          <cell r="E35" t="str">
            <v>邵天宇 束佳云 孙平山</v>
          </cell>
          <cell r="F35" t="str">
            <v>14-501整套</v>
          </cell>
          <cell r="G35">
            <v>3700</v>
          </cell>
          <cell r="H35" t="str">
            <v>2014.8.18-2015.8.17</v>
          </cell>
          <cell r="I35" t="str">
            <v>程敏敏</v>
          </cell>
        </row>
        <row r="36">
          <cell r="D36">
            <v>41858</v>
          </cell>
          <cell r="E36" t="str">
            <v>李玉龙</v>
          </cell>
          <cell r="F36" t="str">
            <v>1-401-A</v>
          </cell>
          <cell r="G36">
            <v>1600</v>
          </cell>
          <cell r="H36" t="str">
            <v>2014.8.16-2015.8.15</v>
          </cell>
          <cell r="I36" t="str">
            <v>王志洪</v>
          </cell>
        </row>
        <row r="37">
          <cell r="D37">
            <v>41858</v>
          </cell>
          <cell r="E37" t="str">
            <v>杨杰</v>
          </cell>
          <cell r="F37" t="str">
            <v>1-602整套</v>
          </cell>
          <cell r="G37">
            <v>2650</v>
          </cell>
          <cell r="H37" t="str">
            <v>2014.8.15-2015.8.14</v>
          </cell>
          <cell r="I37" t="str">
            <v>崔芽</v>
          </cell>
        </row>
        <row r="38">
          <cell r="D38">
            <v>41858</v>
          </cell>
          <cell r="E38" t="str">
            <v>汪薇薇</v>
          </cell>
          <cell r="F38" t="str">
            <v>14-1401-A</v>
          </cell>
          <cell r="G38">
            <v>1300</v>
          </cell>
          <cell r="H38" t="str">
            <v>2014.8.16-2015.8.15</v>
          </cell>
          <cell r="I38" t="str">
            <v>王芹</v>
          </cell>
        </row>
        <row r="39">
          <cell r="D39">
            <v>41858</v>
          </cell>
          <cell r="E39" t="str">
            <v>朱荣霞</v>
          </cell>
          <cell r="F39" t="str">
            <v>14-1401-B</v>
          </cell>
          <cell r="G39">
            <v>1450</v>
          </cell>
          <cell r="H39" t="str">
            <v>2014.8.16-2015.8.15</v>
          </cell>
          <cell r="I39" t="str">
            <v>王志洪</v>
          </cell>
        </row>
        <row r="40">
          <cell r="D40">
            <v>41860</v>
          </cell>
          <cell r="E40" t="str">
            <v>杨国栋</v>
          </cell>
          <cell r="F40" t="str">
            <v>14-602-A</v>
          </cell>
          <cell r="G40">
            <v>1400</v>
          </cell>
          <cell r="H40" t="str">
            <v>2014.8.11-2015.8.10</v>
          </cell>
          <cell r="I40" t="str">
            <v>孙珊珊</v>
          </cell>
        </row>
        <row r="41">
          <cell r="D41">
            <v>41861</v>
          </cell>
          <cell r="E41" t="str">
            <v>胡波</v>
          </cell>
          <cell r="F41" t="str">
            <v>14-602-B</v>
          </cell>
          <cell r="G41">
            <v>1250</v>
          </cell>
          <cell r="H41" t="str">
            <v>2014.8.20-2014.8.19</v>
          </cell>
          <cell r="I41" t="str">
            <v>王军</v>
          </cell>
        </row>
        <row r="42">
          <cell r="D42">
            <v>41861</v>
          </cell>
          <cell r="E42" t="str">
            <v>林钟铨</v>
          </cell>
          <cell r="F42" t="str">
            <v>14-602-C</v>
          </cell>
          <cell r="G42">
            <v>1100</v>
          </cell>
          <cell r="H42" t="str">
            <v>2014.8.10-2015.8.9</v>
          </cell>
          <cell r="I42" t="str">
            <v>张新</v>
          </cell>
        </row>
        <row r="43">
          <cell r="D43">
            <v>41861</v>
          </cell>
          <cell r="E43" t="str">
            <v>余文清  罗磊   王帅</v>
          </cell>
          <cell r="F43" t="str">
            <v>14-701整套</v>
          </cell>
          <cell r="G43">
            <v>3700</v>
          </cell>
          <cell r="H43" t="str">
            <v>2014.8.9-2015.8.8</v>
          </cell>
          <cell r="I43" t="str">
            <v>崔芽</v>
          </cell>
        </row>
        <row r="44">
          <cell r="D44">
            <v>41861</v>
          </cell>
          <cell r="E44" t="str">
            <v>苏景灿</v>
          </cell>
          <cell r="F44" t="str">
            <v>19-1302-A</v>
          </cell>
          <cell r="G44">
            <v>1600</v>
          </cell>
          <cell r="H44" t="str">
            <v>2014.8.16-2015.8.15</v>
          </cell>
          <cell r="I44" t="str">
            <v>崔芽</v>
          </cell>
        </row>
        <row r="45">
          <cell r="D45">
            <v>41861</v>
          </cell>
          <cell r="E45" t="str">
            <v>钱进</v>
          </cell>
          <cell r="F45" t="str">
            <v>11-201-B</v>
          </cell>
          <cell r="G45">
            <v>1450</v>
          </cell>
          <cell r="H45" t="str">
            <v>2014.8.18-2014.9.17</v>
          </cell>
          <cell r="I45" t="str">
            <v>杨霞</v>
          </cell>
        </row>
        <row r="46">
          <cell r="D46">
            <v>41861</v>
          </cell>
          <cell r="E46" t="str">
            <v>王丽淼</v>
          </cell>
          <cell r="F46" t="str">
            <v>39-902整套</v>
          </cell>
          <cell r="G46">
            <v>2750</v>
          </cell>
          <cell r="H46" t="str">
            <v>2014.8.24-2014.8.23</v>
          </cell>
          <cell r="I46" t="str">
            <v>王芹</v>
          </cell>
        </row>
        <row r="47">
          <cell r="D47">
            <v>41861</v>
          </cell>
          <cell r="E47" t="str">
            <v>刘文利</v>
          </cell>
          <cell r="F47" t="str">
            <v>1-402整套</v>
          </cell>
          <cell r="G47">
            <v>2600</v>
          </cell>
          <cell r="H47" t="str">
            <v>2014.8.16-2015.8.15</v>
          </cell>
          <cell r="I47" t="str">
            <v>孙珊珊</v>
          </cell>
        </row>
        <row r="48">
          <cell r="D48">
            <v>41861</v>
          </cell>
          <cell r="E48" t="str">
            <v>李露</v>
          </cell>
          <cell r="F48" t="str">
            <v>14-401-C</v>
          </cell>
          <cell r="G48">
            <v>1000</v>
          </cell>
          <cell r="H48" t="str">
            <v>2014.8.16-2015.8.15</v>
          </cell>
          <cell r="I48" t="str">
            <v>刘文秀</v>
          </cell>
        </row>
        <row r="49">
          <cell r="D49">
            <v>41861</v>
          </cell>
          <cell r="E49" t="str">
            <v>聂瑞敏</v>
          </cell>
          <cell r="F49" t="str">
            <v>14-902-C</v>
          </cell>
          <cell r="G49">
            <v>1100</v>
          </cell>
          <cell r="H49" t="str">
            <v>2014.8.16-2015.8.15</v>
          </cell>
          <cell r="I49" t="str">
            <v>孙珊珊</v>
          </cell>
        </row>
        <row r="50">
          <cell r="D50">
            <v>41861</v>
          </cell>
          <cell r="E50" t="str">
            <v>陈挺</v>
          </cell>
          <cell r="F50" t="str">
            <v>14-902-B</v>
          </cell>
          <cell r="G50">
            <v>1250</v>
          </cell>
          <cell r="H50" t="str">
            <v>2014.8.23-2015.8.22</v>
          </cell>
          <cell r="I50" t="str">
            <v>张新</v>
          </cell>
        </row>
        <row r="51">
          <cell r="D51">
            <v>41861</v>
          </cell>
          <cell r="E51" t="str">
            <v>李亮</v>
          </cell>
          <cell r="F51" t="str">
            <v>14-902-A</v>
          </cell>
          <cell r="G51">
            <v>1400</v>
          </cell>
          <cell r="H51" t="str">
            <v>2014.8.17-2015.8.16</v>
          </cell>
          <cell r="I51" t="str">
            <v>王芹</v>
          </cell>
        </row>
        <row r="52">
          <cell r="D52">
            <v>41862</v>
          </cell>
          <cell r="E52" t="str">
            <v>张叶</v>
          </cell>
          <cell r="F52" t="str">
            <v>14-201-C</v>
          </cell>
          <cell r="G52">
            <v>1000</v>
          </cell>
          <cell r="H52" t="str">
            <v>2014.8.15-2015.8.14</v>
          </cell>
          <cell r="I52" t="str">
            <v>王志洪</v>
          </cell>
        </row>
        <row r="53">
          <cell r="D53">
            <v>41862</v>
          </cell>
          <cell r="E53" t="str">
            <v>姚威</v>
          </cell>
          <cell r="F53" t="str">
            <v>11-501-C</v>
          </cell>
          <cell r="G53">
            <v>1300</v>
          </cell>
          <cell r="H53" t="str">
            <v>2014.8.12-2014.9.11</v>
          </cell>
          <cell r="I53" t="str">
            <v>李阳</v>
          </cell>
        </row>
        <row r="54">
          <cell r="D54">
            <v>41863</v>
          </cell>
          <cell r="E54" t="str">
            <v>姜洋</v>
          </cell>
          <cell r="F54" t="str">
            <v>10-402-C</v>
          </cell>
          <cell r="G54">
            <v>1000</v>
          </cell>
          <cell r="H54" t="str">
            <v>2014.8.16-2015.8.15</v>
          </cell>
          <cell r="I54" t="str">
            <v>孙珊珊</v>
          </cell>
        </row>
        <row r="55">
          <cell r="D55">
            <v>41863</v>
          </cell>
          <cell r="E55" t="str">
            <v>裘俊宏</v>
          </cell>
          <cell r="F55" t="str">
            <v>11-201-C</v>
          </cell>
          <cell r="G55">
            <v>1300</v>
          </cell>
          <cell r="H55" t="str">
            <v>2014.8.15-2014.10.14</v>
          </cell>
          <cell r="I55" t="str">
            <v>杨霞</v>
          </cell>
        </row>
        <row r="56">
          <cell r="D56">
            <v>41864</v>
          </cell>
          <cell r="E56" t="str">
            <v>曹光稳</v>
          </cell>
          <cell r="F56" t="str">
            <v>33-201整套</v>
          </cell>
          <cell r="G56">
            <v>3000</v>
          </cell>
          <cell r="H56" t="str">
            <v>2014.8.14-2014.9.13</v>
          </cell>
          <cell r="I56" t="str">
            <v>张新</v>
          </cell>
        </row>
        <row r="57">
          <cell r="D57">
            <v>41864</v>
          </cell>
          <cell r="E57" t="str">
            <v>管珺</v>
          </cell>
          <cell r="F57" t="str">
            <v>1-601-A</v>
          </cell>
          <cell r="G57">
            <v>1600</v>
          </cell>
          <cell r="H57" t="str">
            <v>2014.8.16-2015.8.15</v>
          </cell>
          <cell r="I57" t="str">
            <v>陆佳辉</v>
          </cell>
        </row>
        <row r="58">
          <cell r="D58">
            <v>41864</v>
          </cell>
          <cell r="E58" t="str">
            <v>北京融易通信息技术有限公司上海分公司</v>
          </cell>
          <cell r="F58" t="str">
            <v>14-702整套</v>
          </cell>
          <cell r="G58">
            <v>4000</v>
          </cell>
          <cell r="H58" t="str">
            <v>2014.8.13-2014.10.12</v>
          </cell>
          <cell r="I58" t="str">
            <v>陆佳辉</v>
          </cell>
        </row>
        <row r="59">
          <cell r="D59">
            <v>41866</v>
          </cell>
          <cell r="E59" t="str">
            <v>田向阳</v>
          </cell>
          <cell r="F59" t="str">
            <v>1-601-C</v>
          </cell>
          <cell r="G59">
            <v>1200</v>
          </cell>
          <cell r="H59" t="str">
            <v>2014.8.16-2015.8.15</v>
          </cell>
          <cell r="I59" t="str">
            <v>程敏敏</v>
          </cell>
        </row>
        <row r="60">
          <cell r="D60">
            <v>41866</v>
          </cell>
          <cell r="E60" t="str">
            <v>罗建</v>
          </cell>
          <cell r="F60" t="str">
            <v>10-402-B</v>
          </cell>
          <cell r="G60">
            <v>1150</v>
          </cell>
          <cell r="H60" t="str">
            <v>2014.8.16-2015.8.15</v>
          </cell>
          <cell r="I60" t="str">
            <v>王军</v>
          </cell>
        </row>
        <row r="61">
          <cell r="D61">
            <v>41866</v>
          </cell>
          <cell r="E61" t="str">
            <v>李河涛   张韦林</v>
          </cell>
          <cell r="F61" t="str">
            <v>14-201-A</v>
          </cell>
          <cell r="G61">
            <v>1350</v>
          </cell>
          <cell r="H61" t="str">
            <v>2014.8.21-2015.8.20</v>
          </cell>
          <cell r="I61" t="str">
            <v>崔芽</v>
          </cell>
        </row>
        <row r="62">
          <cell r="D62">
            <v>41867</v>
          </cell>
          <cell r="E62" t="str">
            <v>唐冲</v>
          </cell>
          <cell r="F62" t="str">
            <v>15-302-A</v>
          </cell>
          <cell r="G62">
            <v>1250</v>
          </cell>
          <cell r="H62" t="str">
            <v>2014.8.23-2015.8.22</v>
          </cell>
          <cell r="I62" t="str">
            <v>陆佳辉</v>
          </cell>
        </row>
        <row r="63">
          <cell r="D63">
            <v>41867</v>
          </cell>
          <cell r="E63" t="str">
            <v>李智勇</v>
          </cell>
          <cell r="F63" t="str">
            <v>15-602-B</v>
          </cell>
          <cell r="G63">
            <v>1400</v>
          </cell>
          <cell r="H63" t="str">
            <v>2014.8.25-2015.8.24</v>
          </cell>
          <cell r="I63" t="str">
            <v>杨霞</v>
          </cell>
        </row>
        <row r="64">
          <cell r="D64">
            <v>41867</v>
          </cell>
          <cell r="E64" t="str">
            <v>张玲</v>
          </cell>
          <cell r="F64" t="str">
            <v>15-201-A</v>
          </cell>
          <cell r="G64">
            <v>1400</v>
          </cell>
          <cell r="H64" t="str">
            <v>2014.8.24-2015.8.23</v>
          </cell>
          <cell r="I64" t="str">
            <v>王芹</v>
          </cell>
        </row>
        <row r="65">
          <cell r="D65">
            <v>41867</v>
          </cell>
          <cell r="E65" t="str">
            <v>周奇</v>
          </cell>
          <cell r="F65" t="str">
            <v>15-201-B</v>
          </cell>
          <cell r="G65">
            <v>1200</v>
          </cell>
          <cell r="H65" t="str">
            <v>2014.8.24-2015.8.23</v>
          </cell>
          <cell r="I65" t="str">
            <v>王芹</v>
          </cell>
        </row>
        <row r="66">
          <cell r="D66">
            <v>41867</v>
          </cell>
          <cell r="E66" t="str">
            <v>顾李晶</v>
          </cell>
          <cell r="F66" t="str">
            <v>19-1302-B</v>
          </cell>
          <cell r="G66">
            <v>1400</v>
          </cell>
          <cell r="H66" t="str">
            <v>2014.8.23-2015.8.22</v>
          </cell>
          <cell r="I66" t="str">
            <v>孙珊珊</v>
          </cell>
        </row>
        <row r="67">
          <cell r="D67">
            <v>41867</v>
          </cell>
          <cell r="E67" t="str">
            <v>蔡杰</v>
          </cell>
          <cell r="F67" t="str">
            <v>52-802-A</v>
          </cell>
          <cell r="G67">
            <v>1600</v>
          </cell>
          <cell r="H67" t="str">
            <v>2014.8.23-2015.8.22</v>
          </cell>
          <cell r="I67" t="str">
            <v>王芹</v>
          </cell>
        </row>
        <row r="68">
          <cell r="D68">
            <v>41867</v>
          </cell>
          <cell r="E68" t="str">
            <v>程赤</v>
          </cell>
          <cell r="F68" t="str">
            <v>2-502-B</v>
          </cell>
          <cell r="G68">
            <v>1650</v>
          </cell>
          <cell r="H68" t="str">
            <v>2014.8.17-2014.9.16</v>
          </cell>
          <cell r="I68" t="str">
            <v>陆佳辉</v>
          </cell>
        </row>
        <row r="69">
          <cell r="D69">
            <v>41867</v>
          </cell>
          <cell r="E69" t="str">
            <v>孙少鹏</v>
          </cell>
          <cell r="F69" t="str">
            <v>1-401-D</v>
          </cell>
          <cell r="G69">
            <v>850</v>
          </cell>
          <cell r="H69" t="str">
            <v>2014.8.17-2015.8.16</v>
          </cell>
          <cell r="I69" t="str">
            <v>王志洪</v>
          </cell>
        </row>
        <row r="70">
          <cell r="D70">
            <v>41867</v>
          </cell>
          <cell r="E70" t="str">
            <v>秦超</v>
          </cell>
          <cell r="F70" t="str">
            <v>15-302-B</v>
          </cell>
          <cell r="G70">
            <v>1400</v>
          </cell>
          <cell r="H70" t="str">
            <v>2014.8.23-2015.8.22</v>
          </cell>
          <cell r="I70" t="str">
            <v>杨霞</v>
          </cell>
        </row>
        <row r="71">
          <cell r="D71">
            <v>41867</v>
          </cell>
          <cell r="E71" t="str">
            <v>朱荣霞 汪薇薇   赵明平</v>
          </cell>
          <cell r="F71" t="str">
            <v>14-1401整租</v>
          </cell>
          <cell r="G71">
            <v>3650</v>
          </cell>
          <cell r="H71" t="str">
            <v>2014.8.16-2015.8.15</v>
          </cell>
          <cell r="I71" t="str">
            <v>王志洪</v>
          </cell>
        </row>
        <row r="72">
          <cell r="D72">
            <v>41867</v>
          </cell>
          <cell r="E72" t="str">
            <v>陈祖云</v>
          </cell>
          <cell r="F72" t="str">
            <v>3-802-C</v>
          </cell>
          <cell r="G72">
            <v>1200</v>
          </cell>
          <cell r="H72" t="str">
            <v>2014.8.16-2015.8.15</v>
          </cell>
          <cell r="I72" t="str">
            <v>李阳</v>
          </cell>
        </row>
        <row r="73">
          <cell r="D73">
            <v>41868</v>
          </cell>
          <cell r="E73" t="str">
            <v>岳凯凯    高树顺</v>
          </cell>
          <cell r="F73" t="str">
            <v>52-401整租</v>
          </cell>
          <cell r="G73">
            <v>2600</v>
          </cell>
          <cell r="H73" t="str">
            <v>2014.8.22-2015.8.21</v>
          </cell>
          <cell r="I73" t="str">
            <v>崔芽</v>
          </cell>
        </row>
        <row r="74">
          <cell r="D74">
            <v>41868</v>
          </cell>
          <cell r="E74" t="str">
            <v>李涛</v>
          </cell>
          <cell r="F74" t="str">
            <v>15-302-C</v>
          </cell>
          <cell r="G74">
            <v>1050</v>
          </cell>
          <cell r="H74" t="str">
            <v>2014.8.24-2015.8.23</v>
          </cell>
          <cell r="I74" t="str">
            <v>王芹</v>
          </cell>
        </row>
        <row r="75">
          <cell r="D75">
            <v>41868</v>
          </cell>
          <cell r="E75" t="str">
            <v>李伟</v>
          </cell>
          <cell r="F75" t="str">
            <v>52-1101整租</v>
          </cell>
          <cell r="G75">
            <v>2600</v>
          </cell>
          <cell r="H75" t="str">
            <v>2014.8.25-2015.8.24</v>
          </cell>
          <cell r="I75" t="str">
            <v>刘文秀</v>
          </cell>
        </row>
        <row r="76">
          <cell r="D76">
            <v>41868</v>
          </cell>
          <cell r="E76" t="str">
            <v>田红</v>
          </cell>
          <cell r="F76" t="str">
            <v>52-802-B</v>
          </cell>
          <cell r="G76">
            <v>1300</v>
          </cell>
          <cell r="H76" t="str">
            <v>2014.9.1-2015.8.31</v>
          </cell>
          <cell r="I76" t="str">
            <v>王仁军</v>
          </cell>
        </row>
        <row r="77">
          <cell r="D77">
            <v>41868</v>
          </cell>
          <cell r="E77" t="str">
            <v>欧阳斌</v>
          </cell>
          <cell r="F77" t="str">
            <v>52-802-C</v>
          </cell>
          <cell r="G77">
            <v>1200</v>
          </cell>
          <cell r="H77" t="str">
            <v>2014.9.1-2015.8.31</v>
          </cell>
          <cell r="I77" t="str">
            <v>王仁军</v>
          </cell>
        </row>
        <row r="78">
          <cell r="D78">
            <v>41868</v>
          </cell>
          <cell r="E78" t="str">
            <v>彭杰</v>
          </cell>
          <cell r="F78" t="str">
            <v>2-701-D</v>
          </cell>
          <cell r="G78">
            <v>1050</v>
          </cell>
          <cell r="H78" t="str">
            <v>2014.8.24-2015.8.23</v>
          </cell>
          <cell r="I78" t="str">
            <v>刘文秀</v>
          </cell>
        </row>
        <row r="79">
          <cell r="D79">
            <v>41868</v>
          </cell>
          <cell r="E79" t="str">
            <v>陈莉</v>
          </cell>
          <cell r="F79" t="str">
            <v>2-502-D</v>
          </cell>
          <cell r="G79">
            <v>1000</v>
          </cell>
          <cell r="H79" t="str">
            <v>2014.8.22-2015.8.21</v>
          </cell>
          <cell r="I79" t="str">
            <v>张新</v>
          </cell>
        </row>
        <row r="80">
          <cell r="D80">
            <v>41870</v>
          </cell>
          <cell r="E80" t="str">
            <v>赵艺</v>
          </cell>
          <cell r="F80" t="str">
            <v>15-602-A</v>
          </cell>
          <cell r="G80">
            <v>1350</v>
          </cell>
          <cell r="H80" t="str">
            <v>2014.8.20-2015.8.19</v>
          </cell>
          <cell r="I80" t="str">
            <v>孙珊珊</v>
          </cell>
        </row>
        <row r="81">
          <cell r="D81">
            <v>41870</v>
          </cell>
          <cell r="E81" t="str">
            <v>杨小曼</v>
          </cell>
          <cell r="F81" t="str">
            <v>15-501-A</v>
          </cell>
          <cell r="G81">
            <v>1450</v>
          </cell>
          <cell r="H81" t="str">
            <v>2014.8.24-2015.8.23</v>
          </cell>
          <cell r="I81" t="str">
            <v>李阳</v>
          </cell>
        </row>
        <row r="82">
          <cell r="D82">
            <v>41871</v>
          </cell>
          <cell r="E82" t="str">
            <v>卜倩倩</v>
          </cell>
          <cell r="F82" t="str">
            <v>15-1101-A</v>
          </cell>
          <cell r="G82">
            <v>1400</v>
          </cell>
          <cell r="H82" t="str">
            <v>2014.8.24-2015.8.23</v>
          </cell>
          <cell r="I82" t="str">
            <v>孙珊珊</v>
          </cell>
        </row>
        <row r="83">
          <cell r="D83">
            <v>41871</v>
          </cell>
          <cell r="E83" t="str">
            <v>王明</v>
          </cell>
          <cell r="F83" t="str">
            <v>15-1301-A</v>
          </cell>
          <cell r="G83">
            <v>1400</v>
          </cell>
          <cell r="H83" t="str">
            <v>2014.8.23-2015.8.22</v>
          </cell>
          <cell r="I83" t="str">
            <v>王军</v>
          </cell>
        </row>
        <row r="84">
          <cell r="D84">
            <v>41872</v>
          </cell>
          <cell r="E84" t="str">
            <v>刑汉臣</v>
          </cell>
          <cell r="F84" t="str">
            <v>15-1401-A</v>
          </cell>
          <cell r="G84">
            <v>1400</v>
          </cell>
          <cell r="H84" t="str">
            <v>2014.8.22-2015.8.21</v>
          </cell>
          <cell r="I84" t="str">
            <v>张新</v>
          </cell>
        </row>
        <row r="85">
          <cell r="D85">
            <v>41872</v>
          </cell>
          <cell r="E85" t="str">
            <v>繆青玲</v>
          </cell>
          <cell r="F85" t="str">
            <v>9-202-B</v>
          </cell>
          <cell r="G85">
            <v>1400</v>
          </cell>
          <cell r="H85" t="str">
            <v>2014.8.27-2015.8.26</v>
          </cell>
          <cell r="I85" t="str">
            <v>孙珊珊</v>
          </cell>
        </row>
        <row r="86">
          <cell r="D86">
            <v>41872</v>
          </cell>
          <cell r="E86" t="str">
            <v>蔡振元    上海赫福食品有限公司</v>
          </cell>
          <cell r="F86" t="str">
            <v>99-1201整租</v>
          </cell>
          <cell r="G86">
            <v>3700</v>
          </cell>
          <cell r="H86" t="str">
            <v>2014.8.29-2015.8.28</v>
          </cell>
          <cell r="I86" t="str">
            <v>孙珊珊</v>
          </cell>
        </row>
        <row r="87">
          <cell r="D87">
            <v>41872</v>
          </cell>
          <cell r="E87" t="str">
            <v>张翔</v>
          </cell>
          <cell r="F87" t="str">
            <v>36-901整租</v>
          </cell>
          <cell r="G87">
            <v>2900</v>
          </cell>
          <cell r="H87" t="str">
            <v>2014.9.1-2015.2.28</v>
          </cell>
          <cell r="I87" t="str">
            <v>王芹</v>
          </cell>
        </row>
        <row r="88">
          <cell r="D88">
            <v>41872</v>
          </cell>
          <cell r="E88" t="str">
            <v>刘凯</v>
          </cell>
          <cell r="F88" t="str">
            <v>1-601-B</v>
          </cell>
          <cell r="G88">
            <v>1650</v>
          </cell>
          <cell r="H88" t="str">
            <v>2014.8.25-2014.9.24</v>
          </cell>
          <cell r="I88" t="str">
            <v>杨霞</v>
          </cell>
        </row>
        <row r="89">
          <cell r="D89">
            <v>41873</v>
          </cell>
          <cell r="E89" t="str">
            <v>周冰冰</v>
          </cell>
          <cell r="F89" t="str">
            <v>1-401-B</v>
          </cell>
          <cell r="G89">
            <v>1350</v>
          </cell>
          <cell r="H89" t="str">
            <v>2014.8.23-2015.8.22</v>
          </cell>
          <cell r="I89" t="str">
            <v>张新</v>
          </cell>
        </row>
        <row r="90">
          <cell r="D90">
            <v>41873</v>
          </cell>
          <cell r="E90" t="str">
            <v>廖治东</v>
          </cell>
          <cell r="F90" t="str">
            <v>19-1302-C</v>
          </cell>
          <cell r="G90">
            <v>1250</v>
          </cell>
          <cell r="H90" t="str">
            <v>2014.8.25-2015.8.24</v>
          </cell>
          <cell r="I90" t="str">
            <v>孙珊珊</v>
          </cell>
        </row>
        <row r="91">
          <cell r="D91">
            <v>41873</v>
          </cell>
          <cell r="E91" t="str">
            <v>吕腾飞</v>
          </cell>
          <cell r="F91" t="str">
            <v>15-1101-B</v>
          </cell>
          <cell r="G91">
            <v>1200</v>
          </cell>
          <cell r="H91" t="str">
            <v>2014.9.7-2015.9.6</v>
          </cell>
          <cell r="I91" t="str">
            <v>王芹</v>
          </cell>
        </row>
        <row r="92">
          <cell r="D92">
            <v>41873</v>
          </cell>
          <cell r="E92" t="str">
            <v>顾挺    杨玲</v>
          </cell>
          <cell r="F92" t="str">
            <v>15-501-B</v>
          </cell>
          <cell r="G92">
            <v>1250</v>
          </cell>
          <cell r="H92" t="str">
            <v>2014.8.30-2015.8.29</v>
          </cell>
          <cell r="I92" t="str">
            <v>王军</v>
          </cell>
        </row>
        <row r="93">
          <cell r="D93">
            <v>41873</v>
          </cell>
          <cell r="E93" t="str">
            <v>孟文超</v>
          </cell>
          <cell r="F93" t="str">
            <v>15-902整租</v>
          </cell>
          <cell r="G93">
            <v>3650</v>
          </cell>
          <cell r="H93" t="str">
            <v>2014.9.1-2015.8.31</v>
          </cell>
          <cell r="I93" t="str">
            <v>王志洪</v>
          </cell>
        </row>
        <row r="94">
          <cell r="D94">
            <v>41873</v>
          </cell>
          <cell r="E94" t="str">
            <v>李红美</v>
          </cell>
          <cell r="F94" t="str">
            <v>14-401-A</v>
          </cell>
          <cell r="G94">
            <v>1200</v>
          </cell>
          <cell r="H94" t="str">
            <v>2014.8.28-2015.8.27</v>
          </cell>
          <cell r="I94" t="str">
            <v>王军</v>
          </cell>
        </row>
        <row r="95">
          <cell r="D95">
            <v>41874</v>
          </cell>
          <cell r="E95" t="str">
            <v>熊朝璜</v>
          </cell>
          <cell r="F95" t="str">
            <v>16-302-A</v>
          </cell>
          <cell r="G95">
            <v>1450</v>
          </cell>
          <cell r="H95" t="str">
            <v>2014.8.25-2015.8.24</v>
          </cell>
          <cell r="I95" t="str">
            <v>孙珊珊</v>
          </cell>
        </row>
        <row r="96">
          <cell r="D96">
            <v>41874</v>
          </cell>
          <cell r="E96" t="str">
            <v>王瑞</v>
          </cell>
          <cell r="F96" t="str">
            <v>14-201-B</v>
          </cell>
          <cell r="G96">
            <v>1300</v>
          </cell>
          <cell r="H96" t="str">
            <v>2014.9.1-2015.8.31</v>
          </cell>
          <cell r="I96" t="str">
            <v>张新</v>
          </cell>
        </row>
        <row r="97">
          <cell r="D97">
            <v>41874</v>
          </cell>
          <cell r="E97" t="str">
            <v>尹纪庭</v>
          </cell>
          <cell r="F97" t="str">
            <v>15-1401-B</v>
          </cell>
          <cell r="G97">
            <v>1250</v>
          </cell>
          <cell r="H97" t="str">
            <v>2014.8.30-2015.8.29</v>
          </cell>
          <cell r="I97" t="str">
            <v>程敏敏</v>
          </cell>
        </row>
        <row r="98">
          <cell r="D98">
            <v>41874</v>
          </cell>
          <cell r="E98" t="str">
            <v>王洪振</v>
          </cell>
          <cell r="F98" t="str">
            <v>15-602-C</v>
          </cell>
          <cell r="G98">
            <v>1000</v>
          </cell>
          <cell r="H98" t="str">
            <v>2014.8.25-2015.8.24</v>
          </cell>
          <cell r="I98" t="str">
            <v>陆佳辉</v>
          </cell>
        </row>
        <row r="99">
          <cell r="D99">
            <v>41874</v>
          </cell>
          <cell r="E99" t="str">
            <v>贺礼东</v>
          </cell>
          <cell r="F99" t="str">
            <v>15-1301-B</v>
          </cell>
          <cell r="G99">
            <v>1200</v>
          </cell>
          <cell r="H99" t="str">
            <v>2014.8.30-2015.8.29</v>
          </cell>
          <cell r="I99" t="str">
            <v>程敏敏</v>
          </cell>
        </row>
        <row r="100">
          <cell r="D100">
            <v>41874</v>
          </cell>
          <cell r="E100" t="str">
            <v>赵敬贺</v>
          </cell>
          <cell r="F100" t="str">
            <v>52-1102-A</v>
          </cell>
          <cell r="G100">
            <v>1600</v>
          </cell>
          <cell r="H100" t="str">
            <v>2014.9.1-2015.8.31</v>
          </cell>
          <cell r="I100" t="str">
            <v>刘文秀</v>
          </cell>
        </row>
        <row r="101">
          <cell r="D101">
            <v>41874</v>
          </cell>
          <cell r="E101" t="str">
            <v>张晓林  于爽    苏佳    高吉</v>
          </cell>
          <cell r="F101" t="str">
            <v>17-701整租</v>
          </cell>
          <cell r="G101">
            <v>3800</v>
          </cell>
          <cell r="H101" t="str">
            <v>2014.8.25-2015.8.24</v>
          </cell>
          <cell r="I101" t="str">
            <v>崔芽</v>
          </cell>
        </row>
        <row r="102">
          <cell r="D102">
            <v>41875</v>
          </cell>
          <cell r="E102" t="str">
            <v>陈杰</v>
          </cell>
          <cell r="F102" t="str">
            <v>52-1102-B</v>
          </cell>
          <cell r="G102">
            <v>1450</v>
          </cell>
          <cell r="H102" t="str">
            <v>2014.8.25-2015.8.24</v>
          </cell>
          <cell r="I102" t="str">
            <v>崔芽</v>
          </cell>
        </row>
        <row r="103">
          <cell r="D103">
            <v>41875</v>
          </cell>
          <cell r="E103" t="str">
            <v>刘坤     熊玉林</v>
          </cell>
          <cell r="F103" t="str">
            <v>53-302-B</v>
          </cell>
          <cell r="G103">
            <v>1450</v>
          </cell>
          <cell r="H103" t="str">
            <v>2014.9.1-2015.8.31</v>
          </cell>
          <cell r="I103" t="str">
            <v>崔芽</v>
          </cell>
        </row>
        <row r="104">
          <cell r="D104">
            <v>41875</v>
          </cell>
          <cell r="E104" t="str">
            <v>时东东  单恒闯</v>
          </cell>
          <cell r="F104" t="str">
            <v>52-1102-C</v>
          </cell>
          <cell r="G104">
            <v>1300</v>
          </cell>
          <cell r="H104" t="str">
            <v>2014.8.25-2015.8.24</v>
          </cell>
          <cell r="I104" t="str">
            <v>李阳</v>
          </cell>
        </row>
        <row r="105">
          <cell r="D105">
            <v>41875</v>
          </cell>
          <cell r="E105" t="str">
            <v>苏小凡</v>
          </cell>
          <cell r="F105" t="str">
            <v>53-302-C</v>
          </cell>
          <cell r="G105">
            <v>1200</v>
          </cell>
          <cell r="H105" t="str">
            <v>2014.8.24-2015.8.23</v>
          </cell>
          <cell r="I105" t="str">
            <v>李阳</v>
          </cell>
        </row>
        <row r="106">
          <cell r="D106">
            <v>41875</v>
          </cell>
          <cell r="E106" t="str">
            <v>车迅</v>
          </cell>
          <cell r="F106" t="str">
            <v>53-302-A</v>
          </cell>
          <cell r="G106">
            <v>1650</v>
          </cell>
          <cell r="H106" t="str">
            <v>2014.9.1-2015.8.31</v>
          </cell>
          <cell r="I106" t="str">
            <v>崔芽</v>
          </cell>
        </row>
        <row r="107">
          <cell r="D107">
            <v>41875</v>
          </cell>
          <cell r="E107" t="str">
            <v>高凯乐   王渊源  李海启</v>
          </cell>
          <cell r="F107" t="str">
            <v>17-1002整租</v>
          </cell>
          <cell r="G107">
            <v>3700</v>
          </cell>
          <cell r="H107" t="str">
            <v>2014.9.1-2015.8.31</v>
          </cell>
          <cell r="I107" t="str">
            <v>孙珊珊</v>
          </cell>
        </row>
        <row r="108">
          <cell r="D108">
            <v>41875</v>
          </cell>
          <cell r="E108" t="str">
            <v>陈杰</v>
          </cell>
          <cell r="F108" t="str">
            <v>53-302-D</v>
          </cell>
          <cell r="G108">
            <v>1100</v>
          </cell>
          <cell r="H108" t="str">
            <v>2014.9.1-2015.8.31</v>
          </cell>
          <cell r="I108" t="str">
            <v>杨霞</v>
          </cell>
        </row>
        <row r="109">
          <cell r="D109">
            <v>41875</v>
          </cell>
          <cell r="E109" t="str">
            <v>袁野</v>
          </cell>
          <cell r="F109" t="str">
            <v>42-1402整租</v>
          </cell>
          <cell r="G109">
            <v>2700</v>
          </cell>
          <cell r="H109" t="str">
            <v>2014.9.3-2015.8.2</v>
          </cell>
          <cell r="I109" t="str">
            <v>孙珊珊</v>
          </cell>
        </row>
        <row r="110">
          <cell r="D110">
            <v>41876</v>
          </cell>
          <cell r="E110" t="str">
            <v>王家梁  廖芳林    周俊迪</v>
          </cell>
          <cell r="F110" t="str">
            <v>117-902整租</v>
          </cell>
          <cell r="G110">
            <v>3550</v>
          </cell>
          <cell r="H110" t="str">
            <v>2014.8.30-2015.8.29</v>
          </cell>
          <cell r="I110" t="str">
            <v>刘文秀</v>
          </cell>
        </row>
        <row r="111">
          <cell r="D111">
            <v>41877</v>
          </cell>
          <cell r="E111" t="str">
            <v>丁涛    唐冬</v>
          </cell>
          <cell r="F111" t="str">
            <v>16-302-B</v>
          </cell>
          <cell r="G111">
            <v>1200</v>
          </cell>
          <cell r="H111" t="str">
            <v>2014.9.1-2015.8.31</v>
          </cell>
          <cell r="I111" t="str">
            <v>王芹</v>
          </cell>
        </row>
        <row r="112">
          <cell r="D112">
            <v>41877</v>
          </cell>
          <cell r="E112" t="str">
            <v>卢方    丁佳露</v>
          </cell>
          <cell r="F112" t="str">
            <v>101-401整租</v>
          </cell>
          <cell r="G112">
            <v>2800</v>
          </cell>
          <cell r="H112" t="str">
            <v>2014.9.1-2015.8.31</v>
          </cell>
          <cell r="I112" t="str">
            <v>程敏敏</v>
          </cell>
        </row>
        <row r="113">
          <cell r="D113">
            <v>41878</v>
          </cell>
          <cell r="E113" t="str">
            <v>游丁伟</v>
          </cell>
          <cell r="F113" t="str">
            <v>53-1401-A</v>
          </cell>
          <cell r="G113">
            <v>1650</v>
          </cell>
          <cell r="H113" t="str">
            <v>2014.9.1-2015.8.31</v>
          </cell>
          <cell r="I113" t="str">
            <v>崔芽</v>
          </cell>
        </row>
        <row r="114">
          <cell r="D114">
            <v>41878</v>
          </cell>
          <cell r="E114" t="str">
            <v>李晓峰</v>
          </cell>
          <cell r="F114" t="str">
            <v>15-1301-C</v>
          </cell>
          <cell r="G114">
            <v>1050</v>
          </cell>
          <cell r="H114" t="str">
            <v>2014.8.27-2015.8.26</v>
          </cell>
          <cell r="I114" t="str">
            <v>孙珊珊</v>
          </cell>
        </row>
        <row r="115">
          <cell r="D115">
            <v>41878</v>
          </cell>
          <cell r="E115" t="str">
            <v>邱伟民</v>
          </cell>
          <cell r="F115" t="str">
            <v>15-1401-C</v>
          </cell>
          <cell r="G115">
            <v>1000</v>
          </cell>
          <cell r="H115" t="str">
            <v>2014.9.1-2015.8.31</v>
          </cell>
          <cell r="I115" t="str">
            <v>孙珊珊</v>
          </cell>
        </row>
        <row r="116">
          <cell r="D116">
            <v>41878</v>
          </cell>
          <cell r="E116" t="str">
            <v>冯林</v>
          </cell>
          <cell r="F116" t="str">
            <v>3-602-B</v>
          </cell>
          <cell r="G116">
            <v>1350</v>
          </cell>
          <cell r="H116" t="str">
            <v>2014.8.30-2015.8.29</v>
          </cell>
          <cell r="I116" t="str">
            <v>孙珊珊</v>
          </cell>
        </row>
        <row r="117">
          <cell r="C117" t="str">
            <v>TFY-2014-0182</v>
          </cell>
          <cell r="D117">
            <v>41878</v>
          </cell>
          <cell r="E117" t="str">
            <v>郭旭</v>
          </cell>
          <cell r="F117" t="str">
            <v>3-602-A</v>
          </cell>
          <cell r="G117">
            <v>1650</v>
          </cell>
          <cell r="H117" t="str">
            <v>2014.9.3-2015.9.2</v>
          </cell>
          <cell r="I117" t="str">
            <v>王仁军</v>
          </cell>
        </row>
        <row r="118">
          <cell r="D118">
            <v>41879</v>
          </cell>
          <cell r="E118" t="str">
            <v>陈飞</v>
          </cell>
          <cell r="F118" t="str">
            <v>14-902-A</v>
          </cell>
          <cell r="G118">
            <v>1600</v>
          </cell>
          <cell r="H118" t="str">
            <v>2014.8.29-2014.11.28</v>
          </cell>
          <cell r="I118" t="str">
            <v>崔芽</v>
          </cell>
        </row>
        <row r="119">
          <cell r="D119">
            <v>41879</v>
          </cell>
          <cell r="E119" t="str">
            <v>何海涛    袁胜祥</v>
          </cell>
          <cell r="F119" t="str">
            <v>17-301-A</v>
          </cell>
          <cell r="G119">
            <v>1450</v>
          </cell>
          <cell r="H119" t="str">
            <v>2014.8.29-2015.8.28</v>
          </cell>
          <cell r="I119" t="str">
            <v>王仁军</v>
          </cell>
        </row>
        <row r="120">
          <cell r="D120">
            <v>41879</v>
          </cell>
          <cell r="E120" t="str">
            <v>张会明   郭苗</v>
          </cell>
          <cell r="F120" t="str">
            <v>15-201-A</v>
          </cell>
          <cell r="G120">
            <v>1450</v>
          </cell>
          <cell r="H120" t="str">
            <v>2014.8.28-2015.8.27</v>
          </cell>
          <cell r="I120" t="str">
            <v>王军</v>
          </cell>
        </row>
        <row r="121">
          <cell r="D121">
            <v>41879</v>
          </cell>
          <cell r="E121" t="str">
            <v>陈小杰</v>
          </cell>
          <cell r="F121" t="str">
            <v>17-402-B</v>
          </cell>
          <cell r="G121">
            <v>1450</v>
          </cell>
          <cell r="H121" t="str">
            <v>2014.8.29-2014.11.28</v>
          </cell>
          <cell r="I121" t="str">
            <v>张新</v>
          </cell>
        </row>
        <row r="122">
          <cell r="D122">
            <v>41879</v>
          </cell>
          <cell r="E122" t="str">
            <v>蒲玉立</v>
          </cell>
          <cell r="F122" t="str">
            <v>17-301-B</v>
          </cell>
          <cell r="G122">
            <v>1200</v>
          </cell>
          <cell r="H122" t="str">
            <v>2014.8.30-2015.8.29</v>
          </cell>
          <cell r="I122" t="str">
            <v>孙珊珊</v>
          </cell>
        </row>
        <row r="123">
          <cell r="D123">
            <v>41880</v>
          </cell>
          <cell r="E123" t="str">
            <v xml:space="preserve">周雨浩   向融  </v>
          </cell>
          <cell r="F123" t="str">
            <v>17-702整租</v>
          </cell>
          <cell r="G123">
            <v>3650</v>
          </cell>
          <cell r="H123" t="str">
            <v>2014.9.1-2015.8.31</v>
          </cell>
          <cell r="I123" t="str">
            <v>王军</v>
          </cell>
        </row>
        <row r="124">
          <cell r="D124">
            <v>41880</v>
          </cell>
          <cell r="E124" t="str">
            <v>邓柳燕</v>
          </cell>
          <cell r="F124" t="str">
            <v>17-602-A</v>
          </cell>
          <cell r="G124">
            <v>1200</v>
          </cell>
          <cell r="H124" t="str">
            <v>2014.9.1-2015.8.31</v>
          </cell>
          <cell r="I124" t="str">
            <v>王芹</v>
          </cell>
        </row>
        <row r="125">
          <cell r="D125">
            <v>41880</v>
          </cell>
          <cell r="E125" t="str">
            <v>孙小春   丛璐</v>
          </cell>
          <cell r="F125" t="str">
            <v>101-501整租</v>
          </cell>
          <cell r="G125">
            <v>2600</v>
          </cell>
          <cell r="H125" t="str">
            <v>2014.9.5-2015.9.4</v>
          </cell>
          <cell r="I125" t="str">
            <v>崔芽</v>
          </cell>
        </row>
        <row r="126">
          <cell r="D126">
            <v>41880</v>
          </cell>
          <cell r="E126" t="str">
            <v>刑丽丹</v>
          </cell>
          <cell r="F126" t="str">
            <v>15-1401-A</v>
          </cell>
          <cell r="G126">
            <v>1600</v>
          </cell>
          <cell r="H126" t="str">
            <v>2014.9.1-2014.12.31</v>
          </cell>
          <cell r="I126" t="str">
            <v>孙珊珊</v>
          </cell>
        </row>
        <row r="127">
          <cell r="D127">
            <v>41880</v>
          </cell>
          <cell r="E127" t="str">
            <v>朱丽锦</v>
          </cell>
          <cell r="F127" t="str">
            <v>17-602-B</v>
          </cell>
          <cell r="G127">
            <v>1450</v>
          </cell>
          <cell r="H127" t="str">
            <v>2014.9.1-2015.8.31</v>
          </cell>
          <cell r="I127" t="str">
            <v>张新</v>
          </cell>
        </row>
        <row r="128">
          <cell r="D128">
            <v>41880</v>
          </cell>
          <cell r="E128" t="str">
            <v>李森    上海万联盛世营销策划有限公司</v>
          </cell>
          <cell r="F128" t="str">
            <v>117-1302整租</v>
          </cell>
          <cell r="G128">
            <v>4000</v>
          </cell>
          <cell r="H128" t="str">
            <v>2014.9.1-2014.10.31</v>
          </cell>
          <cell r="I128" t="str">
            <v>孙珊珊</v>
          </cell>
        </row>
        <row r="129">
          <cell r="D129">
            <v>41881</v>
          </cell>
          <cell r="E129" t="str">
            <v>孙素明</v>
          </cell>
          <cell r="F129" t="str">
            <v>11-501-C</v>
          </cell>
          <cell r="G129">
            <v>950</v>
          </cell>
          <cell r="H129" t="str">
            <v>2014.8.31-2015.8.30</v>
          </cell>
          <cell r="I129" t="str">
            <v>王志洪</v>
          </cell>
        </row>
        <row r="130">
          <cell r="D130">
            <v>41881</v>
          </cell>
          <cell r="E130" t="str">
            <v>刑江</v>
          </cell>
          <cell r="F130" t="str">
            <v>53-1401-B</v>
          </cell>
          <cell r="G130">
            <v>1450</v>
          </cell>
          <cell r="H130" t="str">
            <v>2014.9.1-2015.8.31</v>
          </cell>
          <cell r="I130" t="str">
            <v>崔芽</v>
          </cell>
        </row>
        <row r="131">
          <cell r="D131">
            <v>41881</v>
          </cell>
          <cell r="E131" t="str">
            <v>郝丹丹</v>
          </cell>
          <cell r="F131" t="str">
            <v>16-201-A</v>
          </cell>
          <cell r="G131">
            <v>1250</v>
          </cell>
          <cell r="H131" t="str">
            <v>2014.9.1-2015.8.31</v>
          </cell>
          <cell r="I131" t="str">
            <v>王芹</v>
          </cell>
        </row>
        <row r="132">
          <cell r="D132">
            <v>41881</v>
          </cell>
          <cell r="E132" t="str">
            <v>甘若冰</v>
          </cell>
          <cell r="F132" t="str">
            <v>3-602-C</v>
          </cell>
          <cell r="G132">
            <v>1300</v>
          </cell>
          <cell r="H132" t="str">
            <v>2014.9.1-2015.8.31</v>
          </cell>
          <cell r="I132" t="str">
            <v>王志洪</v>
          </cell>
        </row>
        <row r="133">
          <cell r="D133">
            <v>41881</v>
          </cell>
          <cell r="E133" t="str">
            <v>程飞</v>
          </cell>
          <cell r="F133" t="str">
            <v>15-201-C</v>
          </cell>
          <cell r="G133">
            <v>950</v>
          </cell>
          <cell r="H133" t="str">
            <v>2014.9.1-2015.8.31</v>
          </cell>
          <cell r="I133" t="str">
            <v>李阳</v>
          </cell>
        </row>
        <row r="134">
          <cell r="D134">
            <v>41881</v>
          </cell>
          <cell r="E134" t="str">
            <v>王连国     安泰兵</v>
          </cell>
          <cell r="F134" t="str">
            <v>100-1201整租</v>
          </cell>
          <cell r="G134">
            <v>3600</v>
          </cell>
          <cell r="H134" t="str">
            <v>2014.9.4-2015.9.3</v>
          </cell>
          <cell r="I134" t="str">
            <v>孙珊珊</v>
          </cell>
        </row>
        <row r="135">
          <cell r="D135">
            <v>41881</v>
          </cell>
          <cell r="E135" t="str">
            <v>邵波</v>
          </cell>
          <cell r="F135" t="str">
            <v>16-1102-A</v>
          </cell>
          <cell r="G135">
            <v>1450</v>
          </cell>
          <cell r="H135" t="str">
            <v>2014.9.1-2015.8.31</v>
          </cell>
          <cell r="I135" t="str">
            <v>王志洪</v>
          </cell>
        </row>
        <row r="136">
          <cell r="D136">
            <v>41882</v>
          </cell>
          <cell r="E136" t="str">
            <v>闫泽丹</v>
          </cell>
          <cell r="F136" t="str">
            <v>101-1201整租</v>
          </cell>
          <cell r="G136">
            <v>2800</v>
          </cell>
          <cell r="H136" t="str">
            <v>2014.9.7-2015.9.6</v>
          </cell>
          <cell r="I136" t="str">
            <v>李阳</v>
          </cell>
        </row>
        <row r="137">
          <cell r="D137">
            <v>41882</v>
          </cell>
          <cell r="E137" t="str">
            <v>刘文操</v>
          </cell>
          <cell r="F137" t="str">
            <v>16-1102-B</v>
          </cell>
          <cell r="G137">
            <v>1200</v>
          </cell>
          <cell r="H137" t="str">
            <v>2014.9.1-2015.8.31</v>
          </cell>
          <cell r="I137" t="str">
            <v>孙珊珊</v>
          </cell>
        </row>
        <row r="138">
          <cell r="C138" t="str">
            <v>TFY-2014-0198</v>
          </cell>
          <cell r="D138">
            <v>41882</v>
          </cell>
          <cell r="E138" t="str">
            <v>周龙</v>
          </cell>
          <cell r="F138" t="str">
            <v>17-402-C</v>
          </cell>
          <cell r="G138">
            <v>1300</v>
          </cell>
          <cell r="H138" t="str">
            <v>2014.9.1-2014.9.30</v>
          </cell>
          <cell r="I138" t="str">
            <v>王芹</v>
          </cell>
        </row>
        <row r="139">
          <cell r="D139">
            <v>41882</v>
          </cell>
          <cell r="E139" t="str">
            <v>王芳杰</v>
          </cell>
          <cell r="F139" t="str">
            <v>100-802-A</v>
          </cell>
          <cell r="G139">
            <v>1300</v>
          </cell>
          <cell r="H139" t="str">
            <v>2014.9.1-2015.8.31</v>
          </cell>
          <cell r="I139" t="str">
            <v>陆佳辉</v>
          </cell>
        </row>
        <row r="140">
          <cell r="C140" t="str">
            <v>TFY-2014-0181</v>
          </cell>
          <cell r="D140">
            <v>41882</v>
          </cell>
          <cell r="E140" t="str">
            <v>陈红心   胡海燕</v>
          </cell>
          <cell r="F140" t="str">
            <v>100-802-B</v>
          </cell>
          <cell r="G140">
            <v>1450</v>
          </cell>
          <cell r="H140" t="str">
            <v>2014.9.6-2015.9.5</v>
          </cell>
          <cell r="I140" t="str">
            <v>张新</v>
          </cell>
        </row>
        <row r="141">
          <cell r="C141" t="str">
            <v>TFY-2014-0180</v>
          </cell>
          <cell r="D141">
            <v>41882</v>
          </cell>
          <cell r="E141" t="str">
            <v>刘翔</v>
          </cell>
          <cell r="F141" t="str">
            <v>99-401-B</v>
          </cell>
          <cell r="G141">
            <v>1450</v>
          </cell>
          <cell r="H141" t="str">
            <v>2014.9.6-2014.9.5</v>
          </cell>
          <cell r="I141" t="str">
            <v>程敏敏</v>
          </cell>
        </row>
        <row r="142">
          <cell r="D142">
            <v>41882</v>
          </cell>
          <cell r="E142" t="str">
            <v>陈盛</v>
          </cell>
          <cell r="F142" t="str">
            <v>17-1201-A</v>
          </cell>
          <cell r="G142">
            <v>1450</v>
          </cell>
          <cell r="H142" t="str">
            <v>2014.9.3-2015.9.2</v>
          </cell>
          <cell r="I142" t="str">
            <v>王芹</v>
          </cell>
        </row>
        <row r="143">
          <cell r="D143">
            <v>41882</v>
          </cell>
          <cell r="E143" t="str">
            <v>康国鑫</v>
          </cell>
          <cell r="F143" t="str">
            <v>15-501-C</v>
          </cell>
          <cell r="G143">
            <v>1000</v>
          </cell>
          <cell r="H143" t="str">
            <v>2014-9.5-2015.9.4</v>
          </cell>
          <cell r="I143" t="str">
            <v>陆佳辉</v>
          </cell>
        </row>
        <row r="144">
          <cell r="D144">
            <v>41882</v>
          </cell>
          <cell r="E144" t="str">
            <v>李超</v>
          </cell>
          <cell r="F144" t="str">
            <v>53-1401-C</v>
          </cell>
          <cell r="G144">
            <v>1350</v>
          </cell>
          <cell r="H144" t="str">
            <v>2014.9.3-2015.9.2</v>
          </cell>
          <cell r="I144" t="str">
            <v>王军</v>
          </cell>
        </row>
        <row r="145">
          <cell r="D145">
            <v>41882</v>
          </cell>
          <cell r="E145" t="str">
            <v>李宽</v>
          </cell>
          <cell r="F145" t="str">
            <v>16-201-B</v>
          </cell>
          <cell r="G145">
            <v>1400</v>
          </cell>
          <cell r="H145" t="str">
            <v>2014.9.6-2015.9.5</v>
          </cell>
          <cell r="I145" t="str">
            <v>孙珊珊</v>
          </cell>
        </row>
        <row r="146">
          <cell r="D146">
            <v>41882</v>
          </cell>
          <cell r="E146" t="str">
            <v>何明晋</v>
          </cell>
          <cell r="F146" t="str">
            <v>19-1302-D</v>
          </cell>
          <cell r="G146">
            <v>950</v>
          </cell>
          <cell r="H146" t="str">
            <v>2014.9.3-2015.9.2</v>
          </cell>
          <cell r="I146" t="str">
            <v>王志洪</v>
          </cell>
        </row>
        <row r="147">
          <cell r="C147" t="str">
            <v>TFY-2014-0225</v>
          </cell>
          <cell r="D147">
            <v>41882</v>
          </cell>
          <cell r="E147" t="str">
            <v>刘旭亮   南京万存信息科技有限公司</v>
          </cell>
          <cell r="F147" t="str">
            <v>99-301整租</v>
          </cell>
          <cell r="G147">
            <v>3650</v>
          </cell>
          <cell r="H147" t="str">
            <v>2014.9.1-2015.8.31</v>
          </cell>
          <cell r="I147" t="str">
            <v>孙珊珊</v>
          </cell>
        </row>
        <row r="148">
          <cell r="C148" t="str">
            <v>TFY-2014-0192</v>
          </cell>
          <cell r="D148" t="str">
            <v>2014/9/1</v>
          </cell>
          <cell r="E148" t="str">
            <v>张德令</v>
          </cell>
          <cell r="F148" t="str">
            <v>99-401-A</v>
          </cell>
          <cell r="G148">
            <v>1300</v>
          </cell>
          <cell r="H148" t="str">
            <v>2014.9.10-2015.9.9</v>
          </cell>
          <cell r="I148" t="str">
            <v>陆佳辉</v>
          </cell>
        </row>
        <row r="149">
          <cell r="C149" t="str">
            <v>TFY-2014-0201</v>
          </cell>
          <cell r="D149" t="str">
            <v>2014/9/1</v>
          </cell>
          <cell r="E149" t="str">
            <v>赵娟</v>
          </cell>
          <cell r="F149" t="str">
            <v>15-1101-C</v>
          </cell>
          <cell r="G149" t="str">
            <v>1100</v>
          </cell>
          <cell r="H149" t="str">
            <v>2014-9.12-2015.9.11</v>
          </cell>
          <cell r="I149" t="str">
            <v>刘文秀</v>
          </cell>
        </row>
        <row r="150">
          <cell r="D150" t="str">
            <v>2014/9/2</v>
          </cell>
          <cell r="E150" t="str">
            <v>何耀明</v>
          </cell>
          <cell r="F150" t="str">
            <v>17-402-A</v>
          </cell>
          <cell r="G150">
            <v>1300</v>
          </cell>
          <cell r="H150" t="str">
            <v>2014.9.5-2015.9.4</v>
          </cell>
          <cell r="I150" t="str">
            <v>陆佳辉</v>
          </cell>
        </row>
        <row r="151">
          <cell r="C151" t="str">
            <v>TFY-2014-0196</v>
          </cell>
          <cell r="D151" t="str">
            <v>2014/9/2</v>
          </cell>
          <cell r="E151" t="str">
            <v>李涛涛</v>
          </cell>
          <cell r="F151" t="str">
            <v>53-1401-D</v>
          </cell>
          <cell r="G151">
            <v>1000</v>
          </cell>
          <cell r="H151" t="str">
            <v>2014.9.12-2015.9.11</v>
          </cell>
          <cell r="I151" t="str">
            <v>李阳</v>
          </cell>
        </row>
        <row r="152">
          <cell r="C152" t="str">
            <v>TFY-2014-0184</v>
          </cell>
          <cell r="D152" t="str">
            <v>2014/9/2</v>
          </cell>
          <cell r="E152" t="str">
            <v>裴小庆</v>
          </cell>
          <cell r="F152" t="str">
            <v>17-1201-B</v>
          </cell>
          <cell r="G152">
            <v>1300</v>
          </cell>
          <cell r="H152" t="str">
            <v>2014.9.6-2015.9.5</v>
          </cell>
          <cell r="I152" t="str">
            <v>孙珊珊</v>
          </cell>
        </row>
        <row r="153">
          <cell r="D153" t="str">
            <v>2014/9/3</v>
          </cell>
          <cell r="E153" t="str">
            <v>孙栋锋    谢海生</v>
          </cell>
          <cell r="F153" t="str">
            <v>100-902整租</v>
          </cell>
          <cell r="G153">
            <v>3650</v>
          </cell>
          <cell r="H153" t="str">
            <v>2014-9.10-2015.9.9</v>
          </cell>
          <cell r="I153" t="str">
            <v>孙珊珊</v>
          </cell>
        </row>
        <row r="154">
          <cell r="D154" t="str">
            <v>2014/9/3</v>
          </cell>
          <cell r="E154" t="str">
            <v>贾桐</v>
          </cell>
          <cell r="F154" t="str">
            <v>53-1402-A</v>
          </cell>
          <cell r="G154">
            <v>1650</v>
          </cell>
          <cell r="H154" t="str">
            <v>2014.9.5-2015.9.4</v>
          </cell>
          <cell r="I154" t="str">
            <v>王志洪</v>
          </cell>
        </row>
        <row r="155">
          <cell r="C155" t="str">
            <v>TFY-2014-0179</v>
          </cell>
          <cell r="D155" t="str">
            <v>2014/9/3</v>
          </cell>
          <cell r="E155" t="str">
            <v>刘晓伟</v>
          </cell>
          <cell r="F155" t="str">
            <v>53-1402-B</v>
          </cell>
          <cell r="G155">
            <v>1340</v>
          </cell>
          <cell r="H155" t="str">
            <v>2014.9.10-2015.9.9</v>
          </cell>
          <cell r="I155" t="str">
            <v>陆佳辉</v>
          </cell>
        </row>
        <row r="156">
          <cell r="C156" t="str">
            <v>TFY-2014-0187</v>
          </cell>
          <cell r="D156" t="str">
            <v>2014/9/3</v>
          </cell>
          <cell r="E156" t="str">
            <v>杨立</v>
          </cell>
          <cell r="F156" t="str">
            <v>100-802-C</v>
          </cell>
          <cell r="G156" t="str">
            <v>1000</v>
          </cell>
          <cell r="H156" t="str">
            <v>2014.9.7-2015.9.6</v>
          </cell>
          <cell r="I156" t="str">
            <v>王军</v>
          </cell>
        </row>
        <row r="157">
          <cell r="C157" t="str">
            <v>TFY-2014-0177</v>
          </cell>
          <cell r="D157" t="str">
            <v>2014/9/4</v>
          </cell>
          <cell r="E157" t="str">
            <v>毛晶晶</v>
          </cell>
          <cell r="F157" t="str">
            <v>52-802-D</v>
          </cell>
          <cell r="G157" t="str">
            <v>950</v>
          </cell>
          <cell r="H157" t="str">
            <v>2014.9.4-2015.9.3</v>
          </cell>
          <cell r="I157" t="str">
            <v>杨霞</v>
          </cell>
        </row>
        <row r="158">
          <cell r="C158" t="str">
            <v>TFY-2014-0195</v>
          </cell>
          <cell r="D158" t="str">
            <v>2014/9/4</v>
          </cell>
          <cell r="E158" t="str">
            <v>嵇雅娟</v>
          </cell>
          <cell r="F158" t="str">
            <v>1-601-D</v>
          </cell>
          <cell r="G158" t="str">
            <v>900</v>
          </cell>
          <cell r="H158" t="str">
            <v>2014.9.5-2015.9.4</v>
          </cell>
          <cell r="I158" t="str">
            <v>杨霞</v>
          </cell>
        </row>
        <row r="159">
          <cell r="C159" t="str">
            <v>TFY-2014-0185</v>
          </cell>
          <cell r="D159" t="str">
            <v>2014/9/4</v>
          </cell>
          <cell r="E159" t="str">
            <v>沈华林</v>
          </cell>
          <cell r="F159" t="str">
            <v>3-602-D</v>
          </cell>
          <cell r="G159" t="str">
            <v>950</v>
          </cell>
          <cell r="H159" t="str">
            <v>2014.9.7-2015.9.6</v>
          </cell>
          <cell r="I159" t="str">
            <v>王志洪</v>
          </cell>
        </row>
        <row r="160">
          <cell r="C160" t="str">
            <v>TFY-2014-0205</v>
          </cell>
          <cell r="D160" t="str">
            <v>2014/9/5</v>
          </cell>
          <cell r="E160" t="str">
            <v>汤长波</v>
          </cell>
          <cell r="F160" t="str">
            <v>100-1102-A</v>
          </cell>
          <cell r="G160" t="str">
            <v>1300</v>
          </cell>
          <cell r="H160" t="str">
            <v>2014.9.15-2015.9.14</v>
          </cell>
          <cell r="I160" t="str">
            <v>张新</v>
          </cell>
        </row>
        <row r="161">
          <cell r="C161" t="str">
            <v>TFY-2014-0194</v>
          </cell>
          <cell r="D161" t="str">
            <v>2014/9/5</v>
          </cell>
          <cell r="E161" t="str">
            <v>陈天博</v>
          </cell>
          <cell r="F161" t="str">
            <v>100-1102-B</v>
          </cell>
          <cell r="G161" t="str">
            <v>1450</v>
          </cell>
          <cell r="H161" t="str">
            <v>2014.9.12-2015.9.11</v>
          </cell>
          <cell r="I161" t="str">
            <v>张新</v>
          </cell>
        </row>
        <row r="162">
          <cell r="C162" t="str">
            <v>TFY-2014-0199</v>
          </cell>
          <cell r="D162" t="str">
            <v>2014/9/5</v>
          </cell>
          <cell r="E162" t="str">
            <v>汪慧      金镇年</v>
          </cell>
          <cell r="F162" t="str">
            <v>11-1101整租</v>
          </cell>
          <cell r="G162" t="str">
            <v>3500</v>
          </cell>
          <cell r="H162" t="str">
            <v>2014.9.12-2015.9.11</v>
          </cell>
          <cell r="I162" t="str">
            <v>孙珊珊</v>
          </cell>
        </row>
        <row r="163">
          <cell r="C163" t="str">
            <v>TFY-2014-0186</v>
          </cell>
          <cell r="D163" t="str">
            <v>2014/9/6</v>
          </cell>
          <cell r="E163" t="str">
            <v>张海侠</v>
          </cell>
          <cell r="F163" t="str">
            <v>52-802-C</v>
          </cell>
          <cell r="G163" t="str">
            <v>1300</v>
          </cell>
          <cell r="H163" t="str">
            <v>2014.9.8-2015.9.7</v>
          </cell>
          <cell r="I163" t="str">
            <v>孙珊珊</v>
          </cell>
        </row>
        <row r="164">
          <cell r="C164" t="str">
            <v>TFY-2014-0211</v>
          </cell>
          <cell r="D164" t="str">
            <v>2014/9/6</v>
          </cell>
          <cell r="E164" t="str">
            <v>张涛</v>
          </cell>
          <cell r="F164" t="str">
            <v>1-401-C</v>
          </cell>
          <cell r="G164" t="str">
            <v>1250</v>
          </cell>
          <cell r="H164" t="str">
            <v>2014.9.13-2015.9.12</v>
          </cell>
          <cell r="I164" t="str">
            <v>孙珊珊</v>
          </cell>
        </row>
        <row r="165">
          <cell r="C165" t="str">
            <v>TFY-2014-0204</v>
          </cell>
          <cell r="D165" t="str">
            <v>2014/9/6</v>
          </cell>
          <cell r="E165" t="str">
            <v>范小军    何明娟</v>
          </cell>
          <cell r="F165" t="str">
            <v>53-1402-C</v>
          </cell>
          <cell r="G165" t="str">
            <v>1250</v>
          </cell>
          <cell r="H165" t="str">
            <v>2014.9.13-2015.9.12</v>
          </cell>
          <cell r="I165" t="str">
            <v>杨霞</v>
          </cell>
        </row>
        <row r="166">
          <cell r="C166" t="str">
            <v>TFY-2014-0188</v>
          </cell>
          <cell r="D166" t="str">
            <v>2014/9/7</v>
          </cell>
          <cell r="E166" t="str">
            <v>向鑫</v>
          </cell>
          <cell r="F166" t="str">
            <v>117-401-B</v>
          </cell>
          <cell r="G166" t="str">
            <v>1450</v>
          </cell>
          <cell r="H166" t="str">
            <v>2014.9.14-2015.9.13</v>
          </cell>
          <cell r="I166" t="str">
            <v>陆佳辉</v>
          </cell>
        </row>
        <row r="167">
          <cell r="D167" t="str">
            <v>2014/9/7</v>
          </cell>
          <cell r="E167" t="str">
            <v>陈耀光</v>
          </cell>
          <cell r="F167" t="str">
            <v>72-401整租</v>
          </cell>
          <cell r="G167" t="str">
            <v>2800</v>
          </cell>
          <cell r="H167" t="str">
            <v>2014.9.12-2015.9.11</v>
          </cell>
          <cell r="I167" t="str">
            <v>孙珊珊</v>
          </cell>
        </row>
        <row r="168">
          <cell r="C168" t="str">
            <v>TFY-2014-0197</v>
          </cell>
          <cell r="D168" t="str">
            <v>2014/9/7</v>
          </cell>
          <cell r="E168" t="str">
            <v>谷习俊</v>
          </cell>
          <cell r="F168" t="str">
            <v>117-901-B</v>
          </cell>
          <cell r="G168" t="str">
            <v>1450</v>
          </cell>
          <cell r="H168" t="str">
            <v>2014.9.13-2015.9.12</v>
          </cell>
          <cell r="I168" t="str">
            <v>李阳</v>
          </cell>
        </row>
        <row r="169">
          <cell r="C169" t="str">
            <v>TFY-2014-0203</v>
          </cell>
          <cell r="D169" t="str">
            <v>2014/9/7</v>
          </cell>
          <cell r="E169" t="str">
            <v>黄阿男     陆晟</v>
          </cell>
          <cell r="F169" t="str">
            <v>67-501整租</v>
          </cell>
          <cell r="G169" t="str">
            <v>2800</v>
          </cell>
          <cell r="H169" t="str">
            <v>2014.9.12-2015.9.11</v>
          </cell>
          <cell r="I169" t="str">
            <v>张新</v>
          </cell>
        </row>
        <row r="170">
          <cell r="C170" t="str">
            <v>TFY-2014-0189</v>
          </cell>
          <cell r="D170" t="str">
            <v>2014/9/7</v>
          </cell>
          <cell r="E170" t="str">
            <v>余林峰</v>
          </cell>
          <cell r="F170" t="str">
            <v>53-1402-D</v>
          </cell>
          <cell r="G170" t="str">
            <v>1000</v>
          </cell>
          <cell r="H170" t="str">
            <v>2014.9.8-2015.9.7</v>
          </cell>
          <cell r="I170" t="str">
            <v>杨霞</v>
          </cell>
        </row>
        <row r="171">
          <cell r="C171" t="str">
            <v>TFY-2014-0190</v>
          </cell>
          <cell r="D171" t="str">
            <v>2014/9/7</v>
          </cell>
          <cell r="E171" t="str">
            <v>袁菲</v>
          </cell>
          <cell r="F171" t="str">
            <v>52-1102-D</v>
          </cell>
          <cell r="G171" t="str">
            <v>950</v>
          </cell>
          <cell r="H171" t="str">
            <v>2014.9.9-2015.9.8</v>
          </cell>
          <cell r="I171" t="str">
            <v>孙珊珊</v>
          </cell>
        </row>
        <row r="172">
          <cell r="C172" t="str">
            <v>TFY-2014-0191</v>
          </cell>
          <cell r="D172" t="str">
            <v>2014/9/8</v>
          </cell>
          <cell r="E172" t="str">
            <v>王旭光</v>
          </cell>
          <cell r="F172" t="str">
            <v>99-401-C</v>
          </cell>
          <cell r="G172" t="str">
            <v>1000</v>
          </cell>
          <cell r="H172" t="str">
            <v>2014.9.10-2015.9.9</v>
          </cell>
          <cell r="I172" t="str">
            <v>张新</v>
          </cell>
        </row>
        <row r="173">
          <cell r="C173" t="str">
            <v>TFY-2014-0193</v>
          </cell>
          <cell r="D173" t="str">
            <v>2014/9/8</v>
          </cell>
          <cell r="E173" t="str">
            <v xml:space="preserve">靳富钧    李华伟    </v>
          </cell>
          <cell r="F173" t="str">
            <v>76-801整</v>
          </cell>
          <cell r="G173" t="str">
            <v>2800</v>
          </cell>
          <cell r="H173" t="str">
            <v>2014.9.10-2015.9.9</v>
          </cell>
          <cell r="I173" t="str">
            <v>刘文秀</v>
          </cell>
        </row>
        <row r="174">
          <cell r="C174" t="str">
            <v>TFY-2014-0213</v>
          </cell>
          <cell r="D174" t="str">
            <v>2014/9/10</v>
          </cell>
          <cell r="E174" t="str">
            <v>唐梦丽</v>
          </cell>
          <cell r="F174" t="str">
            <v>117-901-A</v>
          </cell>
          <cell r="G174" t="str">
            <v>1350</v>
          </cell>
          <cell r="H174" t="str">
            <v>2014.9.14-2015.9.13</v>
          </cell>
          <cell r="I174" t="str">
            <v>孙珊珊</v>
          </cell>
        </row>
        <row r="175">
          <cell r="C175" t="str">
            <v>TFY-2014-0200</v>
          </cell>
          <cell r="D175" t="str">
            <v>2014/9/11</v>
          </cell>
          <cell r="E175" t="str">
            <v>黄好好</v>
          </cell>
          <cell r="F175" t="str">
            <v>84-1001整租</v>
          </cell>
          <cell r="G175" t="str">
            <v>2800</v>
          </cell>
          <cell r="H175" t="str">
            <v>2014.9.12-2015.9.11</v>
          </cell>
          <cell r="I175" t="str">
            <v>王军</v>
          </cell>
        </row>
        <row r="176">
          <cell r="C176" t="str">
            <v>TFY-2014-0202</v>
          </cell>
          <cell r="D176" t="str">
            <v>2014/9/12</v>
          </cell>
          <cell r="E176" t="str">
            <v>孙立新</v>
          </cell>
          <cell r="F176" t="str">
            <v>117-301-B</v>
          </cell>
          <cell r="G176" t="str">
            <v>1450</v>
          </cell>
          <cell r="H176" t="str">
            <v>2014.9.15-2015.9.14</v>
          </cell>
          <cell r="I176" t="str">
            <v>孙珊珊</v>
          </cell>
        </row>
        <row r="177">
          <cell r="C177" t="str">
            <v>TFY-2014-0206</v>
          </cell>
          <cell r="D177" t="str">
            <v>2014/9/12</v>
          </cell>
          <cell r="E177" t="str">
            <v>朱青</v>
          </cell>
          <cell r="F177" t="str">
            <v>16-201-C</v>
          </cell>
          <cell r="G177" t="str">
            <v>1000</v>
          </cell>
          <cell r="H177" t="str">
            <v>2014.9.15-2015.9.14</v>
          </cell>
          <cell r="I177" t="str">
            <v>孙珊珊</v>
          </cell>
        </row>
        <row r="178">
          <cell r="C178" t="str">
            <v>TFY-2014-0207</v>
          </cell>
          <cell r="D178" t="str">
            <v>2014/9/13</v>
          </cell>
          <cell r="E178" t="str">
            <v>胡会敏</v>
          </cell>
          <cell r="F178" t="str">
            <v>72-402-A</v>
          </cell>
          <cell r="G178" t="str">
            <v>1600</v>
          </cell>
          <cell r="H178" t="str">
            <v>2014.9.14-2015.9.13</v>
          </cell>
          <cell r="I178" t="str">
            <v>杨霞</v>
          </cell>
        </row>
        <row r="179">
          <cell r="C179" t="str">
            <v>TFY-2014-0208</v>
          </cell>
          <cell r="D179" t="str">
            <v>2014/9/13</v>
          </cell>
          <cell r="E179" t="str">
            <v>徐晓龙</v>
          </cell>
          <cell r="F179" t="str">
            <v>72-402-B</v>
          </cell>
          <cell r="G179" t="str">
            <v>1400</v>
          </cell>
          <cell r="H179" t="str">
            <v>2014.9.13-2015.9.12</v>
          </cell>
          <cell r="I179" t="str">
            <v>孙珊珊</v>
          </cell>
        </row>
        <row r="180">
          <cell r="C180" t="str">
            <v>TFY-2014-0209</v>
          </cell>
          <cell r="D180" t="str">
            <v>2014/9/13</v>
          </cell>
          <cell r="E180" t="str">
            <v>葛东山</v>
          </cell>
          <cell r="F180" t="str">
            <v>72-402-C</v>
          </cell>
          <cell r="G180" t="str">
            <v>1200</v>
          </cell>
          <cell r="H180" t="str">
            <v>2014.9.15-2015.9.14</v>
          </cell>
          <cell r="I180" t="str">
            <v>陆佳辉</v>
          </cell>
        </row>
        <row r="181">
          <cell r="C181" t="str">
            <v>TFY-2014-0210</v>
          </cell>
          <cell r="D181" t="str">
            <v>2014/9/13</v>
          </cell>
          <cell r="E181" t="str">
            <v>许泽晖</v>
          </cell>
          <cell r="F181" t="str">
            <v>16-302-C</v>
          </cell>
          <cell r="G181" t="str">
            <v>1000</v>
          </cell>
          <cell r="H181" t="str">
            <v>2014.9.14-2015.9.13</v>
          </cell>
          <cell r="I181" t="str">
            <v>孙珊珊</v>
          </cell>
        </row>
        <row r="182">
          <cell r="D182" t="str">
            <v>2014/9/13</v>
          </cell>
          <cell r="E182" t="str">
            <v>张建伟</v>
          </cell>
          <cell r="F182" t="str">
            <v>17-1201-C</v>
          </cell>
          <cell r="G182" t="str">
            <v>1050</v>
          </cell>
          <cell r="H182" t="str">
            <v>2014.9.13-2015.9.12</v>
          </cell>
          <cell r="I182" t="str">
            <v>王仁军</v>
          </cell>
        </row>
        <row r="183">
          <cell r="C183" t="str">
            <v>TFY-2014-0255</v>
          </cell>
          <cell r="D183" t="str">
            <v>2014/9/13</v>
          </cell>
          <cell r="E183" t="str">
            <v>胡剑花</v>
          </cell>
          <cell r="F183" t="str">
            <v>72-402-D</v>
          </cell>
          <cell r="G183" t="str">
            <v>900</v>
          </cell>
          <cell r="H183" t="str">
            <v>2014.9.20-2015.9.19</v>
          </cell>
          <cell r="I183" t="str">
            <v>王志洪</v>
          </cell>
        </row>
        <row r="184">
          <cell r="C184" t="str">
            <v>TFY-2014-0233</v>
          </cell>
          <cell r="D184" t="str">
            <v>2014/9/13</v>
          </cell>
          <cell r="E184" t="str">
            <v>马弢      郇瑛</v>
          </cell>
          <cell r="F184" t="str">
            <v>84-401整租</v>
          </cell>
          <cell r="G184" t="str">
            <v>3000</v>
          </cell>
          <cell r="H184" t="str">
            <v>2014.9.23-2015.9.22</v>
          </cell>
          <cell r="I184" t="str">
            <v>王仁军</v>
          </cell>
        </row>
        <row r="185">
          <cell r="C185" t="str">
            <v>TFY-2014-0232</v>
          </cell>
          <cell r="D185" t="str">
            <v>2014/9/13</v>
          </cell>
          <cell r="E185" t="str">
            <v>王庆成</v>
          </cell>
          <cell r="F185" t="str">
            <v>76-701整租</v>
          </cell>
          <cell r="G185" t="str">
            <v>2800</v>
          </cell>
          <cell r="H185" t="str">
            <v>2014.9.20-2015.9.19</v>
          </cell>
          <cell r="I185" t="str">
            <v>王志洪</v>
          </cell>
        </row>
        <row r="186">
          <cell r="C186" t="str">
            <v>TFY-2014-0214</v>
          </cell>
          <cell r="D186" t="str">
            <v>2014/9/13</v>
          </cell>
          <cell r="E186" t="str">
            <v>朱明月</v>
          </cell>
          <cell r="F186" t="str">
            <v>9-202-C</v>
          </cell>
          <cell r="G186" t="str">
            <v>1000</v>
          </cell>
          <cell r="H186" t="str">
            <v>2014.9.15-2015.9.14</v>
          </cell>
          <cell r="I186" t="str">
            <v>刘文秀</v>
          </cell>
        </row>
        <row r="187">
          <cell r="C187" t="str">
            <v>TFY-2014-0222</v>
          </cell>
          <cell r="D187" t="str">
            <v>2014/9/13</v>
          </cell>
          <cell r="E187" t="str">
            <v xml:space="preserve">张欣      朱先莉     王苏婉  </v>
          </cell>
          <cell r="F187" t="str">
            <v>64-702整租</v>
          </cell>
          <cell r="G187" t="str">
            <v>3600</v>
          </cell>
          <cell r="H187" t="str">
            <v>2014.9.20-2015.9.19</v>
          </cell>
          <cell r="I187" t="str">
            <v>王志洪</v>
          </cell>
        </row>
        <row r="188">
          <cell r="C188" t="str">
            <v>TFY-2014-0230</v>
          </cell>
          <cell r="D188" t="str">
            <v>2014/9/14</v>
          </cell>
          <cell r="E188" t="str">
            <v>刘强</v>
          </cell>
          <cell r="F188" t="str">
            <v>9-1001-C</v>
          </cell>
          <cell r="G188" t="str">
            <v>1000</v>
          </cell>
          <cell r="H188" t="str">
            <v>2014.9.21-2015.9.20</v>
          </cell>
          <cell r="I188" t="str">
            <v>刘文秀</v>
          </cell>
        </row>
        <row r="189">
          <cell r="C189" t="str">
            <v>TFY-2014-0212</v>
          </cell>
          <cell r="D189" t="str">
            <v>2014/9/14</v>
          </cell>
          <cell r="E189" t="str">
            <v>桂龙星</v>
          </cell>
          <cell r="F189" t="str">
            <v>70-401-A</v>
          </cell>
          <cell r="G189" t="str">
            <v>1600</v>
          </cell>
          <cell r="H189" t="str">
            <v>2014.9.15-2015.9.14</v>
          </cell>
          <cell r="I189" t="str">
            <v>王志洪</v>
          </cell>
        </row>
        <row r="190">
          <cell r="C190" t="str">
            <v>TFY-2014-0215</v>
          </cell>
          <cell r="D190" t="str">
            <v>2014/9/14</v>
          </cell>
          <cell r="E190" t="str">
            <v>李之军</v>
          </cell>
          <cell r="F190" t="str">
            <v>72-401整租</v>
          </cell>
          <cell r="G190" t="str">
            <v>2850</v>
          </cell>
          <cell r="H190" t="str">
            <v>2014.9.20-2015.9.19</v>
          </cell>
          <cell r="I190" t="str">
            <v>李阳</v>
          </cell>
        </row>
        <row r="191">
          <cell r="C191" t="str">
            <v>TFY-2014-0221</v>
          </cell>
          <cell r="D191" t="str">
            <v>2014/9/14</v>
          </cell>
          <cell r="E191" t="str">
            <v>刘阳生</v>
          </cell>
          <cell r="F191" t="str">
            <v>117-901-C</v>
          </cell>
          <cell r="G191" t="str">
            <v>950</v>
          </cell>
          <cell r="H191" t="str">
            <v>2014.9.20-2015.9.19</v>
          </cell>
          <cell r="I191" t="str">
            <v>王军</v>
          </cell>
        </row>
        <row r="192">
          <cell r="C192" t="str">
            <v>TFY-2014-0307</v>
          </cell>
          <cell r="D192" t="str">
            <v>2014/9/14</v>
          </cell>
          <cell r="E192" t="str">
            <v>张贝      张尚博</v>
          </cell>
          <cell r="F192" t="str">
            <v>100-701整租</v>
          </cell>
          <cell r="G192" t="str">
            <v>3500</v>
          </cell>
          <cell r="H192" t="str">
            <v>2014.10.1-2015.9.30</v>
          </cell>
          <cell r="I192" t="str">
            <v>杨霞</v>
          </cell>
        </row>
        <row r="193">
          <cell r="C193" t="str">
            <v>TFY-2014-0242</v>
          </cell>
          <cell r="D193" t="str">
            <v>2014/9/14</v>
          </cell>
          <cell r="E193" t="str">
            <v>黄鹏</v>
          </cell>
          <cell r="F193" t="str">
            <v>17-301-C</v>
          </cell>
          <cell r="G193" t="str">
            <v>1000</v>
          </cell>
          <cell r="H193" t="str">
            <v>2014.9.21-2015.9.20</v>
          </cell>
          <cell r="I193" t="str">
            <v>陆佳辉</v>
          </cell>
        </row>
        <row r="194">
          <cell r="C194" t="str">
            <v>TFY-2014-0216</v>
          </cell>
          <cell r="D194" t="str">
            <v>2014/9/15</v>
          </cell>
          <cell r="E194" t="str">
            <v>邱路海</v>
          </cell>
          <cell r="F194" t="str">
            <v>67-301整租</v>
          </cell>
          <cell r="G194" t="str">
            <v>2800</v>
          </cell>
          <cell r="H194" t="str">
            <v>2014.9.18-2015.9.17</v>
          </cell>
          <cell r="I194" t="str">
            <v>王志洪</v>
          </cell>
        </row>
        <row r="195">
          <cell r="C195" t="str">
            <v>TFY-2014-0217</v>
          </cell>
          <cell r="D195" t="str">
            <v>2014/9/15</v>
          </cell>
          <cell r="E195" t="str">
            <v>王鹏      刘孝茹</v>
          </cell>
          <cell r="F195" t="str">
            <v>100-1301整租</v>
          </cell>
          <cell r="G195" t="str">
            <v>2300</v>
          </cell>
          <cell r="H195" t="str">
            <v>2014.9.20-2015.9.19</v>
          </cell>
        </row>
        <row r="196">
          <cell r="C196" t="str">
            <v>TFY-2014-0218</v>
          </cell>
          <cell r="D196" t="str">
            <v>2014/9/15</v>
          </cell>
          <cell r="E196" t="str">
            <v>侯祥君</v>
          </cell>
          <cell r="F196" t="str">
            <v>70-401-C</v>
          </cell>
          <cell r="G196" t="str">
            <v>1250</v>
          </cell>
          <cell r="H196" t="str">
            <v>2014.9.17-2015.9.16</v>
          </cell>
          <cell r="I196" t="str">
            <v>孙珊珊</v>
          </cell>
        </row>
        <row r="197">
          <cell r="C197" t="str">
            <v>TFY-2014-0219</v>
          </cell>
          <cell r="D197" t="str">
            <v>2014/9/15</v>
          </cell>
          <cell r="E197" t="str">
            <v>盛丹</v>
          </cell>
          <cell r="F197" t="str">
            <v>16-1102-C</v>
          </cell>
          <cell r="G197" t="str">
            <v>1000</v>
          </cell>
          <cell r="H197" t="str">
            <v>2014.9.16-2015.9.15</v>
          </cell>
          <cell r="I197" t="str">
            <v>孙珊珊</v>
          </cell>
        </row>
        <row r="198">
          <cell r="C198" t="str">
            <v>TFY-2014-0220</v>
          </cell>
          <cell r="D198" t="str">
            <v>2014/9/15</v>
          </cell>
          <cell r="E198" t="str">
            <v>刘玮萍</v>
          </cell>
          <cell r="F198" t="str">
            <v>70-1301-B</v>
          </cell>
          <cell r="G198" t="str">
            <v>1450</v>
          </cell>
          <cell r="H198" t="str">
            <v>2014.9.16-2015.9.15</v>
          </cell>
          <cell r="I198" t="str">
            <v>田晓阳</v>
          </cell>
        </row>
        <row r="199">
          <cell r="C199" t="str">
            <v>TFY-2014-0257</v>
          </cell>
          <cell r="D199" t="str">
            <v>2014/9/15</v>
          </cell>
          <cell r="E199" t="str">
            <v xml:space="preserve">张希      </v>
          </cell>
          <cell r="F199" t="str">
            <v>76-1201整租</v>
          </cell>
          <cell r="G199" t="str">
            <v>2800</v>
          </cell>
          <cell r="H199" t="str">
            <v>2014.9.20-2015.9.19</v>
          </cell>
          <cell r="I199" t="str">
            <v>孙珊珊</v>
          </cell>
        </row>
        <row r="200">
          <cell r="C200" t="str">
            <v>TFY-2014-0250</v>
          </cell>
          <cell r="D200" t="str">
            <v>2014/9/15</v>
          </cell>
          <cell r="E200" t="str">
            <v>李文雅     宋玉成    陈天昊</v>
          </cell>
          <cell r="F200" t="str">
            <v>64-402整</v>
          </cell>
          <cell r="G200" t="str">
            <v>3650</v>
          </cell>
          <cell r="H200" t="str">
            <v>2014.9.22-2015.9.21</v>
          </cell>
          <cell r="I200" t="str">
            <v>杨霞</v>
          </cell>
        </row>
        <row r="201">
          <cell r="C201" t="str">
            <v>TFY-2014-0223</v>
          </cell>
          <cell r="D201" t="str">
            <v>2014/9/16</v>
          </cell>
          <cell r="E201" t="str">
            <v>吕少峰</v>
          </cell>
          <cell r="F201" t="str">
            <v>117-401-C</v>
          </cell>
          <cell r="G201" t="str">
            <v>1000</v>
          </cell>
          <cell r="H201" t="str">
            <v>2014.9.17-2015.9.16</v>
          </cell>
          <cell r="I201" t="str">
            <v>王军</v>
          </cell>
        </row>
        <row r="202">
          <cell r="C202" t="str">
            <v>TFY-2014-0224</v>
          </cell>
          <cell r="D202" t="str">
            <v>2014/9/16</v>
          </cell>
          <cell r="E202" t="str">
            <v>苗苏英</v>
          </cell>
          <cell r="F202" t="str">
            <v>17-602-C</v>
          </cell>
          <cell r="G202" t="str">
            <v>950</v>
          </cell>
          <cell r="H202" t="str">
            <v>2014.9.21-2015.9.20</v>
          </cell>
          <cell r="I202" t="str">
            <v>杨霞</v>
          </cell>
        </row>
        <row r="203">
          <cell r="C203" t="str">
            <v>TFY-2014-0236</v>
          </cell>
          <cell r="D203" t="str">
            <v>2014/9/16</v>
          </cell>
          <cell r="E203" t="str">
            <v>董常流</v>
          </cell>
          <cell r="F203" t="str">
            <v>100-1102-C</v>
          </cell>
          <cell r="G203" t="str">
            <v>1000</v>
          </cell>
          <cell r="H203" t="str">
            <v>2014.9.20-2015.9.19</v>
          </cell>
          <cell r="I203" t="str">
            <v>张新</v>
          </cell>
        </row>
        <row r="204">
          <cell r="C204" t="str">
            <v>TFY-2014-0298</v>
          </cell>
          <cell r="D204" t="str">
            <v>2014/9/17</v>
          </cell>
          <cell r="E204" t="str">
            <v>辛颖      许帅真</v>
          </cell>
          <cell r="F204" t="str">
            <v>95-702整租</v>
          </cell>
          <cell r="G204" t="str">
            <v>3650</v>
          </cell>
          <cell r="H204" t="str">
            <v>2014.10.1-2015.9.30</v>
          </cell>
          <cell r="I204" t="str">
            <v>孙珊珊</v>
          </cell>
        </row>
        <row r="205">
          <cell r="C205" t="str">
            <v>TFY-2014-0227</v>
          </cell>
          <cell r="D205" t="str">
            <v>2014/9/17</v>
          </cell>
          <cell r="E205" t="str">
            <v>廉星慧</v>
          </cell>
          <cell r="F205" t="str">
            <v>98-202整租</v>
          </cell>
          <cell r="G205" t="str">
            <v>2800</v>
          </cell>
          <cell r="H205" t="str">
            <v>2014.9.18-2015.9.17</v>
          </cell>
          <cell r="I205" t="str">
            <v>孙珊珊</v>
          </cell>
        </row>
        <row r="206">
          <cell r="C206" t="str">
            <v>TFY-2014-0260</v>
          </cell>
          <cell r="D206" t="str">
            <v>2014/9/17</v>
          </cell>
          <cell r="E206" t="str">
            <v>张蓉      侯彤睿</v>
          </cell>
          <cell r="F206" t="str">
            <v>99-402整租</v>
          </cell>
          <cell r="G206" t="str">
            <v>3600</v>
          </cell>
          <cell r="H206" t="str">
            <v>2014.10.1-2015.9.30</v>
          </cell>
          <cell r="I206" t="str">
            <v>陆佳辉</v>
          </cell>
        </row>
        <row r="207">
          <cell r="C207" t="str">
            <v>TFY-2014-0226</v>
          </cell>
          <cell r="D207" t="str">
            <v>2014/9/18</v>
          </cell>
          <cell r="E207" t="str">
            <v>朱健卫</v>
          </cell>
          <cell r="F207" t="str">
            <v>70-401-D</v>
          </cell>
          <cell r="G207" t="str">
            <v>1000</v>
          </cell>
          <cell r="H207" t="str">
            <v>2014.9.19-2015.9.18</v>
          </cell>
          <cell r="I207" t="str">
            <v>孙珊珊</v>
          </cell>
        </row>
        <row r="208">
          <cell r="C208" t="str">
            <v>TFY-2014-0234</v>
          </cell>
          <cell r="D208" t="str">
            <v>2014/9/18</v>
          </cell>
          <cell r="E208" t="str">
            <v>徐晨吉     刘俊辰</v>
          </cell>
          <cell r="F208" t="str">
            <v>96-1401</v>
          </cell>
          <cell r="G208" t="str">
            <v>2900</v>
          </cell>
          <cell r="H208" t="str">
            <v>2014.9.21-2015.9.20</v>
          </cell>
          <cell r="I208" t="str">
            <v>王军</v>
          </cell>
        </row>
        <row r="209">
          <cell r="C209" t="str">
            <v>TFY-2014-0228</v>
          </cell>
          <cell r="D209" t="str">
            <v>2014/9/18</v>
          </cell>
          <cell r="E209" t="str">
            <v>陈日盛</v>
          </cell>
          <cell r="F209" t="str">
            <v>95-902-C</v>
          </cell>
          <cell r="G209" t="str">
            <v>1100</v>
          </cell>
          <cell r="H209" t="str">
            <v>2014.9.19-2015.8.18</v>
          </cell>
          <cell r="I209" t="str">
            <v>王芹</v>
          </cell>
        </row>
        <row r="210">
          <cell r="C210" t="str">
            <v>TFY-2014-0261</v>
          </cell>
          <cell r="D210" t="str">
            <v>2014/9/18</v>
          </cell>
          <cell r="E210" t="str">
            <v>贺胜平</v>
          </cell>
          <cell r="F210" t="str">
            <v>70-401-B</v>
          </cell>
          <cell r="G210" t="str">
            <v>1450</v>
          </cell>
          <cell r="H210" t="str">
            <v>2014.9.25-2015.9.24</v>
          </cell>
          <cell r="I210" t="str">
            <v>田晓阳</v>
          </cell>
        </row>
        <row r="211">
          <cell r="C211" t="str">
            <v>TFY-2014-0238</v>
          </cell>
          <cell r="D211" t="str">
            <v>2014/9/18</v>
          </cell>
          <cell r="E211" t="str">
            <v>孙丽兴</v>
          </cell>
          <cell r="F211" t="str">
            <v>95-402-B</v>
          </cell>
          <cell r="G211" t="str">
            <v>1450</v>
          </cell>
          <cell r="H211" t="str">
            <v>2014.9.21-2015.9.20</v>
          </cell>
          <cell r="I211" t="str">
            <v>刘文秀</v>
          </cell>
        </row>
        <row r="212">
          <cell r="C212" t="str">
            <v>TFY-2014-0231</v>
          </cell>
          <cell r="D212" t="str">
            <v>2014/9/19</v>
          </cell>
          <cell r="E212" t="str">
            <v>张梅雯</v>
          </cell>
          <cell r="F212" t="str">
            <v>70-1301-A</v>
          </cell>
          <cell r="G212" t="str">
            <v>1600</v>
          </cell>
          <cell r="H212" t="str">
            <v>2014.10.1-2015.9.30</v>
          </cell>
          <cell r="I212" t="str">
            <v>王仁军</v>
          </cell>
        </row>
        <row r="213">
          <cell r="C213" t="str">
            <v>TFY-2014-0235</v>
          </cell>
          <cell r="D213" t="str">
            <v>2014/9/19</v>
          </cell>
          <cell r="E213" t="str">
            <v>毛艺桦</v>
          </cell>
          <cell r="F213" t="str">
            <v>98-1102整租</v>
          </cell>
          <cell r="G213" t="str">
            <v>2800</v>
          </cell>
          <cell r="H213" t="str">
            <v>2014.9.20-2015.9.19</v>
          </cell>
          <cell r="I213" t="str">
            <v>王芹</v>
          </cell>
        </row>
        <row r="214">
          <cell r="C214" t="str">
            <v>TFY-2014-0244</v>
          </cell>
          <cell r="D214" t="str">
            <v>2014/9/19</v>
          </cell>
          <cell r="E214" t="str">
            <v>阎炜</v>
          </cell>
          <cell r="F214" t="str">
            <v>71-802-A</v>
          </cell>
          <cell r="G214" t="str">
            <v>1600</v>
          </cell>
          <cell r="H214" t="str">
            <v>2014.9.24-2015.9.23</v>
          </cell>
          <cell r="I214" t="str">
            <v>陆佳辉</v>
          </cell>
        </row>
        <row r="215">
          <cell r="C215" t="str">
            <v>TFY-2014-0271</v>
          </cell>
          <cell r="D215" t="str">
            <v>2014/9/19</v>
          </cell>
          <cell r="E215" t="str">
            <v>赵存祥</v>
          </cell>
          <cell r="F215" t="str">
            <v>57-402整租</v>
          </cell>
          <cell r="G215" t="str">
            <v>2800</v>
          </cell>
          <cell r="H215" t="str">
            <v>2014.10.3-2015.10.2</v>
          </cell>
          <cell r="I215" t="str">
            <v>张新</v>
          </cell>
        </row>
        <row r="216">
          <cell r="C216" t="str">
            <v>TFY-2014-0273</v>
          </cell>
          <cell r="D216" t="str">
            <v>2014/9/19</v>
          </cell>
          <cell r="E216" t="str">
            <v>吴科宏          李红</v>
          </cell>
          <cell r="F216" t="str">
            <v>57-502整租</v>
          </cell>
          <cell r="G216" t="str">
            <v>2850</v>
          </cell>
          <cell r="H216" t="str">
            <v>2014.10.1-2015.9.30</v>
          </cell>
          <cell r="I216" t="str">
            <v>张新</v>
          </cell>
        </row>
        <row r="217">
          <cell r="C217" t="str">
            <v>TFY-2014-0237</v>
          </cell>
          <cell r="D217" t="str">
            <v>2014/9/20</v>
          </cell>
          <cell r="E217" t="str">
            <v>姚凯</v>
          </cell>
          <cell r="F217" t="str">
            <v>76-702-A</v>
          </cell>
          <cell r="G217" t="str">
            <v>1650</v>
          </cell>
          <cell r="H217" t="str">
            <v>2014.9.21-2015.9.20</v>
          </cell>
          <cell r="I217" t="str">
            <v>王军</v>
          </cell>
        </row>
        <row r="218">
          <cell r="C218" t="str">
            <v>TFY-2014-0239</v>
          </cell>
          <cell r="D218" t="str">
            <v>2014/9/20</v>
          </cell>
          <cell r="E218" t="str">
            <v>史鑫      史明泽</v>
          </cell>
          <cell r="F218" t="str">
            <v>71-802-D</v>
          </cell>
          <cell r="G218" t="str">
            <v>1000</v>
          </cell>
          <cell r="H218" t="str">
            <v>2014.9.22-2015.9.21</v>
          </cell>
          <cell r="I218" t="str">
            <v>李阳</v>
          </cell>
        </row>
        <row r="219">
          <cell r="C219" t="str">
            <v>TFY-2014-0240</v>
          </cell>
          <cell r="D219" t="str">
            <v>2014/9/20</v>
          </cell>
          <cell r="E219" t="str">
            <v>邓博仁</v>
          </cell>
          <cell r="F219" t="str">
            <v>75-1402-D</v>
          </cell>
          <cell r="G219" t="str">
            <v>1000</v>
          </cell>
          <cell r="H219" t="str">
            <v>2014.9.23-2015.9.22</v>
          </cell>
          <cell r="I219" t="str">
            <v>陆佳辉</v>
          </cell>
        </row>
        <row r="220">
          <cell r="C220" t="str">
            <v>TFY-2014-0246</v>
          </cell>
          <cell r="D220" t="str">
            <v>2014/9/20</v>
          </cell>
          <cell r="E220" t="str">
            <v>马海芹     上海智恩贝文化传播有限公司</v>
          </cell>
          <cell r="F220" t="str">
            <v>70-1301-C</v>
          </cell>
          <cell r="G220" t="str">
            <v>1200</v>
          </cell>
          <cell r="H220" t="str">
            <v>2014.9.22-2015.9.21</v>
          </cell>
          <cell r="I220" t="str">
            <v>王志洪</v>
          </cell>
        </row>
        <row r="221">
          <cell r="C221" t="str">
            <v>TFY-2014-0270</v>
          </cell>
          <cell r="D221" t="str">
            <v>2014/9/20</v>
          </cell>
          <cell r="E221" t="str">
            <v>徐求</v>
          </cell>
          <cell r="F221" t="str">
            <v>98-1202整租</v>
          </cell>
          <cell r="G221" t="str">
            <v>2800</v>
          </cell>
          <cell r="H221" t="str">
            <v>2014.9.25-2015.9.24</v>
          </cell>
          <cell r="I221" t="str">
            <v>张新</v>
          </cell>
        </row>
        <row r="222">
          <cell r="C222" t="str">
            <v>TFY-2014-0274</v>
          </cell>
          <cell r="D222" t="str">
            <v>2014/9/20</v>
          </cell>
          <cell r="E222" t="str">
            <v>潘洪林     潘富艳</v>
          </cell>
          <cell r="F222" t="str">
            <v>76-702-B</v>
          </cell>
          <cell r="G222" t="str">
            <v>1450</v>
          </cell>
          <cell r="H222" t="str">
            <v>2014.9.28-2015.9.27</v>
          </cell>
          <cell r="I222" t="str">
            <v>陆佳辉</v>
          </cell>
        </row>
        <row r="223">
          <cell r="C223" t="str">
            <v>TFY-2014-0265</v>
          </cell>
          <cell r="D223" t="str">
            <v>2014/9/20</v>
          </cell>
          <cell r="E223" t="str">
            <v>张志勇</v>
          </cell>
          <cell r="F223" t="str">
            <v>71-802-B</v>
          </cell>
          <cell r="G223" t="str">
            <v>1550</v>
          </cell>
          <cell r="H223" t="str">
            <v>2014.9.28-2015.3.27</v>
          </cell>
          <cell r="I223" t="str">
            <v>陆佳辉</v>
          </cell>
        </row>
        <row r="224">
          <cell r="C224" t="str">
            <v>TFY-2014-0256</v>
          </cell>
          <cell r="D224" t="str">
            <v>2014/9/20</v>
          </cell>
          <cell r="E224" t="str">
            <v>马云鹏</v>
          </cell>
          <cell r="F224" t="str">
            <v>75-1402-B</v>
          </cell>
          <cell r="G224" t="str">
            <v>1450</v>
          </cell>
          <cell r="H224" t="str">
            <v>2014.9.25-2015.9.24</v>
          </cell>
          <cell r="I224" t="str">
            <v>刘文秀</v>
          </cell>
        </row>
        <row r="225">
          <cell r="C225" t="str">
            <v>TFY-2014-0253</v>
          </cell>
          <cell r="D225" t="str">
            <v>2014/9/20</v>
          </cell>
          <cell r="E225" t="str">
            <v>吴玉平</v>
          </cell>
          <cell r="F225" t="str">
            <v>16-201-B</v>
          </cell>
          <cell r="G225" t="str">
            <v>1400</v>
          </cell>
          <cell r="H225" t="str">
            <v>2014.9.25-2015.9.24</v>
          </cell>
          <cell r="I225" t="str">
            <v>王仁军</v>
          </cell>
        </row>
        <row r="226">
          <cell r="C226" t="str">
            <v>TFY-2014-0286</v>
          </cell>
          <cell r="D226" t="str">
            <v>2014/9/20</v>
          </cell>
          <cell r="E226" t="str">
            <v>魏哲鹏</v>
          </cell>
          <cell r="F226" t="str">
            <v>95-902-B</v>
          </cell>
          <cell r="G226" t="str">
            <v>1450</v>
          </cell>
          <cell r="H226" t="str">
            <v>2014.9.27-2015.9.26</v>
          </cell>
          <cell r="I226" t="str">
            <v>孙珊珊</v>
          </cell>
        </row>
        <row r="227">
          <cell r="C227" t="str">
            <v>TFY-2014-0263</v>
          </cell>
          <cell r="D227" t="str">
            <v>2014/9/20</v>
          </cell>
          <cell r="E227" t="str">
            <v>盛磊磊    张硕</v>
          </cell>
          <cell r="F227" t="str">
            <v>75-1402-A</v>
          </cell>
          <cell r="G227" t="str">
            <v>1650</v>
          </cell>
          <cell r="H227" t="str">
            <v>2014.9.24-2015.9.23</v>
          </cell>
          <cell r="I227" t="str">
            <v>孙珊珊</v>
          </cell>
        </row>
        <row r="228">
          <cell r="C228" t="str">
            <v>TFY-2014-0268</v>
          </cell>
          <cell r="D228" t="str">
            <v>2014/9/20</v>
          </cell>
          <cell r="E228" t="str">
            <v>张佳宁    崔贝贝</v>
          </cell>
          <cell r="F228" t="str">
            <v>57-1102整租</v>
          </cell>
          <cell r="G228" t="str">
            <v>2900</v>
          </cell>
          <cell r="H228" t="str">
            <v>2014.9.26-2015.9.25</v>
          </cell>
          <cell r="I228" t="str">
            <v>孙珊珊</v>
          </cell>
        </row>
        <row r="229">
          <cell r="C229" t="str">
            <v>TFY-2014-0279</v>
          </cell>
          <cell r="D229" t="str">
            <v>2014/9/20</v>
          </cell>
          <cell r="E229" t="str">
            <v>孙伟伟    肖珊珊</v>
          </cell>
          <cell r="F229" t="str">
            <v>57-702整租</v>
          </cell>
          <cell r="G229" t="str">
            <v>2800</v>
          </cell>
          <cell r="H229" t="str">
            <v>2014.9.27-2015.9.26</v>
          </cell>
          <cell r="I229" t="str">
            <v>孙珊珊</v>
          </cell>
        </row>
        <row r="230">
          <cell r="C230" t="str">
            <v>TFY-2014-0248</v>
          </cell>
          <cell r="D230" t="str">
            <v>2014/9/20</v>
          </cell>
          <cell r="E230" t="str">
            <v>尚文芬  王尧</v>
          </cell>
          <cell r="F230" t="str">
            <v>96-1301整租</v>
          </cell>
          <cell r="G230" t="str">
            <v>2800</v>
          </cell>
          <cell r="H230" t="str">
            <v>2014.9.22-2015.9.21</v>
          </cell>
          <cell r="I230" t="str">
            <v>孙珊珊</v>
          </cell>
        </row>
        <row r="231">
          <cell r="C231" t="str">
            <v>TFY-2014-0254</v>
          </cell>
          <cell r="D231" t="str">
            <v>2014/9/20</v>
          </cell>
          <cell r="E231" t="str">
            <v>李乐</v>
          </cell>
          <cell r="F231" t="str">
            <v>95-402-A</v>
          </cell>
          <cell r="G231" t="str">
            <v>1350</v>
          </cell>
          <cell r="H231" t="str">
            <v>2014.9.22-2015.9.21</v>
          </cell>
          <cell r="I231" t="str">
            <v>孙珊珊</v>
          </cell>
        </row>
        <row r="232">
          <cell r="C232" t="str">
            <v>TFY-2014-0241</v>
          </cell>
          <cell r="D232" t="str">
            <v>2014/9/20</v>
          </cell>
          <cell r="E232" t="str">
            <v>周刊</v>
          </cell>
          <cell r="F232" t="str">
            <v>76-702-D</v>
          </cell>
          <cell r="G232" t="str">
            <v>1000</v>
          </cell>
          <cell r="H232" t="str">
            <v>2014.9.22-2015.9.21</v>
          </cell>
          <cell r="I232" t="str">
            <v>王军</v>
          </cell>
        </row>
        <row r="233">
          <cell r="C233" t="str">
            <v>TFY-2014-0243</v>
          </cell>
          <cell r="D233" t="str">
            <v>2014/9/21</v>
          </cell>
          <cell r="E233" t="str">
            <v>李逸濛</v>
          </cell>
          <cell r="F233" t="str">
            <v>57-902整租</v>
          </cell>
          <cell r="G233" t="str">
            <v>2850</v>
          </cell>
          <cell r="H233" t="str">
            <v>2014.9.25-2015.7.24</v>
          </cell>
          <cell r="I233" t="str">
            <v>王志洪</v>
          </cell>
        </row>
        <row r="234">
          <cell r="C234" t="str">
            <v>TFY-2014-0269</v>
          </cell>
          <cell r="D234" t="str">
            <v>2014/9/21</v>
          </cell>
          <cell r="E234" t="str">
            <v>唐枫</v>
          </cell>
          <cell r="F234" t="str">
            <v>95-402-C</v>
          </cell>
          <cell r="G234" t="str">
            <v>1000</v>
          </cell>
          <cell r="H234" t="str">
            <v>2014.9.26-2015.9.25</v>
          </cell>
          <cell r="I234" t="str">
            <v>杨霞</v>
          </cell>
        </row>
        <row r="235">
          <cell r="C235" t="str">
            <v>TFY-2014-0272</v>
          </cell>
          <cell r="D235" t="str">
            <v>2014/9/21</v>
          </cell>
          <cell r="E235" t="str">
            <v>耿雨辰</v>
          </cell>
          <cell r="F235" t="str">
            <v>64-502-B</v>
          </cell>
          <cell r="G235" t="str">
            <v>1450</v>
          </cell>
          <cell r="H235" t="str">
            <v>2014.9.28-2015.9.27</v>
          </cell>
          <cell r="I235" t="str">
            <v>田晓阳</v>
          </cell>
        </row>
        <row r="236">
          <cell r="C236" t="str">
            <v>TFY-2014-0245</v>
          </cell>
          <cell r="D236" t="str">
            <v>2014/9/21</v>
          </cell>
          <cell r="E236" t="str">
            <v>王有波</v>
          </cell>
          <cell r="F236" t="str">
            <v>117-301-B</v>
          </cell>
          <cell r="G236" t="str">
            <v>1450</v>
          </cell>
          <cell r="H236" t="str">
            <v>2014.9.28-2015.9.27</v>
          </cell>
          <cell r="I236" t="str">
            <v>张新</v>
          </cell>
        </row>
        <row r="237">
          <cell r="C237" t="str">
            <v>TFY-2014-0262</v>
          </cell>
          <cell r="D237" t="str">
            <v>2014/9/21</v>
          </cell>
          <cell r="E237" t="str">
            <v>冒文影</v>
          </cell>
          <cell r="F237" t="str">
            <v>76-702-C</v>
          </cell>
          <cell r="G237" t="str">
            <v>1250</v>
          </cell>
          <cell r="H237" t="str">
            <v>2014.9.28-2015.9.27</v>
          </cell>
          <cell r="I237" t="str">
            <v>刘文秀</v>
          </cell>
        </row>
        <row r="238">
          <cell r="C238" t="str">
            <v>TFY-2014-0247</v>
          </cell>
          <cell r="D238" t="str">
            <v>2014/9/21</v>
          </cell>
          <cell r="E238" t="str">
            <v>王伟</v>
          </cell>
          <cell r="F238" t="str">
            <v>71-1302-B</v>
          </cell>
          <cell r="G238" t="str">
            <v>1400</v>
          </cell>
          <cell r="H238" t="str">
            <v>2014.9.22-2015.9.21</v>
          </cell>
          <cell r="I238" t="str">
            <v>孙珊珊</v>
          </cell>
        </row>
        <row r="239">
          <cell r="C239" t="str">
            <v>TFY-2014-0249</v>
          </cell>
          <cell r="D239" t="str">
            <v>2014/9/21</v>
          </cell>
          <cell r="E239" t="str">
            <v>尹哲</v>
          </cell>
          <cell r="F239" t="str">
            <v>64-502-C</v>
          </cell>
          <cell r="G239" t="str">
            <v>1100</v>
          </cell>
          <cell r="H239" t="str">
            <v>2014.9.22-2015.9.21</v>
          </cell>
          <cell r="I239" t="str">
            <v>李阳</v>
          </cell>
        </row>
        <row r="240">
          <cell r="C240" t="str">
            <v>TFY-2014-0251</v>
          </cell>
          <cell r="D240" t="str">
            <v>2014/9/21</v>
          </cell>
          <cell r="E240" t="str">
            <v>韩小翠</v>
          </cell>
          <cell r="F240" t="str">
            <v>71-1302-D</v>
          </cell>
          <cell r="G240" t="str">
            <v>1100</v>
          </cell>
          <cell r="H240" t="str">
            <v>2014.9.22-2015.9.21</v>
          </cell>
          <cell r="I240" t="str">
            <v>张新</v>
          </cell>
        </row>
        <row r="241">
          <cell r="C241" t="str">
            <v>TFY-2014-0252</v>
          </cell>
          <cell r="D241" t="str">
            <v>2014/9/21</v>
          </cell>
          <cell r="E241" t="str">
            <v>张炼</v>
          </cell>
          <cell r="F241" t="str">
            <v>84-802-A</v>
          </cell>
          <cell r="G241" t="str">
            <v>1650</v>
          </cell>
          <cell r="H241" t="str">
            <v>2014.9.15-2015.9.24</v>
          </cell>
          <cell r="I241" t="str">
            <v>刘文秀</v>
          </cell>
        </row>
        <row r="242">
          <cell r="C242" t="str">
            <v>TFY-2014-0267</v>
          </cell>
          <cell r="D242" t="str">
            <v>2014/9/21</v>
          </cell>
          <cell r="E242" t="str">
            <v>李雨膨</v>
          </cell>
          <cell r="F242" t="str">
            <v>57-1202整租</v>
          </cell>
          <cell r="G242" t="str">
            <v>3000</v>
          </cell>
          <cell r="H242" t="str">
            <v>2014.10.1-2015.9.30</v>
          </cell>
          <cell r="I242" t="str">
            <v>王仁军</v>
          </cell>
        </row>
        <row r="243">
          <cell r="C243" t="str">
            <v>TFY-2014-0277</v>
          </cell>
          <cell r="D243" t="str">
            <v>2014/9/21</v>
          </cell>
          <cell r="E243" t="str">
            <v>陈海军      程双      吴飞翔</v>
          </cell>
          <cell r="F243" t="str">
            <v>10-1202整租</v>
          </cell>
          <cell r="G243" t="str">
            <v>3600</v>
          </cell>
          <cell r="H243" t="str">
            <v>2014.10.1-2015.9.30</v>
          </cell>
          <cell r="I243" t="str">
            <v>孙珊珊</v>
          </cell>
        </row>
        <row r="244">
          <cell r="C244" t="str">
            <v>TFY-2014-0295</v>
          </cell>
          <cell r="D244" t="str">
            <v>2014/9/21</v>
          </cell>
          <cell r="E244" t="str">
            <v>薛国栋</v>
          </cell>
          <cell r="F244" t="str">
            <v>60-602整租</v>
          </cell>
          <cell r="G244" t="str">
            <v>2800</v>
          </cell>
          <cell r="H244" t="str">
            <v>2014.10.1-2015.9.30</v>
          </cell>
          <cell r="I244" t="str">
            <v>孙珊珊</v>
          </cell>
        </row>
        <row r="245">
          <cell r="C245" t="str">
            <v>TFY-2014-0264</v>
          </cell>
          <cell r="D245" t="str">
            <v>2014/9/21</v>
          </cell>
          <cell r="E245" t="str">
            <v>黄彪</v>
          </cell>
          <cell r="F245" t="str">
            <v>71-1302-A</v>
          </cell>
          <cell r="G245" t="str">
            <v>1600</v>
          </cell>
          <cell r="H245" t="str">
            <v>2014.9.25-2015.9.24</v>
          </cell>
          <cell r="I245" t="str">
            <v>王军</v>
          </cell>
        </row>
        <row r="246">
          <cell r="C246" t="str">
            <v>TFY-2014-0258</v>
          </cell>
          <cell r="D246" t="str">
            <v>2014/9/22</v>
          </cell>
          <cell r="E246" t="str">
            <v>程宇</v>
          </cell>
          <cell r="F246" t="str">
            <v>84-802-D</v>
          </cell>
          <cell r="G246" t="str">
            <v>950</v>
          </cell>
          <cell r="H246" t="str">
            <v>2014.9.25-2015.9.24</v>
          </cell>
          <cell r="I246" t="str">
            <v>孙珊珊</v>
          </cell>
        </row>
        <row r="247">
          <cell r="C247" t="str">
            <v>TFY-2014-0296</v>
          </cell>
          <cell r="D247" t="str">
            <v>2014/9/22</v>
          </cell>
          <cell r="E247" t="str">
            <v>孙娟</v>
          </cell>
          <cell r="F247" t="str">
            <v>71-1302-C</v>
          </cell>
          <cell r="G247" t="str">
            <v>1200</v>
          </cell>
          <cell r="H247" t="str">
            <v>2014.9.25-2015.9.24</v>
          </cell>
          <cell r="I247" t="str">
            <v>张新</v>
          </cell>
        </row>
        <row r="248">
          <cell r="C248" t="str">
            <v>TFY-2014-0259</v>
          </cell>
          <cell r="D248" t="str">
            <v>2014/9/22</v>
          </cell>
          <cell r="E248" t="str">
            <v>张博</v>
          </cell>
          <cell r="F248" t="str">
            <v>117-401-A</v>
          </cell>
          <cell r="G248" t="str">
            <v>1200</v>
          </cell>
          <cell r="H248" t="str">
            <v>2014.9.27-2015.9.26</v>
          </cell>
          <cell r="I248" t="str">
            <v>陆佳辉</v>
          </cell>
        </row>
        <row r="249">
          <cell r="C249" t="str">
            <v>TFY-2014-0266</v>
          </cell>
          <cell r="D249" t="str">
            <v>2014/9/24</v>
          </cell>
          <cell r="E249" t="str">
            <v>姚婵娟</v>
          </cell>
          <cell r="F249" t="str">
            <v>84-902-A</v>
          </cell>
          <cell r="G249" t="str">
            <v>1650</v>
          </cell>
          <cell r="H249" t="str">
            <v>2014.9.26-2015.9.25</v>
          </cell>
          <cell r="I249" t="str">
            <v>杨霞</v>
          </cell>
        </row>
        <row r="250">
          <cell r="C250" t="str">
            <v>TFY-2014-0285</v>
          </cell>
          <cell r="D250" t="str">
            <v>2014/9/24</v>
          </cell>
          <cell r="E250" t="str">
            <v>朱勤</v>
          </cell>
          <cell r="F250" t="str">
            <v>60-402整租</v>
          </cell>
          <cell r="G250" t="str">
            <v>2900</v>
          </cell>
          <cell r="H250" t="str">
            <v>2014.9.29-2015.9.28</v>
          </cell>
          <cell r="I250" t="str">
            <v>王仁军</v>
          </cell>
        </row>
        <row r="251">
          <cell r="C251" t="str">
            <v>TFY-2014-0309</v>
          </cell>
          <cell r="D251" t="str">
            <v>2014/9/25</v>
          </cell>
          <cell r="E251" t="str">
            <v>王莹</v>
          </cell>
          <cell r="F251" t="str">
            <v>60-501-A</v>
          </cell>
          <cell r="G251" t="str">
            <v>1650</v>
          </cell>
          <cell r="H251" t="str">
            <v>2014.10.6-2015.10.5</v>
          </cell>
          <cell r="I251" t="str">
            <v>田晓阳</v>
          </cell>
        </row>
        <row r="252">
          <cell r="C252" t="str">
            <v>TFY-2014-0283</v>
          </cell>
          <cell r="D252" t="str">
            <v>2014/9/26</v>
          </cell>
          <cell r="E252" t="str">
            <v xml:space="preserve">吴钱忠    龚威      陈淮阳   </v>
          </cell>
          <cell r="F252" t="str">
            <v>116-502整租</v>
          </cell>
          <cell r="G252" t="str">
            <v>3650</v>
          </cell>
          <cell r="H252" t="str">
            <v>2014.9.27-2015.9.26</v>
          </cell>
          <cell r="I252" t="str">
            <v>钟华英</v>
          </cell>
        </row>
        <row r="253">
          <cell r="C253" t="str">
            <v>TFY-2014-0275</v>
          </cell>
          <cell r="D253" t="str">
            <v>2014/9/27</v>
          </cell>
          <cell r="E253" t="str">
            <v>庞博</v>
          </cell>
          <cell r="F253" t="str">
            <v>117-301-C</v>
          </cell>
          <cell r="G253" t="str">
            <v>1050</v>
          </cell>
          <cell r="H253" t="str">
            <v>2014.10.1-2015.9.30</v>
          </cell>
          <cell r="I253" t="str">
            <v>张新</v>
          </cell>
        </row>
        <row r="254">
          <cell r="C254" t="str">
            <v>TFY-2014-0276</v>
          </cell>
          <cell r="D254" t="str">
            <v>2014/9/27</v>
          </cell>
          <cell r="E254" t="str">
            <v>程伟平</v>
          </cell>
          <cell r="F254" t="str">
            <v>60-501-D</v>
          </cell>
          <cell r="G254" t="str">
            <v>950</v>
          </cell>
          <cell r="H254" t="str">
            <v>2014.9.28-2015.9.27</v>
          </cell>
          <cell r="I254" t="str">
            <v>孙珊珊</v>
          </cell>
        </row>
        <row r="255">
          <cell r="C255" t="str">
            <v>TFY-2014-0278</v>
          </cell>
          <cell r="D255" t="str">
            <v>2014/9/27</v>
          </cell>
          <cell r="E255" t="str">
            <v>董少杰</v>
          </cell>
          <cell r="F255" t="str">
            <v>84-902-D</v>
          </cell>
          <cell r="G255" t="str">
            <v>940</v>
          </cell>
          <cell r="H255" t="str">
            <v>2014.10.1-2015.9.30</v>
          </cell>
          <cell r="I255" t="str">
            <v>孙珊珊</v>
          </cell>
        </row>
        <row r="256">
          <cell r="C256" t="str">
            <v>TFY-2014-0280</v>
          </cell>
          <cell r="D256" t="str">
            <v>2014/9/27</v>
          </cell>
          <cell r="E256" t="str">
            <v>范园美</v>
          </cell>
          <cell r="F256" t="str">
            <v>70-1301-D</v>
          </cell>
          <cell r="G256" t="str">
            <v>1100</v>
          </cell>
          <cell r="H256" t="str">
            <v>2014.9.27-2015.9.26</v>
          </cell>
          <cell r="I256" t="str">
            <v>王军</v>
          </cell>
        </row>
        <row r="257">
          <cell r="C257" t="str">
            <v>TFY-2014-0281</v>
          </cell>
          <cell r="D257" t="str">
            <v>2014/9/26</v>
          </cell>
          <cell r="E257" t="str">
            <v>张伟</v>
          </cell>
          <cell r="F257" t="str">
            <v>115-601整租</v>
          </cell>
          <cell r="G257" t="str">
            <v>2950</v>
          </cell>
          <cell r="H257" t="str">
            <v>2014.9.27-2015.9.26</v>
          </cell>
          <cell r="I257" t="str">
            <v>王志洪</v>
          </cell>
        </row>
        <row r="258">
          <cell r="C258" t="str">
            <v>TFY-2014-0290</v>
          </cell>
          <cell r="D258" t="str">
            <v>2014/9/27</v>
          </cell>
          <cell r="E258" t="str">
            <v>谭松</v>
          </cell>
          <cell r="F258" t="str">
            <v>80-1202-D</v>
          </cell>
          <cell r="G258" t="str">
            <v>1000</v>
          </cell>
          <cell r="H258" t="str">
            <v>2014.10.5-2015.10.4</v>
          </cell>
          <cell r="I258" t="str">
            <v>王芹</v>
          </cell>
        </row>
        <row r="259">
          <cell r="C259" t="str">
            <v>TFY-2014-0294</v>
          </cell>
          <cell r="D259" t="str">
            <v>2014/9/27</v>
          </cell>
          <cell r="E259" t="str">
            <v>景毅</v>
          </cell>
          <cell r="F259" t="str">
            <v>57-1001-D</v>
          </cell>
          <cell r="G259" t="str">
            <v>1000</v>
          </cell>
          <cell r="H259" t="str">
            <v>2014.10.3-2015.10.2</v>
          </cell>
          <cell r="I259" t="str">
            <v>陆佳辉</v>
          </cell>
        </row>
        <row r="260">
          <cell r="C260" t="str">
            <v>TFY-2014-0293</v>
          </cell>
          <cell r="D260" t="str">
            <v>2014/9/27</v>
          </cell>
          <cell r="E260" t="str">
            <v>刘四平</v>
          </cell>
          <cell r="F260" t="str">
            <v>57-1001-B</v>
          </cell>
          <cell r="G260" t="str">
            <v>1350</v>
          </cell>
          <cell r="H260" t="str">
            <v>2014.10.3-2015.10.2</v>
          </cell>
          <cell r="I260" t="str">
            <v>陆佳辉</v>
          </cell>
        </row>
        <row r="261">
          <cell r="C261" t="str">
            <v>TFY-2014-0282</v>
          </cell>
          <cell r="D261" t="str">
            <v>2014/9/27</v>
          </cell>
          <cell r="E261" t="str">
            <v>何小燕    胡婧</v>
          </cell>
          <cell r="F261" t="str">
            <v>117-301-A</v>
          </cell>
          <cell r="G261" t="str">
            <v>1550</v>
          </cell>
          <cell r="H261" t="str">
            <v>2014.9.27-2014.10.26</v>
          </cell>
          <cell r="I261" t="str">
            <v>王芹</v>
          </cell>
        </row>
        <row r="262">
          <cell r="C262" t="str">
            <v>TFY-2014-0284</v>
          </cell>
          <cell r="D262" t="str">
            <v>2014/9/27</v>
          </cell>
          <cell r="E262" t="str">
            <v>陈卓群</v>
          </cell>
          <cell r="F262" t="str">
            <v>84-902-B</v>
          </cell>
          <cell r="G262" t="str">
            <v>1500</v>
          </cell>
          <cell r="H262" t="str">
            <v>2014.10.5-2015.4.4</v>
          </cell>
          <cell r="I262" t="str">
            <v>钟华英</v>
          </cell>
        </row>
        <row r="263">
          <cell r="C263" t="str">
            <v>TFY-2014-0287</v>
          </cell>
          <cell r="D263" t="str">
            <v>2014/9/28</v>
          </cell>
          <cell r="E263" t="str">
            <v>孔鲁宁</v>
          </cell>
          <cell r="F263" t="str">
            <v>84-902-C</v>
          </cell>
          <cell r="G263" t="str">
            <v>1550</v>
          </cell>
          <cell r="H263" t="str">
            <v>2014.10.3-2014.11.2</v>
          </cell>
          <cell r="I263" t="str">
            <v>田晓阳</v>
          </cell>
        </row>
        <row r="264">
          <cell r="C264" t="str">
            <v>TFY-2014-0288</v>
          </cell>
          <cell r="D264" t="str">
            <v>2014/9/28</v>
          </cell>
          <cell r="E264" t="str">
            <v>任玉娇</v>
          </cell>
          <cell r="F264" t="str">
            <v>84-802-B</v>
          </cell>
          <cell r="G264" t="str">
            <v>1350</v>
          </cell>
          <cell r="H264" t="str">
            <v>2014.10.1-2015.10.9</v>
          </cell>
          <cell r="I264" t="str">
            <v>钟华英</v>
          </cell>
        </row>
        <row r="265">
          <cell r="C265" t="str">
            <v>TFY-2014-0289</v>
          </cell>
          <cell r="D265" t="str">
            <v>2014/9/28</v>
          </cell>
          <cell r="E265" t="str">
            <v>吉洁      上海骏码交通科技有限公司</v>
          </cell>
          <cell r="F265" t="str">
            <v>57-102整租</v>
          </cell>
          <cell r="G265" t="str">
            <v>2800</v>
          </cell>
          <cell r="H265" t="str">
            <v>2014.10.8-2015.10.7</v>
          </cell>
          <cell r="I265" t="str">
            <v>田晓阳</v>
          </cell>
        </row>
        <row r="266">
          <cell r="C266" t="str">
            <v>TFY-2014-0291</v>
          </cell>
          <cell r="D266" t="str">
            <v>2014/9/29</v>
          </cell>
          <cell r="E266" t="str">
            <v>凌嘉</v>
          </cell>
          <cell r="F266" t="str">
            <v>80-1202-A</v>
          </cell>
          <cell r="G266" t="str">
            <v>1650</v>
          </cell>
          <cell r="H266" t="str">
            <v>2014.10.1-2015.9.30</v>
          </cell>
          <cell r="I266" t="str">
            <v>孙珊珊</v>
          </cell>
        </row>
        <row r="267">
          <cell r="C267" t="str">
            <v>TFY-2014-0308</v>
          </cell>
          <cell r="D267" t="str">
            <v>2014/9/29</v>
          </cell>
          <cell r="E267" t="str">
            <v>张鸿翔</v>
          </cell>
          <cell r="F267" t="str">
            <v>107-202-B</v>
          </cell>
          <cell r="G267" t="str">
            <v>1400</v>
          </cell>
          <cell r="H267" t="str">
            <v>2014.10.1-2015.9.30</v>
          </cell>
          <cell r="I267" t="str">
            <v>王军</v>
          </cell>
        </row>
        <row r="268">
          <cell r="C268" t="str">
            <v>TFY-2014-0297</v>
          </cell>
          <cell r="D268" t="str">
            <v>2014/9/29</v>
          </cell>
          <cell r="E268" t="str">
            <v>徐彬      陶洁</v>
          </cell>
          <cell r="F268" t="str">
            <v>57-1001-A</v>
          </cell>
          <cell r="G268" t="str">
            <v>1600</v>
          </cell>
          <cell r="H268" t="str">
            <v>2014.10.4-2015.10.3</v>
          </cell>
          <cell r="I268" t="str">
            <v>张新</v>
          </cell>
        </row>
        <row r="269">
          <cell r="C269" t="str">
            <v>TFY-2014-0299</v>
          </cell>
          <cell r="D269" t="str">
            <v>2014/9/29</v>
          </cell>
          <cell r="E269" t="str">
            <v>汪竹兵</v>
          </cell>
          <cell r="F269" t="str">
            <v>116-302-C</v>
          </cell>
          <cell r="G269" t="str">
            <v>1050</v>
          </cell>
          <cell r="H269" t="str">
            <v>2014.10.5-2015.10.4</v>
          </cell>
          <cell r="I269" t="str">
            <v>钟华英</v>
          </cell>
        </row>
        <row r="270">
          <cell r="C270" t="str">
            <v>TFY-2014-0292</v>
          </cell>
          <cell r="D270" t="str">
            <v>2014/9/29</v>
          </cell>
          <cell r="E270" t="str">
            <v>王雷萍</v>
          </cell>
          <cell r="F270" t="str">
            <v>116-702整租</v>
          </cell>
          <cell r="G270" t="str">
            <v>4100</v>
          </cell>
          <cell r="H270" t="str">
            <v>2014.10.1-2014.11.3</v>
          </cell>
          <cell r="I270" t="str">
            <v>钟华英</v>
          </cell>
        </row>
        <row r="271">
          <cell r="C271" t="str">
            <v>TFY-2014-0300</v>
          </cell>
          <cell r="D271" t="str">
            <v>2014/10/1</v>
          </cell>
          <cell r="E271" t="str">
            <v>付诗       北京瑞友科技股份有限公司</v>
          </cell>
          <cell r="F271" t="str">
            <v>107-202-C</v>
          </cell>
          <cell r="G271" t="str">
            <v>1300</v>
          </cell>
          <cell r="H271" t="str">
            <v>2014.10.2-1015.12.1</v>
          </cell>
          <cell r="I271" t="str">
            <v>孙珊珊</v>
          </cell>
        </row>
        <row r="272">
          <cell r="C272" t="str">
            <v>TFY-2014-0301</v>
          </cell>
          <cell r="D272" t="str">
            <v>2014/10/1</v>
          </cell>
          <cell r="E272" t="str">
            <v>李波</v>
          </cell>
          <cell r="F272" t="str">
            <v>116-402-C</v>
          </cell>
          <cell r="G272" t="str">
            <v>1050</v>
          </cell>
          <cell r="H272" t="str">
            <v>2014.10.12-2015.10.11</v>
          </cell>
          <cell r="I272" t="str">
            <v>田晓阳</v>
          </cell>
        </row>
        <row r="273">
          <cell r="C273" t="str">
            <v>TFY-2014-0302</v>
          </cell>
          <cell r="D273" t="str">
            <v>2014/10/1</v>
          </cell>
          <cell r="E273" t="str">
            <v>刘晓鹏</v>
          </cell>
          <cell r="F273" t="str">
            <v>80-1202-B</v>
          </cell>
          <cell r="G273" t="str">
            <v>1450</v>
          </cell>
          <cell r="H273" t="str">
            <v>2014.10.8-2015.10.7</v>
          </cell>
          <cell r="I273" t="str">
            <v>孙珊珊</v>
          </cell>
        </row>
        <row r="274">
          <cell r="C274" t="str">
            <v>TFY-2014-0303</v>
          </cell>
          <cell r="D274" t="str">
            <v>2014/10/2</v>
          </cell>
          <cell r="E274" t="str">
            <v>王天赐</v>
          </cell>
          <cell r="F274" t="str">
            <v>118-502整租</v>
          </cell>
          <cell r="G274" t="str">
            <v>2900</v>
          </cell>
          <cell r="H274" t="str">
            <v>2014.10.3-2015.10.2</v>
          </cell>
        </row>
        <row r="275">
          <cell r="C275" t="str">
            <v>TFY-2014-0304</v>
          </cell>
          <cell r="D275" t="str">
            <v>2014/9/30</v>
          </cell>
          <cell r="E275" t="str">
            <v>李骏一</v>
          </cell>
          <cell r="F275" t="str">
            <v>17-402-C</v>
          </cell>
          <cell r="G275" t="str">
            <v>1000</v>
          </cell>
          <cell r="H275" t="str">
            <v>2014.10.2-2015.10.1</v>
          </cell>
          <cell r="I275" t="str">
            <v>钟华英</v>
          </cell>
        </row>
        <row r="276">
          <cell r="C276" t="str">
            <v>TFY-2014-0305</v>
          </cell>
          <cell r="D276" t="str">
            <v>2014/10/1</v>
          </cell>
          <cell r="E276" t="str">
            <v>张强</v>
          </cell>
          <cell r="F276" t="str">
            <v>60-501-B</v>
          </cell>
          <cell r="G276" t="str">
            <v>1450</v>
          </cell>
          <cell r="H276" t="str">
            <v>2014.10.2-2015.10.1</v>
          </cell>
          <cell r="I276" t="str">
            <v>田晓阳</v>
          </cell>
        </row>
        <row r="277">
          <cell r="C277" t="str">
            <v>TFY-2014-0306</v>
          </cell>
          <cell r="D277" t="str">
            <v>2014/10/4</v>
          </cell>
          <cell r="E277" t="str">
            <v>傅忠刚</v>
          </cell>
          <cell r="F277" t="str">
            <v>116-302-B</v>
          </cell>
          <cell r="G277" t="str">
            <v>1450</v>
          </cell>
          <cell r="H277" t="str">
            <v>2014.10.6-2015.10.5</v>
          </cell>
          <cell r="I277" t="str">
            <v>张新</v>
          </cell>
        </row>
        <row r="278">
          <cell r="C278" t="str">
            <v>TFY-2014-0310</v>
          </cell>
          <cell r="D278" t="str">
            <v>2014/10/4</v>
          </cell>
          <cell r="E278" t="str">
            <v>王晗</v>
          </cell>
          <cell r="F278" t="str">
            <v>60-201-A</v>
          </cell>
          <cell r="G278" t="str">
            <v>1600</v>
          </cell>
          <cell r="H278" t="str">
            <v>2014.10.8-2015.10.7</v>
          </cell>
          <cell r="I278" t="str">
            <v>张新</v>
          </cell>
        </row>
        <row r="279">
          <cell r="C279" t="str">
            <v>TFY-2014-0311</v>
          </cell>
          <cell r="D279" t="str">
            <v>2014/10/5</v>
          </cell>
          <cell r="E279" t="str">
            <v xml:space="preserve">赵春英            </v>
          </cell>
          <cell r="F279" t="str">
            <v>118-702整租</v>
          </cell>
          <cell r="G279" t="str">
            <v>2800</v>
          </cell>
          <cell r="H279" t="str">
            <v>2014.10.6-2015.10.5</v>
          </cell>
          <cell r="I279" t="str">
            <v>孙珊珊</v>
          </cell>
        </row>
        <row r="280">
          <cell r="C280" t="str">
            <v>TFY-2014-0312</v>
          </cell>
          <cell r="D280" t="str">
            <v>2014/10/5</v>
          </cell>
          <cell r="E280" t="str">
            <v>陆天一</v>
          </cell>
          <cell r="F280" t="str">
            <v>57-1001-C</v>
          </cell>
          <cell r="G280" t="str">
            <v>1300</v>
          </cell>
          <cell r="H280" t="str">
            <v>2014.10.5-2015.10.4</v>
          </cell>
          <cell r="I280" t="str">
            <v>孙珊珊</v>
          </cell>
        </row>
        <row r="281">
          <cell r="C281" t="str">
            <v>TFY-2014-0313</v>
          </cell>
          <cell r="D281" t="str">
            <v>2014/10/6</v>
          </cell>
          <cell r="E281" t="str">
            <v>田致远</v>
          </cell>
          <cell r="F281" t="str">
            <v>60-501-C</v>
          </cell>
          <cell r="G281" t="str">
            <v>1350</v>
          </cell>
          <cell r="H281" t="str">
            <v>2014.10.8-2015.10.7</v>
          </cell>
          <cell r="I281" t="str">
            <v>孙珊珊</v>
          </cell>
        </row>
        <row r="282">
          <cell r="C282" t="str">
            <v>TFY-2014-0314</v>
          </cell>
          <cell r="D282" t="str">
            <v>2014/10/5</v>
          </cell>
          <cell r="E282" t="str">
            <v>杨阳</v>
          </cell>
          <cell r="F282" t="str">
            <v>10-302-A</v>
          </cell>
          <cell r="G282" t="str">
            <v>1450</v>
          </cell>
          <cell r="H282" t="str">
            <v>2014.10.6-2015.10.5</v>
          </cell>
          <cell r="I282" t="str">
            <v>刘文秀</v>
          </cell>
        </row>
        <row r="283">
          <cell r="C283" t="str">
            <v>TFY-2014-0315</v>
          </cell>
          <cell r="D283" t="str">
            <v>2014/10/6</v>
          </cell>
          <cell r="E283" t="str">
            <v>张益培</v>
          </cell>
          <cell r="F283" t="str">
            <v>60-201-D</v>
          </cell>
          <cell r="G283" t="str">
            <v>1300</v>
          </cell>
          <cell r="H283" t="str">
            <v>2014.10.7-2014.11.6</v>
          </cell>
          <cell r="I283" t="str">
            <v>钟华英</v>
          </cell>
        </row>
        <row r="284">
          <cell r="C284" t="str">
            <v>TFY-2014-0316</v>
          </cell>
          <cell r="D284" t="str">
            <v>2014/10/7</v>
          </cell>
          <cell r="E284" t="str">
            <v>闫晓东</v>
          </cell>
          <cell r="F284" t="str">
            <v>10-302-B</v>
          </cell>
          <cell r="G284" t="str">
            <v>1200</v>
          </cell>
          <cell r="H284" t="str">
            <v>2014.10.8-2015.10.7</v>
          </cell>
          <cell r="I284" t="str">
            <v>李阳</v>
          </cell>
        </row>
        <row r="285">
          <cell r="C285" t="str">
            <v>TFY-2014-0317</v>
          </cell>
          <cell r="D285" t="str">
            <v>2014/10/7</v>
          </cell>
          <cell r="E285" t="str">
            <v>施晓礼</v>
          </cell>
          <cell r="F285" t="str">
            <v>107-302-C</v>
          </cell>
          <cell r="G285" t="str">
            <v>1050</v>
          </cell>
          <cell r="H285" t="str">
            <v>2014.10.12-2015.10.11</v>
          </cell>
          <cell r="I285" t="str">
            <v>王仁军</v>
          </cell>
        </row>
        <row r="286">
          <cell r="C286" t="str">
            <v>TFY-2014-0318</v>
          </cell>
          <cell r="D286" t="str">
            <v>2014/10/7</v>
          </cell>
          <cell r="E286" t="str">
            <v>刘金龙</v>
          </cell>
          <cell r="F286" t="str">
            <v>95-902-A</v>
          </cell>
          <cell r="G286" t="str">
            <v>1200</v>
          </cell>
          <cell r="H286" t="str">
            <v>2014.10.10-2015.6.9</v>
          </cell>
          <cell r="I286" t="str">
            <v>钟华英</v>
          </cell>
        </row>
        <row r="287">
          <cell r="C287" t="str">
            <v>TFY-2014-0319</v>
          </cell>
          <cell r="D287" t="str">
            <v>2014/10/10</v>
          </cell>
          <cell r="E287" t="str">
            <v>李洪涛</v>
          </cell>
          <cell r="F287" t="str">
            <v>98-1201整租</v>
          </cell>
          <cell r="G287" t="str">
            <v>3600</v>
          </cell>
          <cell r="H287" t="str">
            <v>2014.10.11-2015.10.10</v>
          </cell>
          <cell r="I287" t="str">
            <v>王军</v>
          </cell>
        </row>
        <row r="288">
          <cell r="C288" t="str">
            <v>TFY-2014-0320</v>
          </cell>
          <cell r="D288" t="str">
            <v>2014/10/11</v>
          </cell>
          <cell r="E288" t="str">
            <v>代宏斌</v>
          </cell>
          <cell r="F288" t="str">
            <v>59-1201-D</v>
          </cell>
          <cell r="G288" t="str">
            <v>1100</v>
          </cell>
          <cell r="H288" t="str">
            <v>2014.10.13-2015.10.12</v>
          </cell>
          <cell r="I288" t="str">
            <v>孙珊珊</v>
          </cell>
        </row>
        <row r="289">
          <cell r="C289" t="str">
            <v>TFY-2014-0321</v>
          </cell>
          <cell r="D289" t="str">
            <v>2014/10/11</v>
          </cell>
          <cell r="E289" t="str">
            <v>赵春昶</v>
          </cell>
          <cell r="F289" t="str">
            <v>10-402-B</v>
          </cell>
          <cell r="G289" t="str">
            <v>1400</v>
          </cell>
          <cell r="H289" t="str">
            <v>2014.10.12-2014.11.11</v>
          </cell>
          <cell r="I289" t="str">
            <v>钟华英</v>
          </cell>
        </row>
        <row r="290">
          <cell r="C290" t="str">
            <v>TFY-2014-0322</v>
          </cell>
          <cell r="D290" t="str">
            <v>2014/10/10</v>
          </cell>
          <cell r="E290" t="str">
            <v>邵现彪</v>
          </cell>
          <cell r="F290" t="str">
            <v>118-802整租</v>
          </cell>
          <cell r="G290" t="str">
            <v>2800</v>
          </cell>
          <cell r="H290" t="str">
            <v>2014.10.12-2015.10.11</v>
          </cell>
          <cell r="I290" t="str">
            <v>钟华英</v>
          </cell>
        </row>
        <row r="291">
          <cell r="C291" t="str">
            <v>TFY-2014-0345</v>
          </cell>
          <cell r="D291" t="str">
            <v>2014/10/12</v>
          </cell>
          <cell r="E291" t="str">
            <v>吴鑫</v>
          </cell>
          <cell r="F291" t="str">
            <v>59-1201-A</v>
          </cell>
          <cell r="G291" t="str">
            <v>1650</v>
          </cell>
          <cell r="H291" t="str">
            <v>2014.10.22-2015.10.21</v>
          </cell>
          <cell r="I291" t="str">
            <v>李阳</v>
          </cell>
        </row>
        <row r="292">
          <cell r="C292" t="str">
            <v>TFY-2014-0323</v>
          </cell>
          <cell r="D292" t="str">
            <v>2014/10/12</v>
          </cell>
          <cell r="E292" t="str">
            <v>黄坚</v>
          </cell>
          <cell r="F292" t="str">
            <v>60-1301-D</v>
          </cell>
          <cell r="G292" t="str">
            <v>1000</v>
          </cell>
          <cell r="H292" t="str">
            <v>2014.10.13-2015.10.12</v>
          </cell>
          <cell r="I292" t="str">
            <v>孙珊珊</v>
          </cell>
        </row>
        <row r="293">
          <cell r="C293" t="str">
            <v>TFY-2014-0336</v>
          </cell>
          <cell r="D293" t="str">
            <v>2014/10/12</v>
          </cell>
          <cell r="E293" t="str">
            <v>刘婷毓    李亚鹏</v>
          </cell>
          <cell r="F293" t="str">
            <v>102-1102整租</v>
          </cell>
          <cell r="G293" t="str">
            <v>2800</v>
          </cell>
          <cell r="H293" t="str">
            <v>2014.10.18-2015.10.17</v>
          </cell>
          <cell r="I293" t="str">
            <v>孙珊珊</v>
          </cell>
        </row>
        <row r="294">
          <cell r="C294" t="str">
            <v>TFY-2014-0324</v>
          </cell>
          <cell r="D294" t="str">
            <v>2014/10/12</v>
          </cell>
          <cell r="E294" t="str">
            <v>张凯      黄首龙</v>
          </cell>
          <cell r="F294" t="str">
            <v>60-1301-B</v>
          </cell>
          <cell r="G294" t="str">
            <v>1400</v>
          </cell>
          <cell r="H294" t="str">
            <v>2014.10.12-2015.10.11</v>
          </cell>
          <cell r="I294" t="str">
            <v>李阳</v>
          </cell>
        </row>
        <row r="295">
          <cell r="C295" t="str">
            <v>TFY-2014-0346</v>
          </cell>
          <cell r="D295" t="str">
            <v>2014/10/12</v>
          </cell>
          <cell r="E295" t="str">
            <v>张军      李瑛瑛</v>
          </cell>
          <cell r="F295" t="str">
            <v>60-102整租</v>
          </cell>
          <cell r="G295" t="str">
            <v>2700</v>
          </cell>
          <cell r="H295" t="str">
            <v>2014.10.19-2015.10.18</v>
          </cell>
          <cell r="I295" t="str">
            <v>田晓阳</v>
          </cell>
        </row>
        <row r="296">
          <cell r="C296" t="str">
            <v>TFY-2014-0344</v>
          </cell>
          <cell r="D296" t="str">
            <v>2014/10/12</v>
          </cell>
          <cell r="E296" t="str">
            <v>葛怀舒</v>
          </cell>
          <cell r="F296" t="str">
            <v>107-302-B</v>
          </cell>
          <cell r="G296" t="str">
            <v>1350</v>
          </cell>
          <cell r="H296" t="str">
            <v>2014.10.20-2015.10.19</v>
          </cell>
          <cell r="I296" t="str">
            <v>钟华英</v>
          </cell>
        </row>
        <row r="297">
          <cell r="C297" t="str">
            <v>TFY-2014-0354</v>
          </cell>
          <cell r="D297" t="str">
            <v>2014/10/12</v>
          </cell>
          <cell r="E297" t="str">
            <v>李艺</v>
          </cell>
          <cell r="F297" t="str">
            <v>107-302-A</v>
          </cell>
          <cell r="G297" t="str">
            <v>1250</v>
          </cell>
          <cell r="H297" t="str">
            <v>2014.10.20-2015.10.19</v>
          </cell>
          <cell r="I297" t="str">
            <v>钟华英</v>
          </cell>
        </row>
        <row r="298">
          <cell r="C298" t="str">
            <v>TFY-2014-0339</v>
          </cell>
          <cell r="D298" t="str">
            <v>2014/10/12</v>
          </cell>
          <cell r="E298" t="str">
            <v>孙卓金</v>
          </cell>
          <cell r="F298" t="str">
            <v>116-402-B</v>
          </cell>
          <cell r="G298" t="str">
            <v>1450</v>
          </cell>
          <cell r="H298" t="str">
            <v>2014.10.19-2015.10.18</v>
          </cell>
          <cell r="I298" t="str">
            <v>李阳</v>
          </cell>
        </row>
        <row r="299">
          <cell r="C299" t="str">
            <v>TFY-2014-0333</v>
          </cell>
          <cell r="D299" t="str">
            <v>2014/10/12</v>
          </cell>
          <cell r="E299" t="str">
            <v>郭强      吴天宇</v>
          </cell>
          <cell r="F299" t="str">
            <v>64-502-A</v>
          </cell>
          <cell r="G299" t="str">
            <v>1200</v>
          </cell>
          <cell r="H299" t="str">
            <v>2014.10.15-2015.10.14</v>
          </cell>
          <cell r="I299" t="str">
            <v>钟华英</v>
          </cell>
        </row>
        <row r="300">
          <cell r="C300" t="str">
            <v>TFY-2014-0327</v>
          </cell>
          <cell r="D300" t="str">
            <v>2014/10/13</v>
          </cell>
          <cell r="E300" t="str">
            <v>高春临</v>
          </cell>
          <cell r="F300" t="str">
            <v>16-201-C</v>
          </cell>
          <cell r="G300" t="str">
            <v>1200</v>
          </cell>
          <cell r="H300" t="str">
            <v>2014.10.13-2014.12.12</v>
          </cell>
          <cell r="I300" t="str">
            <v>李阳</v>
          </cell>
        </row>
        <row r="301">
          <cell r="C301" t="str">
            <v>TFY-2014-0326</v>
          </cell>
          <cell r="D301" t="str">
            <v>2014/10/13</v>
          </cell>
          <cell r="E301" t="str">
            <v>王超</v>
          </cell>
          <cell r="F301" t="str">
            <v>17-1201-C</v>
          </cell>
          <cell r="G301" t="str">
            <v>1100</v>
          </cell>
          <cell r="H301" t="str">
            <v>2014.10.14-2015.10.13</v>
          </cell>
          <cell r="I301" t="str">
            <v>钟华英</v>
          </cell>
        </row>
        <row r="302">
          <cell r="C302" t="str">
            <v>TFY-2014-0329</v>
          </cell>
          <cell r="D302" t="str">
            <v>2014/10/13</v>
          </cell>
          <cell r="E302" t="str">
            <v>任天宝</v>
          </cell>
          <cell r="F302" t="str">
            <v>75-1402-C</v>
          </cell>
          <cell r="G302" t="str">
            <v>1200</v>
          </cell>
          <cell r="H302" t="str">
            <v>2014.10.15-2015.8.14</v>
          </cell>
          <cell r="I302" t="str">
            <v>李阳</v>
          </cell>
        </row>
        <row r="303">
          <cell r="C303" t="str">
            <v>TFY-2014-0338</v>
          </cell>
          <cell r="D303" t="str">
            <v>2014/10/13</v>
          </cell>
          <cell r="E303" t="str">
            <v>李祥瑞</v>
          </cell>
          <cell r="F303" t="str">
            <v>84-802-C</v>
          </cell>
          <cell r="G303" t="str">
            <v>1200</v>
          </cell>
          <cell r="H303" t="str">
            <v>2014.10.18-2015.10.17</v>
          </cell>
          <cell r="I303" t="str">
            <v>钟华英</v>
          </cell>
        </row>
        <row r="304">
          <cell r="C304" t="str">
            <v>TFY-2014-0340</v>
          </cell>
          <cell r="D304" t="str">
            <v>2014/10/13</v>
          </cell>
          <cell r="E304" t="str">
            <v>周士伟</v>
          </cell>
          <cell r="F304" t="str">
            <v>60-1301-A</v>
          </cell>
          <cell r="G304" t="str">
            <v>1650</v>
          </cell>
          <cell r="H304" t="str">
            <v>2014.10.18-2015.10.17</v>
          </cell>
          <cell r="I304" t="str">
            <v>孙珊珊</v>
          </cell>
        </row>
        <row r="305">
          <cell r="C305" t="str">
            <v>TFY-2014-0341</v>
          </cell>
          <cell r="D305" t="str">
            <v>2014/10/13</v>
          </cell>
          <cell r="E305" t="str">
            <v>林韵嘉</v>
          </cell>
          <cell r="F305" t="str">
            <v>103-1301整租</v>
          </cell>
          <cell r="G305" t="str">
            <v>3000</v>
          </cell>
          <cell r="H305" t="str">
            <v>2014.10.18-2015.10.17</v>
          </cell>
          <cell r="I305" t="str">
            <v>孙珊珊</v>
          </cell>
        </row>
        <row r="306">
          <cell r="C306" t="str">
            <v>TFY-2014-0328</v>
          </cell>
          <cell r="D306" t="str">
            <v>2014/10/13</v>
          </cell>
          <cell r="E306" t="str">
            <v>林焕      符扬广    张汝峰</v>
          </cell>
          <cell r="F306" t="str">
            <v>95-602整租</v>
          </cell>
          <cell r="G306" t="str">
            <v>3650</v>
          </cell>
          <cell r="H306" t="str">
            <v>2014.10.18-2015.10.17</v>
          </cell>
          <cell r="I306" t="str">
            <v>王志洪</v>
          </cell>
        </row>
        <row r="307">
          <cell r="C307" t="str">
            <v>TFY-2014-0330</v>
          </cell>
          <cell r="D307" t="str">
            <v>2014/10/14</v>
          </cell>
          <cell r="E307" t="str">
            <v>邵银娟</v>
          </cell>
          <cell r="F307" t="str">
            <v>116-1002-B</v>
          </cell>
          <cell r="G307" t="str">
            <v>1450</v>
          </cell>
          <cell r="H307" t="str">
            <v>2014.10.16-2015.10.15</v>
          </cell>
          <cell r="I307" t="str">
            <v>张新</v>
          </cell>
        </row>
        <row r="308">
          <cell r="C308" t="str">
            <v>TFY-2014-0356</v>
          </cell>
          <cell r="D308" t="str">
            <v>2014/10/14</v>
          </cell>
          <cell r="E308" t="str">
            <v>张岩</v>
          </cell>
          <cell r="F308" t="str">
            <v>60-201-B</v>
          </cell>
          <cell r="G308" t="str">
            <v>1450</v>
          </cell>
          <cell r="H308" t="str">
            <v>2014.10.20-2015.10.19</v>
          </cell>
          <cell r="I308" t="str">
            <v>王仁军</v>
          </cell>
        </row>
        <row r="309">
          <cell r="C309" t="str">
            <v>TFY-2014-0334</v>
          </cell>
          <cell r="D309" t="str">
            <v>2014/10/14</v>
          </cell>
          <cell r="E309" t="str">
            <v>肖大为</v>
          </cell>
          <cell r="F309" t="str">
            <v>57-401-A</v>
          </cell>
          <cell r="G309" t="str">
            <v>1850</v>
          </cell>
          <cell r="H309" t="str">
            <v>2014.10.16-2014.12.15</v>
          </cell>
          <cell r="I309" t="str">
            <v>孙珊珊</v>
          </cell>
        </row>
        <row r="310">
          <cell r="C310" t="str">
            <v>TFY-2014-0331</v>
          </cell>
          <cell r="D310" t="str">
            <v>2014/10/15</v>
          </cell>
          <cell r="E310" t="str">
            <v>高泽威</v>
          </cell>
          <cell r="F310" t="str">
            <v>9-301-C</v>
          </cell>
          <cell r="G310" t="str">
            <v>1250</v>
          </cell>
          <cell r="H310" t="str">
            <v>2014.10.16-2015.2.15</v>
          </cell>
          <cell r="I310" t="str">
            <v>王军</v>
          </cell>
        </row>
        <row r="311">
          <cell r="C311" t="str">
            <v>TFY-2014-0332</v>
          </cell>
          <cell r="D311" t="str">
            <v>2014/10/15</v>
          </cell>
          <cell r="E311" t="str">
            <v>沈溢群</v>
          </cell>
          <cell r="F311" t="str">
            <v>116-402-A</v>
          </cell>
          <cell r="G311" t="str">
            <v>1280</v>
          </cell>
          <cell r="H311" t="str">
            <v>2014.10.20-2015.10.19</v>
          </cell>
          <cell r="I311" t="str">
            <v>陆佳辉</v>
          </cell>
        </row>
        <row r="312">
          <cell r="C312" t="str">
            <v>TFY-2014-0351</v>
          </cell>
          <cell r="D312" t="str">
            <v>2014/10/15</v>
          </cell>
          <cell r="E312" t="str">
            <v>张希坤     肖冬梅</v>
          </cell>
          <cell r="F312" t="str">
            <v>93-602整租</v>
          </cell>
          <cell r="G312" t="str">
            <v>2800</v>
          </cell>
          <cell r="H312" t="str">
            <v>2014.10.20-2015.10.19</v>
          </cell>
          <cell r="I312" t="str">
            <v>刘文秀</v>
          </cell>
        </row>
        <row r="313">
          <cell r="C313" t="str">
            <v>TFY-2014-0335</v>
          </cell>
          <cell r="D313" t="str">
            <v>2014/10/16</v>
          </cell>
          <cell r="E313" t="str">
            <v>黄斌</v>
          </cell>
          <cell r="F313" t="str">
            <v>57-401-D</v>
          </cell>
          <cell r="G313" t="str">
            <v>1000</v>
          </cell>
          <cell r="H313" t="str">
            <v>2014.10.16-2015.10.15</v>
          </cell>
          <cell r="I313" t="str">
            <v>钟华英</v>
          </cell>
        </row>
        <row r="314">
          <cell r="C314" t="str">
            <v>TFY-2014-0337</v>
          </cell>
          <cell r="D314" t="str">
            <v>2014/10/16</v>
          </cell>
          <cell r="E314" t="str">
            <v>张海峰    徐丽华</v>
          </cell>
          <cell r="F314" t="str">
            <v>59-701-A</v>
          </cell>
          <cell r="G314" t="str">
            <v>1650</v>
          </cell>
          <cell r="H314" t="str">
            <v>2014.10.18-2015.10.17</v>
          </cell>
          <cell r="I314" t="str">
            <v>刘文秀</v>
          </cell>
        </row>
        <row r="315">
          <cell r="C315" t="str">
            <v>TFY-2014-0353</v>
          </cell>
          <cell r="D315" t="str">
            <v>2014/10/16</v>
          </cell>
          <cell r="E315" t="str">
            <v>王红      曹莹莹</v>
          </cell>
          <cell r="F315" t="str">
            <v>2-502-B</v>
          </cell>
          <cell r="G315" t="str">
            <v>1400</v>
          </cell>
          <cell r="H315" t="str">
            <v>2014.10.20-2015.10.19</v>
          </cell>
          <cell r="I315" t="str">
            <v>田晓阳</v>
          </cell>
        </row>
        <row r="316">
          <cell r="C316" t="str">
            <v>TFY-2014-0342</v>
          </cell>
          <cell r="D316" t="str">
            <v>2014/10/17</v>
          </cell>
          <cell r="E316" t="str">
            <v>肖花兰    胡杰敏</v>
          </cell>
          <cell r="F316" t="str">
            <v>60-201-C</v>
          </cell>
          <cell r="G316" t="str">
            <v>1200</v>
          </cell>
          <cell r="H316" t="str">
            <v>2014.10.18-2015.10.17</v>
          </cell>
          <cell r="I316" t="str">
            <v>陆佳辉</v>
          </cell>
        </row>
        <row r="317">
          <cell r="C317" t="str">
            <v>TFY-2014-0343</v>
          </cell>
          <cell r="D317" t="str">
            <v>2014/10/18</v>
          </cell>
          <cell r="E317" t="str">
            <v>胡名标</v>
          </cell>
          <cell r="F317" t="str">
            <v>107-202-A</v>
          </cell>
          <cell r="G317" t="str">
            <v>1280</v>
          </cell>
          <cell r="H317" t="str">
            <v>2014.10.20-2015.10.19</v>
          </cell>
          <cell r="I317" t="str">
            <v>陆佳辉</v>
          </cell>
        </row>
        <row r="318">
          <cell r="C318" t="str">
            <v>TFY-2014-0347</v>
          </cell>
          <cell r="D318" t="str">
            <v>2014/10/18</v>
          </cell>
          <cell r="E318" t="str">
            <v>刘守波     闫庆南</v>
          </cell>
          <cell r="F318" t="str">
            <v>116-302-A</v>
          </cell>
          <cell r="G318" t="str">
            <v>1280</v>
          </cell>
          <cell r="H318" t="str">
            <v>2014.10.19-2015.4.18</v>
          </cell>
          <cell r="I318" t="str">
            <v>陆佳辉</v>
          </cell>
        </row>
        <row r="319">
          <cell r="C319" t="str">
            <v>TFY-2014-0348</v>
          </cell>
          <cell r="D319" t="str">
            <v>2014/10/18</v>
          </cell>
          <cell r="E319" t="str">
            <v>张锦涛</v>
          </cell>
          <cell r="F319" t="str">
            <v>59-1201-C</v>
          </cell>
          <cell r="G319" t="str">
            <v>1350</v>
          </cell>
          <cell r="H319" t="str">
            <v>2014.10.18-2015.10.17</v>
          </cell>
          <cell r="I319" t="str">
            <v>王仁军</v>
          </cell>
        </row>
        <row r="320">
          <cell r="C320" t="str">
            <v>TFY-2014-0412</v>
          </cell>
          <cell r="D320" t="str">
            <v>2014/10/18</v>
          </cell>
          <cell r="E320" t="str">
            <v>虞广益</v>
          </cell>
          <cell r="F320" t="str">
            <v>59-701-D</v>
          </cell>
          <cell r="G320" t="str">
            <v>1200</v>
          </cell>
          <cell r="H320" t="str">
            <v>2014.10.19-2014.12.18</v>
          </cell>
          <cell r="I320" t="str">
            <v>钟华英</v>
          </cell>
        </row>
        <row r="321">
          <cell r="C321" t="str">
            <v>TFY-2014-0349</v>
          </cell>
          <cell r="D321" t="str">
            <v>2014/10/18</v>
          </cell>
          <cell r="E321" t="str">
            <v>卢佳巍    马金      谭天圣</v>
          </cell>
          <cell r="F321" t="str">
            <v>107-1202整租</v>
          </cell>
          <cell r="G321" t="str">
            <v>3650</v>
          </cell>
          <cell r="H321" t="str">
            <v>2014.10.25-2015.10.24</v>
          </cell>
          <cell r="I321" t="str">
            <v>钟华英</v>
          </cell>
        </row>
        <row r="322">
          <cell r="C322" t="str">
            <v>TFY-2014-0350</v>
          </cell>
          <cell r="D322" t="str">
            <v>2014/10/18</v>
          </cell>
          <cell r="E322" t="str">
            <v>胡小蔓</v>
          </cell>
          <cell r="F322" t="str">
            <v>116-1002-A</v>
          </cell>
          <cell r="G322" t="str">
            <v>1500</v>
          </cell>
          <cell r="H322" t="str">
            <v>2014.10.19-2014.11.18</v>
          </cell>
          <cell r="I322" t="str">
            <v>李阳</v>
          </cell>
        </row>
        <row r="323">
          <cell r="C323" t="str">
            <v>TFY-2014-0352</v>
          </cell>
          <cell r="D323" t="str">
            <v>2014/10/18</v>
          </cell>
          <cell r="E323" t="str">
            <v>张志高</v>
          </cell>
          <cell r="F323" t="str">
            <v>60-1301-C</v>
          </cell>
          <cell r="G323" t="str">
            <v>1250</v>
          </cell>
          <cell r="H323" t="str">
            <v>2014.10.18-2015.10.17</v>
          </cell>
          <cell r="I323" t="str">
            <v>钟华英</v>
          </cell>
        </row>
        <row r="324">
          <cell r="C324" t="str">
            <v>TFY-2014-0357</v>
          </cell>
          <cell r="D324" t="str">
            <v>2014/10/18</v>
          </cell>
          <cell r="E324" t="str">
            <v>王智勇</v>
          </cell>
          <cell r="F324" t="str">
            <v>83-302-A</v>
          </cell>
          <cell r="G324" t="str">
            <v>1300</v>
          </cell>
          <cell r="H324" t="str">
            <v>2014.10.20-2015.10.19</v>
          </cell>
          <cell r="I324" t="str">
            <v>田晓阳</v>
          </cell>
        </row>
        <row r="325">
          <cell r="C325" t="str">
            <v>TFY-2014-0365</v>
          </cell>
          <cell r="D325" t="str">
            <v>2014/10/18</v>
          </cell>
          <cell r="E325" t="str">
            <v>唐帆</v>
          </cell>
          <cell r="F325" t="str">
            <v>107-802-A</v>
          </cell>
          <cell r="G325" t="str">
            <v>1350</v>
          </cell>
          <cell r="H325" t="str">
            <v>2014.10.26-2015.10.25</v>
          </cell>
          <cell r="I325" t="str">
            <v>孙珊珊</v>
          </cell>
        </row>
        <row r="326">
          <cell r="C326" t="str">
            <v>TFY-2014-0355</v>
          </cell>
          <cell r="D326" t="str">
            <v>2014/10/18</v>
          </cell>
          <cell r="E326" t="str">
            <v>王小宾</v>
          </cell>
          <cell r="F326" t="str">
            <v>107-802-B</v>
          </cell>
          <cell r="G326" t="str">
            <v>1450</v>
          </cell>
          <cell r="H326" t="str">
            <v>2014.10.20-2015.10.19</v>
          </cell>
          <cell r="I326" t="str">
            <v>张新</v>
          </cell>
        </row>
        <row r="327">
          <cell r="C327" t="str">
            <v>TFY-2014-0363</v>
          </cell>
          <cell r="D327" t="str">
            <v>2014/10/18</v>
          </cell>
          <cell r="E327" t="str">
            <v>肖渝      张玉亚</v>
          </cell>
          <cell r="F327" t="str">
            <v>99-602整租</v>
          </cell>
          <cell r="G327" t="str">
            <v>3500</v>
          </cell>
          <cell r="H327" t="str">
            <v>2014.10.29-2015.10.28</v>
          </cell>
          <cell r="I327" t="str">
            <v>王志洪</v>
          </cell>
        </row>
        <row r="328">
          <cell r="C328" t="str">
            <v>TFY-2014-0372</v>
          </cell>
          <cell r="D328" t="str">
            <v>2014/10/19</v>
          </cell>
          <cell r="E328" t="str">
            <v>聂朋</v>
          </cell>
          <cell r="F328" t="str">
            <v>57-401-B</v>
          </cell>
          <cell r="G328" t="str">
            <v>1400</v>
          </cell>
          <cell r="H328" t="str">
            <v>2014.10.26-2015.10.25</v>
          </cell>
          <cell r="I328" t="str">
            <v>田晓阳</v>
          </cell>
        </row>
        <row r="329">
          <cell r="C329" t="str">
            <v>TFY-2014-0401</v>
          </cell>
          <cell r="D329" t="str">
            <v>2014/10/19</v>
          </cell>
          <cell r="E329" t="str">
            <v>杨建新</v>
          </cell>
          <cell r="F329" t="str">
            <v>71-802-C</v>
          </cell>
          <cell r="G329" t="str">
            <v>1250</v>
          </cell>
          <cell r="H329" t="str">
            <v>2014.11.1-2015.10.31</v>
          </cell>
          <cell r="I329" t="str">
            <v>王军</v>
          </cell>
        </row>
        <row r="330">
          <cell r="C330" t="str">
            <v>TFY-2014-0362</v>
          </cell>
          <cell r="D330" t="str">
            <v>2014/10/19</v>
          </cell>
          <cell r="E330" t="str">
            <v>赵广伟</v>
          </cell>
          <cell r="F330" t="str">
            <v>83-802-B</v>
          </cell>
          <cell r="G330" t="str">
            <v>1450</v>
          </cell>
          <cell r="H330" t="str">
            <v>2014.10.23-2015.10.22</v>
          </cell>
          <cell r="I330" t="str">
            <v>田晓阳</v>
          </cell>
        </row>
        <row r="331">
          <cell r="C331" t="str">
            <v>TFY-2014-0364</v>
          </cell>
          <cell r="D331" t="str">
            <v>2014/10/19</v>
          </cell>
          <cell r="E331" t="str">
            <v>尹海猛</v>
          </cell>
          <cell r="F331" t="str">
            <v>107-802-C</v>
          </cell>
          <cell r="G331" t="str">
            <v>1000</v>
          </cell>
          <cell r="H331" t="str">
            <v>2014.11.1-2015.10.31</v>
          </cell>
          <cell r="I331" t="str">
            <v>钟华英</v>
          </cell>
        </row>
        <row r="332">
          <cell r="C332" t="str">
            <v>TFY-2014-0360</v>
          </cell>
          <cell r="D332" t="str">
            <v>2014/10/20</v>
          </cell>
          <cell r="E332" t="str">
            <v>谢新坡</v>
          </cell>
          <cell r="F332" t="str">
            <v>83-302-B</v>
          </cell>
          <cell r="G332" t="str">
            <v>1400</v>
          </cell>
          <cell r="H332" t="str">
            <v>2014.10.26-2015.10.25</v>
          </cell>
          <cell r="I332" t="str">
            <v>钟华英</v>
          </cell>
        </row>
        <row r="333">
          <cell r="C333" t="str">
            <v>TFY-2014-0358</v>
          </cell>
          <cell r="D333" t="str">
            <v>2014/10/21</v>
          </cell>
          <cell r="E333" t="str">
            <v>赵汉</v>
          </cell>
          <cell r="F333" t="str">
            <v>83-802-A</v>
          </cell>
          <cell r="G333" t="str">
            <v>1550</v>
          </cell>
          <cell r="H333" t="str">
            <v>2014.10.23-2014.11.22</v>
          </cell>
          <cell r="I333" t="str">
            <v>钟华英</v>
          </cell>
        </row>
        <row r="334">
          <cell r="C334" t="str">
            <v>TFY-2014-0359</v>
          </cell>
          <cell r="D334" t="str">
            <v>2014/10/23</v>
          </cell>
          <cell r="E334" t="str">
            <v>许云阁</v>
          </cell>
          <cell r="F334" t="str">
            <v>66-401-A</v>
          </cell>
          <cell r="G334" t="str">
            <v>1650</v>
          </cell>
          <cell r="H334" t="str">
            <v>2014.10.23-2015.10.22</v>
          </cell>
          <cell r="I334" t="str">
            <v>王仁军</v>
          </cell>
        </row>
        <row r="335">
          <cell r="C335" t="str">
            <v>TFY-2014-0361</v>
          </cell>
          <cell r="D335" t="str">
            <v>2014/10/24</v>
          </cell>
          <cell r="E335" t="str">
            <v>廖蓉艳</v>
          </cell>
          <cell r="F335" t="str">
            <v>118-1302整租</v>
          </cell>
          <cell r="G335" t="str">
            <v>2800</v>
          </cell>
          <cell r="H335" t="str">
            <v>2014-10.25-2015.10.24</v>
          </cell>
          <cell r="I335" t="str">
            <v>刘文秀</v>
          </cell>
        </row>
        <row r="336">
          <cell r="C336" t="str">
            <v>TFY-2014-0366</v>
          </cell>
          <cell r="D336" t="str">
            <v>2014/10/25</v>
          </cell>
          <cell r="E336" t="str">
            <v>潘曙明</v>
          </cell>
          <cell r="F336" t="str">
            <v>83-302-C</v>
          </cell>
          <cell r="G336" t="str">
            <v>1000</v>
          </cell>
          <cell r="H336" t="str">
            <v>2014.10.26-2015.10.25</v>
          </cell>
          <cell r="I336" t="str">
            <v>陆佳辉</v>
          </cell>
        </row>
        <row r="337">
          <cell r="C337" t="str">
            <v>TFY-2014-0367</v>
          </cell>
          <cell r="D337" t="str">
            <v>2014/10/25</v>
          </cell>
          <cell r="E337" t="str">
            <v>王川</v>
          </cell>
          <cell r="F337" t="str">
            <v>117-302整租</v>
          </cell>
          <cell r="G337" t="str">
            <v>3400</v>
          </cell>
          <cell r="H337" t="str">
            <v>2014.11.1-2015.6.30</v>
          </cell>
          <cell r="I337" t="str">
            <v>钟华英</v>
          </cell>
        </row>
        <row r="338">
          <cell r="C338" t="str">
            <v>TFY-2014-0368</v>
          </cell>
          <cell r="D338" t="str">
            <v>2014/10/25</v>
          </cell>
          <cell r="E338" t="str">
            <v xml:space="preserve"> 李兴     张春晓</v>
          </cell>
          <cell r="F338" t="str">
            <v>115-1001整租</v>
          </cell>
          <cell r="G338" t="str">
            <v>2800</v>
          </cell>
          <cell r="H338" t="str">
            <v>2014.10.25-2015.10.24</v>
          </cell>
          <cell r="I338" t="str">
            <v>钟华英</v>
          </cell>
        </row>
        <row r="339">
          <cell r="C339" t="str">
            <v>TFY-2014-0369</v>
          </cell>
          <cell r="D339" t="str">
            <v>2014/10/25</v>
          </cell>
          <cell r="E339" t="str">
            <v>王德龙</v>
          </cell>
          <cell r="F339" t="str">
            <v>87-502-B</v>
          </cell>
          <cell r="G339" t="str">
            <v>1650</v>
          </cell>
          <cell r="H339" t="str">
            <v>2014.10.26-2014.11.25</v>
          </cell>
          <cell r="I339" t="str">
            <v>王仁军</v>
          </cell>
        </row>
        <row r="340">
          <cell r="C340" t="str">
            <v>TFY-2014-0370</v>
          </cell>
          <cell r="D340" t="str">
            <v>2014/10/25</v>
          </cell>
          <cell r="E340" t="str">
            <v>车超</v>
          </cell>
          <cell r="F340" t="str">
            <v>66-401-D</v>
          </cell>
          <cell r="G340" t="str">
            <v>1000</v>
          </cell>
          <cell r="H340" t="str">
            <v>2014.10.25-2015.10.24</v>
          </cell>
          <cell r="I340" t="str">
            <v>陆佳辉</v>
          </cell>
        </row>
        <row r="341">
          <cell r="C341" t="str">
            <v>TFY-2014-0381</v>
          </cell>
          <cell r="D341" t="str">
            <v>2014/10/25</v>
          </cell>
          <cell r="E341" t="str">
            <v>杨尧皓</v>
          </cell>
          <cell r="F341" t="str">
            <v>17-602-C</v>
          </cell>
          <cell r="G341" t="str">
            <v>1300</v>
          </cell>
          <cell r="H341" t="str">
            <v>2014.10.26-2014.11.25</v>
          </cell>
          <cell r="I341" t="str">
            <v>钟华英</v>
          </cell>
        </row>
        <row r="342">
          <cell r="C342" t="str">
            <v>TFY-2014-0386</v>
          </cell>
          <cell r="D342" t="str">
            <v>2014/10/25</v>
          </cell>
          <cell r="E342" t="str">
            <v>朱加望</v>
          </cell>
          <cell r="F342" t="str">
            <v>95-701整租</v>
          </cell>
          <cell r="G342" t="str">
            <v>3600</v>
          </cell>
          <cell r="H342" t="str">
            <v>2014.11.1-2015.10.31</v>
          </cell>
          <cell r="I342" t="str">
            <v>张新</v>
          </cell>
        </row>
        <row r="343">
          <cell r="C343" t="str">
            <v>TFY-2014-0400</v>
          </cell>
          <cell r="D343" t="str">
            <v>2014/10/25</v>
          </cell>
          <cell r="E343" t="str">
            <v>张永安</v>
          </cell>
          <cell r="F343" t="str">
            <v>94-501-A</v>
          </cell>
          <cell r="G343" t="str">
            <v>1300</v>
          </cell>
          <cell r="H343" t="str">
            <v>2014.11.2-2015.11.1</v>
          </cell>
          <cell r="I343" t="str">
            <v>王仁军</v>
          </cell>
        </row>
        <row r="344">
          <cell r="C344" t="str">
            <v>TFY-2014-0395</v>
          </cell>
          <cell r="D344" t="str">
            <v>2014/10/25</v>
          </cell>
          <cell r="E344" t="str">
            <v>王鹏飞</v>
          </cell>
          <cell r="F344" t="str">
            <v>87-502-D</v>
          </cell>
          <cell r="G344" t="str">
            <v>1000</v>
          </cell>
          <cell r="H344" t="str">
            <v>2014.11.2-2015.11.1</v>
          </cell>
          <cell r="I344" t="str">
            <v>孙珊珊</v>
          </cell>
        </row>
        <row r="345">
          <cell r="C345" t="str">
            <v>TFY-2014-0380</v>
          </cell>
          <cell r="D345" t="str">
            <v>2014/10/25</v>
          </cell>
          <cell r="E345" t="str">
            <v>李一平</v>
          </cell>
          <cell r="F345" t="str">
            <v>87-502-A</v>
          </cell>
          <cell r="G345" t="str">
            <v>1600</v>
          </cell>
          <cell r="H345" t="str">
            <v>2014.10.30-2015.10.29</v>
          </cell>
          <cell r="I345" t="str">
            <v>陆佳辉</v>
          </cell>
        </row>
        <row r="346">
          <cell r="C346" t="str">
            <v>TFY-2014-0376</v>
          </cell>
          <cell r="D346" t="str">
            <v>2014/10/25</v>
          </cell>
          <cell r="E346" t="str">
            <v>田成伟</v>
          </cell>
          <cell r="F346" t="str">
            <v>57-401-C</v>
          </cell>
          <cell r="G346" t="str">
            <v>1280</v>
          </cell>
          <cell r="H346" t="str">
            <v>2014.10.25-2015.10.24</v>
          </cell>
          <cell r="I346" t="str">
            <v>王仁军</v>
          </cell>
        </row>
        <row r="347">
          <cell r="C347" t="str">
            <v>TFY-2014-0389</v>
          </cell>
          <cell r="D347" t="str">
            <v>2014/10/25</v>
          </cell>
          <cell r="E347" t="str">
            <v>杨茜茜    翁杰</v>
          </cell>
          <cell r="F347" t="str">
            <v>118-1402整租</v>
          </cell>
          <cell r="G347" t="str">
            <v>2900</v>
          </cell>
          <cell r="H347" t="str">
            <v>2014.11.10-2015.11.9</v>
          </cell>
          <cell r="I347" t="str">
            <v>钟华英</v>
          </cell>
        </row>
        <row r="348">
          <cell r="C348" t="str">
            <v>TFY-2014-0382</v>
          </cell>
          <cell r="D348" t="str">
            <v>2014/10/25</v>
          </cell>
          <cell r="E348" t="str">
            <v>王辰</v>
          </cell>
          <cell r="F348" t="str">
            <v>94-501-C</v>
          </cell>
          <cell r="G348" t="str">
            <v>1000</v>
          </cell>
          <cell r="H348" t="str">
            <v>2014.10.27-2015.10.26</v>
          </cell>
          <cell r="I348" t="str">
            <v>王仁军</v>
          </cell>
        </row>
        <row r="349">
          <cell r="C349" t="str">
            <v>TFY-2014-0396</v>
          </cell>
          <cell r="D349" t="str">
            <v>2014/10/25</v>
          </cell>
          <cell r="E349" t="str">
            <v>胡亮</v>
          </cell>
          <cell r="F349" t="str">
            <v>94-501-B</v>
          </cell>
          <cell r="G349" t="str">
            <v>1400</v>
          </cell>
          <cell r="H349" t="str">
            <v>2014.11.2-2015.11.1</v>
          </cell>
          <cell r="I349" t="str">
            <v>王仁军</v>
          </cell>
        </row>
        <row r="350">
          <cell r="C350" t="str">
            <v>TFY-2014-0390</v>
          </cell>
          <cell r="D350" t="str">
            <v>2014/10/25</v>
          </cell>
          <cell r="E350" t="str">
            <v>黄琳皓</v>
          </cell>
          <cell r="F350" t="str">
            <v>66-401-B</v>
          </cell>
          <cell r="G350" t="str">
            <v>1300</v>
          </cell>
          <cell r="H350" t="str">
            <v>2014.10.30-2015.10.29</v>
          </cell>
          <cell r="I350" t="str">
            <v>李阳</v>
          </cell>
        </row>
        <row r="351">
          <cell r="C351" t="str">
            <v>TFY-2014-0418</v>
          </cell>
          <cell r="D351" t="str">
            <v>2014/10/25</v>
          </cell>
          <cell r="E351" t="str">
            <v>刘丽娟      袁丹</v>
          </cell>
          <cell r="F351" t="str">
            <v>59-701-C</v>
          </cell>
          <cell r="G351" t="str">
            <v>1200</v>
          </cell>
          <cell r="H351" t="str">
            <v>2014.11.3-2015.7.2</v>
          </cell>
          <cell r="I351" t="str">
            <v>田晓阳</v>
          </cell>
        </row>
        <row r="352">
          <cell r="C352" t="str">
            <v>TFY-2014-0383</v>
          </cell>
          <cell r="D352" t="str">
            <v>2014/10/25</v>
          </cell>
          <cell r="E352" t="str">
            <v>沈伟      刘忠蝾</v>
          </cell>
          <cell r="F352" t="str">
            <v>118-502整租</v>
          </cell>
          <cell r="G352" t="str">
            <v>2800</v>
          </cell>
          <cell r="H352" t="str">
            <v>2014.10.26-2015.10.25</v>
          </cell>
          <cell r="I352" t="str">
            <v>李阳</v>
          </cell>
        </row>
        <row r="353">
          <cell r="C353" t="str">
            <v>TFY-2014-0371</v>
          </cell>
          <cell r="D353" t="str">
            <v>2014/10/25</v>
          </cell>
          <cell r="E353" t="str">
            <v>周轶群    童青</v>
          </cell>
          <cell r="F353" t="str">
            <v>93-402整租</v>
          </cell>
          <cell r="G353" t="str">
            <v>2800</v>
          </cell>
          <cell r="H353" t="str">
            <v>2014.11.1-2015.10.31</v>
          </cell>
          <cell r="I353" t="str">
            <v>田晓阳</v>
          </cell>
        </row>
        <row r="354">
          <cell r="C354" t="str">
            <v>TFY-2014-0373</v>
          </cell>
          <cell r="D354" t="str">
            <v>2014/10/25</v>
          </cell>
          <cell r="E354" t="str">
            <v>孙珊珊    刘晓松</v>
          </cell>
          <cell r="F354" t="str">
            <v>80-1201整租</v>
          </cell>
          <cell r="G354" t="str">
            <v>2300</v>
          </cell>
          <cell r="H354" t="str">
            <v>2014.10.28-2015.10.27</v>
          </cell>
        </row>
        <row r="355">
          <cell r="D355" t="str">
            <v>2014/10/25</v>
          </cell>
          <cell r="E355" t="str">
            <v>刘淑静</v>
          </cell>
          <cell r="F355" t="str">
            <v>53-1402-D</v>
          </cell>
          <cell r="G355" t="str">
            <v>1000</v>
          </cell>
          <cell r="H355" t="str">
            <v>2014.10.25-2015.10.24</v>
          </cell>
          <cell r="I355" t="str">
            <v>王鹏</v>
          </cell>
        </row>
        <row r="356">
          <cell r="C356" t="str">
            <v>TFY-2014-0374</v>
          </cell>
          <cell r="D356" t="str">
            <v>2014/10/25</v>
          </cell>
          <cell r="E356" t="str">
            <v>陈燚垒    刘继武</v>
          </cell>
          <cell r="F356" t="str">
            <v>59-701-B</v>
          </cell>
          <cell r="G356" t="str">
            <v>1400</v>
          </cell>
          <cell r="H356" t="str">
            <v>2014.10.26-2015.10.25</v>
          </cell>
          <cell r="I356" t="str">
            <v>田晓阳</v>
          </cell>
        </row>
        <row r="357">
          <cell r="C357" t="str">
            <v>TFY-2014-0402</v>
          </cell>
          <cell r="D357" t="str">
            <v>2014/10/26</v>
          </cell>
          <cell r="E357" t="str">
            <v>张庆会    沈鑫</v>
          </cell>
          <cell r="F357" t="str">
            <v>66-202-B</v>
          </cell>
          <cell r="G357" t="str">
            <v>1450</v>
          </cell>
          <cell r="H357" t="str">
            <v>2014.11.2-2015.11.1</v>
          </cell>
          <cell r="I357" t="str">
            <v>王军</v>
          </cell>
        </row>
        <row r="358">
          <cell r="C358" t="str">
            <v>TFY-2014-0375</v>
          </cell>
          <cell r="D358" t="str">
            <v>2014/10/26</v>
          </cell>
          <cell r="E358" t="str">
            <v>张雯瑾</v>
          </cell>
          <cell r="F358" t="str">
            <v>66-401-C</v>
          </cell>
          <cell r="G358" t="str">
            <v>1280</v>
          </cell>
          <cell r="H358" t="str">
            <v>2014.10.29-2015.10.28</v>
          </cell>
          <cell r="I358" t="str">
            <v>王志洪</v>
          </cell>
        </row>
        <row r="359">
          <cell r="C359" t="str">
            <v>TFY-2014-0405</v>
          </cell>
          <cell r="D359" t="str">
            <v>2014/10/26</v>
          </cell>
          <cell r="E359" t="str">
            <v>唐荣华    韩洪波</v>
          </cell>
          <cell r="F359" t="str">
            <v>94-901-B</v>
          </cell>
          <cell r="G359" t="str">
            <v>1450</v>
          </cell>
          <cell r="H359" t="str">
            <v>2014.11.3-2015.11.2</v>
          </cell>
          <cell r="I359" t="str">
            <v>王志洪</v>
          </cell>
        </row>
        <row r="360">
          <cell r="C360" t="str">
            <v>TFY-2014-0378</v>
          </cell>
          <cell r="D360" t="str">
            <v>2014/10/26</v>
          </cell>
          <cell r="E360" t="str">
            <v>刘侃水</v>
          </cell>
          <cell r="F360" t="str">
            <v>87-802-B</v>
          </cell>
          <cell r="G360" t="str">
            <v>1400</v>
          </cell>
          <cell r="H360" t="str">
            <v>2014.10.28-2015.10.27</v>
          </cell>
          <cell r="I360" t="str">
            <v>钟华英</v>
          </cell>
        </row>
        <row r="361">
          <cell r="C361" t="str">
            <v>TFY-2014-0377</v>
          </cell>
          <cell r="D361" t="str">
            <v>2014/10/26</v>
          </cell>
          <cell r="E361" t="str">
            <v>印新华</v>
          </cell>
          <cell r="F361" t="str">
            <v>83-802-C</v>
          </cell>
          <cell r="G361" t="str">
            <v>1000</v>
          </cell>
          <cell r="H361" t="str">
            <v>2014.10.27-2015.10.26</v>
          </cell>
          <cell r="I361" t="str">
            <v>田晓阳</v>
          </cell>
        </row>
        <row r="362">
          <cell r="C362" t="str">
            <v>TFY-2014-0403</v>
          </cell>
          <cell r="D362" t="str">
            <v>2014/10/26</v>
          </cell>
          <cell r="E362" t="str">
            <v>刘元元</v>
          </cell>
          <cell r="F362" t="str">
            <v>86-1102整租</v>
          </cell>
          <cell r="G362" t="str">
            <v>2800</v>
          </cell>
          <cell r="H362" t="str">
            <v>2014.11.1-2015.10.31</v>
          </cell>
          <cell r="I362" t="str">
            <v>钟华英</v>
          </cell>
        </row>
        <row r="363">
          <cell r="C363" t="str">
            <v>TFY-2014-0379</v>
          </cell>
          <cell r="D363" t="str">
            <v>2014/10/26</v>
          </cell>
          <cell r="E363" t="str">
            <v>张珣</v>
          </cell>
          <cell r="F363" t="str">
            <v>87-802-A</v>
          </cell>
          <cell r="G363" t="str">
            <v>1600</v>
          </cell>
          <cell r="H363" t="str">
            <v>2014.10.27-2015.10.26</v>
          </cell>
          <cell r="I363" t="str">
            <v>王芹</v>
          </cell>
        </row>
        <row r="364">
          <cell r="C364" t="str">
            <v>TFY-2014-0404</v>
          </cell>
          <cell r="D364" t="str">
            <v>2014/10/26</v>
          </cell>
          <cell r="E364" t="str">
            <v>唐荣飞</v>
          </cell>
          <cell r="F364" t="str">
            <v>94-901-C</v>
          </cell>
          <cell r="G364" t="str">
            <v>1100</v>
          </cell>
          <cell r="H364" t="str">
            <v>2014.11.3-2015.11.2</v>
          </cell>
          <cell r="I364" t="str">
            <v>王志洪</v>
          </cell>
        </row>
        <row r="365">
          <cell r="C365" t="str">
            <v>TFY-2014-0384</v>
          </cell>
          <cell r="D365" t="str">
            <v>2014/10/26</v>
          </cell>
          <cell r="E365" t="str">
            <v>刘凯</v>
          </cell>
          <cell r="F365" t="str">
            <v>16-1102-B</v>
          </cell>
          <cell r="G365" t="str">
            <v>1400</v>
          </cell>
          <cell r="H365" t="str">
            <v>2014.10.25-2014.11.24</v>
          </cell>
          <cell r="I365" t="str">
            <v>王军</v>
          </cell>
        </row>
        <row r="366">
          <cell r="C366" t="str">
            <v>TFY-2014-0385</v>
          </cell>
          <cell r="D366" t="str">
            <v>2014/10/26</v>
          </cell>
          <cell r="E366" t="str">
            <v>夏良俊</v>
          </cell>
          <cell r="F366" t="str">
            <v>66-202-C</v>
          </cell>
          <cell r="G366" t="str">
            <v>1000</v>
          </cell>
          <cell r="H366" t="str">
            <v>2014.10.27-2015.10.26</v>
          </cell>
          <cell r="I366" t="str">
            <v>李阳</v>
          </cell>
        </row>
        <row r="367">
          <cell r="C367" t="str">
            <v>TFY-2014-0387</v>
          </cell>
          <cell r="D367" t="str">
            <v>2014/10/26</v>
          </cell>
          <cell r="E367" t="str">
            <v>黄爱平</v>
          </cell>
          <cell r="F367" t="str">
            <v>87-802-D</v>
          </cell>
          <cell r="G367" t="str">
            <v>1300</v>
          </cell>
          <cell r="H367" t="str">
            <v>2014.10.28-2014.11.27</v>
          </cell>
          <cell r="I367" t="str">
            <v>钟华英</v>
          </cell>
        </row>
        <row r="368">
          <cell r="C368" t="str">
            <v>TFY-2014-0388</v>
          </cell>
          <cell r="D368" t="str">
            <v>2014/10/27</v>
          </cell>
          <cell r="E368" t="str">
            <v>黄世民    龙春霞</v>
          </cell>
          <cell r="F368" t="str">
            <v>93-1002整租</v>
          </cell>
          <cell r="G368" t="str">
            <v>2800</v>
          </cell>
          <cell r="H368" t="str">
            <v>2014.11.1-2015.10.31</v>
          </cell>
          <cell r="I368" t="str">
            <v>张新</v>
          </cell>
        </row>
        <row r="369">
          <cell r="C369" t="str">
            <v>TFY-2014-0391</v>
          </cell>
          <cell r="D369" t="str">
            <v>2014/10/27</v>
          </cell>
          <cell r="E369" t="str">
            <v>孙吉美</v>
          </cell>
          <cell r="F369" t="str">
            <v>79-1402-A</v>
          </cell>
          <cell r="G369" t="str">
            <v>1850</v>
          </cell>
          <cell r="H369" t="str">
            <v>2014.10.28-2014.11.27</v>
          </cell>
          <cell r="I369" t="str">
            <v>田晓阳</v>
          </cell>
        </row>
        <row r="370">
          <cell r="C370" t="str">
            <v>TFY-2014-0399</v>
          </cell>
          <cell r="D370" t="str">
            <v>2014/10/28</v>
          </cell>
          <cell r="E370" t="str">
            <v>周耀      年娜</v>
          </cell>
          <cell r="F370" t="str">
            <v>87-701整租</v>
          </cell>
          <cell r="G370" t="str">
            <v>2900</v>
          </cell>
          <cell r="H370" t="str">
            <v>2014.11.1-2015.10.31</v>
          </cell>
          <cell r="I370" t="str">
            <v>陆佳辉</v>
          </cell>
        </row>
        <row r="371">
          <cell r="C371" t="str">
            <v>TFY-2014-0392</v>
          </cell>
          <cell r="D371" t="str">
            <v>2014/10/28</v>
          </cell>
          <cell r="E371" t="str">
            <v>谢平</v>
          </cell>
          <cell r="F371" t="str">
            <v>14-602-A</v>
          </cell>
          <cell r="G371" t="str">
            <v>1400</v>
          </cell>
          <cell r="H371" t="str">
            <v>2014.11.1-2015.10.31</v>
          </cell>
          <cell r="I371" t="str">
            <v>王芹</v>
          </cell>
        </row>
        <row r="372">
          <cell r="C372" t="str">
            <v>TFY-2014-0393</v>
          </cell>
          <cell r="D372" t="str">
            <v>2014/10/28</v>
          </cell>
          <cell r="E372" t="str">
            <v>王丹</v>
          </cell>
          <cell r="F372" t="str">
            <v>116-1002-C</v>
          </cell>
          <cell r="G372" t="str">
            <v>1000</v>
          </cell>
          <cell r="H372" t="str">
            <v>2014.11.1-2015.10.31</v>
          </cell>
          <cell r="I372" t="str">
            <v>李阳</v>
          </cell>
        </row>
        <row r="373">
          <cell r="C373" t="str">
            <v>TFY-2014-0394</v>
          </cell>
          <cell r="D373" t="str">
            <v>2014/10/29</v>
          </cell>
          <cell r="E373" t="str">
            <v>富达升</v>
          </cell>
          <cell r="F373" t="str">
            <v>94-1001-B</v>
          </cell>
          <cell r="G373" t="str">
            <v>1200</v>
          </cell>
          <cell r="H373" t="str">
            <v>2014.11.15-2015.11.14</v>
          </cell>
          <cell r="I373" t="str">
            <v>李阳</v>
          </cell>
        </row>
        <row r="374">
          <cell r="C374" t="str">
            <v>TFY-2014-0411</v>
          </cell>
          <cell r="D374" t="str">
            <v>2014/10/30</v>
          </cell>
          <cell r="E374" t="str">
            <v>杨晶</v>
          </cell>
          <cell r="F374" t="str">
            <v>79-1202-A</v>
          </cell>
          <cell r="G374" t="str">
            <v>1650</v>
          </cell>
          <cell r="H374" t="str">
            <v>2014.11.2-2015.11.1</v>
          </cell>
          <cell r="I374" t="str">
            <v>钟华英</v>
          </cell>
        </row>
        <row r="375">
          <cell r="C375" t="str">
            <v>TFY-2014-0397</v>
          </cell>
          <cell r="D375" t="str">
            <v>2014/10/30</v>
          </cell>
          <cell r="E375" t="str">
            <v>冯贤林</v>
          </cell>
          <cell r="F375" t="str">
            <v>79-1402-B</v>
          </cell>
          <cell r="G375" t="str">
            <v>1450</v>
          </cell>
          <cell r="H375" t="str">
            <v>2014.11.1-2015.10.31</v>
          </cell>
          <cell r="I375" t="str">
            <v>孙珊珊</v>
          </cell>
        </row>
        <row r="376">
          <cell r="C376" t="str">
            <v>TFY-2014-0398</v>
          </cell>
          <cell r="D376" t="str">
            <v>2014/10/30</v>
          </cell>
          <cell r="E376" t="str">
            <v>娄中超</v>
          </cell>
          <cell r="F376" t="str">
            <v>66-202-A</v>
          </cell>
          <cell r="G376" t="str">
            <v>1300</v>
          </cell>
          <cell r="H376" t="str">
            <v>2014.11.1-2015.10.31</v>
          </cell>
          <cell r="I376" t="str">
            <v>刘文秀</v>
          </cell>
        </row>
        <row r="377">
          <cell r="C377" t="str">
            <v>TFY-2014-0406</v>
          </cell>
          <cell r="D377" t="str">
            <v>2014/10/30</v>
          </cell>
          <cell r="E377" t="str">
            <v>金姝</v>
          </cell>
          <cell r="F377" t="str">
            <v>79-1202-B</v>
          </cell>
          <cell r="G377" t="str">
            <v>1450</v>
          </cell>
          <cell r="H377" t="str">
            <v>2014.11.2-2015.11.1</v>
          </cell>
          <cell r="I377" t="str">
            <v>钟华英</v>
          </cell>
        </row>
        <row r="378">
          <cell r="C378" t="str">
            <v>TFY-2014-0450</v>
          </cell>
          <cell r="D378" t="str">
            <v>2014/10/30</v>
          </cell>
          <cell r="E378" t="str">
            <v>陈丹</v>
          </cell>
          <cell r="F378" t="str">
            <v>93-1102整租</v>
          </cell>
          <cell r="G378" t="str">
            <v>2800</v>
          </cell>
          <cell r="H378" t="str">
            <v>2014.11.8-2015.11.7</v>
          </cell>
          <cell r="I378" t="str">
            <v>孙珊珊</v>
          </cell>
        </row>
        <row r="379">
          <cell r="D379" t="str">
            <v>2014/10/31</v>
          </cell>
          <cell r="E379" t="str">
            <v>廖爱伦</v>
          </cell>
          <cell r="F379" t="str">
            <v>86-502整租</v>
          </cell>
          <cell r="G379" t="str">
            <v>2850</v>
          </cell>
          <cell r="H379" t="str">
            <v>2014.11.10-2015.11.9</v>
          </cell>
          <cell r="I379" t="str">
            <v>王志洪</v>
          </cell>
        </row>
        <row r="380">
          <cell r="C380" t="str">
            <v>TFY-2014-0407</v>
          </cell>
          <cell r="D380" t="str">
            <v>2014/11/1</v>
          </cell>
          <cell r="E380" t="str">
            <v>张祥      孙小妮</v>
          </cell>
          <cell r="F380" t="str">
            <v>36-502-A</v>
          </cell>
          <cell r="G380" t="str">
            <v>1850</v>
          </cell>
          <cell r="H380" t="str">
            <v>2014.11.3-2014.12.2</v>
          </cell>
          <cell r="I380" t="str">
            <v>陆佳辉</v>
          </cell>
        </row>
        <row r="381">
          <cell r="C381" t="str">
            <v>TFY-2014-0408</v>
          </cell>
          <cell r="D381" t="str">
            <v>2014/11/1</v>
          </cell>
          <cell r="E381" t="str">
            <v>金蕾</v>
          </cell>
          <cell r="F381" t="str">
            <v>36-502-D</v>
          </cell>
          <cell r="G381" t="str">
            <v>950</v>
          </cell>
          <cell r="H381" t="str">
            <v>2014.11.2-2015.11.1</v>
          </cell>
          <cell r="I381" t="str">
            <v>王仁军</v>
          </cell>
        </row>
        <row r="382">
          <cell r="C382" t="str">
            <v>TFY-2014-0409</v>
          </cell>
          <cell r="D382" t="str">
            <v>2014/11/1</v>
          </cell>
          <cell r="E382" t="str">
            <v>唐海玉</v>
          </cell>
          <cell r="F382" t="str">
            <v>1-601-B</v>
          </cell>
          <cell r="G382" t="str">
            <v>1400</v>
          </cell>
          <cell r="H382" t="str">
            <v>2014.11.3-2015.11.2</v>
          </cell>
          <cell r="I382" t="str">
            <v>钟华英</v>
          </cell>
        </row>
        <row r="383">
          <cell r="C383" t="str">
            <v>TFY-2014-0410</v>
          </cell>
          <cell r="D383" t="str">
            <v>2014/11/1</v>
          </cell>
          <cell r="E383" t="str">
            <v>郭宗琪</v>
          </cell>
          <cell r="F383" t="str">
            <v>87-802-C</v>
          </cell>
          <cell r="G383" t="str">
            <v>1280</v>
          </cell>
          <cell r="H383" t="str">
            <v>2014.11.2-2015.11.1</v>
          </cell>
          <cell r="I383" t="str">
            <v>钟华英</v>
          </cell>
        </row>
        <row r="384">
          <cell r="C384" t="str">
            <v>TFY-2014-0439</v>
          </cell>
          <cell r="D384" t="str">
            <v>2014/11/1</v>
          </cell>
          <cell r="E384" t="str">
            <v>王泽武</v>
          </cell>
          <cell r="F384" t="str">
            <v>17-301-B</v>
          </cell>
          <cell r="G384" t="str">
            <v>1200</v>
          </cell>
          <cell r="H384" t="str">
            <v>2014.11.3-2015.11.2</v>
          </cell>
          <cell r="I384" t="str">
            <v>王军</v>
          </cell>
        </row>
        <row r="385">
          <cell r="C385" t="str">
            <v>TFY-2014-0453</v>
          </cell>
          <cell r="D385" t="str">
            <v>2014/11/1</v>
          </cell>
          <cell r="E385" t="str">
            <v>苏丹</v>
          </cell>
          <cell r="F385" t="str">
            <v>94-1001-C</v>
          </cell>
          <cell r="G385" t="str">
            <v>1000</v>
          </cell>
          <cell r="H385" t="str">
            <v>2014.11.2-2015.7.1</v>
          </cell>
          <cell r="I385" t="str">
            <v>钟华英</v>
          </cell>
        </row>
        <row r="386">
          <cell r="C386" t="str">
            <v>TFY-2014-0421</v>
          </cell>
          <cell r="D386" t="str">
            <v>2014/11/1</v>
          </cell>
          <cell r="E386" t="str">
            <v>陶新兴</v>
          </cell>
          <cell r="F386" t="str">
            <v>93-902整租</v>
          </cell>
          <cell r="G386" t="str">
            <v>2800</v>
          </cell>
          <cell r="H386" t="str">
            <v>2014.11.2-2015.5.1</v>
          </cell>
          <cell r="I386" t="str">
            <v>钟华英</v>
          </cell>
        </row>
        <row r="387">
          <cell r="C387" t="str">
            <v>TFY-2014-0457</v>
          </cell>
          <cell r="D387" t="str">
            <v>2014/11/1</v>
          </cell>
          <cell r="E387" t="str">
            <v>郁莉莉    龚海华</v>
          </cell>
          <cell r="F387" t="str">
            <v>9-1001-B</v>
          </cell>
          <cell r="G387" t="str">
            <v>1150</v>
          </cell>
          <cell r="H387" t="str">
            <v>2014.11.3-2015.11.2</v>
          </cell>
          <cell r="I387" t="str">
            <v>王志洪</v>
          </cell>
        </row>
        <row r="388">
          <cell r="C388" t="str">
            <v>TFY-2014-0440</v>
          </cell>
          <cell r="D388" t="str">
            <v>2014/11/1</v>
          </cell>
          <cell r="E388" t="str">
            <v>覃明圆</v>
          </cell>
          <cell r="F388" t="str">
            <v>53-1402-D</v>
          </cell>
          <cell r="G388" t="str">
            <v>1050</v>
          </cell>
          <cell r="H388" t="str">
            <v>2014.11.8-2015.11.7</v>
          </cell>
          <cell r="I388" t="str">
            <v>王芹</v>
          </cell>
        </row>
        <row r="389">
          <cell r="C389" t="str">
            <v>TFY-2014-0424</v>
          </cell>
          <cell r="D389" t="str">
            <v>2014/11/1</v>
          </cell>
          <cell r="E389" t="str">
            <v>袁浩明</v>
          </cell>
          <cell r="F389" t="str">
            <v>36-502-B</v>
          </cell>
          <cell r="G389" t="str">
            <v>1400</v>
          </cell>
          <cell r="H389" t="str">
            <v>2014.11.4-2015.11.3</v>
          </cell>
          <cell r="I389" t="str">
            <v>李阳</v>
          </cell>
        </row>
        <row r="390">
          <cell r="C390" t="str">
            <v>TFY-2014-0423</v>
          </cell>
          <cell r="D390" t="str">
            <v>2014/11/1</v>
          </cell>
          <cell r="E390" t="str">
            <v>程浩      洪婷</v>
          </cell>
          <cell r="F390" t="str">
            <v>36-702-A</v>
          </cell>
          <cell r="G390" t="str">
            <v>1650</v>
          </cell>
          <cell r="H390" t="str">
            <v>2014.11.7-2015.11.6</v>
          </cell>
          <cell r="I390" t="str">
            <v>孙珊珊</v>
          </cell>
        </row>
        <row r="391">
          <cell r="C391" t="str">
            <v>TFY-2014-0413</v>
          </cell>
          <cell r="D391" t="str">
            <v>2014/10/31</v>
          </cell>
          <cell r="E391" t="str">
            <v>张翚</v>
          </cell>
          <cell r="F391" t="str">
            <v>87-501整租</v>
          </cell>
          <cell r="G391" t="str">
            <v>3100</v>
          </cell>
          <cell r="H391" t="str">
            <v>2014.11.1-2015.2.28</v>
          </cell>
          <cell r="I391" t="str">
            <v>王仁军</v>
          </cell>
        </row>
        <row r="392">
          <cell r="C392" t="str">
            <v>TFY-2014-0469</v>
          </cell>
          <cell r="D392" t="str">
            <v>2014/11/2</v>
          </cell>
          <cell r="E392" t="str">
            <v>刘萌</v>
          </cell>
          <cell r="F392" t="str">
            <v>36-502-C</v>
          </cell>
          <cell r="G392" t="str">
            <v>1280</v>
          </cell>
          <cell r="H392" t="str">
            <v>2014.11.16-2015.11.15</v>
          </cell>
          <cell r="I392" t="str">
            <v>田晓阳</v>
          </cell>
        </row>
        <row r="393">
          <cell r="C393" t="str">
            <v>TFY-2014-0414</v>
          </cell>
          <cell r="D393" t="str">
            <v>2014/11/2</v>
          </cell>
          <cell r="E393" t="str">
            <v>韩小松</v>
          </cell>
          <cell r="F393" t="str">
            <v>36-602-B</v>
          </cell>
          <cell r="G393" t="str">
            <v>1400</v>
          </cell>
          <cell r="H393" t="str">
            <v>2014.11.7-2015.11.6</v>
          </cell>
          <cell r="I393" t="str">
            <v>孙珊珊</v>
          </cell>
        </row>
        <row r="394">
          <cell r="C394" t="str">
            <v>TFY-2014-0415</v>
          </cell>
          <cell r="D394" t="str">
            <v>2014/11/2</v>
          </cell>
          <cell r="E394" t="str">
            <v>樊雷</v>
          </cell>
          <cell r="F394" t="str">
            <v>36-702-C</v>
          </cell>
          <cell r="G394" t="str">
            <v>1300</v>
          </cell>
          <cell r="H394" t="str">
            <v>2014.11.7-2015.11.6</v>
          </cell>
          <cell r="I394" t="str">
            <v>孙珊珊</v>
          </cell>
        </row>
        <row r="395">
          <cell r="C395" t="str">
            <v>TFY-2014-0416</v>
          </cell>
          <cell r="D395" t="str">
            <v>2014/11/2</v>
          </cell>
          <cell r="E395" t="str">
            <v>晏嘉琪</v>
          </cell>
          <cell r="F395" t="str">
            <v>36-602-A</v>
          </cell>
          <cell r="G395" t="str">
            <v>1850</v>
          </cell>
          <cell r="H395" t="str">
            <v>2014.11.3-2015.1.2</v>
          </cell>
          <cell r="I395" t="str">
            <v>王仁军</v>
          </cell>
        </row>
        <row r="396">
          <cell r="C396" t="str">
            <v>TFY-2014-0417</v>
          </cell>
          <cell r="D396" t="str">
            <v>2014/11/2</v>
          </cell>
          <cell r="E396" t="str">
            <v xml:space="preserve"> 汤卓     匡志</v>
          </cell>
          <cell r="F396" t="str">
            <v>80-1202-C</v>
          </cell>
          <cell r="G396" t="str">
            <v>1250</v>
          </cell>
          <cell r="H396" t="str">
            <v>2014.11.2-2015.11.1</v>
          </cell>
          <cell r="I396" t="str">
            <v>张新</v>
          </cell>
        </row>
        <row r="397">
          <cell r="C397" t="str">
            <v>TFY-2014-0419</v>
          </cell>
          <cell r="D397" t="str">
            <v>2014/11/1</v>
          </cell>
          <cell r="E397" t="str">
            <v>夷丹丹</v>
          </cell>
          <cell r="F397" t="str">
            <v>79-1202-C</v>
          </cell>
          <cell r="G397" t="str">
            <v>1300</v>
          </cell>
          <cell r="H397" t="str">
            <v>2014.11.3-2015.11.2</v>
          </cell>
          <cell r="I397" t="str">
            <v>刘文秀</v>
          </cell>
        </row>
        <row r="398">
          <cell r="C398" t="str">
            <v>TFY-2014-0420</v>
          </cell>
          <cell r="D398" t="str">
            <v>2014/11/2</v>
          </cell>
          <cell r="E398" t="str">
            <v>徐晓明</v>
          </cell>
          <cell r="F398" t="str">
            <v>36-702-B</v>
          </cell>
          <cell r="G398" t="str">
            <v>1450</v>
          </cell>
          <cell r="H398" t="str">
            <v>2014.11.4-2015.11.3</v>
          </cell>
          <cell r="I398" t="str">
            <v>田晓阳</v>
          </cell>
        </row>
        <row r="399">
          <cell r="C399" t="str">
            <v>TFY-2014-0422</v>
          </cell>
          <cell r="D399" t="str">
            <v>2014/11/2</v>
          </cell>
          <cell r="E399" t="str">
            <v>刘汶竹     张倚</v>
          </cell>
          <cell r="F399" t="str">
            <v>94-401-B</v>
          </cell>
          <cell r="G399" t="str">
            <v>1450</v>
          </cell>
          <cell r="H399" t="str">
            <v>2014.11.3-2015.11.2</v>
          </cell>
          <cell r="I399" t="str">
            <v>王军</v>
          </cell>
        </row>
        <row r="400">
          <cell r="C400" t="str">
            <v>TFY-2014-0435</v>
          </cell>
          <cell r="D400" t="str">
            <v>2014/11/2</v>
          </cell>
          <cell r="E400" t="str">
            <v>李爱强</v>
          </cell>
          <cell r="F400" t="str">
            <v>36-702-D</v>
          </cell>
          <cell r="G400" t="str">
            <v>1300</v>
          </cell>
          <cell r="H400" t="str">
            <v>2014.11.3-2014.12.2</v>
          </cell>
          <cell r="I400" t="str">
            <v>李阳</v>
          </cell>
        </row>
        <row r="401">
          <cell r="C401" t="str">
            <v>TFY-2014-0451</v>
          </cell>
          <cell r="D401" t="str">
            <v>2014/11/2</v>
          </cell>
          <cell r="E401" t="str">
            <v>裘凯</v>
          </cell>
          <cell r="F401" t="str">
            <v>79-1402-C</v>
          </cell>
          <cell r="G401" t="str">
            <v>1280</v>
          </cell>
          <cell r="H401" t="str">
            <v>2014.11.8-2015.11.7</v>
          </cell>
          <cell r="I401" t="str">
            <v>钟华英</v>
          </cell>
        </row>
        <row r="402">
          <cell r="C402" t="str">
            <v>TFY-2014-0437</v>
          </cell>
          <cell r="D402" t="str">
            <v>2014/11/2</v>
          </cell>
          <cell r="E402" t="str">
            <v>吴志慧</v>
          </cell>
          <cell r="F402" t="str">
            <v>94-1001-A</v>
          </cell>
          <cell r="G402" t="str">
            <v>1300</v>
          </cell>
          <cell r="H402" t="str">
            <v>2014.11.6-2015.11.5</v>
          </cell>
          <cell r="I402" t="str">
            <v>张新</v>
          </cell>
        </row>
        <row r="403">
          <cell r="C403" t="str">
            <v>TFY-2014-0441</v>
          </cell>
          <cell r="D403" t="str">
            <v>2014/11/2</v>
          </cell>
          <cell r="E403" t="str">
            <v>舒海</v>
          </cell>
          <cell r="F403" t="str">
            <v>87-1001整租</v>
          </cell>
          <cell r="G403" t="str">
            <v>2850</v>
          </cell>
          <cell r="H403" t="str">
            <v>2014.11.7-2015.5.6</v>
          </cell>
          <cell r="I403" t="str">
            <v>钟华英</v>
          </cell>
        </row>
        <row r="404">
          <cell r="C404" t="str">
            <v>TFY-2014-0442</v>
          </cell>
          <cell r="D404" t="str">
            <v>2014/11/2</v>
          </cell>
          <cell r="E404" t="str">
            <v>陶凯元</v>
          </cell>
          <cell r="F404" t="str">
            <v>79-1402-D</v>
          </cell>
          <cell r="G404" t="str">
            <v>1050</v>
          </cell>
          <cell r="H404" t="str">
            <v>2014.11.8-2015.5.7</v>
          </cell>
          <cell r="I404" t="str">
            <v>王志洪</v>
          </cell>
        </row>
        <row r="405">
          <cell r="C405" t="str">
            <v>TFY-2014-0425</v>
          </cell>
          <cell r="D405" t="str">
            <v>2014/11/4</v>
          </cell>
          <cell r="E405" t="str">
            <v>唐超</v>
          </cell>
          <cell r="F405" t="str">
            <v>36-602-C</v>
          </cell>
          <cell r="G405" t="str">
            <v>1280</v>
          </cell>
          <cell r="H405" t="str">
            <v>2014.11.5-2015.5.4</v>
          </cell>
          <cell r="I405" t="str">
            <v>钟华英</v>
          </cell>
        </row>
        <row r="406">
          <cell r="C406" t="str">
            <v>TFY-2014-0426</v>
          </cell>
          <cell r="D406" t="str">
            <v>2014/11/4</v>
          </cell>
          <cell r="E406" t="str">
            <v>张鹏</v>
          </cell>
          <cell r="F406" t="str">
            <v>36-602-D</v>
          </cell>
          <cell r="G406" t="str">
            <v>950</v>
          </cell>
          <cell r="H406" t="str">
            <v>2014.11.7-2015.5.6</v>
          </cell>
          <cell r="I406" t="str">
            <v>孙珊珊</v>
          </cell>
        </row>
        <row r="407">
          <cell r="C407" t="str">
            <v>TFY-2014-0427</v>
          </cell>
          <cell r="D407" t="str">
            <v>2014/11/4</v>
          </cell>
          <cell r="E407" t="str">
            <v>王玉霞</v>
          </cell>
          <cell r="F407" t="str">
            <v>87-702-A</v>
          </cell>
          <cell r="G407" t="str">
            <v>1650</v>
          </cell>
          <cell r="H407" t="str">
            <v>2014.11.7-2015.11.6</v>
          </cell>
          <cell r="I407" t="str">
            <v>田晓阳</v>
          </cell>
        </row>
        <row r="408">
          <cell r="C408" t="str">
            <v>TFY-2014-0461</v>
          </cell>
          <cell r="D408" t="str">
            <v>2014/11/4</v>
          </cell>
          <cell r="E408" t="str">
            <v>刘勋</v>
          </cell>
          <cell r="F408" t="str">
            <v>87-502-C</v>
          </cell>
          <cell r="G408" t="str">
            <v>1280</v>
          </cell>
          <cell r="H408" t="str">
            <v>2014.11.16-2015.11.15</v>
          </cell>
          <cell r="I408" t="str">
            <v>钟华英</v>
          </cell>
        </row>
        <row r="409">
          <cell r="C409" t="str">
            <v>TFY-2014-0428</v>
          </cell>
          <cell r="D409" t="str">
            <v>2014/11/5</v>
          </cell>
          <cell r="E409" t="str">
            <v>胡晓蕾</v>
          </cell>
          <cell r="F409" t="str">
            <v>79-1202-D</v>
          </cell>
          <cell r="G409" t="str">
            <v>1100</v>
          </cell>
          <cell r="H409" t="str">
            <v>2014.11.9-2015.11.8</v>
          </cell>
          <cell r="I409" t="str">
            <v>孙珊珊</v>
          </cell>
        </row>
        <row r="410">
          <cell r="C410" t="str">
            <v>TFY-2014-0436</v>
          </cell>
          <cell r="D410" t="str">
            <v>2014/11/5</v>
          </cell>
          <cell r="E410" t="str">
            <v>唐焕杰</v>
          </cell>
          <cell r="F410" t="str">
            <v>56-301-A</v>
          </cell>
          <cell r="G410" t="str">
            <v>1650</v>
          </cell>
          <cell r="H410" t="str">
            <v>2014.11.6-2015.11.5</v>
          </cell>
          <cell r="I410" t="str">
            <v>钟华英</v>
          </cell>
        </row>
        <row r="411">
          <cell r="C411" t="str">
            <v>TFY-2014-0429</v>
          </cell>
          <cell r="D411" t="str">
            <v>2014/11/5</v>
          </cell>
          <cell r="E411" t="str">
            <v>上海新豫贸易有限公司</v>
          </cell>
          <cell r="F411" t="str">
            <v>96-202整租</v>
          </cell>
          <cell r="G411" t="str">
            <v>3700</v>
          </cell>
          <cell r="H411" t="str">
            <v>2015.1.1-2015.12.31</v>
          </cell>
          <cell r="I411" t="str">
            <v>王鹏</v>
          </cell>
        </row>
        <row r="412">
          <cell r="C412" t="str">
            <v>TFY-2014-0430</v>
          </cell>
          <cell r="D412" t="str">
            <v>2014/11/5</v>
          </cell>
          <cell r="E412" t="str">
            <v>上海新豫贸易有限公司</v>
          </cell>
          <cell r="F412" t="str">
            <v>98-501整租</v>
          </cell>
          <cell r="G412" t="str">
            <v>3700</v>
          </cell>
          <cell r="H412" t="str">
            <v>2015.1.1-2015.12.31</v>
          </cell>
          <cell r="I412" t="str">
            <v>王鹏</v>
          </cell>
        </row>
        <row r="413">
          <cell r="C413" t="str">
            <v>TFY-2014-0431</v>
          </cell>
          <cell r="D413" t="str">
            <v>2014/11/5</v>
          </cell>
          <cell r="E413" t="str">
            <v>上海新豫贸易有限公司</v>
          </cell>
          <cell r="F413" t="str">
            <v>95-601整租</v>
          </cell>
          <cell r="G413" t="str">
            <v>3700</v>
          </cell>
          <cell r="H413" t="str">
            <v>2015.1.1-2015.12.31</v>
          </cell>
          <cell r="I413" t="str">
            <v>王鹏</v>
          </cell>
        </row>
        <row r="414">
          <cell r="C414" t="str">
            <v>TFY-2014-0432</v>
          </cell>
          <cell r="D414" t="str">
            <v>2014/11/5</v>
          </cell>
          <cell r="E414" t="str">
            <v>上海郑煤贸易有限公司</v>
          </cell>
          <cell r="F414" t="str">
            <v>90-302整租</v>
          </cell>
          <cell r="G414" t="str">
            <v>3700</v>
          </cell>
          <cell r="H414" t="str">
            <v>2015.1.1-2015.12.31</v>
          </cell>
          <cell r="I414" t="str">
            <v>王鹏</v>
          </cell>
        </row>
        <row r="415">
          <cell r="C415" t="str">
            <v>TFY-2014-0433</v>
          </cell>
          <cell r="D415" t="str">
            <v>2014/11/5</v>
          </cell>
          <cell r="E415" t="str">
            <v>上海郑煤贸易有限公司</v>
          </cell>
          <cell r="F415" t="str">
            <v>108-801整租</v>
          </cell>
          <cell r="G415" t="str">
            <v>3700</v>
          </cell>
          <cell r="H415" t="str">
            <v>2015.1.1-2015.12.31</v>
          </cell>
          <cell r="I415" t="str">
            <v>王鹏</v>
          </cell>
        </row>
        <row r="416">
          <cell r="C416" t="str">
            <v>TFY-2014-0434</v>
          </cell>
          <cell r="D416" t="str">
            <v>2014/11/5</v>
          </cell>
          <cell r="E416" t="str">
            <v>上海郑煤贸易有限公司</v>
          </cell>
          <cell r="F416" t="str">
            <v>56-602整租</v>
          </cell>
          <cell r="G416" t="str">
            <v>5100</v>
          </cell>
          <cell r="H416" t="str">
            <v>2015.1.1-2015.12.31</v>
          </cell>
          <cell r="I416" t="str">
            <v>王鹏</v>
          </cell>
        </row>
        <row r="417">
          <cell r="C417" t="str">
            <v>TFY-2014-0454</v>
          </cell>
          <cell r="D417" t="str">
            <v>2014/11/6</v>
          </cell>
          <cell r="E417" t="str">
            <v>王春      蒋炜      刘郁梁</v>
          </cell>
          <cell r="F417" t="str">
            <v>9-302整租</v>
          </cell>
          <cell r="G417" t="str">
            <v>3700</v>
          </cell>
          <cell r="H417" t="str">
            <v>2014.11.13-2015.11.12</v>
          </cell>
          <cell r="I417" t="str">
            <v>刘文秀</v>
          </cell>
        </row>
        <row r="418">
          <cell r="C418" t="str">
            <v>TFY-2014-0443</v>
          </cell>
          <cell r="D418" t="str">
            <v>2014/11/6</v>
          </cell>
          <cell r="E418" t="str">
            <v>来守全</v>
          </cell>
          <cell r="F418" t="str">
            <v>56-301-B</v>
          </cell>
          <cell r="G418" t="str">
            <v>1450</v>
          </cell>
          <cell r="H418" t="str">
            <v>2014.11.7-2015.11.6</v>
          </cell>
          <cell r="I418" t="str">
            <v>陆佳辉</v>
          </cell>
        </row>
        <row r="419">
          <cell r="C419" t="str">
            <v>TFY-2014-0438</v>
          </cell>
          <cell r="D419" t="str">
            <v>2014/11/6</v>
          </cell>
          <cell r="E419" t="str">
            <v>王帅</v>
          </cell>
          <cell r="F419" t="str">
            <v>93-202整租</v>
          </cell>
          <cell r="G419" t="str">
            <v>2800</v>
          </cell>
          <cell r="H419" t="str">
            <v>2014.11.10-2015.10.9</v>
          </cell>
          <cell r="I419" t="str">
            <v>钟华英</v>
          </cell>
        </row>
        <row r="420">
          <cell r="C420" t="str">
            <v>TFY-2014-0444</v>
          </cell>
          <cell r="D420" t="str">
            <v>2014/11/6</v>
          </cell>
          <cell r="E420" t="str">
            <v>张韦林</v>
          </cell>
          <cell r="F420" t="str">
            <v>87-702-D</v>
          </cell>
          <cell r="G420" t="str">
            <v>1050</v>
          </cell>
          <cell r="H420" t="str">
            <v>2014.11.8-2015.11.7</v>
          </cell>
          <cell r="I420" t="str">
            <v>王鹏</v>
          </cell>
        </row>
        <row r="421">
          <cell r="C421" t="str">
            <v>TFY-2014-0445</v>
          </cell>
          <cell r="D421" t="str">
            <v>2014/11/7</v>
          </cell>
          <cell r="E421" t="str">
            <v>李莹</v>
          </cell>
          <cell r="F421" t="str">
            <v>87-702-B</v>
          </cell>
          <cell r="G421" t="str">
            <v>1450</v>
          </cell>
          <cell r="H421" t="str">
            <v>2014.11.9-2015.7.8</v>
          </cell>
          <cell r="I421" t="str">
            <v>钟华英</v>
          </cell>
        </row>
        <row r="422">
          <cell r="C422" t="str">
            <v>TFY-2014-0463</v>
          </cell>
          <cell r="D422" t="str">
            <v>2014/11/7</v>
          </cell>
          <cell r="E422" t="str">
            <v>李华军</v>
          </cell>
          <cell r="F422" t="str">
            <v>106-1301-B</v>
          </cell>
          <cell r="G422" t="str">
            <v>1450</v>
          </cell>
          <cell r="H422" t="str">
            <v>2014.11.8-2015.11.7</v>
          </cell>
          <cell r="I422" t="str">
            <v>孙珊珊</v>
          </cell>
        </row>
        <row r="423">
          <cell r="C423" t="str">
            <v>TFY-2014-0446</v>
          </cell>
          <cell r="D423" t="str">
            <v>2014/11/8</v>
          </cell>
          <cell r="E423" t="str">
            <v>张智海</v>
          </cell>
          <cell r="F423" t="str">
            <v>32-801-A</v>
          </cell>
          <cell r="G423" t="str">
            <v>1850</v>
          </cell>
          <cell r="H423" t="str">
            <v>2014.11.8-2014.12.7</v>
          </cell>
          <cell r="I423" t="str">
            <v>孙珊珊</v>
          </cell>
        </row>
        <row r="424">
          <cell r="C424" t="str">
            <v>TFY-2014-0447</v>
          </cell>
          <cell r="D424" t="str">
            <v>2014/11/8</v>
          </cell>
          <cell r="E424" t="str">
            <v>王海虎</v>
          </cell>
          <cell r="F424" t="str">
            <v>87-201整租</v>
          </cell>
          <cell r="G424" t="str">
            <v>2900</v>
          </cell>
          <cell r="H424" t="str">
            <v>2014..11.12-2015.11.11</v>
          </cell>
          <cell r="I424" t="str">
            <v>刘文秀</v>
          </cell>
        </row>
        <row r="425">
          <cell r="C425" t="str">
            <v>TFY-2014-0448</v>
          </cell>
          <cell r="D425" t="str">
            <v>2014/11/8</v>
          </cell>
          <cell r="E425" t="str">
            <v>任彤</v>
          </cell>
          <cell r="F425" t="str">
            <v>86-1101-A</v>
          </cell>
          <cell r="G425" t="str">
            <v>1650</v>
          </cell>
          <cell r="H425" t="str">
            <v>2014.11.12-2015.11.11</v>
          </cell>
          <cell r="I425" t="str">
            <v>田晓阳</v>
          </cell>
        </row>
        <row r="426">
          <cell r="C426" t="str">
            <v>TFY-2014-0449</v>
          </cell>
          <cell r="D426" t="str">
            <v>2014/11/7</v>
          </cell>
          <cell r="E426" t="str">
            <v>伍周</v>
          </cell>
          <cell r="F426" t="str">
            <v>11-201-B</v>
          </cell>
          <cell r="G426" t="str">
            <v>1230</v>
          </cell>
          <cell r="H426" t="str">
            <v>2014.11.9-2015.11.8</v>
          </cell>
          <cell r="I426" t="str">
            <v>李阳</v>
          </cell>
        </row>
        <row r="427">
          <cell r="C427" t="str">
            <v>TFY-2014-0480</v>
          </cell>
          <cell r="D427" t="str">
            <v>2014/11/8</v>
          </cell>
          <cell r="E427" t="str">
            <v>毛建</v>
          </cell>
          <cell r="F427" t="str">
            <v>106-1301-A</v>
          </cell>
          <cell r="G427" t="str">
            <v>1300</v>
          </cell>
          <cell r="H427" t="str">
            <v>2014.11.12-2015.11.11</v>
          </cell>
          <cell r="I427" t="str">
            <v>陆佳辉</v>
          </cell>
        </row>
        <row r="428">
          <cell r="D428" t="str">
            <v>2014/11/7</v>
          </cell>
          <cell r="E428" t="str">
            <v>张英</v>
          </cell>
          <cell r="F428" t="str">
            <v>11-1101整租</v>
          </cell>
          <cell r="G428" t="str">
            <v>3600</v>
          </cell>
          <cell r="H428" t="str">
            <v>2014.11.10-2015.11.9</v>
          </cell>
          <cell r="I428" t="str">
            <v>孙珊珊</v>
          </cell>
        </row>
        <row r="429">
          <cell r="C429" t="str">
            <v>TFY-2014-0483</v>
          </cell>
          <cell r="D429" t="str">
            <v>2014/11/8</v>
          </cell>
          <cell r="E429" t="str">
            <v>王香军</v>
          </cell>
          <cell r="F429" t="str">
            <v>117-202整租</v>
          </cell>
          <cell r="G429" t="str">
            <v>3450</v>
          </cell>
          <cell r="H429" t="str">
            <v>2014.11.14-2016.5.13</v>
          </cell>
          <cell r="I429" t="str">
            <v>王志洪</v>
          </cell>
        </row>
        <row r="430">
          <cell r="C430" t="str">
            <v>TFY-2014-0470</v>
          </cell>
          <cell r="D430" t="str">
            <v>2014/11/9</v>
          </cell>
          <cell r="E430" t="str">
            <v>廉琛</v>
          </cell>
          <cell r="F430" t="str">
            <v>94-401-A</v>
          </cell>
          <cell r="G430" t="str">
            <v>1350</v>
          </cell>
          <cell r="H430" t="str">
            <v>2014.11.16-2015.11.15</v>
          </cell>
          <cell r="I430" t="str">
            <v>王芹</v>
          </cell>
        </row>
        <row r="431">
          <cell r="C431" t="str">
            <v>TFY-2014-0452</v>
          </cell>
          <cell r="D431" t="str">
            <v>2014/11/9</v>
          </cell>
          <cell r="E431" t="str">
            <v>王大为</v>
          </cell>
          <cell r="F431" t="str">
            <v>90-901整租</v>
          </cell>
          <cell r="G431" t="str">
            <v>3000</v>
          </cell>
          <cell r="H431" t="str">
            <v>2014.11.10.-2015.7.9</v>
          </cell>
          <cell r="I431" t="str">
            <v>田晓阳</v>
          </cell>
        </row>
        <row r="432">
          <cell r="C432" t="str">
            <v>TFY-2014-0456</v>
          </cell>
          <cell r="D432" t="str">
            <v>2014/11/9</v>
          </cell>
          <cell r="E432" t="str">
            <v>曹晓斌      刘华西</v>
          </cell>
          <cell r="F432" t="str">
            <v>32-801-B</v>
          </cell>
          <cell r="G432" t="str">
            <v>1450</v>
          </cell>
          <cell r="H432" t="str">
            <v>2014.11.10-2015.5.9</v>
          </cell>
          <cell r="I432" t="str">
            <v>钟华英</v>
          </cell>
        </row>
        <row r="433">
          <cell r="C433" t="str">
            <v>TFY-2014-0455</v>
          </cell>
          <cell r="D433" t="str">
            <v>2014/11/9</v>
          </cell>
          <cell r="E433" t="str">
            <v>朱文</v>
          </cell>
          <cell r="F433" t="str">
            <v>84-902-C</v>
          </cell>
          <cell r="G433" t="str">
            <v>1280</v>
          </cell>
          <cell r="H433" t="str">
            <v>2014.11.10-2015.11.9</v>
          </cell>
          <cell r="I433" t="str">
            <v>刘文秀</v>
          </cell>
        </row>
        <row r="434">
          <cell r="C434" t="str">
            <v>TFY-2014-0458</v>
          </cell>
          <cell r="D434" t="str">
            <v>2014/11/9</v>
          </cell>
          <cell r="E434" t="str">
            <v>马强</v>
          </cell>
          <cell r="F434" t="str">
            <v>32-801-D</v>
          </cell>
          <cell r="G434" t="str">
            <v>1250</v>
          </cell>
          <cell r="H434" t="str">
            <v>2014.11.9-2015.5.8</v>
          </cell>
          <cell r="I434" t="str">
            <v>孙珊珊</v>
          </cell>
        </row>
        <row r="435">
          <cell r="C435" t="str">
            <v>TFY-2014-0468</v>
          </cell>
          <cell r="D435" t="str">
            <v>2014/11/9</v>
          </cell>
          <cell r="E435" t="str">
            <v>蒋利</v>
          </cell>
          <cell r="F435" t="str">
            <v>56-301-C</v>
          </cell>
          <cell r="G435" t="str">
            <v>1350</v>
          </cell>
          <cell r="H435" t="str">
            <v>2014.11.15-2015.11.14</v>
          </cell>
          <cell r="I435" t="str">
            <v>张新</v>
          </cell>
        </row>
        <row r="436">
          <cell r="C436" t="str">
            <v>TFY-2014-0459</v>
          </cell>
          <cell r="D436" t="str">
            <v>2014/11/10</v>
          </cell>
          <cell r="E436" t="str">
            <v>张飞</v>
          </cell>
          <cell r="F436" t="str">
            <v>87-702-C</v>
          </cell>
          <cell r="G436" t="str">
            <v>1280</v>
          </cell>
          <cell r="H436" t="str">
            <v>2014.11.11-2015.11.10</v>
          </cell>
          <cell r="I436" t="str">
            <v>王志洪</v>
          </cell>
        </row>
        <row r="437">
          <cell r="C437" t="str">
            <v>TFY-2014-0460</v>
          </cell>
          <cell r="D437" t="str">
            <v>2014/11/11</v>
          </cell>
          <cell r="E437" t="str">
            <v>李扬</v>
          </cell>
          <cell r="F437" t="str">
            <v>14-201-A</v>
          </cell>
          <cell r="G437" t="str">
            <v>1350</v>
          </cell>
          <cell r="H437" t="str">
            <v>2014.11.12-2014.12.11</v>
          </cell>
          <cell r="I437" t="str">
            <v>王芹</v>
          </cell>
        </row>
        <row r="438">
          <cell r="C438" t="str">
            <v>TFY-2014-0462</v>
          </cell>
          <cell r="D438" t="str">
            <v>2014/11/12</v>
          </cell>
          <cell r="E438" t="str">
            <v>朱常峰</v>
          </cell>
          <cell r="F438" t="str">
            <v>32-1001-A</v>
          </cell>
          <cell r="G438" t="str">
            <v>1650</v>
          </cell>
          <cell r="H438" t="str">
            <v>2014.11.17-2015.11.16</v>
          </cell>
          <cell r="I438" t="str">
            <v>刘文秀</v>
          </cell>
        </row>
        <row r="439">
          <cell r="C439" t="str">
            <v>TFY-2014-0464</v>
          </cell>
          <cell r="D439" t="str">
            <v>2014/11/12</v>
          </cell>
          <cell r="E439" t="str">
            <v>夏竹青    姚井瑾</v>
          </cell>
          <cell r="F439" t="str">
            <v>90-201-整租</v>
          </cell>
          <cell r="G439" t="str">
            <v>2900</v>
          </cell>
          <cell r="H439" t="str">
            <v>2014.11.14-2015.11.13</v>
          </cell>
          <cell r="I439" t="str">
            <v>陆佳辉</v>
          </cell>
        </row>
        <row r="440">
          <cell r="C440" t="str">
            <v>TFY-2014-0481</v>
          </cell>
          <cell r="D440" t="str">
            <v>2014/11/12</v>
          </cell>
          <cell r="E440" t="str">
            <v>曾武刚    马金牌</v>
          </cell>
          <cell r="F440" t="str">
            <v>102-101整租</v>
          </cell>
          <cell r="G440" t="str">
            <v>3600</v>
          </cell>
          <cell r="H440" t="str">
            <v>2014.11.12-2015.5.11</v>
          </cell>
          <cell r="I440" t="str">
            <v>钟华英</v>
          </cell>
        </row>
        <row r="441">
          <cell r="C441" t="str">
            <v>TFY-2014-0465</v>
          </cell>
          <cell r="D441" t="str">
            <v>2014/11/12</v>
          </cell>
          <cell r="E441" t="str">
            <v>曹健</v>
          </cell>
          <cell r="F441" t="str">
            <v>72-402-A</v>
          </cell>
          <cell r="G441" t="str">
            <v>1650</v>
          </cell>
          <cell r="H441" t="str">
            <v>2014.11.13-2015.11.12</v>
          </cell>
          <cell r="I441" t="str">
            <v>王军</v>
          </cell>
        </row>
        <row r="442">
          <cell r="D442" t="str">
            <v>2014/11/11</v>
          </cell>
          <cell r="E442" t="str">
            <v>侯苓</v>
          </cell>
          <cell r="F442" t="str">
            <v>86-1101-C</v>
          </cell>
          <cell r="G442" t="str">
            <v>1250</v>
          </cell>
          <cell r="H442" t="str">
            <v>2014.11.12-2015.7.11</v>
          </cell>
          <cell r="I442" t="str">
            <v>王志洪</v>
          </cell>
        </row>
        <row r="443">
          <cell r="C443" t="str">
            <v>TFY-2014-0466</v>
          </cell>
          <cell r="D443" t="str">
            <v>2014/11/13</v>
          </cell>
          <cell r="E443" t="str">
            <v>邓柳斌</v>
          </cell>
          <cell r="F443" t="str">
            <v>56-301-D</v>
          </cell>
          <cell r="G443" t="str">
            <v>1200</v>
          </cell>
          <cell r="H443" t="str">
            <v>2014.11.14-2014.12.13</v>
          </cell>
          <cell r="I443" t="str">
            <v>王芹</v>
          </cell>
        </row>
        <row r="444">
          <cell r="C444" t="str">
            <v>TFY-2014-0467</v>
          </cell>
          <cell r="D444" t="str">
            <v>2014/11/13</v>
          </cell>
          <cell r="E444" t="str">
            <v>岳军</v>
          </cell>
          <cell r="F444" t="str">
            <v>86-1101-B</v>
          </cell>
          <cell r="G444" t="str">
            <v>1450</v>
          </cell>
          <cell r="H444" t="str">
            <v>2014.11.16-2015.5.15</v>
          </cell>
          <cell r="I444" t="str">
            <v>钟华英</v>
          </cell>
        </row>
        <row r="445">
          <cell r="C445" t="str">
            <v>TFY-2014-0478</v>
          </cell>
          <cell r="D445" t="str">
            <v>2014/11/14</v>
          </cell>
          <cell r="E445" t="str">
            <v>孙艳</v>
          </cell>
          <cell r="F445" t="str">
            <v>32-1301-A</v>
          </cell>
          <cell r="G445" t="str">
            <v>1650</v>
          </cell>
          <cell r="H445" t="str">
            <v>2014.11.16-2015.11.15</v>
          </cell>
          <cell r="I445" t="str">
            <v>陆佳辉</v>
          </cell>
        </row>
        <row r="446">
          <cell r="C446" t="str">
            <v>TFY-2014-0471</v>
          </cell>
          <cell r="D446" t="str">
            <v>2014/11/15</v>
          </cell>
          <cell r="E446" t="str">
            <v>王仁军      张新</v>
          </cell>
          <cell r="F446" t="str">
            <v>59-1201-B</v>
          </cell>
          <cell r="G446" t="str">
            <v>960</v>
          </cell>
          <cell r="H446" t="str">
            <v>2014.11.16-2015.11.15</v>
          </cell>
          <cell r="I446" t="str">
            <v>王鹏</v>
          </cell>
        </row>
        <row r="447">
          <cell r="C447" t="str">
            <v>TFY-2014-0472</v>
          </cell>
          <cell r="D447" t="str">
            <v>2014/11/15</v>
          </cell>
          <cell r="E447" t="str">
            <v>曹勇</v>
          </cell>
          <cell r="F447" t="str">
            <v>52-1102-C</v>
          </cell>
          <cell r="G447" t="str">
            <v>1300</v>
          </cell>
          <cell r="H447" t="str">
            <v>2014.11.16-2015.5.15</v>
          </cell>
          <cell r="I447" t="str">
            <v>钟华英</v>
          </cell>
        </row>
        <row r="448">
          <cell r="C448" t="str">
            <v>TFY-2014-0473</v>
          </cell>
          <cell r="D448" t="str">
            <v>2014/11/15</v>
          </cell>
          <cell r="E448" t="str">
            <v>马琳</v>
          </cell>
          <cell r="F448" t="str">
            <v>86-1101-D</v>
          </cell>
          <cell r="G448" t="str">
            <v>1000</v>
          </cell>
          <cell r="H448" t="str">
            <v>2014.11.15-2015.11.14</v>
          </cell>
          <cell r="I448" t="str">
            <v>孙珊珊</v>
          </cell>
        </row>
        <row r="449">
          <cell r="C449" t="str">
            <v>TFY-2014-0474</v>
          </cell>
          <cell r="D449" t="str">
            <v>2014/11/15</v>
          </cell>
          <cell r="E449" t="str">
            <v>范航</v>
          </cell>
          <cell r="F449" t="str">
            <v>36-601整租</v>
          </cell>
          <cell r="G449" t="str">
            <v>3300</v>
          </cell>
          <cell r="H449" t="str">
            <v>2014.11.18-2015.11.17</v>
          </cell>
          <cell r="I449" t="str">
            <v>孙珊珊</v>
          </cell>
        </row>
        <row r="450">
          <cell r="C450" t="str">
            <v>TFY-2014-0475</v>
          </cell>
          <cell r="D450" t="str">
            <v>2014/11/15</v>
          </cell>
          <cell r="E450" t="str">
            <v>陆偲偲</v>
          </cell>
          <cell r="F450" t="str">
            <v>86-502整租</v>
          </cell>
          <cell r="G450" t="str">
            <v>2950</v>
          </cell>
          <cell r="H450" t="str">
            <v>2014.11.20-2015.11.19</v>
          </cell>
          <cell r="I450" t="str">
            <v>钟华英</v>
          </cell>
        </row>
        <row r="451">
          <cell r="C451" t="str">
            <v>TFY-2014-0476</v>
          </cell>
          <cell r="D451" t="str">
            <v>2014/11/15</v>
          </cell>
          <cell r="E451" t="str">
            <v>李良威</v>
          </cell>
          <cell r="F451" t="str">
            <v>32-1001-C</v>
          </cell>
          <cell r="G451" t="str">
            <v>1280</v>
          </cell>
          <cell r="H451" t="str">
            <v>2014.11.15-2015.11.14</v>
          </cell>
          <cell r="I451" t="str">
            <v>陆佳辉</v>
          </cell>
        </row>
        <row r="452">
          <cell r="C452" t="str">
            <v>TFY-2014-0505</v>
          </cell>
          <cell r="D452" t="str">
            <v>2014/11/15</v>
          </cell>
          <cell r="E452" t="str">
            <v>钱丰</v>
          </cell>
          <cell r="F452" t="str">
            <v>32-801-C</v>
          </cell>
          <cell r="G452" t="str">
            <v>1250</v>
          </cell>
          <cell r="H452" t="str">
            <v>2014.11.18-2015.11.17</v>
          </cell>
          <cell r="I452" t="str">
            <v>田晓阳</v>
          </cell>
        </row>
        <row r="453">
          <cell r="C453" t="str">
            <v>TFY-2014-0477</v>
          </cell>
          <cell r="D453" t="str">
            <v>2014/11/15</v>
          </cell>
          <cell r="E453" t="str">
            <v>祖渊</v>
          </cell>
          <cell r="F453" t="str">
            <v>106-1301-C</v>
          </cell>
          <cell r="G453" t="str">
            <v>1050</v>
          </cell>
          <cell r="H453" t="str">
            <v>2014.11.17-2015.11.16</v>
          </cell>
          <cell r="I453" t="str">
            <v>田晓阳</v>
          </cell>
        </row>
        <row r="454">
          <cell r="C454" t="str">
            <v>TFY-2014-0523</v>
          </cell>
          <cell r="D454" t="str">
            <v>2014/11/15</v>
          </cell>
          <cell r="E454" t="str">
            <v>张小冬</v>
          </cell>
          <cell r="F454" t="str">
            <v>32-1001-B</v>
          </cell>
          <cell r="G454" t="str">
            <v>1450</v>
          </cell>
          <cell r="H454" t="str">
            <v>2014.11.22-2015.5.21</v>
          </cell>
          <cell r="I454" t="str">
            <v>钟华英</v>
          </cell>
        </row>
        <row r="455">
          <cell r="C455" t="str">
            <v>TFY-2014-0482</v>
          </cell>
          <cell r="D455" t="str">
            <v>2014/11/15</v>
          </cell>
          <cell r="E455" t="str">
            <v>毕云嫒</v>
          </cell>
          <cell r="F455" t="str">
            <v>94-401-C</v>
          </cell>
          <cell r="G455" t="str">
            <v>1000</v>
          </cell>
          <cell r="H455" t="str">
            <v>2014.11.22-2015.11.21</v>
          </cell>
          <cell r="I455" t="str">
            <v>张新</v>
          </cell>
        </row>
        <row r="456">
          <cell r="C456" t="str">
            <v>TFY-2014-0486</v>
          </cell>
          <cell r="D456" t="str">
            <v>2014/11/15</v>
          </cell>
          <cell r="E456" t="str">
            <v>胡乃民</v>
          </cell>
          <cell r="F456" t="str">
            <v>10-1102-A</v>
          </cell>
          <cell r="G456" t="str">
            <v>1450</v>
          </cell>
          <cell r="H456" t="str">
            <v>2014.11.23-2015.11.22</v>
          </cell>
          <cell r="I456" t="str">
            <v>王志洪</v>
          </cell>
        </row>
        <row r="457">
          <cell r="C457" t="str">
            <v>TFY-2014-0479</v>
          </cell>
          <cell r="D457" t="str">
            <v>2014/11/16</v>
          </cell>
          <cell r="E457" t="str">
            <v>宋建国</v>
          </cell>
          <cell r="F457" t="str">
            <v>32-1001-D</v>
          </cell>
          <cell r="G457" t="str">
            <v>1050</v>
          </cell>
          <cell r="H457" t="str">
            <v>2014.11.22-2015.11.21</v>
          </cell>
          <cell r="I457" t="str">
            <v>田晓阳</v>
          </cell>
        </row>
        <row r="458">
          <cell r="C458" t="str">
            <v>TFY-2014-0484</v>
          </cell>
          <cell r="D458" t="str">
            <v>2014/11/19</v>
          </cell>
          <cell r="E458" t="str">
            <v>杜达威</v>
          </cell>
          <cell r="F458" t="str">
            <v>90-601整租</v>
          </cell>
          <cell r="G458" t="str">
            <v>3250</v>
          </cell>
          <cell r="H458" t="str">
            <v>2014.11.19-2014.12.18</v>
          </cell>
          <cell r="I458" t="str">
            <v>王仁军</v>
          </cell>
        </row>
        <row r="459">
          <cell r="C459" t="str">
            <v>TFY-2014-0487</v>
          </cell>
          <cell r="D459" t="str">
            <v>2014/11/19</v>
          </cell>
          <cell r="E459" t="str">
            <v>王炎      华慧</v>
          </cell>
          <cell r="F459" t="str">
            <v>33-602-B</v>
          </cell>
          <cell r="G459" t="str">
            <v>1450</v>
          </cell>
          <cell r="H459" t="str">
            <v>2014.11.24-2015.11.23</v>
          </cell>
          <cell r="I459" t="str">
            <v>孙珊珊</v>
          </cell>
        </row>
        <row r="460">
          <cell r="C460" t="str">
            <v>TFY-2014-0485</v>
          </cell>
          <cell r="D460" t="str">
            <v>2014/11/16</v>
          </cell>
          <cell r="E460" t="str">
            <v>冯晓栋     李小丛</v>
          </cell>
          <cell r="F460" t="str">
            <v>52-401整租</v>
          </cell>
          <cell r="G460" t="str">
            <v>2600</v>
          </cell>
          <cell r="H460" t="str">
            <v>2014.11.22-2015.8.21</v>
          </cell>
          <cell r="I460" t="str">
            <v>王鹏</v>
          </cell>
        </row>
        <row r="461">
          <cell r="C461" t="str">
            <v>TFY-2014-0488</v>
          </cell>
          <cell r="D461" t="str">
            <v>2014/11/21</v>
          </cell>
          <cell r="E461" t="str">
            <v>王志航</v>
          </cell>
          <cell r="F461" t="str">
            <v>32-1301-D</v>
          </cell>
          <cell r="G461" t="str">
            <v>1300</v>
          </cell>
          <cell r="H461" t="str">
            <v>2014.11.22-2014.12.21</v>
          </cell>
          <cell r="I461" t="str">
            <v>钟华英</v>
          </cell>
        </row>
        <row r="462">
          <cell r="C462" t="str">
            <v>TFY-2014-0489</v>
          </cell>
          <cell r="D462" t="str">
            <v>2014/11/21</v>
          </cell>
          <cell r="E462" t="str">
            <v>夏敏</v>
          </cell>
          <cell r="F462" t="str">
            <v>33-602-D</v>
          </cell>
          <cell r="G462" t="str">
            <v>1000</v>
          </cell>
          <cell r="H462" t="str">
            <v>2014.11.22-2015.11.21</v>
          </cell>
          <cell r="I462" t="str">
            <v>孙珊珊</v>
          </cell>
        </row>
        <row r="463">
          <cell r="C463" t="str">
            <v>TFY-2014-0490</v>
          </cell>
          <cell r="D463" t="str">
            <v>2014/11/22</v>
          </cell>
          <cell r="E463" t="str">
            <v>张君宝</v>
          </cell>
          <cell r="F463" t="str">
            <v>118-701-C</v>
          </cell>
          <cell r="G463" t="str">
            <v>1300</v>
          </cell>
          <cell r="H463" t="str">
            <v>2014.11.22-2015.2.21</v>
          </cell>
          <cell r="I463" t="str">
            <v>王军</v>
          </cell>
        </row>
        <row r="464">
          <cell r="C464" t="str">
            <v>TFY-2014-0492</v>
          </cell>
          <cell r="D464" t="str">
            <v>2014/11/22</v>
          </cell>
          <cell r="E464" t="str">
            <v>解丹</v>
          </cell>
          <cell r="F464" t="str">
            <v>32-1301-B</v>
          </cell>
          <cell r="G464" t="str">
            <v>1450</v>
          </cell>
          <cell r="H464" t="str">
            <v>2014.11.23-2015.5.22</v>
          </cell>
          <cell r="I464" t="str">
            <v>钟华英</v>
          </cell>
        </row>
        <row r="465">
          <cell r="C465" t="str">
            <v>TFY-2014-0508</v>
          </cell>
          <cell r="D465" t="str">
            <v>2014/11/23</v>
          </cell>
          <cell r="E465" t="str">
            <v>王美科</v>
          </cell>
          <cell r="F465" t="str">
            <v>33-602-A</v>
          </cell>
          <cell r="G465" t="str">
            <v>1650</v>
          </cell>
          <cell r="H465" t="str">
            <v>2014.11.30-2015.11.29</v>
          </cell>
          <cell r="I465" t="str">
            <v>王芹</v>
          </cell>
        </row>
        <row r="466">
          <cell r="C466" t="str">
            <v>TFY-2014-0491</v>
          </cell>
          <cell r="D466" t="str">
            <v>2014/11/23</v>
          </cell>
          <cell r="E466" t="str">
            <v>田连泉</v>
          </cell>
          <cell r="F466" t="str">
            <v>115-202-C</v>
          </cell>
          <cell r="G466" t="str">
            <v>1050</v>
          </cell>
          <cell r="H466" t="str">
            <v>2014.11.24-2015.11.23</v>
          </cell>
          <cell r="I466" t="str">
            <v>刘文秀</v>
          </cell>
        </row>
        <row r="467">
          <cell r="C467" t="str">
            <v>TFY-2014-0498</v>
          </cell>
          <cell r="D467" t="str">
            <v>2014/11/23</v>
          </cell>
          <cell r="E467" t="str">
            <v>徐涛</v>
          </cell>
          <cell r="F467" t="str">
            <v>109-902-A</v>
          </cell>
          <cell r="G467" t="str">
            <v>1450</v>
          </cell>
          <cell r="H467" t="str">
            <v>2014.11.25-2015.11.24</v>
          </cell>
          <cell r="I467" t="str">
            <v>王军</v>
          </cell>
        </row>
        <row r="468">
          <cell r="C468" t="str">
            <v>TFY-2014-0493</v>
          </cell>
          <cell r="D468" t="str">
            <v>2014/11/23</v>
          </cell>
          <cell r="E468" t="str">
            <v>陈杰</v>
          </cell>
          <cell r="F468" t="str">
            <v>28-402-D</v>
          </cell>
          <cell r="G468" t="str">
            <v>1250</v>
          </cell>
          <cell r="H468" t="str">
            <v>2014.11.24-2015.2.23</v>
          </cell>
          <cell r="I468" t="str">
            <v>孙珊珊</v>
          </cell>
        </row>
        <row r="469">
          <cell r="C469" t="str">
            <v>TFY-2014-0494</v>
          </cell>
          <cell r="D469" t="str">
            <v>2014/11/23</v>
          </cell>
          <cell r="E469" t="str">
            <v>金天华</v>
          </cell>
          <cell r="F469" t="str">
            <v>118-701-A</v>
          </cell>
          <cell r="G469" t="str">
            <v>1450</v>
          </cell>
          <cell r="H469" t="str">
            <v>2014.11.24-2015.11.23</v>
          </cell>
          <cell r="I469" t="str">
            <v>孙珊珊</v>
          </cell>
        </row>
        <row r="470">
          <cell r="C470" t="str">
            <v>TFY-2014-0495</v>
          </cell>
          <cell r="D470" t="str">
            <v>2014/11/23</v>
          </cell>
          <cell r="E470" t="str">
            <v>李凌珊</v>
          </cell>
          <cell r="F470" t="str">
            <v>95-1401整租</v>
          </cell>
          <cell r="G470" t="str">
            <v>3700</v>
          </cell>
          <cell r="H470" t="str">
            <v>2014.11.28-2015.11.27</v>
          </cell>
          <cell r="I470" t="str">
            <v>钟华英</v>
          </cell>
        </row>
        <row r="471">
          <cell r="C471" t="str">
            <v>TFY-2014-0499</v>
          </cell>
          <cell r="D471" t="str">
            <v>2014/11/23</v>
          </cell>
          <cell r="E471" t="str">
            <v>谢丰权</v>
          </cell>
          <cell r="F471" t="str">
            <v>41-402-D</v>
          </cell>
          <cell r="G471" t="str">
            <v>1000</v>
          </cell>
          <cell r="H471" t="str">
            <v>2014.11.27-2015.11.26</v>
          </cell>
          <cell r="I471" t="str">
            <v>钟华英</v>
          </cell>
        </row>
        <row r="472">
          <cell r="C472" t="str">
            <v>TFY-2014-0504</v>
          </cell>
          <cell r="D472" t="str">
            <v>2014/11/24</v>
          </cell>
          <cell r="E472" t="str">
            <v>刘静静     袁枫      周淑蓉</v>
          </cell>
          <cell r="F472" t="str">
            <v>108-201整租</v>
          </cell>
          <cell r="G472" t="str">
            <v>3650</v>
          </cell>
          <cell r="H472" t="str">
            <v>2014.12.1-2015.11.30</v>
          </cell>
          <cell r="I472" t="str">
            <v>钟华英</v>
          </cell>
        </row>
        <row r="473">
          <cell r="C473" t="str">
            <v>TFY-2014-0502</v>
          </cell>
          <cell r="D473" t="str">
            <v>2014/11/24</v>
          </cell>
          <cell r="E473" t="str">
            <v>王峰      周艳丽</v>
          </cell>
          <cell r="F473" t="str">
            <v>33-602-C</v>
          </cell>
          <cell r="G473" t="str">
            <v>1250</v>
          </cell>
          <cell r="H473" t="str">
            <v>2014.11.26-2015.11.25</v>
          </cell>
          <cell r="I473" t="str">
            <v>田晓阳</v>
          </cell>
        </row>
        <row r="474">
          <cell r="C474" t="str">
            <v>TFY-2014-0509</v>
          </cell>
          <cell r="D474" t="str">
            <v>2014/11/24</v>
          </cell>
          <cell r="E474" t="str">
            <v>柴玉慧</v>
          </cell>
          <cell r="F474" t="str">
            <v>24-402-B</v>
          </cell>
          <cell r="G474" t="str">
            <v>1450</v>
          </cell>
          <cell r="H474" t="str">
            <v>2014.11.29-2015.11.28</v>
          </cell>
          <cell r="I474" t="str">
            <v>张新</v>
          </cell>
        </row>
        <row r="475">
          <cell r="C475" t="str">
            <v>TFY-2014-0496</v>
          </cell>
          <cell r="D475" t="str">
            <v>2014/11/25</v>
          </cell>
          <cell r="E475" t="str">
            <v xml:space="preserve"> 何小燕   胡婧</v>
          </cell>
          <cell r="F475" t="str">
            <v>24-1402-A</v>
          </cell>
          <cell r="G475" t="str">
            <v>1300</v>
          </cell>
          <cell r="H475" t="str">
            <v>2014.11.27-2015.11.26</v>
          </cell>
          <cell r="I475" t="str">
            <v>张新</v>
          </cell>
        </row>
        <row r="476">
          <cell r="C476" t="str">
            <v>TFY-2014-0497</v>
          </cell>
          <cell r="D476" t="str">
            <v>2014/11/25</v>
          </cell>
          <cell r="E476" t="str">
            <v>罗伟鹏</v>
          </cell>
          <cell r="F476" t="str">
            <v>24-1402-C</v>
          </cell>
          <cell r="G476" t="str">
            <v>1050</v>
          </cell>
          <cell r="H476" t="str">
            <v>2014.12.1-2015.11.30</v>
          </cell>
          <cell r="I476" t="str">
            <v>张新</v>
          </cell>
        </row>
        <row r="477">
          <cell r="C477" t="str">
            <v>TFY-2014-0500</v>
          </cell>
          <cell r="D477" t="str">
            <v>2014/11/27</v>
          </cell>
          <cell r="E477" t="str">
            <v>王柯      付钰博</v>
          </cell>
          <cell r="F477" t="str">
            <v>90-1001整租</v>
          </cell>
          <cell r="G477" t="str">
            <v>3200</v>
          </cell>
          <cell r="H477" t="str">
            <v>2014.11.27-2014.12.26</v>
          </cell>
          <cell r="I477" t="str">
            <v>孙珊珊</v>
          </cell>
        </row>
        <row r="478">
          <cell r="C478" t="str">
            <v>TFY-2014-0501</v>
          </cell>
          <cell r="D478" t="str">
            <v>2014/11/27</v>
          </cell>
          <cell r="E478" t="str">
            <v>李喆</v>
          </cell>
          <cell r="F478" t="str">
            <v>28-402-B</v>
          </cell>
          <cell r="G478" t="str">
            <v>1450</v>
          </cell>
          <cell r="H478" t="str">
            <v>2014.11.28-2015.11.27</v>
          </cell>
          <cell r="I478" t="str">
            <v>孙珊珊</v>
          </cell>
        </row>
        <row r="479">
          <cell r="C479" t="str">
            <v>TFY-2014-0503</v>
          </cell>
          <cell r="D479" t="str">
            <v>2014/11/27</v>
          </cell>
          <cell r="E479" t="str">
            <v>李小刚</v>
          </cell>
          <cell r="F479" t="str">
            <v>32-1301-C</v>
          </cell>
          <cell r="G479" t="str">
            <v>1280</v>
          </cell>
          <cell r="H479" t="str">
            <v>2014.12.1-2015.5.31</v>
          </cell>
          <cell r="I479" t="str">
            <v>钟华英</v>
          </cell>
        </row>
        <row r="480">
          <cell r="C480" t="str">
            <v>TFY-2014-0507</v>
          </cell>
          <cell r="D480" t="str">
            <v>2014/11/27</v>
          </cell>
          <cell r="E480" t="str">
            <v>李伟</v>
          </cell>
          <cell r="F480" t="str">
            <v>86-1101-C</v>
          </cell>
          <cell r="G480" t="str">
            <v>1200</v>
          </cell>
          <cell r="H480" t="str">
            <v>2014.11.29-2015.5.28</v>
          </cell>
          <cell r="I480" t="str">
            <v>钟华英</v>
          </cell>
        </row>
        <row r="481">
          <cell r="C481" t="str">
            <v>TFY-2014-0506</v>
          </cell>
          <cell r="D481" t="str">
            <v>2014/11/27</v>
          </cell>
          <cell r="E481" t="str">
            <v>汪竹兵</v>
          </cell>
          <cell r="F481" t="str">
            <v>87-502-B</v>
          </cell>
          <cell r="G481" t="str">
            <v>1400</v>
          </cell>
          <cell r="H481" t="str">
            <v>2014.12.1-2015.9.30</v>
          </cell>
        </row>
        <row r="482">
          <cell r="C482" t="str">
            <v>TFY-2014-0510</v>
          </cell>
          <cell r="D482" t="str">
            <v>2014/11/27</v>
          </cell>
          <cell r="E482" t="str">
            <v>何凯涌</v>
          </cell>
          <cell r="F482" t="str">
            <v>41-402-A</v>
          </cell>
          <cell r="G482" t="str">
            <v>1600</v>
          </cell>
          <cell r="H482" t="str">
            <v>2014.12.4-2015.6.3</v>
          </cell>
          <cell r="I482" t="str">
            <v>王仁军</v>
          </cell>
        </row>
        <row r="483">
          <cell r="C483" t="str">
            <v>TFY-2014-0511</v>
          </cell>
          <cell r="D483" t="str">
            <v>2014/11/29</v>
          </cell>
          <cell r="E483" t="str">
            <v>周丽娜</v>
          </cell>
          <cell r="F483" t="str">
            <v>32-801-A</v>
          </cell>
          <cell r="G483" t="str">
            <v>1650</v>
          </cell>
          <cell r="H483" t="str">
            <v>2014.12.5-2015.12.4</v>
          </cell>
          <cell r="I483" t="str">
            <v>田晓阳</v>
          </cell>
        </row>
        <row r="484">
          <cell r="C484" t="str">
            <v>TFY-2014-0512</v>
          </cell>
          <cell r="D484" t="str">
            <v>2014/11/29</v>
          </cell>
          <cell r="E484" t="str">
            <v>赵鲁阳</v>
          </cell>
          <cell r="F484" t="str">
            <v>24-1402-B</v>
          </cell>
          <cell r="G484" t="str">
            <v>1450</v>
          </cell>
          <cell r="H484" t="str">
            <v>2014.11.30-2015.11.29</v>
          </cell>
          <cell r="I484" t="str">
            <v>王鹏</v>
          </cell>
        </row>
        <row r="485">
          <cell r="C485" t="str">
            <v>TFY-2014-0513</v>
          </cell>
          <cell r="D485" t="str">
            <v>2014/11/29</v>
          </cell>
          <cell r="E485" t="str">
            <v>孙立哲</v>
          </cell>
          <cell r="F485" t="str">
            <v>24-402-A</v>
          </cell>
          <cell r="G485" t="str">
            <v>1300</v>
          </cell>
          <cell r="H485" t="str">
            <v>2014.12.1-2015.11.30</v>
          </cell>
          <cell r="I485" t="str">
            <v>李阳</v>
          </cell>
        </row>
        <row r="486">
          <cell r="C486" t="str">
            <v>TFY-2014-0514</v>
          </cell>
          <cell r="D486" t="str">
            <v>2014/11/29</v>
          </cell>
          <cell r="E486" t="str">
            <v>郑富强</v>
          </cell>
          <cell r="F486" t="str">
            <v>41-502-D</v>
          </cell>
          <cell r="G486" t="str">
            <v>1100</v>
          </cell>
          <cell r="H486" t="str">
            <v>2014.12.3-2015.12.2</v>
          </cell>
          <cell r="I486" t="str">
            <v>孙珊珊</v>
          </cell>
        </row>
        <row r="487">
          <cell r="C487" t="str">
            <v>TFY-2014-0515</v>
          </cell>
          <cell r="D487" t="str">
            <v>2014/11/29</v>
          </cell>
          <cell r="E487" t="str">
            <v>鱼莲玉</v>
          </cell>
          <cell r="F487" t="str">
            <v>24-402-C</v>
          </cell>
          <cell r="G487" t="str">
            <v>1100</v>
          </cell>
          <cell r="H487" t="str">
            <v>2014.11.30-2015.11.29</v>
          </cell>
          <cell r="I487" t="str">
            <v>田晓阳</v>
          </cell>
        </row>
        <row r="488">
          <cell r="C488" t="str">
            <v>TFY-2014-0516</v>
          </cell>
          <cell r="D488" t="str">
            <v>2014/11/29</v>
          </cell>
          <cell r="E488" t="str">
            <v>陈帅</v>
          </cell>
          <cell r="F488" t="str">
            <v>28-402-A</v>
          </cell>
          <cell r="G488" t="str">
            <v>1850</v>
          </cell>
          <cell r="H488" t="str">
            <v>2014.12.1-2014.12.31</v>
          </cell>
          <cell r="I488" t="str">
            <v>钟华英</v>
          </cell>
        </row>
        <row r="489">
          <cell r="C489" t="str">
            <v>TFY-2014-0530</v>
          </cell>
          <cell r="D489" t="str">
            <v>2014/11/29</v>
          </cell>
          <cell r="E489" t="str">
            <v>胡艳平</v>
          </cell>
          <cell r="F489" t="str">
            <v>24-502-A</v>
          </cell>
          <cell r="G489" t="str">
            <v>1300</v>
          </cell>
          <cell r="H489" t="str">
            <v>2014.12.6-2015.12.5</v>
          </cell>
          <cell r="I489" t="str">
            <v>陆佳辉</v>
          </cell>
        </row>
        <row r="490">
          <cell r="C490" t="str">
            <v>TFY-2014-0520</v>
          </cell>
          <cell r="D490" t="str">
            <v>2014/11/29</v>
          </cell>
          <cell r="E490" t="str">
            <v>李中国</v>
          </cell>
          <cell r="F490" t="str">
            <v>116-302-C</v>
          </cell>
          <cell r="G490" t="str">
            <v>1000</v>
          </cell>
          <cell r="H490" t="str">
            <v>2014.12.3-2015.12.2</v>
          </cell>
          <cell r="I490" t="str">
            <v>田晓阳</v>
          </cell>
        </row>
        <row r="491">
          <cell r="C491" t="str">
            <v>TFY-2014-0560</v>
          </cell>
          <cell r="D491" t="str">
            <v>2014/11/29</v>
          </cell>
          <cell r="E491" t="str">
            <v>秦彬</v>
          </cell>
          <cell r="F491" t="str">
            <v>41-502-A</v>
          </cell>
          <cell r="G491" t="str">
            <v>1700</v>
          </cell>
          <cell r="H491" t="str">
            <v>2014.12.3-2015.7.2</v>
          </cell>
          <cell r="I491" t="str">
            <v>陆佳辉</v>
          </cell>
        </row>
        <row r="492">
          <cell r="C492" t="str">
            <v>TFY-2014-0537</v>
          </cell>
          <cell r="D492" t="str">
            <v>2014/11/29</v>
          </cell>
          <cell r="E492" t="str">
            <v>陈云彬</v>
          </cell>
          <cell r="F492" t="str">
            <v>41-402-C</v>
          </cell>
          <cell r="G492" t="str">
            <v>1300</v>
          </cell>
          <cell r="H492" t="str">
            <v>2014.12.5-2015.12.4</v>
          </cell>
          <cell r="I492" t="str">
            <v>王志洪</v>
          </cell>
        </row>
        <row r="493">
          <cell r="C493" t="str">
            <v>TFY-2014-0524</v>
          </cell>
          <cell r="D493" t="str">
            <v>2014/11/30</v>
          </cell>
          <cell r="E493" t="str">
            <v>汪涛</v>
          </cell>
          <cell r="F493" t="str">
            <v>36-602-A</v>
          </cell>
          <cell r="G493" t="str">
            <v>1600</v>
          </cell>
          <cell r="H493" t="str">
            <v>2014.12.2-2015.12.1</v>
          </cell>
          <cell r="I493" t="str">
            <v>王仁军</v>
          </cell>
        </row>
        <row r="494">
          <cell r="C494" t="str">
            <v>TFY-2014-0517</v>
          </cell>
          <cell r="D494" t="str">
            <v>2014/11/30</v>
          </cell>
          <cell r="E494" t="str">
            <v>张洪燕</v>
          </cell>
          <cell r="F494" t="str">
            <v>109-902-C</v>
          </cell>
          <cell r="G494" t="str">
            <v>1000</v>
          </cell>
          <cell r="H494" t="str">
            <v>2014.12.5-2015.12.4</v>
          </cell>
          <cell r="I494" t="str">
            <v>王仁军</v>
          </cell>
        </row>
        <row r="495">
          <cell r="C495" t="str">
            <v>TFY-2014-0518</v>
          </cell>
          <cell r="D495" t="str">
            <v>2014/11/30</v>
          </cell>
          <cell r="E495" t="str">
            <v>冷再鲜</v>
          </cell>
          <cell r="F495" t="str">
            <v>28-402-C</v>
          </cell>
          <cell r="G495" t="str">
            <v>1200</v>
          </cell>
          <cell r="H495" t="str">
            <v>2014.12.1-2015.5.31</v>
          </cell>
          <cell r="I495" t="str">
            <v>田晓阳</v>
          </cell>
        </row>
        <row r="496">
          <cell r="C496" t="str">
            <v>TFY-2014-0519</v>
          </cell>
          <cell r="D496" t="str">
            <v>2014/11/30</v>
          </cell>
          <cell r="E496" t="str">
            <v>耿佳佳</v>
          </cell>
          <cell r="F496" t="str">
            <v>41-502-B</v>
          </cell>
          <cell r="G496" t="str">
            <v>1450</v>
          </cell>
          <cell r="H496" t="str">
            <v>2014.12.1-2015.11.30</v>
          </cell>
          <cell r="I496" t="str">
            <v>孙珊珊</v>
          </cell>
        </row>
        <row r="497">
          <cell r="C497" t="str">
            <v>TFY-2014-0531</v>
          </cell>
          <cell r="D497" t="str">
            <v>2014/12/1</v>
          </cell>
          <cell r="E497" t="str">
            <v>姚毅</v>
          </cell>
          <cell r="F497" t="str">
            <v>39-1301-A</v>
          </cell>
          <cell r="G497" t="str">
            <v>1600</v>
          </cell>
          <cell r="H497" t="str">
            <v>2014.12.6-2015.12.5</v>
          </cell>
          <cell r="I497" t="str">
            <v>王军</v>
          </cell>
        </row>
        <row r="498">
          <cell r="C498" t="str">
            <v>TFY-2014-0521</v>
          </cell>
          <cell r="D498" t="str">
            <v>2014/12/1</v>
          </cell>
          <cell r="E498" t="str">
            <v>王帅</v>
          </cell>
          <cell r="F498" t="str">
            <v>41-402-B</v>
          </cell>
          <cell r="G498" t="str">
            <v>1450</v>
          </cell>
          <cell r="H498" t="str">
            <v>2014.12.2-2015.12.1</v>
          </cell>
          <cell r="I498" t="str">
            <v>田晓阳</v>
          </cell>
        </row>
        <row r="499">
          <cell r="C499" t="str">
            <v>TFY-2014-0522</v>
          </cell>
          <cell r="D499" t="str">
            <v>2014/12/1</v>
          </cell>
          <cell r="E499" t="str">
            <v>赵莎莎</v>
          </cell>
          <cell r="F499" t="str">
            <v>24-502-B</v>
          </cell>
          <cell r="G499" t="str">
            <v>1450</v>
          </cell>
          <cell r="H499" t="str">
            <v>2014.12.2-2015.12.1</v>
          </cell>
          <cell r="I499" t="str">
            <v>孙珊珊</v>
          </cell>
        </row>
        <row r="500">
          <cell r="C500" t="str">
            <v>TFY-2014-0525</v>
          </cell>
          <cell r="D500" t="str">
            <v>2014/12/3</v>
          </cell>
          <cell r="E500" t="str">
            <v>朱卫康</v>
          </cell>
          <cell r="F500" t="str">
            <v>100-401-整租</v>
          </cell>
          <cell r="G500" t="str">
            <v>3400</v>
          </cell>
          <cell r="H500" t="str">
            <v>2014.12.6-2015.6.5</v>
          </cell>
          <cell r="I500" t="str">
            <v>钟华英</v>
          </cell>
        </row>
        <row r="501">
          <cell r="C501" t="str">
            <v>TFY-2014-0526</v>
          </cell>
          <cell r="D501" t="str">
            <v>2014/12/3</v>
          </cell>
          <cell r="E501" t="str">
            <v>姚石关</v>
          </cell>
          <cell r="F501" t="str">
            <v>36-702-D</v>
          </cell>
          <cell r="G501" t="str">
            <v>900</v>
          </cell>
          <cell r="H501" t="str">
            <v>2014.12.4-2015.8.3</v>
          </cell>
          <cell r="I501" t="str">
            <v>陆佳辉</v>
          </cell>
        </row>
        <row r="502">
          <cell r="C502" t="str">
            <v>TFY-2014-0544</v>
          </cell>
          <cell r="D502" t="str">
            <v>2014/12/3</v>
          </cell>
          <cell r="E502" t="str">
            <v>孙世一</v>
          </cell>
          <cell r="F502" t="str">
            <v>107-202-C</v>
          </cell>
          <cell r="G502" t="str">
            <v>1300</v>
          </cell>
          <cell r="H502" t="str">
            <v>2014.12.1-2014.12.31</v>
          </cell>
          <cell r="I502" t="str">
            <v>孙珊珊</v>
          </cell>
        </row>
        <row r="503">
          <cell r="C503" t="str">
            <v>TFY-2014-0529</v>
          </cell>
          <cell r="D503" t="str">
            <v>2014/12/3</v>
          </cell>
          <cell r="E503" t="str">
            <v>段会会</v>
          </cell>
          <cell r="F503" t="str">
            <v>24-502-C</v>
          </cell>
          <cell r="G503" t="str">
            <v>1100</v>
          </cell>
          <cell r="H503" t="str">
            <v>2014.12.7-2015.6.6</v>
          </cell>
          <cell r="I503" t="str">
            <v>王军</v>
          </cell>
        </row>
        <row r="504">
          <cell r="C504" t="str">
            <v>TFY-2014-0527</v>
          </cell>
          <cell r="D504" t="str">
            <v>2014/12/1</v>
          </cell>
          <cell r="E504" t="str">
            <v>上海郑煤贸易有限公司</v>
          </cell>
          <cell r="F504" t="str">
            <v>41-1202整租</v>
          </cell>
          <cell r="G504" t="str">
            <v>5100</v>
          </cell>
          <cell r="H504" t="str">
            <v>2015.1.1-2015.12.31</v>
          </cell>
          <cell r="I504" t="str">
            <v>王鹏</v>
          </cell>
        </row>
        <row r="505">
          <cell r="C505" t="str">
            <v>TFY-2014-0528</v>
          </cell>
          <cell r="D505" t="str">
            <v>2014/12/3</v>
          </cell>
          <cell r="E505" t="str">
            <v>史培阳</v>
          </cell>
          <cell r="F505" t="str">
            <v>39-1301-B</v>
          </cell>
          <cell r="G505" t="str">
            <v>1450</v>
          </cell>
          <cell r="H505" t="str">
            <v>2014.12.4-2016.3.3</v>
          </cell>
          <cell r="I505" t="str">
            <v>刘文秀</v>
          </cell>
        </row>
        <row r="506">
          <cell r="C506" t="str">
            <v>TFY-2014-0563</v>
          </cell>
          <cell r="D506" t="str">
            <v>2014/12/4</v>
          </cell>
          <cell r="E506" t="str">
            <v>白雪</v>
          </cell>
          <cell r="F506" t="str">
            <v>24-1002-C</v>
          </cell>
          <cell r="G506" t="str">
            <v>1000</v>
          </cell>
          <cell r="H506" t="str">
            <v>2014.12.6-2015.12.5</v>
          </cell>
          <cell r="I506" t="str">
            <v>王志洪</v>
          </cell>
        </row>
        <row r="507">
          <cell r="C507" t="str">
            <v>TFY-2014-0543</v>
          </cell>
          <cell r="D507" t="str">
            <v>2014/12/4</v>
          </cell>
          <cell r="E507" t="str">
            <v>王鹏</v>
          </cell>
          <cell r="F507" t="str">
            <v>90-101整租</v>
          </cell>
          <cell r="G507" t="str">
            <v>2800</v>
          </cell>
          <cell r="H507" t="str">
            <v>2014.12.8-2015.12.7</v>
          </cell>
        </row>
        <row r="508">
          <cell r="C508" t="str">
            <v>TFY-2014-0532</v>
          </cell>
          <cell r="D508" t="str">
            <v>2014/12/4</v>
          </cell>
          <cell r="E508" t="str">
            <v>田瑞英</v>
          </cell>
          <cell r="F508" t="str">
            <v>41-502-C</v>
          </cell>
          <cell r="G508" t="str">
            <v>1200</v>
          </cell>
          <cell r="H508" t="str">
            <v>2014.12.6-2015.12.5</v>
          </cell>
          <cell r="I508" t="str">
            <v>张新</v>
          </cell>
        </row>
        <row r="509">
          <cell r="C509" t="str">
            <v>TFY-2014-0533</v>
          </cell>
          <cell r="D509" t="str">
            <v>2014/12/5</v>
          </cell>
          <cell r="E509" t="str">
            <v>蒋超伟     邹锐</v>
          </cell>
          <cell r="F509" t="str">
            <v>42-401-B</v>
          </cell>
          <cell r="G509" t="str">
            <v>1450</v>
          </cell>
          <cell r="H509" t="str">
            <v>2014.12.6-2015.12.5</v>
          </cell>
          <cell r="I509" t="str">
            <v>陆佳辉</v>
          </cell>
        </row>
        <row r="510">
          <cell r="C510" t="str">
            <v>TFY-2014-0534</v>
          </cell>
          <cell r="D510" t="str">
            <v>2014/12/6</v>
          </cell>
          <cell r="E510" t="str">
            <v>刘同坤</v>
          </cell>
          <cell r="F510" t="str">
            <v>94-901-A</v>
          </cell>
          <cell r="G510" t="str">
            <v>1300</v>
          </cell>
          <cell r="H510" t="str">
            <v>2014.12.7-2015.12.6</v>
          </cell>
          <cell r="I510" t="str">
            <v>张新</v>
          </cell>
        </row>
        <row r="511">
          <cell r="C511" t="str">
            <v>TFY-2014-0535</v>
          </cell>
          <cell r="D511" t="str">
            <v>2014/12/6</v>
          </cell>
          <cell r="E511" t="str">
            <v>王艳</v>
          </cell>
          <cell r="F511" t="str">
            <v>24-1002-B</v>
          </cell>
          <cell r="G511" t="str">
            <v>1450</v>
          </cell>
          <cell r="H511" t="str">
            <v>2014.12.6-2015.12.5</v>
          </cell>
          <cell r="I511" t="str">
            <v>王军</v>
          </cell>
        </row>
        <row r="512">
          <cell r="C512" t="str">
            <v>TFY-2014-0536</v>
          </cell>
          <cell r="D512" t="str">
            <v>2014/12/6</v>
          </cell>
          <cell r="E512" t="str">
            <v>黄超</v>
          </cell>
          <cell r="F512" t="str">
            <v>42-401-D</v>
          </cell>
          <cell r="G512" t="str">
            <v>950</v>
          </cell>
          <cell r="H512" t="str">
            <v>2014.12.7-2015.5.6</v>
          </cell>
          <cell r="I512" t="str">
            <v>田晓阳</v>
          </cell>
        </row>
        <row r="513">
          <cell r="C513" t="str">
            <v>TFY-2014-0538</v>
          </cell>
          <cell r="D513" t="str">
            <v>2014/12/5</v>
          </cell>
          <cell r="E513" t="str">
            <v>杨坤</v>
          </cell>
          <cell r="F513" t="str">
            <v>36-502-A</v>
          </cell>
          <cell r="G513" t="str">
            <v>1650</v>
          </cell>
          <cell r="H513" t="str">
            <v>2014.12.10-2015.12.9</v>
          </cell>
          <cell r="I513" t="str">
            <v>王志洪</v>
          </cell>
        </row>
        <row r="514">
          <cell r="C514" t="str">
            <v>TFY-2014-0539</v>
          </cell>
          <cell r="D514" t="str">
            <v>2014/12/6</v>
          </cell>
          <cell r="E514" t="str">
            <v>冯炎</v>
          </cell>
          <cell r="F514" t="str">
            <v>39-1301-C</v>
          </cell>
          <cell r="G514" t="str">
            <v>1250</v>
          </cell>
          <cell r="H514" t="str">
            <v>2014.12.7-2015.12.6</v>
          </cell>
          <cell r="I514" t="str">
            <v>钟华英</v>
          </cell>
        </row>
        <row r="515">
          <cell r="C515" t="str">
            <v>TFY-2014-0540</v>
          </cell>
          <cell r="D515" t="str">
            <v>2014/12/7</v>
          </cell>
          <cell r="E515" t="str">
            <v>郭继刚</v>
          </cell>
          <cell r="F515" t="str">
            <v>43-801-B</v>
          </cell>
          <cell r="G515" t="str">
            <v>1450</v>
          </cell>
          <cell r="H515" t="str">
            <v>2014.12.11-2015.12.10</v>
          </cell>
          <cell r="I515" t="str">
            <v>张新</v>
          </cell>
        </row>
        <row r="516">
          <cell r="D516" t="str">
            <v>2014/12/7</v>
          </cell>
          <cell r="E516" t="str">
            <v>崔宁宁</v>
          </cell>
          <cell r="F516" t="str">
            <v>112-1102整租</v>
          </cell>
          <cell r="G516" t="str">
            <v>2800</v>
          </cell>
          <cell r="H516" t="str">
            <v>2014.12.15-2015.12.14</v>
          </cell>
          <cell r="I516" t="str">
            <v>李阳</v>
          </cell>
        </row>
        <row r="517">
          <cell r="C517" t="str">
            <v>TFY-2014-0541</v>
          </cell>
          <cell r="D517" t="str">
            <v>2014/12/8</v>
          </cell>
          <cell r="E517" t="str">
            <v>文思海辉技术有限公司</v>
          </cell>
          <cell r="F517" t="str">
            <v>116-201整租</v>
          </cell>
          <cell r="G517" t="str">
            <v>3900</v>
          </cell>
          <cell r="H517" t="str">
            <v>2014.11.24-2015.2.23</v>
          </cell>
          <cell r="I517" t="str">
            <v>刘文秀</v>
          </cell>
        </row>
        <row r="518">
          <cell r="C518" t="str">
            <v>TFY-2014-0542</v>
          </cell>
          <cell r="D518" t="str">
            <v>2014/12/8</v>
          </cell>
          <cell r="E518" t="str">
            <v>文思海辉技术有限公司</v>
          </cell>
          <cell r="F518" t="str">
            <v>116-501整租</v>
          </cell>
          <cell r="G518" t="str">
            <v>3900</v>
          </cell>
          <cell r="H518" t="str">
            <v>2014.11.24-2015.2.23</v>
          </cell>
          <cell r="I518" t="str">
            <v>刘文秀</v>
          </cell>
        </row>
        <row r="519">
          <cell r="C519" t="str">
            <v>TFY-2014-0545</v>
          </cell>
          <cell r="D519" t="str">
            <v>2014/12/9</v>
          </cell>
          <cell r="E519" t="str">
            <v>刘东升</v>
          </cell>
          <cell r="F519" t="str">
            <v>112-1102整租</v>
          </cell>
          <cell r="G519" t="str">
            <v>3000</v>
          </cell>
          <cell r="H519" t="str">
            <v>2014.12.9-2015.12.8</v>
          </cell>
          <cell r="I519" t="str">
            <v>钟华英</v>
          </cell>
        </row>
        <row r="520">
          <cell r="C520" t="str">
            <v>TFY-2014-0546</v>
          </cell>
          <cell r="D520" t="str">
            <v>2014/12/10</v>
          </cell>
          <cell r="E520" t="str">
            <v>汤其林</v>
          </cell>
          <cell r="F520" t="str">
            <v>118-701-B</v>
          </cell>
          <cell r="G520" t="str">
            <v>1100</v>
          </cell>
          <cell r="H520" t="str">
            <v>2014.12.13-2015.6.12</v>
          </cell>
          <cell r="I520" t="str">
            <v>张新</v>
          </cell>
        </row>
        <row r="521">
          <cell r="C521" t="str">
            <v>TFY-2014-0547</v>
          </cell>
          <cell r="D521" t="str">
            <v>2014/12/10</v>
          </cell>
          <cell r="E521" t="str">
            <v>黄岩</v>
          </cell>
          <cell r="F521" t="str">
            <v>11-501-B</v>
          </cell>
          <cell r="G521" t="str">
            <v>1200</v>
          </cell>
          <cell r="H521" t="str">
            <v>2014.12.10-2015.12.9</v>
          </cell>
          <cell r="I521" t="str">
            <v>钟华英</v>
          </cell>
        </row>
        <row r="522">
          <cell r="C522" t="str">
            <v>TFY-2014-0549</v>
          </cell>
          <cell r="D522" t="str">
            <v>2014/12/10</v>
          </cell>
          <cell r="E522" t="str">
            <v>白晓枫</v>
          </cell>
          <cell r="F522" t="str">
            <v>43-801-C</v>
          </cell>
          <cell r="G522" t="str">
            <v>1400</v>
          </cell>
          <cell r="H522" t="str">
            <v>2014.12.12-2015.6.11</v>
          </cell>
          <cell r="I522" t="str">
            <v>钟华英</v>
          </cell>
        </row>
        <row r="523">
          <cell r="C523" t="str">
            <v>TFY-2014-0557</v>
          </cell>
          <cell r="D523" t="str">
            <v>2014/12/10</v>
          </cell>
          <cell r="E523" t="str">
            <v>邓绍龙</v>
          </cell>
          <cell r="F523" t="str">
            <v>43-801-A</v>
          </cell>
          <cell r="G523" t="str">
            <v>1600</v>
          </cell>
          <cell r="H523" t="str">
            <v>2014.12.15-2015.12.14</v>
          </cell>
          <cell r="I523" t="str">
            <v>钟华英</v>
          </cell>
        </row>
        <row r="524">
          <cell r="C524" t="str">
            <v>TFY-2014-0548</v>
          </cell>
          <cell r="D524" t="str">
            <v>2014/12/10</v>
          </cell>
          <cell r="E524" t="str">
            <v>张春栋</v>
          </cell>
          <cell r="F524" t="str">
            <v>33-201整租</v>
          </cell>
          <cell r="G524" t="str">
            <v>2850</v>
          </cell>
          <cell r="H524" t="str">
            <v>2014.12.11-2015.12.10</v>
          </cell>
          <cell r="I524" t="str">
            <v>钟华英</v>
          </cell>
        </row>
        <row r="525">
          <cell r="C525" t="str">
            <v>TFY-2014-0558</v>
          </cell>
          <cell r="D525" t="str">
            <v>2014/12/11</v>
          </cell>
          <cell r="E525" t="str">
            <v>欧阳曦</v>
          </cell>
          <cell r="F525" t="str">
            <v>93-902整租</v>
          </cell>
          <cell r="G525" t="str">
            <v>2850</v>
          </cell>
          <cell r="H525" t="str">
            <v>2014.12.13-2015.12.12</v>
          </cell>
          <cell r="I525" t="str">
            <v>钟华英</v>
          </cell>
        </row>
        <row r="526">
          <cell r="C526" t="str">
            <v>TFY-2014-0580</v>
          </cell>
          <cell r="D526" t="str">
            <v>2014/12/11</v>
          </cell>
          <cell r="E526" t="str">
            <v>冷虹廷</v>
          </cell>
          <cell r="F526" t="str">
            <v>117-301-A</v>
          </cell>
          <cell r="G526" t="str">
            <v>1280</v>
          </cell>
          <cell r="H526" t="str">
            <v>2014.12.20-2015.6.19</v>
          </cell>
          <cell r="I526" t="str">
            <v>钟华英</v>
          </cell>
        </row>
        <row r="527">
          <cell r="C527" t="str">
            <v>TFY-2014-0550</v>
          </cell>
          <cell r="D527" t="str">
            <v>2014/12/11</v>
          </cell>
          <cell r="E527" t="str">
            <v>崔龙龙</v>
          </cell>
          <cell r="F527" t="str">
            <v>42-401-A</v>
          </cell>
          <cell r="G527" t="str">
            <v>1650</v>
          </cell>
          <cell r="H527" t="str">
            <v>2014.12.13-2015.12.12</v>
          </cell>
          <cell r="I527" t="str">
            <v>李阳</v>
          </cell>
        </row>
        <row r="528">
          <cell r="C528" t="str">
            <v>TFY-2014-0551</v>
          </cell>
          <cell r="D528" t="str">
            <v>2014/12/12</v>
          </cell>
          <cell r="E528" t="str">
            <v>张松</v>
          </cell>
          <cell r="F528" t="str">
            <v>43-801-D</v>
          </cell>
          <cell r="G528" t="str">
            <v>1100</v>
          </cell>
          <cell r="H528" t="str">
            <v>2014.12.13-2015.6.12</v>
          </cell>
          <cell r="I528" t="str">
            <v>钟华英</v>
          </cell>
        </row>
        <row r="529">
          <cell r="C529" t="str">
            <v>TFY-2014-0552</v>
          </cell>
          <cell r="D529" t="str">
            <v>2014/12/12</v>
          </cell>
          <cell r="E529" t="str">
            <v>尹园</v>
          </cell>
          <cell r="F529" t="str">
            <v>39-1301-D</v>
          </cell>
          <cell r="G529" t="str">
            <v>950</v>
          </cell>
          <cell r="H529" t="str">
            <v>2014.12.13-2015.6.12</v>
          </cell>
          <cell r="I529" t="str">
            <v>钟华英</v>
          </cell>
        </row>
        <row r="530">
          <cell r="C530" t="str">
            <v>TFY-2014-0553</v>
          </cell>
          <cell r="D530" t="str">
            <v>2014/12/13</v>
          </cell>
          <cell r="E530" t="str">
            <v>林佳      王越</v>
          </cell>
          <cell r="F530" t="str">
            <v>93-102整租</v>
          </cell>
          <cell r="G530" t="str">
            <v>2800</v>
          </cell>
          <cell r="H530" t="str">
            <v>2014.12.18-2015.12.17</v>
          </cell>
          <cell r="I530" t="str">
            <v>陆佳辉</v>
          </cell>
        </row>
        <row r="531">
          <cell r="C531" t="str">
            <v>TFY-2014-0554</v>
          </cell>
          <cell r="D531" t="str">
            <v>2014/12/13</v>
          </cell>
          <cell r="E531" t="str">
            <v>南宏朕</v>
          </cell>
          <cell r="F531" t="str">
            <v>32-701-A</v>
          </cell>
          <cell r="G531" t="str">
            <v>1650</v>
          </cell>
          <cell r="H531" t="str">
            <v>2014.12.13-2015.12.12</v>
          </cell>
          <cell r="I531" t="str">
            <v>钟华英</v>
          </cell>
        </row>
        <row r="532">
          <cell r="C532" t="str">
            <v>TFY-2014-0567</v>
          </cell>
          <cell r="D532" t="str">
            <v>2014/12/13</v>
          </cell>
          <cell r="E532" t="str">
            <v>全文争</v>
          </cell>
          <cell r="F532" t="str">
            <v>43-1202-C</v>
          </cell>
          <cell r="G532" t="str">
            <v>1200</v>
          </cell>
          <cell r="H532" t="str">
            <v>2014.12.20-2015.12.19</v>
          </cell>
          <cell r="I532" t="str">
            <v>张新</v>
          </cell>
        </row>
        <row r="533">
          <cell r="C533" t="str">
            <v>TFY-2014-0561</v>
          </cell>
          <cell r="D533" t="str">
            <v>2014/12/12</v>
          </cell>
          <cell r="E533" t="str">
            <v>黄国烽</v>
          </cell>
          <cell r="F533" t="str">
            <v>43-1202-A</v>
          </cell>
          <cell r="G533" t="str">
            <v>1600</v>
          </cell>
          <cell r="H533" t="str">
            <v>2014.12.17-2015.12.16</v>
          </cell>
          <cell r="I533" t="str">
            <v>陆佳辉</v>
          </cell>
        </row>
        <row r="534">
          <cell r="C534" t="str">
            <v>TFY-2014-0555</v>
          </cell>
          <cell r="D534" t="str">
            <v>2014/12/13</v>
          </cell>
          <cell r="E534" t="str">
            <v>蔡元元     刘丹</v>
          </cell>
          <cell r="F534" t="str">
            <v>43-1202-B</v>
          </cell>
          <cell r="G534" t="str">
            <v>1400</v>
          </cell>
          <cell r="H534" t="str">
            <v>2014.12.15-2016.3.14</v>
          </cell>
          <cell r="I534" t="str">
            <v>钟华英</v>
          </cell>
        </row>
        <row r="535">
          <cell r="C535" t="str">
            <v>TFY-2014-0562</v>
          </cell>
          <cell r="D535" t="str">
            <v>2014/12/14</v>
          </cell>
          <cell r="E535" t="str">
            <v>杨振兴</v>
          </cell>
          <cell r="F535" t="str">
            <v>32-701-B</v>
          </cell>
          <cell r="G535" t="str">
            <v>1450</v>
          </cell>
          <cell r="H535" t="str">
            <v>2014.12.20-2015.12.19</v>
          </cell>
          <cell r="I535" t="str">
            <v>王军</v>
          </cell>
        </row>
        <row r="536">
          <cell r="C536" t="str">
            <v>TFY-2014-0566</v>
          </cell>
          <cell r="D536" t="str">
            <v>2014/12/14</v>
          </cell>
          <cell r="E536" t="str">
            <v>吴羲</v>
          </cell>
          <cell r="F536" t="str">
            <v>115-202-A</v>
          </cell>
          <cell r="G536" t="str">
            <v>1400</v>
          </cell>
          <cell r="H536" t="str">
            <v>2014.12.21-2015.12.20</v>
          </cell>
          <cell r="I536" t="str">
            <v>王军</v>
          </cell>
        </row>
        <row r="537">
          <cell r="C537" t="str">
            <v>TFY-2014-0556</v>
          </cell>
          <cell r="D537" t="str">
            <v>2014/12/14</v>
          </cell>
          <cell r="E537" t="str">
            <v>葛厚贤</v>
          </cell>
          <cell r="F537" t="str">
            <v>32-701-D</v>
          </cell>
          <cell r="G537" t="str">
            <v>950</v>
          </cell>
          <cell r="H537" t="str">
            <v>2014.12.20-2015.6.19</v>
          </cell>
          <cell r="I537" t="str">
            <v>张新</v>
          </cell>
        </row>
        <row r="538">
          <cell r="C538" t="str">
            <v>TFY-2014-0559</v>
          </cell>
          <cell r="D538" t="str">
            <v>2014/12/15</v>
          </cell>
          <cell r="E538" t="str">
            <v>吕圣顺</v>
          </cell>
          <cell r="F538" t="str">
            <v>10-402-B</v>
          </cell>
          <cell r="G538" t="str">
            <v>1400</v>
          </cell>
          <cell r="H538" t="str">
            <v>2014.12.15-2015.1.14</v>
          </cell>
          <cell r="I538" t="str">
            <v>钟华英</v>
          </cell>
        </row>
        <row r="539">
          <cell r="C539" t="str">
            <v>TFY-2014-0564</v>
          </cell>
          <cell r="D539" t="str">
            <v>2014/12/15</v>
          </cell>
          <cell r="E539" t="str">
            <v>孙小磊</v>
          </cell>
          <cell r="F539" t="str">
            <v>42-401-C</v>
          </cell>
          <cell r="G539" t="str">
            <v>1250</v>
          </cell>
          <cell r="H539" t="str">
            <v>2014.12.16-2015.6.15</v>
          </cell>
          <cell r="I539" t="str">
            <v>陆佳辉</v>
          </cell>
        </row>
        <row r="540">
          <cell r="C540" t="str">
            <v>TFY-2014-0565</v>
          </cell>
          <cell r="D540" t="str">
            <v>2014/12/16</v>
          </cell>
          <cell r="E540" t="str">
            <v>陈益</v>
          </cell>
          <cell r="F540" t="str">
            <v>41-1302-A</v>
          </cell>
          <cell r="G540" t="str">
            <v>1600</v>
          </cell>
          <cell r="H540" t="str">
            <v>2014.12.17-2015.6.16</v>
          </cell>
          <cell r="I540" t="str">
            <v>田晓阳</v>
          </cell>
        </row>
        <row r="541">
          <cell r="C541" t="str">
            <v>TFY-2014-0568</v>
          </cell>
          <cell r="D541" t="str">
            <v>2014/12/19</v>
          </cell>
          <cell r="E541" t="str">
            <v>高春临</v>
          </cell>
          <cell r="F541" t="str">
            <v>24-1002-A</v>
          </cell>
          <cell r="G541" t="str">
            <v>1450</v>
          </cell>
          <cell r="H541" t="str">
            <v>2014.12.19-2015.1.18</v>
          </cell>
          <cell r="I541" t="str">
            <v>李阳</v>
          </cell>
        </row>
        <row r="542">
          <cell r="C542" t="str">
            <v>TFY-2014-0569</v>
          </cell>
          <cell r="D542" t="str">
            <v>2014/12/19</v>
          </cell>
          <cell r="E542" t="str">
            <v>马利福</v>
          </cell>
          <cell r="F542" t="str">
            <v>48-401-A</v>
          </cell>
          <cell r="G542" t="str">
            <v>1650</v>
          </cell>
          <cell r="H542" t="str">
            <v>2014.12.19-2015.6.18</v>
          </cell>
          <cell r="I542" t="str">
            <v>田晓阳</v>
          </cell>
        </row>
        <row r="543">
          <cell r="C543" t="str">
            <v>TFY-2014-0577</v>
          </cell>
          <cell r="D543" t="str">
            <v>2014/12/19</v>
          </cell>
          <cell r="E543" t="str">
            <v>王思思</v>
          </cell>
          <cell r="F543" t="str">
            <v>20-1202-B</v>
          </cell>
          <cell r="G543" t="str">
            <v>1500</v>
          </cell>
          <cell r="H543" t="str">
            <v>2014.12.23-2015.3.22</v>
          </cell>
          <cell r="I543" t="str">
            <v>王芹</v>
          </cell>
        </row>
        <row r="544">
          <cell r="C544" t="str">
            <v>TFY-2014-0571</v>
          </cell>
          <cell r="D544" t="str">
            <v>2014/12/19</v>
          </cell>
          <cell r="E544" t="str">
            <v>高瑾婕</v>
          </cell>
          <cell r="F544" t="str">
            <v>48-1102-A</v>
          </cell>
          <cell r="G544" t="str">
            <v>1650</v>
          </cell>
          <cell r="H544" t="str">
            <v>2014.12.24-2015.12.23</v>
          </cell>
          <cell r="I544" t="str">
            <v>陆佳辉</v>
          </cell>
        </row>
        <row r="545">
          <cell r="C545" t="str">
            <v>TFY-2014-0578</v>
          </cell>
          <cell r="D545" t="str">
            <v>2014/12/19</v>
          </cell>
          <cell r="E545" t="str">
            <v>叶丽</v>
          </cell>
          <cell r="F545" t="str">
            <v>20-1202-A</v>
          </cell>
          <cell r="G545" t="str">
            <v>1600</v>
          </cell>
          <cell r="H545" t="str">
            <v>2014.12.21-2015.12.20</v>
          </cell>
          <cell r="I545" t="str">
            <v>王军</v>
          </cell>
        </row>
        <row r="546">
          <cell r="C546" t="str">
            <v>TFY-2014-0570</v>
          </cell>
          <cell r="D546" t="str">
            <v>2014/12/20</v>
          </cell>
          <cell r="E546" t="str">
            <v>王绍昆</v>
          </cell>
          <cell r="F546" t="str">
            <v>41-1302-D</v>
          </cell>
          <cell r="G546" t="str">
            <v>1300</v>
          </cell>
          <cell r="H546" t="str">
            <v>2014.12.20-2015.1.30</v>
          </cell>
          <cell r="I546" t="str">
            <v>王仁军</v>
          </cell>
        </row>
        <row r="547">
          <cell r="C547" t="str">
            <v>TFY-2014-0572</v>
          </cell>
          <cell r="D547" t="str">
            <v>2014/12/20</v>
          </cell>
          <cell r="E547" t="str">
            <v>陈俊明</v>
          </cell>
          <cell r="F547" t="str">
            <v>41-1302-C</v>
          </cell>
          <cell r="G547" t="str">
            <v>1280</v>
          </cell>
          <cell r="H547" t="str">
            <v>2014.12.21-2015.12.20</v>
          </cell>
          <cell r="I547" t="str">
            <v>王军</v>
          </cell>
        </row>
        <row r="548">
          <cell r="C548" t="str">
            <v>TFY-2014-0573</v>
          </cell>
          <cell r="D548" t="str">
            <v>2014/12/20</v>
          </cell>
          <cell r="E548" t="str">
            <v>王志刚</v>
          </cell>
          <cell r="F548" t="str">
            <v>52-1102-C</v>
          </cell>
          <cell r="G548" t="str">
            <v>1250</v>
          </cell>
          <cell r="H548" t="str">
            <v>2014.12.28-2016.2.27</v>
          </cell>
          <cell r="I548" t="str">
            <v>陆佳辉</v>
          </cell>
        </row>
        <row r="549">
          <cell r="C549" t="str">
            <v>TFY-2014-0574</v>
          </cell>
          <cell r="D549" t="str">
            <v>2014/12/21</v>
          </cell>
          <cell r="E549" t="str">
            <v>黄越</v>
          </cell>
          <cell r="F549" t="str">
            <v>11-201-C</v>
          </cell>
          <cell r="G549" t="str">
            <v>1000</v>
          </cell>
          <cell r="H549" t="str">
            <v>2014.12.22-2015.12.21</v>
          </cell>
          <cell r="I549" t="str">
            <v>李阳</v>
          </cell>
        </row>
        <row r="550">
          <cell r="C550" t="str">
            <v>TFY-2014-0576</v>
          </cell>
          <cell r="D550" t="str">
            <v>2014/12/21</v>
          </cell>
          <cell r="E550" t="str">
            <v>熊雄</v>
          </cell>
          <cell r="F550" t="str">
            <v>41-1302-B</v>
          </cell>
          <cell r="G550" t="str">
            <v>1500</v>
          </cell>
          <cell r="H550" t="str">
            <v>2014.12.23-2015.3.22</v>
          </cell>
          <cell r="I550" t="str">
            <v>李阳</v>
          </cell>
        </row>
        <row r="551">
          <cell r="C551" t="str">
            <v>TFY-2014-0585</v>
          </cell>
          <cell r="D551" t="str">
            <v>2014/12/21</v>
          </cell>
          <cell r="E551" t="str">
            <v>管新星</v>
          </cell>
          <cell r="F551" t="str">
            <v>118-901-C</v>
          </cell>
          <cell r="G551" t="str">
            <v>1100</v>
          </cell>
          <cell r="H551" t="str">
            <v>2015.1.4-2016.1.3</v>
          </cell>
          <cell r="I551" t="str">
            <v>王仁军</v>
          </cell>
        </row>
        <row r="552">
          <cell r="C552" t="str">
            <v>TFY-2014-0575</v>
          </cell>
          <cell r="D552" t="str">
            <v>2014/12/22</v>
          </cell>
          <cell r="E552" t="str">
            <v>秦智杰</v>
          </cell>
          <cell r="F552" t="str">
            <v>43-1202-D</v>
          </cell>
          <cell r="G552" t="str">
            <v>1000</v>
          </cell>
          <cell r="H552" t="str">
            <v>2014.12.23-2015.12.22</v>
          </cell>
          <cell r="I552" t="str">
            <v>王志洪</v>
          </cell>
        </row>
        <row r="553">
          <cell r="C553" t="str">
            <v>TFY-2015-0621</v>
          </cell>
          <cell r="D553" t="str">
            <v>2014/12/22</v>
          </cell>
          <cell r="E553" t="str">
            <v>黄贵英</v>
          </cell>
          <cell r="F553" t="str">
            <v>14-401-C</v>
          </cell>
          <cell r="G553" t="str">
            <v>1000</v>
          </cell>
          <cell r="H553" t="str">
            <v>2014.12.23-2015.6.22</v>
          </cell>
          <cell r="I553" t="str">
            <v>王鹏</v>
          </cell>
        </row>
        <row r="554">
          <cell r="C554" t="str">
            <v>TFY-2014-0579</v>
          </cell>
          <cell r="D554" t="str">
            <v>2014/12/23</v>
          </cell>
          <cell r="E554" t="str">
            <v>尹劲甲</v>
          </cell>
          <cell r="F554" t="str">
            <v>48-401-B</v>
          </cell>
          <cell r="G554" t="str">
            <v>1450</v>
          </cell>
          <cell r="H554" t="str">
            <v>2014.12.26-2015.6.25</v>
          </cell>
          <cell r="I554" t="str">
            <v>陆佳辉</v>
          </cell>
        </row>
        <row r="555">
          <cell r="C555" t="str">
            <v>TFY-2014-0581</v>
          </cell>
          <cell r="D555" t="str">
            <v>2014/12/23</v>
          </cell>
          <cell r="E555" t="str">
            <v>上海新豫贸易有限公司</v>
          </cell>
          <cell r="F555" t="str">
            <v>93-601整租</v>
          </cell>
          <cell r="G555" t="str">
            <v>3700</v>
          </cell>
          <cell r="H555" t="str">
            <v>2014.12.22-2015.6.21</v>
          </cell>
          <cell r="I555" t="str">
            <v>王鹏</v>
          </cell>
        </row>
        <row r="556">
          <cell r="C556" t="str">
            <v>TFY-2014-0582</v>
          </cell>
          <cell r="D556" t="str">
            <v>2014/12/23</v>
          </cell>
          <cell r="E556" t="str">
            <v>刘溯源</v>
          </cell>
          <cell r="F556" t="str">
            <v>48-1102-C</v>
          </cell>
          <cell r="G556" t="str">
            <v>1300</v>
          </cell>
          <cell r="H556" t="str">
            <v>2015.1.1-2015.12.31</v>
          </cell>
          <cell r="I556" t="str">
            <v>田晓阳</v>
          </cell>
        </row>
        <row r="557">
          <cell r="C557" t="str">
            <v>TFY-2014-0583</v>
          </cell>
          <cell r="D557" t="str">
            <v>2014/12/26</v>
          </cell>
          <cell r="E557" t="str">
            <v>田旭      吴静</v>
          </cell>
          <cell r="F557" t="str">
            <v>57-401-B</v>
          </cell>
          <cell r="G557" t="str">
            <v>1400</v>
          </cell>
          <cell r="H557" t="str">
            <v>2014.12.29-2016.2.28</v>
          </cell>
          <cell r="I557" t="str">
            <v>陆佳辉</v>
          </cell>
        </row>
        <row r="558">
          <cell r="C558" t="str">
            <v>TFY-2014-0586</v>
          </cell>
          <cell r="D558" t="str">
            <v>2014/12/26</v>
          </cell>
          <cell r="E558" t="str">
            <v>黄鹏飞</v>
          </cell>
          <cell r="F558" t="str">
            <v>48-401-D</v>
          </cell>
          <cell r="G558" t="str">
            <v>1200</v>
          </cell>
          <cell r="H558" t="str">
            <v>2014.12.30-2015.1.29</v>
          </cell>
          <cell r="I558" t="str">
            <v>张新</v>
          </cell>
        </row>
        <row r="559">
          <cell r="C559" t="str">
            <v>TFY-2014-0591</v>
          </cell>
          <cell r="D559" t="str">
            <v>2014/12/26</v>
          </cell>
          <cell r="E559" t="str">
            <v>余跃云</v>
          </cell>
          <cell r="F559" t="str">
            <v>115-202-B</v>
          </cell>
          <cell r="G559" t="str">
            <v>1150</v>
          </cell>
          <cell r="H559" t="str">
            <v>2015.1.1-2015.12.31</v>
          </cell>
          <cell r="I559" t="str">
            <v>张新</v>
          </cell>
        </row>
        <row r="560">
          <cell r="C560" t="str">
            <v>TFY-2014-0584</v>
          </cell>
          <cell r="D560" t="str">
            <v>2014/12/27</v>
          </cell>
          <cell r="E560" t="str">
            <v>何鑫荣</v>
          </cell>
          <cell r="F560" t="str">
            <v>33-602-A</v>
          </cell>
          <cell r="G560" t="str">
            <v>1650</v>
          </cell>
          <cell r="H560" t="str">
            <v>2014.12.27-2015.12.26</v>
          </cell>
          <cell r="I560" t="str">
            <v>王鹏</v>
          </cell>
        </row>
        <row r="561">
          <cell r="C561" t="str">
            <v>TFY-2014-0590</v>
          </cell>
          <cell r="D561" t="str">
            <v>2014/12/27</v>
          </cell>
          <cell r="E561" t="str">
            <v>王爱平</v>
          </cell>
          <cell r="F561" t="str">
            <v>41-402-B</v>
          </cell>
          <cell r="G561" t="str">
            <v>1400</v>
          </cell>
          <cell r="H561" t="str">
            <v>2015.1.1-2015.6.30</v>
          </cell>
          <cell r="I561" t="str">
            <v>陆佳辉</v>
          </cell>
        </row>
        <row r="562">
          <cell r="C562" t="str">
            <v>TFY-2014-0587</v>
          </cell>
          <cell r="D562" t="str">
            <v>2014/12/28</v>
          </cell>
          <cell r="E562" t="str">
            <v>袁胜祥</v>
          </cell>
          <cell r="F562" t="str">
            <v>32-1301-D</v>
          </cell>
          <cell r="G562" t="str">
            <v>1000</v>
          </cell>
          <cell r="H562" t="str">
            <v>2014.12.28-2015.6.27</v>
          </cell>
          <cell r="I562" t="str">
            <v>王仁军</v>
          </cell>
        </row>
        <row r="563">
          <cell r="C563" t="str">
            <v>TFY-2014-0588</v>
          </cell>
          <cell r="D563" t="str">
            <v>2014/12/28</v>
          </cell>
          <cell r="E563" t="str">
            <v>傅强      国雷</v>
          </cell>
          <cell r="F563" t="str">
            <v>96-1202整租</v>
          </cell>
          <cell r="G563" t="str">
            <v>3600</v>
          </cell>
          <cell r="H563" t="str">
            <v>2015.1.14-2015.2.13</v>
          </cell>
          <cell r="I563" t="str">
            <v>王仁军</v>
          </cell>
        </row>
        <row r="564">
          <cell r="C564" t="str">
            <v>TFY-2014-0589</v>
          </cell>
          <cell r="D564" t="str">
            <v>2014/12/26</v>
          </cell>
          <cell r="E564" t="str">
            <v>北京融易通信息技术有限公司上海分公司</v>
          </cell>
          <cell r="F564" t="str">
            <v>14-702整租</v>
          </cell>
          <cell r="G564" t="str">
            <v>4000</v>
          </cell>
          <cell r="H564" t="str">
            <v>2014.12.29-2015.2.28</v>
          </cell>
          <cell r="I564" t="str">
            <v>王仁军</v>
          </cell>
        </row>
        <row r="565">
          <cell r="C565" t="str">
            <v>TFY-2014-0592</v>
          </cell>
          <cell r="D565" t="str">
            <v>2014/12/29</v>
          </cell>
          <cell r="E565" t="str">
            <v>李进</v>
          </cell>
          <cell r="F565" t="str">
            <v>36-602-C</v>
          </cell>
          <cell r="G565" t="str">
            <v>1280</v>
          </cell>
          <cell r="H565" t="str">
            <v>2015.1.2-2016.1.1</v>
          </cell>
          <cell r="I565" t="str">
            <v>陆佳辉</v>
          </cell>
        </row>
        <row r="566">
          <cell r="C566" t="str">
            <v>TFY-2015-0610</v>
          </cell>
          <cell r="D566" t="str">
            <v>2014/12/31</v>
          </cell>
          <cell r="E566" t="str">
            <v>李佳杰</v>
          </cell>
          <cell r="F566" t="str">
            <v>48-1102-B</v>
          </cell>
          <cell r="G566" t="str">
            <v>1400</v>
          </cell>
          <cell r="H566" t="str">
            <v>2015.1.7-2016.1.6</v>
          </cell>
          <cell r="I566" t="str">
            <v>田晓阳</v>
          </cell>
        </row>
        <row r="633">
          <cell r="C633" t="str">
            <v>TFY-2015-0593</v>
          </cell>
          <cell r="D633" t="str">
            <v>2014/1/3</v>
          </cell>
          <cell r="E633" t="str">
            <v>杨海东</v>
          </cell>
          <cell r="F633" t="str">
            <v>56-301-D</v>
          </cell>
          <cell r="G633" t="str">
            <v>1000</v>
          </cell>
          <cell r="H633" t="str">
            <v>2015.1.3-2016.1.2</v>
          </cell>
          <cell r="I633" t="str">
            <v>王军</v>
          </cell>
        </row>
        <row r="634">
          <cell r="C634" t="str">
            <v>TFY-2015-0594</v>
          </cell>
          <cell r="D634" t="str">
            <v>2014/1/3</v>
          </cell>
          <cell r="E634" t="str">
            <v>李隆</v>
          </cell>
          <cell r="F634" t="str">
            <v>48-1102-D</v>
          </cell>
          <cell r="G634" t="str">
            <v>1300</v>
          </cell>
          <cell r="H634" t="str">
            <v>2015.1.4-2015.2.3</v>
          </cell>
          <cell r="I634" t="str">
            <v>张新</v>
          </cell>
        </row>
        <row r="635">
          <cell r="C635" t="str">
            <v>TFY-2015-0595</v>
          </cell>
          <cell r="D635" t="str">
            <v>2014/1/3</v>
          </cell>
          <cell r="E635" t="str">
            <v>周晓峰     胡清</v>
          </cell>
          <cell r="F635" t="str">
            <v>24-1102-B</v>
          </cell>
          <cell r="G635" t="str">
            <v>1400</v>
          </cell>
          <cell r="H635" t="str">
            <v>2015.1.4-2016.1.3</v>
          </cell>
          <cell r="I635" t="str">
            <v>陆佳辉</v>
          </cell>
        </row>
        <row r="636">
          <cell r="C636" t="str">
            <v>TFY-2015-0602</v>
          </cell>
          <cell r="D636" t="str">
            <v>2014/1/3</v>
          </cell>
          <cell r="E636" t="str">
            <v>孙登晴</v>
          </cell>
          <cell r="F636" t="str">
            <v>24-1102-A</v>
          </cell>
          <cell r="G636" t="str">
            <v>1250</v>
          </cell>
          <cell r="H636" t="str">
            <v>2015.1.11-2016.1.10</v>
          </cell>
          <cell r="I636" t="str">
            <v>陆佳辉</v>
          </cell>
        </row>
        <row r="637">
          <cell r="C637" t="str">
            <v>TFY-2015-0603</v>
          </cell>
          <cell r="D637" t="str">
            <v>2014/1/3</v>
          </cell>
          <cell r="E637" t="str">
            <v>史贺</v>
          </cell>
          <cell r="F637" t="str">
            <v>24-1102-C</v>
          </cell>
          <cell r="G637" t="str">
            <v>1100</v>
          </cell>
          <cell r="H637" t="str">
            <v>2015.1.10-2016.1.9</v>
          </cell>
          <cell r="I637" t="str">
            <v>张新</v>
          </cell>
        </row>
        <row r="638">
          <cell r="C638" t="str">
            <v>TFY-2015-0604</v>
          </cell>
          <cell r="D638" t="str">
            <v>2015/1/5</v>
          </cell>
          <cell r="E638" t="str">
            <v>袁雪梅     侯云松</v>
          </cell>
          <cell r="F638" t="str">
            <v>84-902-B</v>
          </cell>
          <cell r="G638" t="str">
            <v>1400</v>
          </cell>
          <cell r="H638" t="str">
            <v>2015.1.10-2016.1.9</v>
          </cell>
          <cell r="I638" t="str">
            <v>陆佳辉</v>
          </cell>
        </row>
        <row r="639">
          <cell r="C639" t="str">
            <v>TFY-2015-0596</v>
          </cell>
          <cell r="D639" t="str">
            <v>2015/1/5</v>
          </cell>
          <cell r="E639" t="str">
            <v>李意天</v>
          </cell>
          <cell r="F639" t="str">
            <v>33-601整</v>
          </cell>
          <cell r="G639" t="str">
            <v>2800</v>
          </cell>
          <cell r="H639" t="str">
            <v>2015.1.6-2015.4.5</v>
          </cell>
          <cell r="I639" t="str">
            <v>张新</v>
          </cell>
        </row>
        <row r="640">
          <cell r="C640" t="str">
            <v>TFY-2015-0597</v>
          </cell>
          <cell r="D640" t="str">
            <v>2015/1/5</v>
          </cell>
          <cell r="E640" t="str">
            <v>沈卫星</v>
          </cell>
          <cell r="F640" t="str">
            <v>109-902-B</v>
          </cell>
          <cell r="G640" t="str">
            <v>1250</v>
          </cell>
          <cell r="H640" t="str">
            <v>2015.1.6-2015.4.5</v>
          </cell>
          <cell r="I640" t="str">
            <v>王仁军</v>
          </cell>
        </row>
        <row r="641">
          <cell r="C641" t="str">
            <v>TFY-2015-0598</v>
          </cell>
          <cell r="D641" t="str">
            <v>2015/1/8</v>
          </cell>
          <cell r="E641" t="str">
            <v>钱辰</v>
          </cell>
          <cell r="F641" t="str">
            <v>118-901-A</v>
          </cell>
          <cell r="G641" t="str">
            <v>1400</v>
          </cell>
          <cell r="H641" t="str">
            <v>2015.1.9-2016.1.8</v>
          </cell>
          <cell r="I641" t="str">
            <v>王军</v>
          </cell>
        </row>
        <row r="642">
          <cell r="C642" t="str">
            <v>TFY-2015-0606</v>
          </cell>
          <cell r="D642" t="str">
            <v>2015/1/8</v>
          </cell>
          <cell r="E642" t="str">
            <v>方波</v>
          </cell>
          <cell r="F642" t="str">
            <v>48-401-C</v>
          </cell>
          <cell r="G642" t="str">
            <v>1350</v>
          </cell>
          <cell r="H642" t="str">
            <v>2015.1.10-2016.2.9</v>
          </cell>
          <cell r="I642" t="str">
            <v>王仁军</v>
          </cell>
        </row>
        <row r="643">
          <cell r="C643" t="str">
            <v>TFY-2015-0605</v>
          </cell>
          <cell r="D643" t="str">
            <v>2015/1/9</v>
          </cell>
          <cell r="E643" t="str">
            <v>东软集团股份有限公司</v>
          </cell>
          <cell r="F643" t="str">
            <v>76-702-D</v>
          </cell>
          <cell r="G643" t="str">
            <v>1300</v>
          </cell>
          <cell r="H643" t="str">
            <v>2015.1.7-2015.4.6</v>
          </cell>
          <cell r="I643" t="str">
            <v>李阳</v>
          </cell>
        </row>
        <row r="644">
          <cell r="C644" t="str">
            <v>TFY-2015-0599</v>
          </cell>
          <cell r="D644" t="str">
            <v>2015/1/9</v>
          </cell>
          <cell r="E644" t="str">
            <v>梁晨</v>
          </cell>
          <cell r="F644" t="str">
            <v>20-1202-D</v>
          </cell>
          <cell r="G644" t="str">
            <v>1300</v>
          </cell>
          <cell r="H644" t="str">
            <v>2015.1.9-2015.2.8</v>
          </cell>
          <cell r="I644" t="str">
            <v>李阳</v>
          </cell>
        </row>
        <row r="645">
          <cell r="C645" t="str">
            <v>TFY-2015-0600</v>
          </cell>
          <cell r="D645" t="str">
            <v>2015/1/9</v>
          </cell>
          <cell r="E645" t="str">
            <v>李顺祥     施雯瑜</v>
          </cell>
          <cell r="F645" t="str">
            <v>107-302-A</v>
          </cell>
          <cell r="G645" t="str">
            <v>1280</v>
          </cell>
          <cell r="H645" t="str">
            <v>2015.1.9-2016.1.8</v>
          </cell>
          <cell r="I645" t="str">
            <v>王军</v>
          </cell>
        </row>
        <row r="646">
          <cell r="C646" t="str">
            <v>TFY-2015-0601</v>
          </cell>
          <cell r="D646" t="str">
            <v>2015/1/9</v>
          </cell>
          <cell r="E646" t="str">
            <v>邱亚云</v>
          </cell>
          <cell r="F646" t="str">
            <v>16-201-C</v>
          </cell>
          <cell r="G646" t="str">
            <v>1200</v>
          </cell>
          <cell r="H646" t="str">
            <v>2015.1.9-2015.2.8</v>
          </cell>
          <cell r="I646" t="str">
            <v>王军</v>
          </cell>
        </row>
        <row r="647">
          <cell r="C647" t="str">
            <v>TFY-2015-0607</v>
          </cell>
          <cell r="D647" t="str">
            <v>2015/1/10</v>
          </cell>
          <cell r="E647" t="str">
            <v>封洋</v>
          </cell>
          <cell r="F647" t="str">
            <v>15-1401-A</v>
          </cell>
          <cell r="G647" t="str">
            <v>1400</v>
          </cell>
          <cell r="H647" t="str">
            <v>2015.1.11-2016.1.10</v>
          </cell>
          <cell r="I647" t="str">
            <v>王志洪</v>
          </cell>
        </row>
        <row r="648">
          <cell r="C648" t="str">
            <v>TFY-2015-0617</v>
          </cell>
          <cell r="D648" t="str">
            <v>2015/1/10</v>
          </cell>
          <cell r="E648" t="str">
            <v>金英姬    李红美    崔银实</v>
          </cell>
          <cell r="F648" t="str">
            <v>24-1302整</v>
          </cell>
          <cell r="G648" t="str">
            <v>3600</v>
          </cell>
          <cell r="H648" t="str">
            <v>2015.1.17-2016.4.16</v>
          </cell>
          <cell r="I648" t="str">
            <v>王志洪</v>
          </cell>
        </row>
        <row r="649">
          <cell r="C649" t="str">
            <v>TFY-2015-0618</v>
          </cell>
          <cell r="D649" t="str">
            <v>2015/1/10</v>
          </cell>
          <cell r="E649" t="str">
            <v>陈红丽</v>
          </cell>
          <cell r="F649" t="str">
            <v>3-802-A</v>
          </cell>
          <cell r="G649" t="str">
            <v>1650</v>
          </cell>
          <cell r="H649" t="str">
            <v>2015.1.18-2016.1.17</v>
          </cell>
          <cell r="I649" t="str">
            <v>王仁军</v>
          </cell>
        </row>
        <row r="650">
          <cell r="C650" t="str">
            <v>TFY-2015-0608</v>
          </cell>
          <cell r="D650" t="str">
            <v>2015/1/11</v>
          </cell>
          <cell r="E650" t="str">
            <v>冯贤林</v>
          </cell>
          <cell r="F650" t="str">
            <v>60-201-D</v>
          </cell>
          <cell r="G650" t="str">
            <v>1000</v>
          </cell>
          <cell r="H650" t="str">
            <v>2015.1.12-2015.9.11</v>
          </cell>
          <cell r="I650" t="str">
            <v>王志洪</v>
          </cell>
        </row>
        <row r="651">
          <cell r="C651" t="str">
            <v>TFY-2015-0615</v>
          </cell>
          <cell r="D651" t="str">
            <v>2015/1/11</v>
          </cell>
          <cell r="E651" t="str">
            <v>何洪涛</v>
          </cell>
          <cell r="F651" t="str">
            <v>79-1402-A</v>
          </cell>
          <cell r="G651" t="str">
            <v>1650</v>
          </cell>
          <cell r="H651" t="str">
            <v>2015.1.17-2016.1.16</v>
          </cell>
          <cell r="I651" t="str">
            <v>王志洪</v>
          </cell>
        </row>
        <row r="652">
          <cell r="C652" t="str">
            <v>TFY-2015-0620</v>
          </cell>
          <cell r="D652" t="str">
            <v>2015/1/11</v>
          </cell>
          <cell r="E652" t="str">
            <v>邢志亭    刘宪萍</v>
          </cell>
          <cell r="F652" t="str">
            <v>39-1301-A</v>
          </cell>
          <cell r="G652" t="str">
            <v>1650</v>
          </cell>
          <cell r="H652" t="str">
            <v>2015.1.18-2016.2.17</v>
          </cell>
          <cell r="I652" t="str">
            <v>王军</v>
          </cell>
        </row>
        <row r="653">
          <cell r="C653" t="str">
            <v>TFY-2015-0609</v>
          </cell>
          <cell r="D653" t="str">
            <v>2015/1/11</v>
          </cell>
          <cell r="E653" t="str">
            <v>叶文举     陈银姣</v>
          </cell>
          <cell r="F653" t="str">
            <v>96-1302整</v>
          </cell>
          <cell r="G653" t="str">
            <v>3000</v>
          </cell>
          <cell r="H653" t="str">
            <v>2015.1.21-2015.4.20</v>
          </cell>
          <cell r="I653" t="str">
            <v>李阳</v>
          </cell>
        </row>
        <row r="654">
          <cell r="C654" t="str">
            <v>TFY-2015-0611</v>
          </cell>
          <cell r="D654" t="str">
            <v>2015/1/12</v>
          </cell>
          <cell r="E654" t="str">
            <v>NG CHEE UN</v>
          </cell>
          <cell r="F654" t="str">
            <v>36-401整</v>
          </cell>
          <cell r="G654" t="str">
            <v>3400</v>
          </cell>
          <cell r="H654" t="str">
            <v>2015.1.12-2015.8.11</v>
          </cell>
          <cell r="I654" t="str">
            <v>王志洪</v>
          </cell>
        </row>
        <row r="655">
          <cell r="C655" t="str">
            <v>TFY-2015-0612</v>
          </cell>
          <cell r="D655" t="str">
            <v>2015/1/13</v>
          </cell>
          <cell r="E655" t="str">
            <v>王育松</v>
          </cell>
          <cell r="F655" t="str">
            <v>15-1101-A</v>
          </cell>
          <cell r="G655" t="str">
            <v>1550</v>
          </cell>
          <cell r="H655" t="str">
            <v>2015.1.13-2015.3.12</v>
          </cell>
          <cell r="I655" t="str">
            <v>王仁军</v>
          </cell>
        </row>
        <row r="656">
          <cell r="C656" t="str">
            <v>TFY-2015-0613</v>
          </cell>
          <cell r="D656" t="str">
            <v>2015/1/15</v>
          </cell>
          <cell r="E656" t="str">
            <v>王雷萍</v>
          </cell>
          <cell r="F656" t="str">
            <v>112-601整</v>
          </cell>
          <cell r="G656" t="str">
            <v>4100</v>
          </cell>
          <cell r="H656" t="str">
            <v>2015.1.17-2015.2.16</v>
          </cell>
          <cell r="I656" t="str">
            <v>李阳</v>
          </cell>
        </row>
        <row r="657">
          <cell r="C657" t="str">
            <v>TFY-2015-0623</v>
          </cell>
          <cell r="D657" t="str">
            <v>2015/1/15</v>
          </cell>
          <cell r="E657" t="str">
            <v>陈海荣</v>
          </cell>
          <cell r="F657" t="str">
            <v>116-302-A</v>
          </cell>
          <cell r="G657" t="str">
            <v>1280</v>
          </cell>
          <cell r="H657" t="str">
            <v>2015.1.24-2016.1.23</v>
          </cell>
          <cell r="I657" t="str">
            <v>陆佳辉</v>
          </cell>
        </row>
        <row r="658">
          <cell r="C658" t="str">
            <v>TFY-2015-0614</v>
          </cell>
          <cell r="D658" t="str">
            <v>2015/1/16</v>
          </cell>
          <cell r="E658" t="str">
            <v>任沛</v>
          </cell>
          <cell r="F658" t="str">
            <v>79-1402-B</v>
          </cell>
          <cell r="G658" t="str">
            <v>1450</v>
          </cell>
          <cell r="H658" t="str">
            <v>2015.1.17-2016.2.16</v>
          </cell>
          <cell r="I658" t="str">
            <v>王仁军</v>
          </cell>
        </row>
        <row r="659">
          <cell r="D659" t="str">
            <v>2015/1/17</v>
          </cell>
          <cell r="E659" t="str">
            <v>张杰</v>
          </cell>
          <cell r="F659" t="str">
            <v>87-802-D</v>
          </cell>
          <cell r="G659" t="str">
            <v>1000</v>
          </cell>
          <cell r="H659" t="str">
            <v>2015.1.20-2016.2.19</v>
          </cell>
          <cell r="I659" t="str">
            <v>李阳</v>
          </cell>
        </row>
        <row r="660">
          <cell r="C660" t="str">
            <v>TFY-2015-0616</v>
          </cell>
          <cell r="D660" t="str">
            <v>2015/1/17</v>
          </cell>
          <cell r="E660" t="str">
            <v>闫礼</v>
          </cell>
          <cell r="F660" t="str">
            <v>1-401-B</v>
          </cell>
          <cell r="G660" t="str">
            <v>1350</v>
          </cell>
          <cell r="H660" t="str">
            <v>2015.1.18-2015.7.17</v>
          </cell>
          <cell r="I660" t="str">
            <v>王志洪</v>
          </cell>
        </row>
        <row r="661">
          <cell r="C661" t="str">
            <v>TFY-2015-0622</v>
          </cell>
          <cell r="D661" t="str">
            <v>2015/1/17</v>
          </cell>
          <cell r="E661" t="str">
            <v>王虎</v>
          </cell>
          <cell r="F661" t="str">
            <v>83-802-A</v>
          </cell>
          <cell r="G661" t="str">
            <v>1300</v>
          </cell>
          <cell r="H661" t="str">
            <v>2015.1.25-2016.1.24</v>
          </cell>
          <cell r="I661" t="str">
            <v>王军</v>
          </cell>
        </row>
        <row r="662">
          <cell r="C662" t="str">
            <v>TFY-2015-0631</v>
          </cell>
          <cell r="D662" t="str">
            <v>2015/1/23</v>
          </cell>
          <cell r="E662" t="str">
            <v>董书苍</v>
          </cell>
          <cell r="F662" t="str">
            <v>35-802整</v>
          </cell>
          <cell r="G662" t="str">
            <v>3650</v>
          </cell>
          <cell r="H662" t="str">
            <v>2015.2.1-2016.1.31</v>
          </cell>
          <cell r="I662" t="str">
            <v>陆佳辉</v>
          </cell>
        </row>
        <row r="663">
          <cell r="D663" t="str">
            <v>2015/1/23</v>
          </cell>
          <cell r="E663" t="str">
            <v>上海怡宝儿童乐园有限公司</v>
          </cell>
          <cell r="F663" t="str">
            <v>32-802整</v>
          </cell>
          <cell r="G663" t="str">
            <v>3700</v>
          </cell>
          <cell r="H663" t="str">
            <v>2015.1.26-2015.7.25</v>
          </cell>
        </row>
        <row r="664">
          <cell r="C664" t="str">
            <v>TFY-2015-0624</v>
          </cell>
          <cell r="D664" t="str">
            <v>2015/1/24</v>
          </cell>
          <cell r="E664" t="str">
            <v>秦智杰</v>
          </cell>
          <cell r="F664" t="str">
            <v>112-1001-A</v>
          </cell>
          <cell r="G664" t="str">
            <v>1450</v>
          </cell>
          <cell r="H664" t="str">
            <v>2015.1.24-2015.7.23</v>
          </cell>
          <cell r="I664" t="str">
            <v>王志洪</v>
          </cell>
        </row>
        <row r="665">
          <cell r="C665" t="str">
            <v>TFY-2015-0630</v>
          </cell>
          <cell r="D665" t="str">
            <v>2015/1/24</v>
          </cell>
          <cell r="E665" t="str">
            <v>梁鹏</v>
          </cell>
          <cell r="F665" t="str">
            <v>118-901-B</v>
          </cell>
          <cell r="G665" t="str">
            <v>1150</v>
          </cell>
          <cell r="H665" t="str">
            <v>2015.1.28-2016.1.27</v>
          </cell>
          <cell r="I665" t="str">
            <v>张新</v>
          </cell>
        </row>
        <row r="666">
          <cell r="C666" t="str">
            <v>TFY-2015-0625</v>
          </cell>
          <cell r="D666" t="str">
            <v>2015/1/25</v>
          </cell>
          <cell r="E666" t="str">
            <v>张贺威      雷鹏飞</v>
          </cell>
          <cell r="F666" t="str">
            <v>17-301-A</v>
          </cell>
          <cell r="G666" t="str">
            <v>1450</v>
          </cell>
          <cell r="H666" t="str">
            <v>2015.1.27-2015.7.26</v>
          </cell>
          <cell r="I666" t="str">
            <v>陆佳辉</v>
          </cell>
        </row>
        <row r="667">
          <cell r="C667" t="str">
            <v>TFY-2015-0632</v>
          </cell>
          <cell r="D667" t="str">
            <v>2015/1/25</v>
          </cell>
          <cell r="E667" t="str">
            <v>刘静       林道施</v>
          </cell>
          <cell r="F667" t="str">
            <v>101-1302整</v>
          </cell>
          <cell r="G667" t="str">
            <v>3500</v>
          </cell>
          <cell r="H667" t="str">
            <v>2015.2.1-2016.1.31</v>
          </cell>
          <cell r="I667" t="str">
            <v>王仁军</v>
          </cell>
        </row>
        <row r="668">
          <cell r="C668" t="str">
            <v>TFY-2015-0627</v>
          </cell>
          <cell r="D668" t="str">
            <v>2015/1/25</v>
          </cell>
          <cell r="E668" t="str">
            <v>钱俊</v>
          </cell>
          <cell r="F668" t="str">
            <v>117-901-B</v>
          </cell>
          <cell r="G668" t="str">
            <v>1450</v>
          </cell>
          <cell r="H668" t="str">
            <v>2015.1.27-2016.2.26</v>
          </cell>
          <cell r="I668" t="str">
            <v>王军</v>
          </cell>
        </row>
        <row r="669">
          <cell r="C669" t="str">
            <v>TFY-2015-0626</v>
          </cell>
          <cell r="D669" t="str">
            <v>2015/1/25</v>
          </cell>
          <cell r="E669" t="str">
            <v>周勃      葛维      张新伟</v>
          </cell>
          <cell r="F669" t="str">
            <v>93-801整</v>
          </cell>
          <cell r="G669" t="str">
            <v>3550</v>
          </cell>
          <cell r="H669" t="str">
            <v>2015.2.4-2016.3.3</v>
          </cell>
          <cell r="I669" t="str">
            <v>张新</v>
          </cell>
        </row>
        <row r="670">
          <cell r="C670" t="str">
            <v>TFY-2015-0634</v>
          </cell>
          <cell r="D670" t="str">
            <v>2015/1/25</v>
          </cell>
          <cell r="E670" t="str">
            <v>王凌潇</v>
          </cell>
          <cell r="F670" t="str">
            <v>76-702-C</v>
          </cell>
          <cell r="G670" t="str">
            <v>1300</v>
          </cell>
          <cell r="H670" t="str">
            <v>2015.1.27-2015.7.26</v>
          </cell>
          <cell r="I670" t="str">
            <v>王军</v>
          </cell>
        </row>
        <row r="671">
          <cell r="C671" t="str">
            <v>TFY-2015-0628</v>
          </cell>
          <cell r="D671" t="str">
            <v>2015/1/26</v>
          </cell>
          <cell r="E671" t="str">
            <v>汪波</v>
          </cell>
          <cell r="F671" t="str">
            <v>33-302-B</v>
          </cell>
          <cell r="G671" t="str">
            <v>1450</v>
          </cell>
          <cell r="H671" t="str">
            <v>2015.1.28-2015.7.27</v>
          </cell>
          <cell r="I671" t="str">
            <v>王仁军</v>
          </cell>
        </row>
        <row r="672">
          <cell r="C672" t="str">
            <v>TFY-2015-0629</v>
          </cell>
          <cell r="D672" t="str">
            <v>2015/1/27</v>
          </cell>
          <cell r="E672" t="str">
            <v>花爱芹</v>
          </cell>
          <cell r="F672" t="str">
            <v>14-401-B</v>
          </cell>
          <cell r="G672" t="str">
            <v>1400</v>
          </cell>
          <cell r="H672" t="str">
            <v>2015.2.1-2016.1.31</v>
          </cell>
          <cell r="I672" t="str">
            <v>王志洪</v>
          </cell>
        </row>
        <row r="673">
          <cell r="C673" t="str">
            <v>TFY-2015-0662</v>
          </cell>
          <cell r="D673" t="str">
            <v>2015/1/28</v>
          </cell>
          <cell r="E673" t="str">
            <v>陈美玲</v>
          </cell>
          <cell r="F673" t="str">
            <v>14-401-A</v>
          </cell>
          <cell r="G673" t="str">
            <v>1300</v>
          </cell>
          <cell r="H673" t="str">
            <v>2015.2.7-2016.2.6</v>
          </cell>
          <cell r="I673" t="str">
            <v>王志洪</v>
          </cell>
        </row>
        <row r="674">
          <cell r="C674" t="str">
            <v>TFY-2015-0635</v>
          </cell>
          <cell r="D674" t="str">
            <v>2015/1/30</v>
          </cell>
          <cell r="E674" t="str">
            <v>黄硕</v>
          </cell>
          <cell r="F674" t="str">
            <v>24-1002-A</v>
          </cell>
          <cell r="G674" t="str">
            <v>1350</v>
          </cell>
          <cell r="H674" t="str">
            <v>2015.2.1-2015.3.31</v>
          </cell>
          <cell r="I674" t="str">
            <v>李阳</v>
          </cell>
        </row>
        <row r="675">
          <cell r="C675" t="str">
            <v>TFY-2015-0636</v>
          </cell>
          <cell r="D675" t="str">
            <v>2015/1/31</v>
          </cell>
          <cell r="E675" t="str">
            <v>罗雷</v>
          </cell>
          <cell r="F675" t="str">
            <v>28-402-A</v>
          </cell>
          <cell r="G675" t="str">
            <v>1600</v>
          </cell>
          <cell r="H675" t="str">
            <v>2015.2.2-2016.3.1</v>
          </cell>
          <cell r="I675" t="str">
            <v>陆佳辉</v>
          </cell>
        </row>
        <row r="676">
          <cell r="C676" t="str">
            <v>TFY-2015-0633</v>
          </cell>
          <cell r="D676" t="str">
            <v>2015/1/31</v>
          </cell>
          <cell r="E676" t="str">
            <v>叶高飞</v>
          </cell>
          <cell r="F676" t="str">
            <v>9-1202-B</v>
          </cell>
          <cell r="G676" t="str">
            <v>1500</v>
          </cell>
          <cell r="H676" t="str">
            <v>2015.2.5-2015.5.4</v>
          </cell>
          <cell r="I676" t="str">
            <v>陆佳辉</v>
          </cell>
        </row>
        <row r="677">
          <cell r="C677" t="str">
            <v>TFY-2015-0646</v>
          </cell>
          <cell r="D677" t="str">
            <v>2015/1/31</v>
          </cell>
          <cell r="E677" t="str">
            <v>钱世君</v>
          </cell>
          <cell r="F677" t="str">
            <v>20-1202-C</v>
          </cell>
          <cell r="G677" t="str">
            <v>1250</v>
          </cell>
          <cell r="H677" t="str">
            <v>2015.2.9-2016.3.8</v>
          </cell>
          <cell r="I677" t="str">
            <v>李阳</v>
          </cell>
        </row>
        <row r="678">
          <cell r="C678" t="str">
            <v>TFY-2015-0637</v>
          </cell>
          <cell r="D678" t="str">
            <v>2015/1/31</v>
          </cell>
          <cell r="E678" t="str">
            <v>潘晓婷</v>
          </cell>
          <cell r="F678" t="str">
            <v>33-401整</v>
          </cell>
          <cell r="G678" t="str">
            <v>2850</v>
          </cell>
          <cell r="H678" t="str">
            <v>2015.2.2-2016.2.1</v>
          </cell>
          <cell r="I678" t="str">
            <v>张新</v>
          </cell>
        </row>
        <row r="679">
          <cell r="C679" t="str">
            <v>TFY-2015-0638</v>
          </cell>
          <cell r="D679" t="str">
            <v>2015/2/4</v>
          </cell>
          <cell r="E679" t="str">
            <v>丁慧</v>
          </cell>
          <cell r="F679" t="str">
            <v>57-401-A</v>
          </cell>
          <cell r="G679" t="str">
            <v>1650</v>
          </cell>
          <cell r="H679" t="str">
            <v>2015.2.14-2015.8.13</v>
          </cell>
          <cell r="I679" t="str">
            <v>陆佳辉</v>
          </cell>
        </row>
        <row r="680">
          <cell r="C680" t="str">
            <v>TFY-2015-0639</v>
          </cell>
          <cell r="D680" t="str">
            <v>2015/2/5</v>
          </cell>
          <cell r="E680" t="str">
            <v>刘海军</v>
          </cell>
          <cell r="F680" t="str">
            <v>33-302-A</v>
          </cell>
          <cell r="G680" t="str">
            <v>1650</v>
          </cell>
          <cell r="H680" t="str">
            <v>2015.2.15-2016.2.14</v>
          </cell>
          <cell r="I680" t="str">
            <v>王志洪</v>
          </cell>
        </row>
        <row r="681">
          <cell r="C681" t="str">
            <v>TFY-2015-0640</v>
          </cell>
          <cell r="D681" t="str">
            <v>2015/2/5</v>
          </cell>
          <cell r="E681" t="str">
            <v>李高峰</v>
          </cell>
          <cell r="F681" t="str">
            <v>112-1001-C</v>
          </cell>
          <cell r="G681" t="str">
            <v>1100</v>
          </cell>
          <cell r="H681" t="str">
            <v>2015.2.5-2016.3.4</v>
          </cell>
          <cell r="I681" t="str">
            <v>张新</v>
          </cell>
        </row>
        <row r="682">
          <cell r="C682" t="str">
            <v>TFY-2015-0641</v>
          </cell>
          <cell r="D682" t="str">
            <v>2015/2/6</v>
          </cell>
          <cell r="E682" t="str">
            <v>亚盛鹿</v>
          </cell>
          <cell r="F682" t="str">
            <v>116-1002-A</v>
          </cell>
          <cell r="G682" t="str">
            <v>1280</v>
          </cell>
          <cell r="H682" t="str">
            <v>2015.2.6-2016.2.5</v>
          </cell>
          <cell r="I682" t="str">
            <v>张新</v>
          </cell>
        </row>
        <row r="683">
          <cell r="C683" t="str">
            <v>TFY-2015-0642</v>
          </cell>
          <cell r="D683" t="str">
            <v>2015/2/6</v>
          </cell>
          <cell r="E683" t="str">
            <v>吕潇潇</v>
          </cell>
          <cell r="F683" t="str">
            <v>9-301-C</v>
          </cell>
          <cell r="G683" t="str">
            <v>1100</v>
          </cell>
          <cell r="H683" t="str">
            <v>2015.2.7-2016.2.6</v>
          </cell>
          <cell r="I683" t="str">
            <v>王仁军</v>
          </cell>
        </row>
        <row r="684">
          <cell r="C684" t="str">
            <v>TFY-2015-0643</v>
          </cell>
          <cell r="D684" t="str">
            <v>2015/2/6</v>
          </cell>
          <cell r="E684" t="str">
            <v>陈涨</v>
          </cell>
          <cell r="F684" t="str">
            <v>93-901-B</v>
          </cell>
          <cell r="G684" t="str">
            <v>1200</v>
          </cell>
          <cell r="H684" t="str">
            <v>2015.2.7-2016.3.6</v>
          </cell>
          <cell r="I684" t="str">
            <v>王仁军</v>
          </cell>
        </row>
        <row r="685">
          <cell r="C685" t="str">
            <v>TFY-2015-0644</v>
          </cell>
          <cell r="D685" t="str">
            <v>2015/2/6</v>
          </cell>
          <cell r="E685" t="str">
            <v>李天乐</v>
          </cell>
          <cell r="F685" t="str">
            <v>93-901-C</v>
          </cell>
          <cell r="G685" t="str">
            <v>1100</v>
          </cell>
          <cell r="H685" t="str">
            <v>2015.2.7-2016.3.6</v>
          </cell>
          <cell r="I685" t="str">
            <v>王仁军</v>
          </cell>
        </row>
        <row r="686">
          <cell r="C686" t="str">
            <v>TFY-2015-0647</v>
          </cell>
          <cell r="D686" t="str">
            <v>2015/2/7</v>
          </cell>
          <cell r="E686" t="str">
            <v>刘超</v>
          </cell>
          <cell r="F686" t="str">
            <v>86-1101-A</v>
          </cell>
          <cell r="G686" t="str">
            <v>1600</v>
          </cell>
          <cell r="H686" t="str">
            <v>2015.2.8-2016.2.7</v>
          </cell>
          <cell r="I686" t="str">
            <v>王志洪</v>
          </cell>
        </row>
        <row r="687">
          <cell r="C687" t="str">
            <v>TFY-2015-0645</v>
          </cell>
          <cell r="D687" t="str">
            <v>2015/2/7</v>
          </cell>
          <cell r="E687" t="str">
            <v>林佳      王越</v>
          </cell>
          <cell r="F687" t="str">
            <v>90-601整</v>
          </cell>
          <cell r="G687">
            <v>2899</v>
          </cell>
          <cell r="H687" t="str">
            <v>2015.2.7-2015.8.6</v>
          </cell>
          <cell r="I687" t="str">
            <v>陆佳辉</v>
          </cell>
        </row>
        <row r="688">
          <cell r="C688" t="str">
            <v>TFY-2015-0648</v>
          </cell>
          <cell r="D688" t="str">
            <v>2015/2/8</v>
          </cell>
          <cell r="E688" t="str">
            <v>彭俊杰</v>
          </cell>
          <cell r="F688" t="str">
            <v>71-802-D</v>
          </cell>
          <cell r="G688" t="str">
            <v>1100</v>
          </cell>
          <cell r="H688" t="str">
            <v>2015.2.9-2015.4.8</v>
          </cell>
          <cell r="I688" t="str">
            <v>王志洪</v>
          </cell>
        </row>
        <row r="689">
          <cell r="C689" t="str">
            <v>TFY-2015-0649</v>
          </cell>
          <cell r="D689" t="str">
            <v>2015/2/8</v>
          </cell>
          <cell r="E689" t="str">
            <v>张华志</v>
          </cell>
          <cell r="F689" t="str">
            <v>90-1001整</v>
          </cell>
          <cell r="G689" t="str">
            <v>3000</v>
          </cell>
          <cell r="H689" t="str">
            <v>2015.2.11-2015.8.10</v>
          </cell>
          <cell r="I689" t="str">
            <v>李阳</v>
          </cell>
        </row>
        <row r="690">
          <cell r="C690" t="str">
            <v>TFY-2015-0653</v>
          </cell>
          <cell r="D690" t="str">
            <v>2015/2/10</v>
          </cell>
          <cell r="E690" t="str">
            <v>王振钢</v>
          </cell>
          <cell r="F690" t="str">
            <v>11-201-C</v>
          </cell>
          <cell r="G690" t="str">
            <v>1100</v>
          </cell>
          <cell r="H690" t="str">
            <v>2015.2.14-2016.2.13</v>
          </cell>
          <cell r="I690" t="str">
            <v>王军</v>
          </cell>
        </row>
        <row r="691">
          <cell r="C691" t="str">
            <v>TFY-2015-0650</v>
          </cell>
          <cell r="D691" t="str">
            <v>2015/2/11</v>
          </cell>
          <cell r="E691" t="str">
            <v>芮正国</v>
          </cell>
          <cell r="F691" t="str">
            <v>43-1202-D</v>
          </cell>
          <cell r="G691" t="str">
            <v>1100</v>
          </cell>
          <cell r="H691" t="str">
            <v>2015.2.15-2016.2.14</v>
          </cell>
          <cell r="I691" t="str">
            <v>王志洪</v>
          </cell>
        </row>
        <row r="692">
          <cell r="C692" t="str">
            <v>TFY-2015-0651</v>
          </cell>
          <cell r="D692" t="str">
            <v>2015/2/12</v>
          </cell>
          <cell r="E692" t="str">
            <v>李元涛</v>
          </cell>
          <cell r="F692" t="str">
            <v>9-402-B</v>
          </cell>
          <cell r="G692" t="str">
            <v>1420</v>
          </cell>
          <cell r="H692" t="str">
            <v>2015.2.12-2016.2.11</v>
          </cell>
          <cell r="I692" t="str">
            <v>王志洪</v>
          </cell>
        </row>
        <row r="693">
          <cell r="C693" t="str">
            <v>TFY-2015-0659</v>
          </cell>
          <cell r="D693" t="str">
            <v>2015/2/13</v>
          </cell>
          <cell r="E693" t="str">
            <v>王鹏</v>
          </cell>
          <cell r="F693" t="str">
            <v>14-902-A</v>
          </cell>
          <cell r="G693" t="str">
            <v>1450</v>
          </cell>
          <cell r="H693" t="str">
            <v>2015.3.1-2016.2.29</v>
          </cell>
          <cell r="I693" t="str">
            <v>王志洪</v>
          </cell>
        </row>
        <row r="694">
          <cell r="C694" t="str">
            <v>TFY-2015-0658</v>
          </cell>
          <cell r="D694" t="str">
            <v>2015/2/13</v>
          </cell>
          <cell r="E694" t="str">
            <v>蒋小爱</v>
          </cell>
          <cell r="F694" t="str">
            <v>24-1001整</v>
          </cell>
          <cell r="G694" t="str">
            <v>3600</v>
          </cell>
          <cell r="H694" t="str">
            <v>2015.2.25-2016.2.24</v>
          </cell>
          <cell r="I694" t="str">
            <v>陆佳辉</v>
          </cell>
        </row>
        <row r="695">
          <cell r="C695" t="str">
            <v>TFY-2015-0652</v>
          </cell>
          <cell r="D695" t="str">
            <v>2015/2/13</v>
          </cell>
          <cell r="E695" t="str">
            <v>江浩</v>
          </cell>
          <cell r="F695" t="str">
            <v>48-401-D</v>
          </cell>
          <cell r="G695" t="str">
            <v>1200</v>
          </cell>
          <cell r="H695" t="str">
            <v>2015.2.18-2015.3.17</v>
          </cell>
          <cell r="I695" t="str">
            <v>陆佳辉</v>
          </cell>
        </row>
        <row r="696">
          <cell r="C696" t="str">
            <v>TFY-2015-0656</v>
          </cell>
          <cell r="D696" t="str">
            <v>2015/2/14</v>
          </cell>
          <cell r="E696" t="str">
            <v>白玲</v>
          </cell>
          <cell r="F696" t="str">
            <v>33-702-A</v>
          </cell>
          <cell r="G696" t="str">
            <v>1650</v>
          </cell>
          <cell r="H696" t="str">
            <v>2015.2.17-2015.8.16</v>
          </cell>
          <cell r="I696" t="str">
            <v>陆佳辉</v>
          </cell>
        </row>
        <row r="697">
          <cell r="C697" t="str">
            <v>TFY-2015-0654</v>
          </cell>
          <cell r="D697" t="str">
            <v>2015/2/14</v>
          </cell>
          <cell r="E697" t="str">
            <v>朱文杰</v>
          </cell>
          <cell r="F697" t="str">
            <v>49-901整</v>
          </cell>
          <cell r="G697" t="str">
            <v>3300</v>
          </cell>
          <cell r="H697" t="str">
            <v>2015.2.15-2016.2.14</v>
          </cell>
          <cell r="I697" t="str">
            <v>王志洪</v>
          </cell>
        </row>
        <row r="698">
          <cell r="C698" t="str">
            <v>TFY-2015-0657</v>
          </cell>
          <cell r="D698" t="str">
            <v>2015/2/14</v>
          </cell>
          <cell r="E698" t="str">
            <v>朱行武</v>
          </cell>
          <cell r="F698" t="str">
            <v>48-1102-D</v>
          </cell>
          <cell r="G698" t="str">
            <v>1100</v>
          </cell>
          <cell r="H698" t="str">
            <v>2015.2.19-2016.2.18</v>
          </cell>
          <cell r="I698" t="str">
            <v>陆佳辉</v>
          </cell>
        </row>
        <row r="699">
          <cell r="C699" t="str">
            <v>TFY-2015-0655</v>
          </cell>
          <cell r="D699" t="str">
            <v>2015/2/15</v>
          </cell>
          <cell r="E699" t="str">
            <v>胡学韬</v>
          </cell>
          <cell r="F699" t="str">
            <v>20-1202-D</v>
          </cell>
          <cell r="G699" t="str">
            <v>1100</v>
          </cell>
          <cell r="H699" t="str">
            <v>2015.3.1-015.8.31</v>
          </cell>
          <cell r="I699" t="str">
            <v>王志洪</v>
          </cell>
        </row>
        <row r="700">
          <cell r="C700" t="str">
            <v>TFY-2015-0735</v>
          </cell>
          <cell r="D700" t="str">
            <v>2015/2/25</v>
          </cell>
          <cell r="E700" t="str">
            <v>宋代斌</v>
          </cell>
          <cell r="F700" t="str">
            <v>95-101整</v>
          </cell>
          <cell r="G700" t="str">
            <v>3500</v>
          </cell>
          <cell r="H700" t="str">
            <v>2015.3.1-2015.8.31</v>
          </cell>
          <cell r="I700" t="str">
            <v>陆佳辉</v>
          </cell>
        </row>
        <row r="701">
          <cell r="C701" t="str">
            <v>TFY-2015-0671</v>
          </cell>
          <cell r="D701" t="str">
            <v>2015/2/25</v>
          </cell>
          <cell r="E701" t="str">
            <v>高婧</v>
          </cell>
          <cell r="F701" t="str">
            <v>118-701-C</v>
          </cell>
          <cell r="G701" t="str">
            <v>1100</v>
          </cell>
          <cell r="H701" t="str">
            <v>2015.3.1-2016.2.29</v>
          </cell>
          <cell r="I701" t="str">
            <v>王军</v>
          </cell>
        </row>
        <row r="702">
          <cell r="C702" t="str">
            <v>TFY-2015-0660</v>
          </cell>
          <cell r="D702" t="str">
            <v>2015/2/26</v>
          </cell>
          <cell r="E702" t="str">
            <v>张叶</v>
          </cell>
          <cell r="F702" t="str">
            <v>14-201-A</v>
          </cell>
          <cell r="G702" t="str">
            <v>1350</v>
          </cell>
          <cell r="H702" t="str">
            <v>2015.3.1-2015.6.30</v>
          </cell>
          <cell r="I702" t="str">
            <v>王鹏</v>
          </cell>
        </row>
        <row r="703">
          <cell r="C703" t="str">
            <v>TFY-2015-0677</v>
          </cell>
          <cell r="D703" t="str">
            <v>2015/2/26</v>
          </cell>
          <cell r="E703" t="str">
            <v>万中晖</v>
          </cell>
          <cell r="F703" t="str">
            <v>115-601整</v>
          </cell>
          <cell r="G703" t="str">
            <v>3000</v>
          </cell>
          <cell r="H703" t="str">
            <v>2015.3.1-2015.8.31</v>
          </cell>
          <cell r="I703" t="str">
            <v>王军</v>
          </cell>
        </row>
        <row r="704">
          <cell r="C704" t="str">
            <v>TFY-2015-0661</v>
          </cell>
          <cell r="D704" t="str">
            <v>2015/2/27</v>
          </cell>
          <cell r="E704" t="str">
            <v>张军莹</v>
          </cell>
          <cell r="F704" t="str">
            <v>107-202-A</v>
          </cell>
          <cell r="G704" t="str">
            <v>1280</v>
          </cell>
          <cell r="H704" t="str">
            <v>2015.2.28-2016.2.27</v>
          </cell>
          <cell r="I704" t="str">
            <v>王志洪</v>
          </cell>
        </row>
        <row r="705">
          <cell r="C705" t="str">
            <v>TFY-2015-0663</v>
          </cell>
          <cell r="D705" t="str">
            <v>2015/2/27</v>
          </cell>
          <cell r="E705" t="str">
            <v>王博</v>
          </cell>
          <cell r="F705" t="str">
            <v>3-801整</v>
          </cell>
          <cell r="G705">
            <v>2899</v>
          </cell>
          <cell r="H705" t="str">
            <v>2015.3.1-2016.2.29</v>
          </cell>
          <cell r="I705" t="str">
            <v>王志洪</v>
          </cell>
        </row>
        <row r="706">
          <cell r="C706" t="str">
            <v>TFY-2015-0672</v>
          </cell>
          <cell r="D706" t="str">
            <v>2015/2/27</v>
          </cell>
          <cell r="E706" t="str">
            <v>罗佳</v>
          </cell>
          <cell r="F706" t="str">
            <v>15-302-B</v>
          </cell>
          <cell r="G706" t="str">
            <v>1400</v>
          </cell>
          <cell r="H706" t="str">
            <v>2015.3.1-2016.2.28</v>
          </cell>
          <cell r="I706" t="str">
            <v>钟华英</v>
          </cell>
        </row>
        <row r="707">
          <cell r="C707" t="str">
            <v>TFY-2015-0664</v>
          </cell>
          <cell r="D707" t="str">
            <v>2015/2/28</v>
          </cell>
          <cell r="E707" t="str">
            <v>薛磊</v>
          </cell>
          <cell r="F707" t="str">
            <v>64-502-B</v>
          </cell>
          <cell r="G707" t="str">
            <v>1450</v>
          </cell>
          <cell r="H707" t="str">
            <v>2015.3.1-2016.2.29</v>
          </cell>
          <cell r="I707" t="str">
            <v>钟华英</v>
          </cell>
        </row>
        <row r="708">
          <cell r="C708" t="str">
            <v>TFY-2015-0682</v>
          </cell>
          <cell r="D708" t="str">
            <v>2015/2/28</v>
          </cell>
          <cell r="E708" t="str">
            <v>周文瑨     张成麒</v>
          </cell>
          <cell r="F708" t="str">
            <v>87-501整</v>
          </cell>
          <cell r="G708" t="str">
            <v>3000</v>
          </cell>
          <cell r="H708" t="str">
            <v>2015.3.6-2016.3.5</v>
          </cell>
          <cell r="I708" t="str">
            <v>王军</v>
          </cell>
        </row>
        <row r="709">
          <cell r="C709" t="str">
            <v>TFY-2015-0665</v>
          </cell>
          <cell r="D709" t="str">
            <v>2015/2/28</v>
          </cell>
          <cell r="E709" t="str">
            <v>潘靖</v>
          </cell>
          <cell r="F709" t="str">
            <v>93-901-A</v>
          </cell>
          <cell r="G709" t="str">
            <v>1450</v>
          </cell>
          <cell r="H709" t="str">
            <v>2015.3.1-2016.2.29</v>
          </cell>
          <cell r="I709" t="str">
            <v>陆佳辉</v>
          </cell>
        </row>
        <row r="710">
          <cell r="C710" t="str">
            <v>TFY-2015-0666</v>
          </cell>
          <cell r="D710" t="str">
            <v>2015/2/28</v>
          </cell>
          <cell r="E710" t="str">
            <v>赵侠</v>
          </cell>
          <cell r="F710" t="str">
            <v>66-202-C</v>
          </cell>
          <cell r="G710" t="str">
            <v>1050</v>
          </cell>
          <cell r="H710" t="str">
            <v>2015.3.3-2016.3.2</v>
          </cell>
          <cell r="I710" t="str">
            <v>郑泽华</v>
          </cell>
        </row>
        <row r="711">
          <cell r="C711" t="str">
            <v>TFY-2015-0673</v>
          </cell>
          <cell r="D711" t="str">
            <v>2015/2/28</v>
          </cell>
          <cell r="E711" t="str">
            <v>上海伟玏微电子有限公司</v>
          </cell>
          <cell r="F711" t="str">
            <v>96-1202整</v>
          </cell>
          <cell r="G711" t="str">
            <v>3750</v>
          </cell>
          <cell r="H711" t="str">
            <v>2015.3.2-2016.3.1</v>
          </cell>
          <cell r="I711" t="str">
            <v>王仁军</v>
          </cell>
        </row>
        <row r="712">
          <cell r="C712" t="str">
            <v>TFY-2015-0678</v>
          </cell>
          <cell r="D712" t="str">
            <v>2015/3/1</v>
          </cell>
          <cell r="E712" t="str">
            <v xml:space="preserve">郑孝欢    顾建锋    刘玉乾     </v>
          </cell>
          <cell r="F712" t="str">
            <v>96-1002整</v>
          </cell>
          <cell r="G712" t="str">
            <v>3650</v>
          </cell>
          <cell r="H712" t="str">
            <v>2015.3.11-2016.3.10</v>
          </cell>
          <cell r="I712" t="str">
            <v>陆佳辉</v>
          </cell>
        </row>
        <row r="713">
          <cell r="C713" t="str">
            <v>TFY-2015-0689</v>
          </cell>
          <cell r="D713" t="str">
            <v>2015/3/1</v>
          </cell>
          <cell r="E713" t="str">
            <v>黄国辉</v>
          </cell>
          <cell r="F713" t="str">
            <v>42-401-C</v>
          </cell>
          <cell r="G713" t="str">
            <v>1320</v>
          </cell>
          <cell r="H713" t="str">
            <v>2015.3.8-2016.3.7</v>
          </cell>
          <cell r="I713" t="str">
            <v>王志洪</v>
          </cell>
        </row>
        <row r="714">
          <cell r="C714" t="str">
            <v>TFY-2015-0684</v>
          </cell>
          <cell r="D714" t="str">
            <v>2015/3/1</v>
          </cell>
          <cell r="E714" t="str">
            <v>乔桂洪</v>
          </cell>
          <cell r="F714" t="str">
            <v>112-601-C</v>
          </cell>
          <cell r="G714" t="str">
            <v>1100</v>
          </cell>
          <cell r="H714" t="str">
            <v>2015.3.5-2016.3.4</v>
          </cell>
          <cell r="I714" t="str">
            <v>王志洪</v>
          </cell>
        </row>
        <row r="715">
          <cell r="C715" t="str">
            <v>TFY-2015-0667</v>
          </cell>
          <cell r="D715" t="str">
            <v>2015/3/1</v>
          </cell>
          <cell r="E715" t="str">
            <v>黄河</v>
          </cell>
          <cell r="F715" t="str">
            <v>70-1301-A</v>
          </cell>
          <cell r="G715" t="str">
            <v>1700</v>
          </cell>
          <cell r="H715" t="str">
            <v>2015.3.1-2016.2.29</v>
          </cell>
          <cell r="I715" t="str">
            <v>郑泽华</v>
          </cell>
        </row>
        <row r="716">
          <cell r="C716" t="str">
            <v>TFY-2015-0668</v>
          </cell>
          <cell r="D716" t="str">
            <v>2015/3/1</v>
          </cell>
          <cell r="E716" t="str">
            <v>晋剑涛    邵文竹</v>
          </cell>
          <cell r="F716" t="str">
            <v>33-1001整</v>
          </cell>
          <cell r="G716" t="str">
            <v>3000</v>
          </cell>
          <cell r="H716" t="str">
            <v>2015.3.7-2016.3.6</v>
          </cell>
          <cell r="I716" t="str">
            <v>李阳</v>
          </cell>
        </row>
        <row r="717">
          <cell r="C717" t="str">
            <v>TFY-2015-0669</v>
          </cell>
          <cell r="D717" t="str">
            <v>2015/3/1</v>
          </cell>
          <cell r="E717" t="str">
            <v>李真</v>
          </cell>
          <cell r="F717" t="str">
            <v>2-701-D</v>
          </cell>
          <cell r="G717" t="str">
            <v>1150</v>
          </cell>
          <cell r="H717" t="str">
            <v>2015.3.2-2016.3.1</v>
          </cell>
          <cell r="I717" t="str">
            <v>钟华英</v>
          </cell>
        </row>
        <row r="718">
          <cell r="C718" t="str">
            <v>TFY-2015-0670</v>
          </cell>
          <cell r="D718" t="str">
            <v>2015/3/1</v>
          </cell>
          <cell r="E718" t="str">
            <v>梁振兴</v>
          </cell>
          <cell r="F718" t="str">
            <v>33-702-B</v>
          </cell>
          <cell r="G718" t="str">
            <v>1450</v>
          </cell>
          <cell r="H718" t="str">
            <v>2015.3.1-2016.2.29</v>
          </cell>
          <cell r="I718" t="str">
            <v>王军</v>
          </cell>
        </row>
        <row r="719">
          <cell r="C719" t="str">
            <v>TFY-2015-0691</v>
          </cell>
          <cell r="D719" t="str">
            <v>2015/3/1</v>
          </cell>
          <cell r="E719" t="str">
            <v>田书亮</v>
          </cell>
          <cell r="F719" t="str">
            <v>10-402-B</v>
          </cell>
          <cell r="G719" t="str">
            <v>1200</v>
          </cell>
          <cell r="H719" t="str">
            <v>2015.3.6-2016.3.5</v>
          </cell>
          <cell r="I719" t="str">
            <v>陆佳辉</v>
          </cell>
        </row>
        <row r="720">
          <cell r="C720" t="str">
            <v>TFY-2015-0686</v>
          </cell>
          <cell r="D720" t="str">
            <v>2015/3/2</v>
          </cell>
          <cell r="E720" t="str">
            <v>解瑾</v>
          </cell>
          <cell r="F720" t="str">
            <v>115-502-B</v>
          </cell>
          <cell r="G720" t="str">
            <v>1200</v>
          </cell>
          <cell r="H720" t="str">
            <v>2015.3.7-2016.3.6</v>
          </cell>
          <cell r="I720" t="str">
            <v>王仁军</v>
          </cell>
        </row>
        <row r="721">
          <cell r="C721" t="str">
            <v>TFY-2015-0688</v>
          </cell>
          <cell r="D721" t="str">
            <v>2015/3/2</v>
          </cell>
          <cell r="E721" t="str">
            <v>张艳凤</v>
          </cell>
          <cell r="F721" t="str">
            <v>115-502-C</v>
          </cell>
          <cell r="G721" t="str">
            <v>1100</v>
          </cell>
          <cell r="H721" t="str">
            <v>2015.3.7-2016.3.6</v>
          </cell>
          <cell r="I721" t="str">
            <v>王仁军</v>
          </cell>
        </row>
        <row r="722">
          <cell r="C722" t="str">
            <v>TFY-2015-0699</v>
          </cell>
          <cell r="D722" t="str">
            <v>2015/3/2</v>
          </cell>
          <cell r="E722" t="str">
            <v>郭秋云</v>
          </cell>
          <cell r="F722" t="str">
            <v>116-901-A</v>
          </cell>
          <cell r="G722" t="str">
            <v>1500</v>
          </cell>
          <cell r="H722" t="str">
            <v>2015.3.7-2016.3.6</v>
          </cell>
          <cell r="I722" t="str">
            <v>王仁军</v>
          </cell>
        </row>
        <row r="723">
          <cell r="C723" t="str">
            <v>TFY-2015-0690</v>
          </cell>
          <cell r="D723" t="str">
            <v>2015/3/2</v>
          </cell>
          <cell r="E723" t="str">
            <v>刘梅</v>
          </cell>
          <cell r="F723" t="str">
            <v>116-901-B</v>
          </cell>
          <cell r="G723" t="str">
            <v>1200</v>
          </cell>
          <cell r="H723" t="str">
            <v>2015.3.7-2016.3.6</v>
          </cell>
          <cell r="I723" t="str">
            <v>王仁军</v>
          </cell>
        </row>
        <row r="724">
          <cell r="C724" t="str">
            <v>TFY-2015-0687</v>
          </cell>
          <cell r="D724" t="str">
            <v>2015/3/2</v>
          </cell>
          <cell r="E724" t="str">
            <v>陈春季</v>
          </cell>
          <cell r="F724" t="str">
            <v>115-502-A</v>
          </cell>
          <cell r="G724" t="str">
            <v>1500</v>
          </cell>
          <cell r="H724" t="str">
            <v>2015.3.7-2015.3.6</v>
          </cell>
          <cell r="I724" t="str">
            <v>王仁军</v>
          </cell>
        </row>
        <row r="725">
          <cell r="C725" t="str">
            <v>TFY-2015-0675</v>
          </cell>
          <cell r="D725" t="str">
            <v>2015/3/2</v>
          </cell>
          <cell r="E725" t="str">
            <v>马金      韩恩惠</v>
          </cell>
          <cell r="F725" t="str">
            <v>59-701-C</v>
          </cell>
          <cell r="G725" t="str">
            <v>1300</v>
          </cell>
          <cell r="H725" t="str">
            <v>2015.3.3-2016.3.2</v>
          </cell>
          <cell r="I725" t="str">
            <v>钟华英</v>
          </cell>
        </row>
        <row r="726">
          <cell r="C726" t="str">
            <v>TFY-2015-0674</v>
          </cell>
          <cell r="D726" t="str">
            <v>2015/3/2</v>
          </cell>
          <cell r="E726" t="str">
            <v>深迪半导体（上海）有限公司</v>
          </cell>
          <cell r="F726" t="str">
            <v>24-1101整</v>
          </cell>
          <cell r="G726">
            <v>3899</v>
          </cell>
          <cell r="H726" t="str">
            <v>2015.3.4-2016.3.3</v>
          </cell>
          <cell r="I726" t="str">
            <v>王仁军</v>
          </cell>
        </row>
        <row r="727">
          <cell r="C727" t="str">
            <v>TFY-2015-0676</v>
          </cell>
          <cell r="D727" t="str">
            <v>2015/3/3</v>
          </cell>
          <cell r="E727" t="str">
            <v>张武情    王建</v>
          </cell>
          <cell r="F727" t="str">
            <v>112-1001-B</v>
          </cell>
          <cell r="G727" t="str">
            <v>1350</v>
          </cell>
          <cell r="H727" t="str">
            <v>2015.3.3-2015.4.2</v>
          </cell>
          <cell r="I727" t="str">
            <v>王军</v>
          </cell>
        </row>
        <row r="728">
          <cell r="C728" t="str">
            <v>TFY-2015-0685</v>
          </cell>
          <cell r="D728" t="str">
            <v>2015/3/3</v>
          </cell>
          <cell r="E728" t="str">
            <v>季海龙</v>
          </cell>
          <cell r="F728" t="str">
            <v>33-1002-D</v>
          </cell>
          <cell r="G728" t="str">
            <v>1090</v>
          </cell>
          <cell r="H728" t="str">
            <v>2015.3.6-2015.12.15</v>
          </cell>
          <cell r="I728" t="str">
            <v>钟华英</v>
          </cell>
        </row>
        <row r="729">
          <cell r="C729" t="str">
            <v>TFY-2015-0679</v>
          </cell>
          <cell r="D729" t="str">
            <v>2015/3/3</v>
          </cell>
          <cell r="E729" t="str">
            <v>黄君文</v>
          </cell>
          <cell r="F729" t="str">
            <v>33-1002-A</v>
          </cell>
          <cell r="G729" t="str">
            <v>1750</v>
          </cell>
          <cell r="H729" t="str">
            <v>2015.3.4-2016.3.3</v>
          </cell>
          <cell r="I729" t="str">
            <v>钟华英</v>
          </cell>
        </row>
        <row r="730">
          <cell r="C730" t="str">
            <v>TFY-2015-0683</v>
          </cell>
          <cell r="D730" t="str">
            <v>2015/3/3</v>
          </cell>
          <cell r="E730" t="str">
            <v>张杰</v>
          </cell>
          <cell r="F730" t="str">
            <v>16-1102-B</v>
          </cell>
          <cell r="G730" t="str">
            <v>1180</v>
          </cell>
          <cell r="H730" t="str">
            <v>2015.3.7-2016.3.6</v>
          </cell>
          <cell r="I730" t="str">
            <v>郑泽华</v>
          </cell>
        </row>
        <row r="731">
          <cell r="C731" t="str">
            <v>TFY-2015-0695</v>
          </cell>
          <cell r="D731" t="str">
            <v>2015/3/3</v>
          </cell>
          <cell r="E731" t="str">
            <v>黄雪珍</v>
          </cell>
          <cell r="F731" t="str">
            <v>33-1002-B</v>
          </cell>
          <cell r="G731" t="str">
            <v>1550</v>
          </cell>
          <cell r="H731" t="str">
            <v>2015.3.8-2016.3.7</v>
          </cell>
          <cell r="I731" t="str">
            <v>王军</v>
          </cell>
        </row>
        <row r="732">
          <cell r="C732" t="str">
            <v>TFY-2015-0681</v>
          </cell>
          <cell r="D732" t="str">
            <v>2015/3/4</v>
          </cell>
          <cell r="E732" t="str">
            <v>扈楠      叶思宇</v>
          </cell>
          <cell r="F732" t="str">
            <v>89-1101整</v>
          </cell>
          <cell r="G732" t="str">
            <v>3800</v>
          </cell>
          <cell r="H732" t="str">
            <v>2015.3.6-2016.3.5</v>
          </cell>
          <cell r="I732" t="str">
            <v>陆佳辉</v>
          </cell>
        </row>
        <row r="733">
          <cell r="C733" t="str">
            <v>TFY-2015-0692</v>
          </cell>
          <cell r="D733" t="str">
            <v>2015/3/5</v>
          </cell>
          <cell r="E733" t="str">
            <v>胡明</v>
          </cell>
          <cell r="F733" t="str">
            <v>93-102整</v>
          </cell>
          <cell r="G733" t="str">
            <v>2850</v>
          </cell>
          <cell r="H733" t="str">
            <v>2015.3.7-2016.3.6</v>
          </cell>
          <cell r="I733" t="str">
            <v>陆佳辉</v>
          </cell>
        </row>
        <row r="734">
          <cell r="C734" t="str">
            <v>TFY-2015-0680</v>
          </cell>
          <cell r="D734" t="str">
            <v>2015/3/5</v>
          </cell>
          <cell r="E734" t="str">
            <v>李隆</v>
          </cell>
          <cell r="F734" t="str">
            <v>14-201-C</v>
          </cell>
          <cell r="G734" t="str">
            <v>1400</v>
          </cell>
          <cell r="H734" t="str">
            <v>2015.3.6-2015.4.5</v>
          </cell>
          <cell r="I734" t="str">
            <v>王仁军</v>
          </cell>
        </row>
        <row r="735">
          <cell r="C735" t="str">
            <v>TFY-2015-0693</v>
          </cell>
          <cell r="D735" t="str">
            <v>2015/3/5</v>
          </cell>
          <cell r="E735" t="str">
            <v>朱杰</v>
          </cell>
          <cell r="F735" t="str">
            <v>14-602-B</v>
          </cell>
          <cell r="G735" t="str">
            <v>1260</v>
          </cell>
          <cell r="H735" t="str">
            <v>2015.3.6-2016.3.5</v>
          </cell>
          <cell r="I735" t="str">
            <v>钟华英</v>
          </cell>
        </row>
        <row r="736">
          <cell r="C736" t="str">
            <v>TFY-2015-0694</v>
          </cell>
          <cell r="D736" t="str">
            <v>2015/3/5</v>
          </cell>
          <cell r="E736" t="str">
            <v>武艳</v>
          </cell>
          <cell r="F736" t="str">
            <v>24-402-C</v>
          </cell>
          <cell r="G736" t="str">
            <v>1150</v>
          </cell>
          <cell r="H736" t="str">
            <v>2015.3.8-2016.3.7</v>
          </cell>
          <cell r="I736" t="str">
            <v>王仁军</v>
          </cell>
        </row>
        <row r="737">
          <cell r="C737" t="str">
            <v>TFY-2015-0696</v>
          </cell>
          <cell r="D737" t="str">
            <v>2015/3/6</v>
          </cell>
          <cell r="E737" t="str">
            <v>陈晨</v>
          </cell>
          <cell r="F737" t="str">
            <v>32-701-C</v>
          </cell>
          <cell r="G737" t="str">
            <v>1320</v>
          </cell>
          <cell r="H737" t="str">
            <v>2015.3.6-2016.3.5</v>
          </cell>
          <cell r="I737" t="str">
            <v>钟华英</v>
          </cell>
        </row>
        <row r="738">
          <cell r="C738" t="str">
            <v>TFY-2015-0697</v>
          </cell>
          <cell r="D738" t="str">
            <v>2015/3/6</v>
          </cell>
          <cell r="E738" t="str">
            <v>施浩成</v>
          </cell>
          <cell r="F738" t="str">
            <v>24-601整</v>
          </cell>
          <cell r="G738" t="str">
            <v>3700</v>
          </cell>
          <cell r="H738" t="str">
            <v>2015.3.14-2016.1.13</v>
          </cell>
          <cell r="I738" t="str">
            <v>李阳</v>
          </cell>
        </row>
        <row r="739">
          <cell r="C739" t="str">
            <v>TFY-2015-0698</v>
          </cell>
          <cell r="D739" t="str">
            <v>2015/3/6</v>
          </cell>
          <cell r="E739" t="str">
            <v>王雷萍</v>
          </cell>
          <cell r="F739" t="str">
            <v>118-801整</v>
          </cell>
          <cell r="G739" t="str">
            <v>4100</v>
          </cell>
          <cell r="H739" t="str">
            <v>2015.3.8-2015.4.7</v>
          </cell>
          <cell r="I739" t="str">
            <v>钟华英</v>
          </cell>
        </row>
        <row r="740">
          <cell r="C740" t="str">
            <v>TFY-2015-0700</v>
          </cell>
          <cell r="D740" t="str">
            <v>2015/3/6</v>
          </cell>
          <cell r="E740" t="str">
            <v>李民章</v>
          </cell>
          <cell r="F740" t="str">
            <v>36-602-D</v>
          </cell>
          <cell r="G740" t="str">
            <v>1250</v>
          </cell>
          <cell r="H740" t="str">
            <v>2015.3.9-2015.4.8</v>
          </cell>
          <cell r="I740" t="str">
            <v>陆佳辉</v>
          </cell>
        </row>
        <row r="741">
          <cell r="C741" t="str">
            <v>TFY-2015-0714</v>
          </cell>
          <cell r="D741" t="str">
            <v>2015/3/7</v>
          </cell>
          <cell r="E741" t="str">
            <v>贾超      华蕾</v>
          </cell>
          <cell r="F741" t="str">
            <v>40-302-A</v>
          </cell>
          <cell r="G741" t="str">
            <v>1700</v>
          </cell>
          <cell r="H741" t="str">
            <v>2015.3.12-2016.3.11</v>
          </cell>
          <cell r="I741" t="str">
            <v>李阳</v>
          </cell>
        </row>
        <row r="742">
          <cell r="C742" t="str">
            <v>TFY-2015-0707</v>
          </cell>
          <cell r="D742" t="str">
            <v>2015/3/7</v>
          </cell>
          <cell r="E742" t="str">
            <v>力艳</v>
          </cell>
          <cell r="F742" t="str">
            <v>112-601-B</v>
          </cell>
          <cell r="G742" t="str">
            <v>1180</v>
          </cell>
          <cell r="H742" t="str">
            <v>2015.3.14-2016.3.13</v>
          </cell>
          <cell r="I742" t="str">
            <v>王志洪</v>
          </cell>
        </row>
        <row r="743">
          <cell r="C743" t="str">
            <v>TFY-2015-0704</v>
          </cell>
          <cell r="D743" t="str">
            <v>2015/3/7</v>
          </cell>
          <cell r="E743" t="str">
            <v>朱宇华</v>
          </cell>
          <cell r="F743" t="str">
            <v>44-701整</v>
          </cell>
          <cell r="G743" t="str">
            <v>3300</v>
          </cell>
          <cell r="H743" t="str">
            <v>2015.3.10-2016.6.9</v>
          </cell>
          <cell r="I743" t="str">
            <v>钟华英</v>
          </cell>
        </row>
        <row r="744">
          <cell r="C744" t="str">
            <v>TFY-2015-0708</v>
          </cell>
          <cell r="D744" t="str">
            <v>2015/3/7</v>
          </cell>
          <cell r="E744" t="str">
            <v>施仲</v>
          </cell>
          <cell r="F744" t="str">
            <v>33-302-D</v>
          </cell>
          <cell r="G744" t="str">
            <v>1080</v>
          </cell>
          <cell r="H744" t="str">
            <v>2015.3.8-2016.3.7</v>
          </cell>
          <cell r="I744" t="str">
            <v>王志洪</v>
          </cell>
        </row>
        <row r="745">
          <cell r="D745" t="str">
            <v>2015/3/7</v>
          </cell>
          <cell r="E745" t="str">
            <v>狄晨光</v>
          </cell>
          <cell r="F745" t="str">
            <v>41-1302-D</v>
          </cell>
          <cell r="G745" t="str">
            <v>1080</v>
          </cell>
          <cell r="H745" t="str">
            <v>2015.3.9-2016.3.8</v>
          </cell>
          <cell r="I745" t="str">
            <v>王军</v>
          </cell>
        </row>
        <row r="746">
          <cell r="C746" t="str">
            <v>TFY-2015-0701</v>
          </cell>
          <cell r="D746" t="str">
            <v>2015/3/7</v>
          </cell>
          <cell r="E746" t="str">
            <v>李炼</v>
          </cell>
          <cell r="F746" t="str">
            <v>93-1101-C</v>
          </cell>
          <cell r="G746" t="str">
            <v>1050</v>
          </cell>
          <cell r="H746" t="str">
            <v>2015.3.8-2016.3.7</v>
          </cell>
          <cell r="I746" t="str">
            <v>李阳</v>
          </cell>
        </row>
        <row r="747">
          <cell r="C747" t="str">
            <v>TFY-2015-0702</v>
          </cell>
          <cell r="D747" t="str">
            <v>2015/3/8</v>
          </cell>
          <cell r="E747" t="str">
            <v>孙纵横</v>
          </cell>
          <cell r="F747" t="str">
            <v>36-901整</v>
          </cell>
          <cell r="G747" t="str">
            <v>3050</v>
          </cell>
          <cell r="H747" t="str">
            <v>2015.3.9-2016.3.8</v>
          </cell>
          <cell r="I747" t="str">
            <v>王志洪</v>
          </cell>
        </row>
        <row r="748">
          <cell r="C748" t="str">
            <v>TFY-2015-0703</v>
          </cell>
          <cell r="D748" t="str">
            <v>2015/3/8</v>
          </cell>
          <cell r="E748" t="str">
            <v>罗伟鹏</v>
          </cell>
          <cell r="F748" t="str">
            <v>99-401-A</v>
          </cell>
          <cell r="G748" t="str">
            <v>1300</v>
          </cell>
          <cell r="H748" t="str">
            <v>2015.3.8-2015.11.7</v>
          </cell>
        </row>
        <row r="749">
          <cell r="C749" t="str">
            <v>TFY-2015-0720</v>
          </cell>
          <cell r="D749" t="str">
            <v>2015/3/8</v>
          </cell>
          <cell r="E749" t="str">
            <v>徐慧鹏</v>
          </cell>
          <cell r="F749" t="str">
            <v>3-1301整</v>
          </cell>
          <cell r="G749" t="str">
            <v>3500</v>
          </cell>
          <cell r="H749" t="str">
            <v>2015.3.14-2016.3.13</v>
          </cell>
          <cell r="I749" t="str">
            <v>王仁军</v>
          </cell>
        </row>
        <row r="750">
          <cell r="C750" t="str">
            <v>TFY-2015-0719</v>
          </cell>
          <cell r="D750" t="str">
            <v>2015/3/8</v>
          </cell>
          <cell r="E750" t="str">
            <v>朱仕奋</v>
          </cell>
          <cell r="F750" t="str">
            <v>67-401整</v>
          </cell>
          <cell r="G750" t="str">
            <v>3050</v>
          </cell>
          <cell r="H750" t="str">
            <v>2015.3.15-2016.3.14</v>
          </cell>
          <cell r="I750" t="str">
            <v>王志洪</v>
          </cell>
        </row>
        <row r="751">
          <cell r="C751" t="str">
            <v>TFY-2015-0721</v>
          </cell>
          <cell r="D751" t="str">
            <v>2015/3/8</v>
          </cell>
          <cell r="E751" t="str">
            <v>宗辉       吕召慧</v>
          </cell>
          <cell r="F751" t="str">
            <v>24-1301整</v>
          </cell>
          <cell r="G751" t="str">
            <v>3700</v>
          </cell>
          <cell r="H751" t="str">
            <v>2015.3.14-2016.3.13</v>
          </cell>
          <cell r="I751" t="str">
            <v>王志洪</v>
          </cell>
        </row>
        <row r="752">
          <cell r="C752" t="str">
            <v>TFY-2015-0705</v>
          </cell>
          <cell r="D752" t="str">
            <v>2015/3/7</v>
          </cell>
          <cell r="E752" t="str">
            <v>苏小凡</v>
          </cell>
          <cell r="F752" t="str">
            <v>8-802整</v>
          </cell>
          <cell r="G752" t="str">
            <v>4000</v>
          </cell>
          <cell r="H752" t="str">
            <v>2015.3.15-2016.3.14</v>
          </cell>
          <cell r="I752" t="str">
            <v>王鹏</v>
          </cell>
        </row>
        <row r="753">
          <cell r="C753" t="str">
            <v>TFY-2015-0713</v>
          </cell>
          <cell r="D753" t="str">
            <v>2015/3/9</v>
          </cell>
          <cell r="E753" t="str">
            <v>黄绪盼    沈金芳</v>
          </cell>
          <cell r="F753" t="str">
            <v>112-601-A</v>
          </cell>
          <cell r="G753" t="str">
            <v>1450</v>
          </cell>
          <cell r="H753" t="str">
            <v>2015.3.10-2016.3.9</v>
          </cell>
          <cell r="I753" t="str">
            <v>王仁军</v>
          </cell>
        </row>
        <row r="754">
          <cell r="C754" t="str">
            <v>TFY-2015-0706</v>
          </cell>
          <cell r="D754" t="str">
            <v>2015/3/9</v>
          </cell>
          <cell r="E754" t="str">
            <v>纪翔</v>
          </cell>
          <cell r="F754" t="str">
            <v>40-302-D</v>
          </cell>
          <cell r="G754" t="str">
            <v>1100</v>
          </cell>
          <cell r="H754" t="str">
            <v>2015.3.10-2015.6.9</v>
          </cell>
          <cell r="I754" t="str">
            <v>王军</v>
          </cell>
        </row>
        <row r="755">
          <cell r="C755" t="str">
            <v>TFY-2015-0709</v>
          </cell>
          <cell r="D755" t="str">
            <v>2015/3/10</v>
          </cell>
          <cell r="E755" t="str">
            <v>王雷萍</v>
          </cell>
          <cell r="F755" t="str">
            <v>111-302整</v>
          </cell>
          <cell r="G755" t="str">
            <v>4100</v>
          </cell>
          <cell r="H755" t="str">
            <v>2015.3.12-2015.4.11</v>
          </cell>
          <cell r="I755" t="str">
            <v>钟华英</v>
          </cell>
        </row>
        <row r="756">
          <cell r="C756" t="str">
            <v>TFY-2015-0730</v>
          </cell>
          <cell r="D756" t="str">
            <v>2015/3/10</v>
          </cell>
          <cell r="E756" t="str">
            <v>李泽康</v>
          </cell>
          <cell r="F756" t="str">
            <v>94-901-B</v>
          </cell>
          <cell r="G756" t="str">
            <v>1450</v>
          </cell>
          <cell r="H756" t="str">
            <v>2015.3.15-2015.11.14</v>
          </cell>
          <cell r="I756" t="str">
            <v>王鹏</v>
          </cell>
        </row>
        <row r="757">
          <cell r="D757" t="str">
            <v>2015/3/10</v>
          </cell>
          <cell r="E757" t="str">
            <v>鲍毓敏</v>
          </cell>
          <cell r="F757" t="str">
            <v>57-1202整</v>
          </cell>
          <cell r="G757" t="str">
            <v>3200</v>
          </cell>
          <cell r="H757" t="str">
            <v>2015.3.15-2016.3.14</v>
          </cell>
          <cell r="I757" t="str">
            <v>杨飞飞</v>
          </cell>
        </row>
        <row r="758">
          <cell r="C758" t="str">
            <v>TFY-2015-0731</v>
          </cell>
          <cell r="D758" t="str">
            <v>2015/3/10</v>
          </cell>
          <cell r="E758" t="str">
            <v>陈彦瑜</v>
          </cell>
          <cell r="F758" t="str">
            <v>52-1101整</v>
          </cell>
          <cell r="G758" t="str">
            <v>2950</v>
          </cell>
          <cell r="H758" t="str">
            <v>2015.3.15-2016.3.14</v>
          </cell>
          <cell r="I758" t="str">
            <v>王军</v>
          </cell>
        </row>
        <row r="759">
          <cell r="C759" t="str">
            <v>TFY-2015-0710</v>
          </cell>
          <cell r="D759" t="str">
            <v>2015/3/11</v>
          </cell>
          <cell r="E759" t="str">
            <v>张本</v>
          </cell>
          <cell r="F759" t="str">
            <v>93-1002整</v>
          </cell>
          <cell r="G759" t="str">
            <v>2800</v>
          </cell>
          <cell r="H759" t="str">
            <v>2015.4.1-2015.10.31</v>
          </cell>
          <cell r="I759" t="str">
            <v>王鹏</v>
          </cell>
        </row>
        <row r="760">
          <cell r="C760" t="str">
            <v>TFY-2015-0722</v>
          </cell>
          <cell r="D760" t="str">
            <v>2015/3/11</v>
          </cell>
          <cell r="E760" t="str">
            <v>杨晓东    刘云凤</v>
          </cell>
          <cell r="F760" t="str">
            <v>93-1101-A</v>
          </cell>
          <cell r="G760" t="str">
            <v>1500</v>
          </cell>
          <cell r="H760" t="str">
            <v>2015.3.15-2016.3.14</v>
          </cell>
          <cell r="I760" t="str">
            <v>王军</v>
          </cell>
        </row>
        <row r="761">
          <cell r="C761" t="str">
            <v>TFY-2015-0711</v>
          </cell>
          <cell r="D761" t="str">
            <v>2015/3/11</v>
          </cell>
          <cell r="E761" t="str">
            <v>李根强</v>
          </cell>
          <cell r="F761" t="str">
            <v>52-601整</v>
          </cell>
          <cell r="G761" t="str">
            <v>3150</v>
          </cell>
          <cell r="H761" t="str">
            <v>2015.3.15-2016.3.14</v>
          </cell>
          <cell r="I761" t="str">
            <v>杨飞飞</v>
          </cell>
        </row>
        <row r="762">
          <cell r="C762" t="str">
            <v>TFY-2015-0712</v>
          </cell>
          <cell r="D762" t="str">
            <v>2015/3/11</v>
          </cell>
          <cell r="E762" t="str">
            <v>刘聪年</v>
          </cell>
          <cell r="F762" t="str">
            <v>33-702-D</v>
          </cell>
          <cell r="G762" t="str">
            <v>1100</v>
          </cell>
          <cell r="H762" t="str">
            <v>2015.3.12-2016.3.11</v>
          </cell>
          <cell r="I762" t="str">
            <v>郑泽华</v>
          </cell>
        </row>
        <row r="763">
          <cell r="C763" t="str">
            <v>TFY-2015-0715</v>
          </cell>
          <cell r="D763" t="str">
            <v>2015/3/12</v>
          </cell>
          <cell r="E763" t="str">
            <v>聂宇      高媛</v>
          </cell>
          <cell r="F763" t="str">
            <v>87-101整</v>
          </cell>
          <cell r="G763">
            <v>2899</v>
          </cell>
          <cell r="H763" t="str">
            <v>2015.3.15-2016.3.14</v>
          </cell>
          <cell r="I763" t="str">
            <v>钟华英</v>
          </cell>
        </row>
        <row r="764">
          <cell r="C764" t="str">
            <v>TFY-2015-0716</v>
          </cell>
          <cell r="D764" t="str">
            <v>2015/3/12</v>
          </cell>
          <cell r="E764" t="str">
            <v>余占兵</v>
          </cell>
          <cell r="F764" t="str">
            <v>40-302-B</v>
          </cell>
          <cell r="G764" t="str">
            <v>1340</v>
          </cell>
          <cell r="H764" t="str">
            <v>2015.3.20-2016.3.19</v>
          </cell>
          <cell r="I764" t="str">
            <v>王志洪</v>
          </cell>
        </row>
        <row r="765">
          <cell r="C765" t="str">
            <v>TFY-2015-0717</v>
          </cell>
          <cell r="D765" t="str">
            <v>2015/3/12</v>
          </cell>
          <cell r="E765" t="str">
            <v>刘帅</v>
          </cell>
          <cell r="F765" t="str">
            <v>10-501-C</v>
          </cell>
          <cell r="G765" t="str">
            <v>1300</v>
          </cell>
          <cell r="H765" t="str">
            <v>2015.3.13-2015.4.12</v>
          </cell>
          <cell r="I765" t="str">
            <v>郑泽华</v>
          </cell>
        </row>
        <row r="766">
          <cell r="C766" t="str">
            <v>TFY-2015-0718</v>
          </cell>
          <cell r="D766" t="str">
            <v>2015/3/12</v>
          </cell>
          <cell r="E766" t="str">
            <v>吴忠情</v>
          </cell>
          <cell r="F766" t="str">
            <v>3-602-D</v>
          </cell>
          <cell r="G766" t="str">
            <v>1100</v>
          </cell>
          <cell r="H766" t="str">
            <v>2015.3.12-2016.3.11</v>
          </cell>
          <cell r="I766" t="str">
            <v>郑泽华</v>
          </cell>
        </row>
        <row r="767">
          <cell r="C767" t="str">
            <v>TFY-2015-0723</v>
          </cell>
          <cell r="D767" t="str">
            <v>2015/3/13</v>
          </cell>
          <cell r="E767" t="str">
            <v>余翠霞</v>
          </cell>
          <cell r="F767" t="str">
            <v>116-901-C</v>
          </cell>
          <cell r="G767" t="str">
            <v>1100</v>
          </cell>
          <cell r="H767" t="str">
            <v>2015.3.13-2016.3.12</v>
          </cell>
          <cell r="I767" t="str">
            <v>杨飞飞</v>
          </cell>
        </row>
        <row r="768">
          <cell r="C768" t="str">
            <v>TFY-2015-0742</v>
          </cell>
          <cell r="D768" t="str">
            <v>2015/3/13</v>
          </cell>
          <cell r="E768" t="str">
            <v>刘路捷</v>
          </cell>
          <cell r="F768" t="str">
            <v>35-401-A</v>
          </cell>
          <cell r="G768" t="str">
            <v>1700</v>
          </cell>
          <cell r="H768" t="str">
            <v>2015.3.18-2016.3.17</v>
          </cell>
          <cell r="I768" t="str">
            <v>陆佳辉</v>
          </cell>
        </row>
        <row r="769">
          <cell r="C769" t="str">
            <v>TFY-2015-0724</v>
          </cell>
          <cell r="D769" t="str">
            <v>2015/3/13</v>
          </cell>
          <cell r="E769" t="str">
            <v>刘征</v>
          </cell>
          <cell r="F769" t="str">
            <v>33-302-C</v>
          </cell>
          <cell r="G769" t="str">
            <v>1300</v>
          </cell>
          <cell r="H769" t="str">
            <v>2015.3.15-2016.3.14</v>
          </cell>
          <cell r="I769" t="str">
            <v>李阳</v>
          </cell>
        </row>
        <row r="770">
          <cell r="C770" t="str">
            <v>TFY-2015-0725</v>
          </cell>
          <cell r="D770" t="str">
            <v>2015/3/14</v>
          </cell>
          <cell r="E770" t="str">
            <v>殷泽</v>
          </cell>
          <cell r="F770" t="str">
            <v>93-1101-B</v>
          </cell>
          <cell r="G770" t="str">
            <v>1200</v>
          </cell>
          <cell r="H770" t="str">
            <v>2015.3.14-2016.3.13</v>
          </cell>
          <cell r="I770" t="str">
            <v>王仁军</v>
          </cell>
        </row>
        <row r="771">
          <cell r="C771" t="str">
            <v>TFY-2015-0726</v>
          </cell>
          <cell r="D771" t="str">
            <v>2015/3/14</v>
          </cell>
          <cell r="E771" t="str">
            <v>李婷</v>
          </cell>
          <cell r="F771" t="str">
            <v>109-1001整</v>
          </cell>
          <cell r="G771" t="str">
            <v>3300</v>
          </cell>
          <cell r="H771" t="str">
            <v>2015.3.21-2016.3.20</v>
          </cell>
          <cell r="I771" t="str">
            <v>杨飞飞</v>
          </cell>
        </row>
        <row r="772">
          <cell r="C772" t="str">
            <v>TFY-2015-0727</v>
          </cell>
          <cell r="D772" t="str">
            <v>2015/3/14</v>
          </cell>
          <cell r="E772" t="str">
            <v>钱国宏</v>
          </cell>
          <cell r="F772" t="str">
            <v>40-302-C</v>
          </cell>
          <cell r="G772" t="str">
            <v>1300</v>
          </cell>
          <cell r="H772" t="str">
            <v>2015.3.20-2016.3.19</v>
          </cell>
          <cell r="I772" t="str">
            <v>王志洪</v>
          </cell>
        </row>
        <row r="773">
          <cell r="C773" t="str">
            <v>TFY-2015-0728</v>
          </cell>
          <cell r="D773" t="str">
            <v>2015/3/14</v>
          </cell>
          <cell r="E773" t="str">
            <v>严诚</v>
          </cell>
          <cell r="F773" t="str">
            <v>35-401-D</v>
          </cell>
          <cell r="G773" t="str">
            <v>1100</v>
          </cell>
          <cell r="H773" t="str">
            <v>2015.3.14-2016.3.13</v>
          </cell>
          <cell r="I773" t="str">
            <v>张新</v>
          </cell>
        </row>
        <row r="774">
          <cell r="C774" t="str">
            <v>TFY-2015-0729</v>
          </cell>
          <cell r="D774" t="str">
            <v>2015/3/14</v>
          </cell>
          <cell r="E774" t="str">
            <v>独涛       宋晓娴</v>
          </cell>
          <cell r="F774" t="str">
            <v>93-1201-A</v>
          </cell>
          <cell r="G774" t="str">
            <v>1550</v>
          </cell>
          <cell r="H774" t="str">
            <v>2015.3.15-2016.3.14</v>
          </cell>
          <cell r="I774" t="str">
            <v>李阳</v>
          </cell>
        </row>
        <row r="775">
          <cell r="C775" t="str">
            <v>TFY-2015-0733</v>
          </cell>
          <cell r="D775" t="str">
            <v>2015/3/14</v>
          </cell>
          <cell r="E775" t="str">
            <v>杨洋</v>
          </cell>
          <cell r="F775" t="str">
            <v>9-1202-A</v>
          </cell>
          <cell r="G775" t="str">
            <v>1350</v>
          </cell>
          <cell r="H775" t="str">
            <v>2015.3.16-2016.3.16</v>
          </cell>
          <cell r="I775" t="str">
            <v>郑泽华</v>
          </cell>
        </row>
        <row r="776">
          <cell r="C776" t="str">
            <v>TFY-2015-0751</v>
          </cell>
          <cell r="D776" t="str">
            <v>2015/3/14</v>
          </cell>
          <cell r="E776" t="str">
            <v>王远声</v>
          </cell>
          <cell r="F776" t="str">
            <v>110-902-A</v>
          </cell>
          <cell r="G776" t="str">
            <v>1350</v>
          </cell>
          <cell r="H776" t="str">
            <v>2015.3.19-2016.3.18</v>
          </cell>
          <cell r="I776" t="str">
            <v>王军</v>
          </cell>
        </row>
        <row r="777">
          <cell r="C777" t="str">
            <v>TFY-2015-0743</v>
          </cell>
          <cell r="D777" t="str">
            <v>2015/3/14</v>
          </cell>
          <cell r="E777" t="str">
            <v>石磊</v>
          </cell>
          <cell r="F777" t="str">
            <v>110-902-B</v>
          </cell>
          <cell r="G777" t="str">
            <v>1450</v>
          </cell>
          <cell r="H777" t="str">
            <v>2015.3.19-2016.3.18</v>
          </cell>
          <cell r="I777" t="str">
            <v>王军</v>
          </cell>
        </row>
        <row r="778">
          <cell r="C778" t="str">
            <v>TFY-2015-0732</v>
          </cell>
          <cell r="D778" t="str">
            <v>2015/3/14</v>
          </cell>
          <cell r="E778" t="str">
            <v>朱豪杰</v>
          </cell>
          <cell r="F778" t="str">
            <v>24-1402-C</v>
          </cell>
          <cell r="G778" t="str">
            <v>1100</v>
          </cell>
          <cell r="H778" t="str">
            <v>2015.3.15-2016.3.14</v>
          </cell>
          <cell r="I778" t="str">
            <v>郑泽华</v>
          </cell>
        </row>
        <row r="779">
          <cell r="C779" t="str">
            <v>TFY-2015-0736</v>
          </cell>
          <cell r="D779" t="str">
            <v>2015/3/15</v>
          </cell>
          <cell r="E779" t="str">
            <v>谷翠云</v>
          </cell>
          <cell r="F779" t="str">
            <v>44-1201整</v>
          </cell>
          <cell r="G779" t="str">
            <v>3300</v>
          </cell>
          <cell r="H779" t="str">
            <v>2015.3.18-2016.3.17</v>
          </cell>
          <cell r="I779" t="str">
            <v>李阳</v>
          </cell>
        </row>
        <row r="780">
          <cell r="C780" t="str">
            <v>TFY-2015-0750</v>
          </cell>
          <cell r="D780" t="str">
            <v>2015/3/15</v>
          </cell>
          <cell r="E780" t="str">
            <v>陈雷蕾       卫书娟</v>
          </cell>
          <cell r="F780" t="str">
            <v>33-1401整</v>
          </cell>
          <cell r="G780" t="str">
            <v>3300</v>
          </cell>
          <cell r="H780" t="str">
            <v>2015.3.21-2016.3.20</v>
          </cell>
          <cell r="I780" t="str">
            <v>钟华英</v>
          </cell>
        </row>
        <row r="781">
          <cell r="C781" t="str">
            <v>TFY-2015-0909</v>
          </cell>
          <cell r="D781" t="str">
            <v>2015/3/15</v>
          </cell>
          <cell r="E781" t="str">
            <v>杨振伟</v>
          </cell>
          <cell r="F781" t="str">
            <v>93-1201-B</v>
          </cell>
          <cell r="G781" t="str">
            <v>1180</v>
          </cell>
          <cell r="H781" t="str">
            <v>2015.3.24-2016.3.23</v>
          </cell>
          <cell r="I781" t="str">
            <v>钟华英</v>
          </cell>
        </row>
        <row r="782">
          <cell r="C782" t="str">
            <v>TFY-2015-0734</v>
          </cell>
          <cell r="D782" t="str">
            <v>2015/3/16</v>
          </cell>
          <cell r="E782" t="str">
            <v>张海燕</v>
          </cell>
          <cell r="F782" t="str">
            <v>2-502-A</v>
          </cell>
          <cell r="G782" t="str">
            <v>1700</v>
          </cell>
          <cell r="H782" t="str">
            <v>2015.3.21-2016.3.20</v>
          </cell>
          <cell r="I782" t="str">
            <v>杨飞飞</v>
          </cell>
        </row>
        <row r="783">
          <cell r="C783" t="str">
            <v>TFY-2015-0738</v>
          </cell>
          <cell r="D783" t="str">
            <v>2015/3/16</v>
          </cell>
          <cell r="E783" t="str">
            <v>陈平      兰玉婷</v>
          </cell>
          <cell r="F783" t="str">
            <v>57-1202整</v>
          </cell>
          <cell r="G783" t="str">
            <v>3000</v>
          </cell>
          <cell r="H783" t="str">
            <v>2015.3.19-2016.3.18</v>
          </cell>
          <cell r="I783" t="str">
            <v>郑泽华</v>
          </cell>
        </row>
        <row r="784">
          <cell r="C784" t="str">
            <v>TFY-2015-0737</v>
          </cell>
          <cell r="D784" t="str">
            <v>2015/3/17</v>
          </cell>
          <cell r="E784" t="str">
            <v>吴越</v>
          </cell>
          <cell r="F784" t="str">
            <v>109-1002整</v>
          </cell>
          <cell r="G784" t="str">
            <v>3800</v>
          </cell>
          <cell r="H784" t="str">
            <v>2015.3.20-2016.3.19</v>
          </cell>
          <cell r="I784" t="str">
            <v>王军</v>
          </cell>
        </row>
        <row r="785">
          <cell r="C785" t="str">
            <v>TFY-2015-0739</v>
          </cell>
          <cell r="D785" t="str">
            <v>2015/3/17</v>
          </cell>
          <cell r="E785" t="str">
            <v>李伯男     刘娜</v>
          </cell>
          <cell r="F785" t="str">
            <v>117-1302整</v>
          </cell>
          <cell r="G785" t="str">
            <v>3600</v>
          </cell>
          <cell r="H785" t="str">
            <v>2015.3.20-2016.3.19</v>
          </cell>
          <cell r="I785" t="str">
            <v>王志洪</v>
          </cell>
        </row>
        <row r="786">
          <cell r="C786" t="str">
            <v>TFY-2015-0759</v>
          </cell>
          <cell r="D786" t="str">
            <v>2015/3/18</v>
          </cell>
          <cell r="E786" t="str">
            <v>王柱</v>
          </cell>
          <cell r="F786" t="str">
            <v>84-802-C</v>
          </cell>
          <cell r="G786" t="str">
            <v>1300</v>
          </cell>
          <cell r="H786" t="str">
            <v>2015.3.23-2016.3.22</v>
          </cell>
          <cell r="I786" t="str">
            <v>陆佳辉</v>
          </cell>
        </row>
        <row r="787">
          <cell r="C787" t="str">
            <v>TFY-2015-0741</v>
          </cell>
          <cell r="D787" t="str">
            <v>2015/3/18</v>
          </cell>
          <cell r="E787" t="str">
            <v>汤春华</v>
          </cell>
          <cell r="F787" t="str">
            <v>3-802-C</v>
          </cell>
          <cell r="G787" t="str">
            <v>1320</v>
          </cell>
          <cell r="H787" t="str">
            <v>2015.3.18-2015.9.17</v>
          </cell>
          <cell r="I787" t="str">
            <v>钟华英</v>
          </cell>
        </row>
        <row r="788">
          <cell r="C788" t="str">
            <v>TFY-2015-0740</v>
          </cell>
          <cell r="D788" t="str">
            <v>2015/3/19</v>
          </cell>
          <cell r="E788" t="str">
            <v>刘爽</v>
          </cell>
          <cell r="F788" t="str">
            <v>60-201-C</v>
          </cell>
          <cell r="G788" t="str">
            <v>1500</v>
          </cell>
          <cell r="H788" t="str">
            <v>2015.3.25-2015.5.24</v>
          </cell>
          <cell r="I788" t="str">
            <v>郑泽华</v>
          </cell>
        </row>
        <row r="789">
          <cell r="D789" t="str">
            <v>2015/3/19</v>
          </cell>
          <cell r="E789" t="str">
            <v>闫黎明</v>
          </cell>
          <cell r="F789" t="str">
            <v>33-1002-C</v>
          </cell>
          <cell r="G789" t="str">
            <v>1500</v>
          </cell>
          <cell r="H789" t="str">
            <v>2015.3.23-2015.4.22</v>
          </cell>
          <cell r="I789" t="str">
            <v>陆佳辉</v>
          </cell>
        </row>
        <row r="790">
          <cell r="C790" t="str">
            <v>TFY-2015-0744</v>
          </cell>
          <cell r="D790" t="str">
            <v>2015/3/20</v>
          </cell>
          <cell r="E790" t="str">
            <v>张新波</v>
          </cell>
          <cell r="F790" t="str">
            <v>3-602-A</v>
          </cell>
          <cell r="G790" t="str">
            <v>1800</v>
          </cell>
          <cell r="H790" t="str">
            <v>2015.3.21-2016.3.20</v>
          </cell>
          <cell r="I790" t="str">
            <v>郑泽华</v>
          </cell>
        </row>
        <row r="791">
          <cell r="C791" t="str">
            <v>TFY-2015-0753</v>
          </cell>
          <cell r="D791" t="str">
            <v>2015/3/20</v>
          </cell>
          <cell r="E791" t="str">
            <v>钟吉</v>
          </cell>
          <cell r="F791" t="str">
            <v>93-1201-C</v>
          </cell>
          <cell r="G791" t="str">
            <v>1150</v>
          </cell>
          <cell r="H791" t="str">
            <v>2015.3.22-2016.3.21</v>
          </cell>
          <cell r="I791" t="str">
            <v>杨飞飞</v>
          </cell>
        </row>
        <row r="792">
          <cell r="C792" t="str">
            <v>TFY-2015-0745</v>
          </cell>
          <cell r="D792" t="str">
            <v>2015/3/21</v>
          </cell>
          <cell r="E792" t="str">
            <v>李博</v>
          </cell>
          <cell r="F792" t="str">
            <v>71-902-A</v>
          </cell>
          <cell r="G792" t="str">
            <v>2000</v>
          </cell>
          <cell r="H792" t="str">
            <v>2015.3.23-2015.4.22</v>
          </cell>
          <cell r="I792" t="str">
            <v>李阳</v>
          </cell>
        </row>
        <row r="793">
          <cell r="C793" t="str">
            <v>TFY-2015-0746</v>
          </cell>
          <cell r="D793" t="str">
            <v>2015/3/21</v>
          </cell>
          <cell r="E793" t="str">
            <v>叶佳杰</v>
          </cell>
          <cell r="F793" t="str">
            <v>52-401整</v>
          </cell>
          <cell r="G793" t="str">
            <v>3000</v>
          </cell>
          <cell r="H793" t="str">
            <v>2015.3.22-2016.3.21</v>
          </cell>
          <cell r="I793" t="str">
            <v>杨飞飞</v>
          </cell>
        </row>
        <row r="794">
          <cell r="C794" t="str">
            <v>TFY-2015-0747</v>
          </cell>
          <cell r="D794" t="str">
            <v>2015/3/21</v>
          </cell>
          <cell r="E794" t="str">
            <v>钟雷      李珂      仲冬冬    赵宽</v>
          </cell>
          <cell r="F794" t="str">
            <v>40-601整</v>
          </cell>
          <cell r="G794" t="str">
            <v>5600</v>
          </cell>
          <cell r="H794" t="str">
            <v>2015.3.28-2016.3.27</v>
          </cell>
          <cell r="I794" t="str">
            <v>钟华英</v>
          </cell>
        </row>
        <row r="795">
          <cell r="C795" t="str">
            <v>TFY-2015-0752</v>
          </cell>
          <cell r="D795" t="str">
            <v>2015/3/21</v>
          </cell>
          <cell r="E795" t="str">
            <v>管明理</v>
          </cell>
          <cell r="F795" t="str">
            <v>71-902-D</v>
          </cell>
          <cell r="G795" t="str">
            <v>1150</v>
          </cell>
          <cell r="H795" t="str">
            <v>2015.3.22-2016.3.21</v>
          </cell>
          <cell r="I795" t="str">
            <v>钟华英</v>
          </cell>
        </row>
        <row r="796">
          <cell r="C796" t="str">
            <v>TFY-2015-0749</v>
          </cell>
          <cell r="D796" t="str">
            <v>2015/3/21</v>
          </cell>
          <cell r="E796" t="str">
            <v>黄正隆</v>
          </cell>
          <cell r="F796" t="str">
            <v>33-602-D</v>
          </cell>
          <cell r="G796" t="str">
            <v>1100</v>
          </cell>
          <cell r="H796" t="str">
            <v>2015.3.22-2015.9.21</v>
          </cell>
          <cell r="I796" t="str">
            <v>郑泽华</v>
          </cell>
        </row>
        <row r="797">
          <cell r="C797" t="str">
            <v>TFY-2015-0748</v>
          </cell>
          <cell r="D797" t="str">
            <v>2015/3/21</v>
          </cell>
          <cell r="E797" t="str">
            <v>孙戈</v>
          </cell>
          <cell r="F797" t="str">
            <v>1-601-C</v>
          </cell>
          <cell r="G797" t="str">
            <v>1320</v>
          </cell>
          <cell r="H797" t="str">
            <v>2015.3.22-2016.3.21</v>
          </cell>
          <cell r="I797" t="str">
            <v>张新</v>
          </cell>
        </row>
        <row r="798">
          <cell r="C798" t="str">
            <v>TFY-2015-0783</v>
          </cell>
          <cell r="D798" t="str">
            <v>2015/3/22</v>
          </cell>
          <cell r="E798" t="str">
            <v>卫佳超</v>
          </cell>
          <cell r="F798" t="str">
            <v>53-302-C</v>
          </cell>
          <cell r="G798" t="str">
            <v>1320</v>
          </cell>
          <cell r="H798" t="str">
            <v>2015.3.28-2016.3.27</v>
          </cell>
          <cell r="I798" t="str">
            <v>张新</v>
          </cell>
        </row>
        <row r="799">
          <cell r="C799" t="str">
            <v>TFY-2015-0766</v>
          </cell>
          <cell r="D799" t="str">
            <v>2015/3/22</v>
          </cell>
          <cell r="E799" t="str">
            <v>王怡丹</v>
          </cell>
          <cell r="F799" t="str">
            <v>43-801-A</v>
          </cell>
          <cell r="G799" t="str">
            <v>1800</v>
          </cell>
          <cell r="H799" t="str">
            <v>2015.3.25-2016.3.24</v>
          </cell>
          <cell r="I799" t="str">
            <v>郑泽华</v>
          </cell>
        </row>
        <row r="800">
          <cell r="C800" t="str">
            <v>TFY-2015-0758</v>
          </cell>
          <cell r="D800" t="str">
            <v>2015/3/22</v>
          </cell>
          <cell r="E800" t="str">
            <v>殷冰雨</v>
          </cell>
          <cell r="F800" t="str">
            <v>33-702-C</v>
          </cell>
          <cell r="G800" t="str">
            <v>1320</v>
          </cell>
          <cell r="H800" t="str">
            <v>2015.3.24-2016.3.23</v>
          </cell>
          <cell r="I800" t="str">
            <v>钟华英</v>
          </cell>
        </row>
        <row r="801">
          <cell r="C801" t="str">
            <v>TFY-2015-0755</v>
          </cell>
          <cell r="D801" t="str">
            <v>2015/3/22</v>
          </cell>
          <cell r="E801" t="str">
            <v>李冬冬</v>
          </cell>
          <cell r="F801" t="str">
            <v>71-902-B</v>
          </cell>
          <cell r="G801" t="str">
            <v>1500</v>
          </cell>
          <cell r="H801" t="str">
            <v>2015.3.23-2016.3.22</v>
          </cell>
          <cell r="I801" t="str">
            <v>钟华英</v>
          </cell>
        </row>
        <row r="802">
          <cell r="C802" t="str">
            <v>TFY-2015-0754</v>
          </cell>
          <cell r="D802" t="str">
            <v>2015/3/23</v>
          </cell>
          <cell r="E802" t="str">
            <v>朱小凯</v>
          </cell>
          <cell r="F802" t="str">
            <v>9-202-B</v>
          </cell>
          <cell r="G802" t="str">
            <v>1450</v>
          </cell>
          <cell r="H802" t="str">
            <v>2015.3.24-2016.3.23</v>
          </cell>
          <cell r="I802" t="str">
            <v>郑泽华</v>
          </cell>
        </row>
        <row r="803">
          <cell r="C803" t="str">
            <v>TFY-2015-0769</v>
          </cell>
          <cell r="D803" t="str">
            <v>2015/3/22</v>
          </cell>
          <cell r="E803" t="str">
            <v>周昆      孟建华</v>
          </cell>
          <cell r="F803" t="str">
            <v>110-1102整</v>
          </cell>
          <cell r="G803" t="str">
            <v>3700</v>
          </cell>
          <cell r="H803" t="str">
            <v>2015.3.27-2016.3.26</v>
          </cell>
          <cell r="I803" t="str">
            <v>李阳</v>
          </cell>
        </row>
        <row r="804">
          <cell r="C804" t="str">
            <v>TFY-2015-0756</v>
          </cell>
          <cell r="D804" t="str">
            <v>2015/3/23</v>
          </cell>
          <cell r="E804" t="str">
            <v>郑海巍      赵杨</v>
          </cell>
          <cell r="F804" t="str">
            <v>35-401-B</v>
          </cell>
          <cell r="G804" t="str">
            <v>1450</v>
          </cell>
          <cell r="H804" t="str">
            <v>2015.3.29-2016.3.28</v>
          </cell>
          <cell r="I804" t="str">
            <v>杨飞飞</v>
          </cell>
        </row>
        <row r="805">
          <cell r="C805" t="str">
            <v>TFY-2015-0757</v>
          </cell>
          <cell r="D805" t="str">
            <v>2015/3/23</v>
          </cell>
          <cell r="E805" t="str">
            <v>范里清</v>
          </cell>
          <cell r="F805" t="str">
            <v>35-401-C</v>
          </cell>
          <cell r="G805" t="str">
            <v>1300</v>
          </cell>
          <cell r="H805" t="str">
            <v>2015.4.1-2016.3.31</v>
          </cell>
          <cell r="I805" t="str">
            <v>杨飞飞</v>
          </cell>
        </row>
        <row r="806">
          <cell r="C806" t="str">
            <v>TFY-2015-0762</v>
          </cell>
          <cell r="D806" t="str">
            <v>2015/3/23</v>
          </cell>
          <cell r="E806" t="str">
            <v>王圣龙</v>
          </cell>
          <cell r="F806" t="str">
            <v>40-901-A</v>
          </cell>
          <cell r="G806" t="str">
            <v>1700</v>
          </cell>
          <cell r="H806" t="str">
            <v>2015.3.26-2015.3.25</v>
          </cell>
          <cell r="I806" t="str">
            <v>郑泽华</v>
          </cell>
        </row>
        <row r="807">
          <cell r="C807" t="str">
            <v>TFY-2015-0760</v>
          </cell>
          <cell r="D807" t="str">
            <v>2015/3/23</v>
          </cell>
          <cell r="E807" t="str">
            <v>瞿晶晶</v>
          </cell>
          <cell r="F807" t="str">
            <v>20-1202-B</v>
          </cell>
          <cell r="G807" t="str">
            <v>1750</v>
          </cell>
          <cell r="H807" t="str">
            <v>2015.3.24-2015.4.23</v>
          </cell>
          <cell r="I807" t="str">
            <v>王军</v>
          </cell>
        </row>
        <row r="808">
          <cell r="C808" t="str">
            <v>TFY-2015-0764</v>
          </cell>
          <cell r="D808" t="str">
            <v>2015/3/24</v>
          </cell>
          <cell r="E808" t="str">
            <v>张鹏</v>
          </cell>
          <cell r="F808" t="str">
            <v>1-401-D</v>
          </cell>
          <cell r="G808" t="str">
            <v>1300</v>
          </cell>
          <cell r="H808" t="str">
            <v>2015.3.24-2015.4.23</v>
          </cell>
          <cell r="I808" t="str">
            <v>郑泽华</v>
          </cell>
        </row>
        <row r="809">
          <cell r="C809" t="str">
            <v>TFY-2015-0761</v>
          </cell>
          <cell r="D809" t="str">
            <v>2015/3/24</v>
          </cell>
          <cell r="E809" t="str">
            <v>钱晶</v>
          </cell>
          <cell r="F809" t="str">
            <v>40-901-D</v>
          </cell>
          <cell r="G809" t="str">
            <v>1350</v>
          </cell>
          <cell r="H809" t="str">
            <v>2015.3.24-2015.4.23</v>
          </cell>
          <cell r="I809" t="str">
            <v>郑泽华</v>
          </cell>
        </row>
        <row r="810">
          <cell r="C810" t="str">
            <v>TFY-2015-0763</v>
          </cell>
          <cell r="D810" t="str">
            <v>2015/3/24</v>
          </cell>
          <cell r="E810" t="str">
            <v>陈菲斐</v>
          </cell>
          <cell r="F810" t="str">
            <v>39-1402整</v>
          </cell>
          <cell r="G810" t="str">
            <v>3300</v>
          </cell>
          <cell r="H810" t="str">
            <v>2015.3.28-2016.3.27</v>
          </cell>
          <cell r="I810" t="str">
            <v>杨飞飞</v>
          </cell>
        </row>
        <row r="811">
          <cell r="C811" t="str">
            <v>TFY-2015-0767</v>
          </cell>
          <cell r="D811" t="str">
            <v>2015/3/25</v>
          </cell>
          <cell r="E811" t="str">
            <v xml:space="preserve">胡岚     </v>
          </cell>
          <cell r="F811" t="str">
            <v>112-1001-B</v>
          </cell>
          <cell r="G811" t="str">
            <v>1400</v>
          </cell>
          <cell r="H811" t="str">
            <v>2015.3.26-2015.4.25</v>
          </cell>
          <cell r="I811" t="str">
            <v>钟华英</v>
          </cell>
        </row>
        <row r="812">
          <cell r="C812" t="str">
            <v>TFY-2015-0765</v>
          </cell>
          <cell r="D812" t="str">
            <v>2015/3/25</v>
          </cell>
          <cell r="E812" t="str">
            <v>张新路</v>
          </cell>
          <cell r="F812" t="str">
            <v>110-902-C</v>
          </cell>
          <cell r="G812" t="str">
            <v>1300</v>
          </cell>
          <cell r="H812" t="str">
            <v>2015.3.26-2015.6.25</v>
          </cell>
          <cell r="I812" t="str">
            <v>钟华英</v>
          </cell>
        </row>
        <row r="813">
          <cell r="C813" t="str">
            <v>TFY-2015-0768</v>
          </cell>
          <cell r="D813" t="str">
            <v>2015/3/26</v>
          </cell>
          <cell r="E813" t="str">
            <v>李正澍</v>
          </cell>
          <cell r="F813" t="str">
            <v>19-401整</v>
          </cell>
          <cell r="G813" t="str">
            <v>3400</v>
          </cell>
          <cell r="H813" t="str">
            <v>2015.3.27-2015.9.26</v>
          </cell>
          <cell r="I813" t="str">
            <v>钟华英</v>
          </cell>
        </row>
        <row r="814">
          <cell r="C814" t="str">
            <v>TFY-2015-0788</v>
          </cell>
          <cell r="D814" t="str">
            <v>2015/3/27</v>
          </cell>
          <cell r="E814" t="str">
            <v>贾秀峰</v>
          </cell>
          <cell r="F814" t="str">
            <v>111-402-B</v>
          </cell>
          <cell r="G814" t="str">
            <v>1200</v>
          </cell>
          <cell r="H814" t="str">
            <v>2015.4.1-2016.3.31</v>
          </cell>
          <cell r="I814" t="str">
            <v>杨飞飞</v>
          </cell>
        </row>
        <row r="815">
          <cell r="C815" t="str">
            <v>TFY-2015-0770</v>
          </cell>
          <cell r="D815" t="str">
            <v>2015/3/27</v>
          </cell>
          <cell r="E815" t="str">
            <v>曾胜</v>
          </cell>
          <cell r="F815" t="str">
            <v>40-1101-D</v>
          </cell>
          <cell r="G815" t="str">
            <v>1100</v>
          </cell>
          <cell r="H815" t="str">
            <v>2015.3.28-2016.3.27</v>
          </cell>
          <cell r="I815" t="str">
            <v>郑泽华</v>
          </cell>
        </row>
        <row r="816">
          <cell r="C816" t="str">
            <v>TFY-2015-0780</v>
          </cell>
          <cell r="D816" t="str">
            <v>2015/3/28</v>
          </cell>
          <cell r="E816" t="str">
            <v>刘大磊</v>
          </cell>
          <cell r="F816" t="str">
            <v>111-502-B</v>
          </cell>
          <cell r="G816" t="str">
            <v>1250</v>
          </cell>
          <cell r="H816" t="str">
            <v>2015.3.31-2016.3.30</v>
          </cell>
          <cell r="I816" t="str">
            <v>王仁军</v>
          </cell>
        </row>
        <row r="817">
          <cell r="C817" t="str">
            <v>TFY-2015-0771</v>
          </cell>
          <cell r="D817" t="str">
            <v>2015/3/28</v>
          </cell>
          <cell r="E817" t="str">
            <v>卢瑜斌</v>
          </cell>
          <cell r="F817" t="str">
            <v>117-901-A</v>
          </cell>
          <cell r="G817" t="str">
            <v>1350</v>
          </cell>
          <cell r="H817" t="str">
            <v>2015.3.28-2015.5.27</v>
          </cell>
          <cell r="I817" t="str">
            <v>张新</v>
          </cell>
        </row>
        <row r="818">
          <cell r="C818" t="str">
            <v>TFY-2015-0772</v>
          </cell>
          <cell r="D818" t="str">
            <v>2015/3/28</v>
          </cell>
          <cell r="E818" t="str">
            <v>蔺睿</v>
          </cell>
          <cell r="F818" t="str">
            <v>40-1101-A</v>
          </cell>
          <cell r="G818" t="str">
            <v>1700</v>
          </cell>
          <cell r="H818" t="str">
            <v>2015.3.29-2016.3.28</v>
          </cell>
          <cell r="I818" t="str">
            <v>王军</v>
          </cell>
        </row>
        <row r="819">
          <cell r="C819" t="str">
            <v>TFY-2015-0773</v>
          </cell>
          <cell r="D819" t="str">
            <v>2015/3/28</v>
          </cell>
          <cell r="E819" t="str">
            <v>谢复亮</v>
          </cell>
          <cell r="F819" t="str">
            <v>111-402-C</v>
          </cell>
          <cell r="G819" t="str">
            <v>1100</v>
          </cell>
          <cell r="H819" t="str">
            <v>2015.4.1-2016.3.31</v>
          </cell>
          <cell r="I819" t="str">
            <v>王军</v>
          </cell>
        </row>
        <row r="820">
          <cell r="C820" t="str">
            <v>TFY-2015-0774</v>
          </cell>
          <cell r="D820" t="str">
            <v>2015/3/28</v>
          </cell>
          <cell r="E820" t="str">
            <v>刘明</v>
          </cell>
          <cell r="F820" t="str">
            <v>111-402-A</v>
          </cell>
          <cell r="G820" t="str">
            <v>1650</v>
          </cell>
          <cell r="H820" t="str">
            <v>2015.4.1-2015.5.31</v>
          </cell>
          <cell r="I820" t="str">
            <v>张新</v>
          </cell>
        </row>
        <row r="821">
          <cell r="C821" t="str">
            <v>TFY-2015-0790</v>
          </cell>
          <cell r="D821" t="str">
            <v>2015/3/28</v>
          </cell>
          <cell r="E821" t="str">
            <v>黄银芳</v>
          </cell>
          <cell r="F821" t="str">
            <v>40-1101-B</v>
          </cell>
          <cell r="G821" t="str">
            <v>1550</v>
          </cell>
          <cell r="H821" t="str">
            <v>2015.4.1-2016.3.31</v>
          </cell>
          <cell r="I821" t="str">
            <v>张新</v>
          </cell>
        </row>
        <row r="822">
          <cell r="C822" t="str">
            <v>TFY-2015-0776</v>
          </cell>
          <cell r="D822" t="str">
            <v>2015/3/28</v>
          </cell>
          <cell r="E822" t="str">
            <v>王昌盛</v>
          </cell>
          <cell r="F822" t="str">
            <v>41-1302-B</v>
          </cell>
          <cell r="G822" t="str">
            <v>1500</v>
          </cell>
          <cell r="H822" t="str">
            <v>2015.3.29-2016.3.28</v>
          </cell>
          <cell r="I822" t="str">
            <v>钟华英</v>
          </cell>
        </row>
        <row r="823">
          <cell r="C823" t="str">
            <v>TFY-2015-0779</v>
          </cell>
          <cell r="D823" t="str">
            <v>2015/3/28</v>
          </cell>
          <cell r="E823" t="str">
            <v>乐剑波</v>
          </cell>
          <cell r="F823" t="str">
            <v>111-502-C</v>
          </cell>
          <cell r="G823" t="str">
            <v>1300</v>
          </cell>
          <cell r="H823" t="str">
            <v>2015.3.29-2015.7.28</v>
          </cell>
          <cell r="I823" t="str">
            <v>郑泽华</v>
          </cell>
        </row>
        <row r="824">
          <cell r="C824" t="str">
            <v>TFY-2015-0782</v>
          </cell>
          <cell r="D824" t="str">
            <v>2015/3/28</v>
          </cell>
          <cell r="E824" t="str">
            <v>葛威</v>
          </cell>
          <cell r="F824" t="str">
            <v>19-1302-C</v>
          </cell>
          <cell r="G824" t="str">
            <v>1400</v>
          </cell>
          <cell r="H824" t="str">
            <v>2015.3.29-2015.4.28</v>
          </cell>
          <cell r="I824" t="str">
            <v>李阳</v>
          </cell>
        </row>
        <row r="825">
          <cell r="C825" t="str">
            <v>TFY-2015-0798</v>
          </cell>
          <cell r="D825" t="str">
            <v>2015/3/28</v>
          </cell>
          <cell r="E825" t="str">
            <v>喻伟</v>
          </cell>
          <cell r="F825" t="str">
            <v>57-1001-C</v>
          </cell>
          <cell r="G825" t="str">
            <v>1300</v>
          </cell>
          <cell r="H825" t="str">
            <v>2015.3.31-2016.3.30</v>
          </cell>
          <cell r="I825" t="str">
            <v>李阳</v>
          </cell>
        </row>
        <row r="826">
          <cell r="C826" t="str">
            <v>TFY-2015-0775</v>
          </cell>
          <cell r="D826" t="str">
            <v>2015/3/28</v>
          </cell>
          <cell r="E826" t="str">
            <v>许胜华    钱博宇    龚振祥</v>
          </cell>
          <cell r="F826" t="str">
            <v>32-802整</v>
          </cell>
          <cell r="G826" t="str">
            <v>3950</v>
          </cell>
          <cell r="H826" t="str">
            <v>2015.4.1-2016.3.31</v>
          </cell>
          <cell r="I826" t="str">
            <v>钟华英</v>
          </cell>
        </row>
        <row r="827">
          <cell r="C827" t="str">
            <v>TFY-2015-0777</v>
          </cell>
          <cell r="D827" t="str">
            <v>2015/3/28</v>
          </cell>
          <cell r="E827" t="str">
            <v>王永峰</v>
          </cell>
          <cell r="F827" t="str">
            <v>40-901-C</v>
          </cell>
          <cell r="G827" t="str">
            <v>1300</v>
          </cell>
          <cell r="H827" t="str">
            <v>2015.3.29-2016.3.28</v>
          </cell>
          <cell r="I827" t="str">
            <v>杨飞飞</v>
          </cell>
        </row>
        <row r="828">
          <cell r="C828" t="str">
            <v>TFY-2015-0778</v>
          </cell>
          <cell r="D828" t="str">
            <v>2015/3/27</v>
          </cell>
          <cell r="E828" t="str">
            <v>郭宁</v>
          </cell>
          <cell r="F828" t="str">
            <v>118-1001整</v>
          </cell>
          <cell r="G828" t="str">
            <v>3930</v>
          </cell>
          <cell r="H828" t="str">
            <v>2015.4.1-2015.6.30</v>
          </cell>
          <cell r="I828" t="str">
            <v>王志洪</v>
          </cell>
        </row>
        <row r="829">
          <cell r="C829" t="str">
            <v>TFY-2015-0781</v>
          </cell>
          <cell r="D829" t="str">
            <v>2015/3/29</v>
          </cell>
          <cell r="E829" t="str">
            <v>牟小华</v>
          </cell>
          <cell r="F829" t="str">
            <v>40-1101-C</v>
          </cell>
          <cell r="G829" t="str">
            <v>1600</v>
          </cell>
          <cell r="H829" t="str">
            <v>2015.3.29-2015.4.28</v>
          </cell>
          <cell r="I829" t="str">
            <v>杨飞飞</v>
          </cell>
        </row>
        <row r="830">
          <cell r="C830" t="str">
            <v>TFY-2015-0786</v>
          </cell>
          <cell r="D830" t="str">
            <v>2015/3/29</v>
          </cell>
          <cell r="E830" t="str">
            <v>胡安安</v>
          </cell>
          <cell r="F830" t="str">
            <v>95-402-A</v>
          </cell>
          <cell r="G830" t="str">
            <v>1300</v>
          </cell>
          <cell r="H830" t="str">
            <v>2015.3.30-2016.3.29</v>
          </cell>
          <cell r="I830" t="str">
            <v>钟华英</v>
          </cell>
        </row>
        <row r="831">
          <cell r="C831" t="str">
            <v>TFY-2015-0789</v>
          </cell>
          <cell r="D831" t="str">
            <v>2015/3/29</v>
          </cell>
          <cell r="E831" t="str">
            <v>翟一迪    刘汪林    张婉如     台佳峰</v>
          </cell>
          <cell r="F831" t="str">
            <v>64-402整</v>
          </cell>
          <cell r="G831" t="str">
            <v>3950</v>
          </cell>
          <cell r="H831" t="str">
            <v>2015.4.2-2016.4.1</v>
          </cell>
          <cell r="I831" t="str">
            <v>王军</v>
          </cell>
        </row>
        <row r="832">
          <cell r="C832" t="str">
            <v>TFY-2015-0784</v>
          </cell>
          <cell r="D832" t="str">
            <v>2015/3/29</v>
          </cell>
          <cell r="E832" t="str">
            <v>梁磊</v>
          </cell>
          <cell r="F832" t="str">
            <v>57-901-D</v>
          </cell>
          <cell r="G832" t="str">
            <v>1100</v>
          </cell>
          <cell r="H832" t="str">
            <v>2015.3.30-2016.3.29</v>
          </cell>
          <cell r="I832" t="str">
            <v>王仁军</v>
          </cell>
        </row>
        <row r="833">
          <cell r="C833" t="str">
            <v>TFY-2015-0785</v>
          </cell>
          <cell r="D833" t="str">
            <v>2015/3/29</v>
          </cell>
          <cell r="E833" t="str">
            <v>朱强</v>
          </cell>
          <cell r="F833" t="str">
            <v>14-702-B</v>
          </cell>
          <cell r="G833" t="str">
            <v>1250</v>
          </cell>
          <cell r="H833" t="str">
            <v>2015.3.31-2016.3.30</v>
          </cell>
          <cell r="I833" t="str">
            <v>张新</v>
          </cell>
        </row>
        <row r="834">
          <cell r="C834" t="str">
            <v>TFY-2015-0799</v>
          </cell>
          <cell r="D834" t="str">
            <v>2015/3/30</v>
          </cell>
          <cell r="E834" t="str">
            <v>吴玉峰     温爱飞</v>
          </cell>
          <cell r="F834" t="str">
            <v>57-901-A</v>
          </cell>
          <cell r="G834" t="str">
            <v>1800</v>
          </cell>
          <cell r="H834" t="str">
            <v>2015.4.5-2016.4.4</v>
          </cell>
          <cell r="I834" t="str">
            <v>王仁军</v>
          </cell>
        </row>
        <row r="835">
          <cell r="C835" t="str">
            <v>TFY-2015-0793</v>
          </cell>
          <cell r="D835" t="str">
            <v>2015/3/30</v>
          </cell>
          <cell r="E835" t="str">
            <v>杜蝉（上海华勤通讯技术有限公司）</v>
          </cell>
          <cell r="F835" t="str">
            <v>102-201整</v>
          </cell>
          <cell r="G835" t="str">
            <v>3950</v>
          </cell>
          <cell r="H835" t="str">
            <v>2015.4.5-2015.7.4</v>
          </cell>
          <cell r="I835" t="str">
            <v>王志洪</v>
          </cell>
        </row>
        <row r="836">
          <cell r="C836" t="str">
            <v>TFY-2015-0787</v>
          </cell>
          <cell r="D836" t="str">
            <v>2015/3/30</v>
          </cell>
          <cell r="E836" t="str">
            <v>刘文祥    张健美</v>
          </cell>
          <cell r="F836" t="str">
            <v>57-901-B</v>
          </cell>
          <cell r="G836" t="str">
            <v>1500</v>
          </cell>
          <cell r="H836" t="str">
            <v>2015.3.31-2016.3.30</v>
          </cell>
          <cell r="I836" t="str">
            <v>李阳</v>
          </cell>
        </row>
        <row r="837">
          <cell r="C837" t="str">
            <v>TFY-2015-0800</v>
          </cell>
          <cell r="D837" t="str">
            <v>2015/3/31</v>
          </cell>
          <cell r="E837" t="str">
            <v>谷峰</v>
          </cell>
          <cell r="F837" t="str">
            <v>14-702-A</v>
          </cell>
          <cell r="G837" t="str">
            <v>1500</v>
          </cell>
          <cell r="H837" t="str">
            <v>2015.4.7-2016.4.6</v>
          </cell>
          <cell r="I837" t="str">
            <v>李阳</v>
          </cell>
        </row>
        <row r="838">
          <cell r="C838" t="str">
            <v>TFY-2015-0801</v>
          </cell>
          <cell r="D838" t="str">
            <v>2015/3/31</v>
          </cell>
          <cell r="E838" t="str">
            <v>李悦</v>
          </cell>
          <cell r="F838" t="str">
            <v>14-702-C</v>
          </cell>
          <cell r="G838" t="str">
            <v>1100</v>
          </cell>
          <cell r="H838" t="str">
            <v>2015.4.3-2016.4.2</v>
          </cell>
          <cell r="I838" t="str">
            <v>张新</v>
          </cell>
        </row>
        <row r="839">
          <cell r="C839" t="str">
            <v>TFY-2015-0791</v>
          </cell>
          <cell r="D839" t="str">
            <v>2015/3/31</v>
          </cell>
          <cell r="E839" t="str">
            <v>涂怀赋</v>
          </cell>
          <cell r="F839" t="str">
            <v>33-1002-C</v>
          </cell>
          <cell r="G839" t="str">
            <v>0</v>
          </cell>
          <cell r="H839" t="str">
            <v>2015.3.31-2016.3.30</v>
          </cell>
          <cell r="I839" t="str">
            <v>王鹏</v>
          </cell>
        </row>
        <row r="840">
          <cell r="C840" t="str">
            <v>TFY-2015-0792</v>
          </cell>
          <cell r="D840" t="str">
            <v>2015/4/1</v>
          </cell>
          <cell r="E840" t="str">
            <v>赵彤辉</v>
          </cell>
          <cell r="F840" t="str">
            <v>112-101-C</v>
          </cell>
          <cell r="G840" t="str">
            <v>1200</v>
          </cell>
          <cell r="H840" t="str">
            <v>2015.4.1-2015.4.30</v>
          </cell>
          <cell r="I840" t="str">
            <v>郑泽华</v>
          </cell>
        </row>
        <row r="841">
          <cell r="C841" t="str">
            <v>TFY-2015-0794</v>
          </cell>
          <cell r="D841" t="str">
            <v>2015/3/30</v>
          </cell>
          <cell r="E841" t="str">
            <v>杜蝉（上海华勤通讯技术有限公司）</v>
          </cell>
          <cell r="F841" t="str">
            <v>102-301整</v>
          </cell>
          <cell r="G841" t="str">
            <v>3950</v>
          </cell>
          <cell r="H841" t="str">
            <v>2015.4.5-2015.7.4</v>
          </cell>
          <cell r="I841" t="str">
            <v>王志洪</v>
          </cell>
        </row>
        <row r="842">
          <cell r="C842" t="str">
            <v>TFY-2015-0795</v>
          </cell>
          <cell r="D842" t="str">
            <v>2015/4/2</v>
          </cell>
          <cell r="E842" t="str">
            <v>徐磊</v>
          </cell>
          <cell r="F842" t="str">
            <v>99-1102-B</v>
          </cell>
          <cell r="G842" t="str">
            <v>1250</v>
          </cell>
          <cell r="H842" t="str">
            <v>2015.4.4-2016.4.3</v>
          </cell>
          <cell r="I842" t="str">
            <v>杨飞飞</v>
          </cell>
        </row>
        <row r="843">
          <cell r="C843" t="str">
            <v>TFY-2015-0796</v>
          </cell>
          <cell r="D843" t="str">
            <v>2015/4/2</v>
          </cell>
          <cell r="E843" t="str">
            <v>吴红芹</v>
          </cell>
          <cell r="F843" t="str">
            <v>116-1002-C</v>
          </cell>
          <cell r="G843" t="str">
            <v>1100</v>
          </cell>
          <cell r="H843" t="str">
            <v>2015.4.3-2016.4.2</v>
          </cell>
          <cell r="I843" t="str">
            <v>钟华英</v>
          </cell>
        </row>
        <row r="844">
          <cell r="C844" t="str">
            <v>TFY-2015-0797</v>
          </cell>
          <cell r="D844" t="str">
            <v>2015/4/2</v>
          </cell>
          <cell r="E844" t="str">
            <v>张云龙</v>
          </cell>
          <cell r="F844" t="str">
            <v>99-1102-C</v>
          </cell>
          <cell r="G844" t="str">
            <v>1100</v>
          </cell>
          <cell r="H844" t="str">
            <v>2015.4.4-2016.4.3</v>
          </cell>
          <cell r="I844" t="str">
            <v>王仁军</v>
          </cell>
        </row>
        <row r="845">
          <cell r="C845" t="str">
            <v>TFY-2015-0802</v>
          </cell>
          <cell r="D845" t="str">
            <v>2015/4/3</v>
          </cell>
          <cell r="E845" t="str">
            <v>胡奎</v>
          </cell>
          <cell r="F845" t="str">
            <v>57-901-C</v>
          </cell>
          <cell r="G845" t="str">
            <v>1550</v>
          </cell>
          <cell r="H845" t="str">
            <v>2015.4.6-2015.5.5</v>
          </cell>
          <cell r="I845" t="str">
            <v>王军</v>
          </cell>
        </row>
        <row r="846">
          <cell r="C846" t="str">
            <v>TFY-2015-0803</v>
          </cell>
          <cell r="D846" t="str">
            <v>2015/4/3</v>
          </cell>
          <cell r="E846" t="str">
            <v>姚佳彤</v>
          </cell>
          <cell r="F846" t="str">
            <v>41-1302-D</v>
          </cell>
          <cell r="G846" t="str">
            <v>1300</v>
          </cell>
          <cell r="H846" t="str">
            <v>2015.4.4-2015.5.3</v>
          </cell>
          <cell r="I846" t="str">
            <v>郑泽华</v>
          </cell>
        </row>
        <row r="847">
          <cell r="C847" t="str">
            <v>TFY-2015-0820</v>
          </cell>
          <cell r="D847" t="str">
            <v>2015/4/3</v>
          </cell>
          <cell r="E847" t="str">
            <v>黄建强</v>
          </cell>
          <cell r="F847" t="str">
            <v>76-702-C</v>
          </cell>
          <cell r="G847" t="str">
            <v>1500</v>
          </cell>
          <cell r="H847" t="str">
            <v>2015.4.7-2015.5.6</v>
          </cell>
          <cell r="I847" t="str">
            <v>郑泽华</v>
          </cell>
        </row>
        <row r="848">
          <cell r="C848" t="str">
            <v>TFY-2015-0804</v>
          </cell>
          <cell r="D848" t="str">
            <v>2015/4/4</v>
          </cell>
          <cell r="E848" t="str">
            <v>宋佳子</v>
          </cell>
          <cell r="F848" t="str">
            <v>57-501-C</v>
          </cell>
          <cell r="G848" t="str">
            <v>1350</v>
          </cell>
          <cell r="H848" t="str">
            <v>2015.4.5-2016.4.4</v>
          </cell>
          <cell r="I848" t="str">
            <v>钟华英</v>
          </cell>
        </row>
        <row r="849">
          <cell r="C849" t="str">
            <v>TFY-2015-0805</v>
          </cell>
          <cell r="D849" t="str">
            <v>2015/4/4</v>
          </cell>
          <cell r="E849" t="str">
            <v>赵瀚铖</v>
          </cell>
          <cell r="F849" t="str">
            <v>33-302-B</v>
          </cell>
          <cell r="G849" t="str">
            <v>1550</v>
          </cell>
          <cell r="H849" t="str">
            <v>2015.4.4-2016.4.3</v>
          </cell>
          <cell r="I849" t="str">
            <v>王仁军</v>
          </cell>
        </row>
        <row r="850">
          <cell r="C850" t="str">
            <v>TFY-2015-0806</v>
          </cell>
          <cell r="D850" t="str">
            <v>2015/4/4</v>
          </cell>
          <cell r="E850" t="str">
            <v>时晓冬</v>
          </cell>
          <cell r="F850" t="str">
            <v>57-501-D</v>
          </cell>
          <cell r="G850" t="str">
            <v>1100</v>
          </cell>
          <cell r="H850" t="str">
            <v>2015.4.5-2016.4.4</v>
          </cell>
          <cell r="I850" t="str">
            <v>钟华英</v>
          </cell>
        </row>
        <row r="851">
          <cell r="C851" t="str">
            <v>TFY-2015-0807</v>
          </cell>
          <cell r="D851" t="str">
            <v>2015/4/4</v>
          </cell>
          <cell r="E851" t="str">
            <v>魏春艳     史飞</v>
          </cell>
          <cell r="F851" t="str">
            <v>57-501-B</v>
          </cell>
          <cell r="G851" t="str">
            <v>1500</v>
          </cell>
          <cell r="H851" t="str">
            <v>2015.4.5-2016.4.4</v>
          </cell>
          <cell r="I851" t="str">
            <v>杨飞飞</v>
          </cell>
        </row>
        <row r="852">
          <cell r="D852" t="str">
            <v>2015/4/4</v>
          </cell>
          <cell r="E852" t="str">
            <v>鲜姣</v>
          </cell>
          <cell r="F852" t="str">
            <v>32-1001-C</v>
          </cell>
          <cell r="G852" t="str">
            <v>1600</v>
          </cell>
          <cell r="H852" t="str">
            <v>2015.4.5-2015.5.4</v>
          </cell>
          <cell r="I852" t="str">
            <v>郑泽华</v>
          </cell>
        </row>
        <row r="853">
          <cell r="C853" t="str">
            <v>TFY-2015-0808</v>
          </cell>
          <cell r="D853" t="str">
            <v>2015/4/4</v>
          </cell>
          <cell r="E853" t="str">
            <v>杨仪</v>
          </cell>
          <cell r="F853" t="str">
            <v>17-602-B</v>
          </cell>
          <cell r="G853" t="str">
            <v>1750</v>
          </cell>
          <cell r="H853" t="str">
            <v>2015.4.5-2015.5.4</v>
          </cell>
          <cell r="I853" t="str">
            <v>郑泽华</v>
          </cell>
        </row>
        <row r="854">
          <cell r="C854" t="str">
            <v>TFY-2015-0874</v>
          </cell>
          <cell r="D854" t="str">
            <v>2015/4/5</v>
          </cell>
          <cell r="E854" t="str">
            <v>呼伦</v>
          </cell>
          <cell r="F854" t="str">
            <v>41-301整</v>
          </cell>
          <cell r="G854" t="str">
            <v>3000</v>
          </cell>
          <cell r="H854" t="str">
            <v>2015.4.20-2016.4.19</v>
          </cell>
          <cell r="I854" t="str">
            <v>李阳</v>
          </cell>
        </row>
        <row r="855">
          <cell r="C855" t="str">
            <v>TFY-2015-0809</v>
          </cell>
          <cell r="D855" t="str">
            <v>2015/4/5</v>
          </cell>
          <cell r="E855" t="str">
            <v>濮家飞</v>
          </cell>
          <cell r="F855" t="str">
            <v>40-901-B</v>
          </cell>
          <cell r="G855" t="str">
            <v>1500</v>
          </cell>
          <cell r="H855" t="str">
            <v>2015.4.6-2016.4.5</v>
          </cell>
          <cell r="I855" t="str">
            <v>郑泽华</v>
          </cell>
        </row>
        <row r="856">
          <cell r="C856" t="str">
            <v>TFY-2015-0817</v>
          </cell>
          <cell r="D856" t="str">
            <v>2015/4/5</v>
          </cell>
          <cell r="E856" t="str">
            <v>关毛毛        韦驰</v>
          </cell>
          <cell r="F856" t="str">
            <v>90-1002整</v>
          </cell>
          <cell r="G856" t="str">
            <v>3700</v>
          </cell>
          <cell r="H856" t="str">
            <v>2015.4.12-2016.4.11</v>
          </cell>
          <cell r="I856" t="str">
            <v>杨飞飞</v>
          </cell>
        </row>
        <row r="857">
          <cell r="C857" t="str">
            <v>TFY-2015-0810</v>
          </cell>
          <cell r="D857" t="str">
            <v>2015/4/5</v>
          </cell>
          <cell r="E857" t="str">
            <v>冯建明</v>
          </cell>
          <cell r="F857" t="str">
            <v>109-902-B</v>
          </cell>
          <cell r="G857" t="str">
            <v>1450</v>
          </cell>
          <cell r="H857" t="str">
            <v>2015.4.5-2015.5.4</v>
          </cell>
          <cell r="I857" t="str">
            <v>郑泽华</v>
          </cell>
        </row>
        <row r="858">
          <cell r="C858" t="str">
            <v>TFY-2015-0811</v>
          </cell>
          <cell r="D858" t="str">
            <v>2015/4/6</v>
          </cell>
          <cell r="E858" t="str">
            <v>武文广</v>
          </cell>
          <cell r="F858" t="str">
            <v>99-1102-A</v>
          </cell>
          <cell r="G858" t="str">
            <v>1500</v>
          </cell>
          <cell r="H858" t="str">
            <v>2015.4.7-2016.4.6</v>
          </cell>
          <cell r="I858" t="str">
            <v>王志洪</v>
          </cell>
        </row>
        <row r="859">
          <cell r="C859" t="str">
            <v>TFY-2015-0812</v>
          </cell>
          <cell r="D859" t="str">
            <v>2015/4/6</v>
          </cell>
          <cell r="E859" t="str">
            <v>宋颖辉</v>
          </cell>
          <cell r="F859" t="str">
            <v>57-501-A</v>
          </cell>
          <cell r="G859" t="str">
            <v>1800</v>
          </cell>
          <cell r="H859" t="str">
            <v>2015.4.10-2016.4.9</v>
          </cell>
          <cell r="I859" t="str">
            <v>王志洪</v>
          </cell>
        </row>
        <row r="860">
          <cell r="C860" t="str">
            <v>TFY-2015-0813</v>
          </cell>
          <cell r="D860" t="str">
            <v>2015/4/6</v>
          </cell>
          <cell r="E860" t="str">
            <v>路思遥</v>
          </cell>
          <cell r="F860" t="str">
            <v>101-302-B</v>
          </cell>
          <cell r="G860" t="str">
            <v>1200</v>
          </cell>
          <cell r="H860" t="str">
            <v>2015.4.6-2016.4.5</v>
          </cell>
          <cell r="I860" t="str">
            <v>郑泽华</v>
          </cell>
        </row>
        <row r="861">
          <cell r="C861" t="str">
            <v>TFY-2015-0814</v>
          </cell>
          <cell r="D861" t="str">
            <v>2015/4/6</v>
          </cell>
          <cell r="E861" t="str">
            <v>朱旭</v>
          </cell>
          <cell r="F861" t="str">
            <v>17-402-B</v>
          </cell>
          <cell r="G861" t="str">
            <v>1500</v>
          </cell>
          <cell r="H861" t="str">
            <v>2015.4.12-2016.4.11</v>
          </cell>
          <cell r="I861" t="str">
            <v>钟华英</v>
          </cell>
        </row>
        <row r="862">
          <cell r="C862" t="str">
            <v>TFY-2015-0815</v>
          </cell>
          <cell r="D862" t="str">
            <v>2015/4/6</v>
          </cell>
          <cell r="E862" t="str">
            <v>柳伟</v>
          </cell>
          <cell r="F862" t="str">
            <v>101-302-C</v>
          </cell>
          <cell r="G862" t="str">
            <v>1150</v>
          </cell>
          <cell r="H862" t="str">
            <v>2015.4.7-2016.4.6</v>
          </cell>
          <cell r="I862" t="str">
            <v>王志洪</v>
          </cell>
        </row>
        <row r="863">
          <cell r="C863" t="str">
            <v>TFY-2015-0826</v>
          </cell>
          <cell r="D863" t="str">
            <v>2015/4/6</v>
          </cell>
          <cell r="E863" t="str">
            <v>王春厚</v>
          </cell>
          <cell r="F863" t="str">
            <v>71-902-C</v>
          </cell>
          <cell r="G863" t="str">
            <v>1300</v>
          </cell>
          <cell r="H863" t="str">
            <v>2015.4.10-2016.4.9</v>
          </cell>
          <cell r="I863" t="str">
            <v>李阳</v>
          </cell>
        </row>
        <row r="864">
          <cell r="C864" t="str">
            <v>TFY-2015-0816</v>
          </cell>
          <cell r="D864" t="str">
            <v>2015/4/6</v>
          </cell>
          <cell r="E864" t="str">
            <v>高洪涛</v>
          </cell>
          <cell r="F864" t="str">
            <v>60-101-D</v>
          </cell>
          <cell r="G864" t="str">
            <v>1200</v>
          </cell>
          <cell r="H864" t="str">
            <v>2015.4.7-2015.6.6</v>
          </cell>
          <cell r="I864" t="str">
            <v>王仁军</v>
          </cell>
        </row>
        <row r="865">
          <cell r="D865" t="str">
            <v>2015/4/6</v>
          </cell>
          <cell r="E865" t="str">
            <v>曹波</v>
          </cell>
          <cell r="F865" t="str">
            <v>60-101-B</v>
          </cell>
          <cell r="G865" t="str">
            <v>1500</v>
          </cell>
          <cell r="H865" t="str">
            <v>2015.4.11-2016.4.10</v>
          </cell>
          <cell r="I865" t="str">
            <v>钟华英</v>
          </cell>
        </row>
        <row r="866">
          <cell r="C866" t="str">
            <v>TFY-2015-0818</v>
          </cell>
          <cell r="D866" t="str">
            <v>2015/4/7</v>
          </cell>
          <cell r="E866" t="str">
            <v>田耕</v>
          </cell>
          <cell r="F866" t="str">
            <v>60-101-A</v>
          </cell>
          <cell r="G866" t="str">
            <v>1750</v>
          </cell>
          <cell r="H866" t="str">
            <v>2015.4.8-2016.4.7</v>
          </cell>
          <cell r="I866" t="str">
            <v>李阳</v>
          </cell>
        </row>
        <row r="867">
          <cell r="C867" t="str">
            <v>TFY-2015-0819</v>
          </cell>
          <cell r="D867" t="str">
            <v>2015/4/7</v>
          </cell>
          <cell r="E867" t="str">
            <v>杜茂林</v>
          </cell>
          <cell r="F867" t="str">
            <v>36-602-D</v>
          </cell>
          <cell r="G867" t="str">
            <v>1100</v>
          </cell>
          <cell r="H867" t="str">
            <v>2015.4.11-2016.4.10</v>
          </cell>
          <cell r="I867" t="str">
            <v>郑泽华</v>
          </cell>
        </row>
        <row r="868">
          <cell r="C868" t="str">
            <v>TFY-2015-0829</v>
          </cell>
          <cell r="D868" t="str">
            <v>2015/4/7</v>
          </cell>
          <cell r="E868" t="str">
            <v>张成海</v>
          </cell>
          <cell r="F868" t="str">
            <v>101-602-B</v>
          </cell>
          <cell r="G868" t="str">
            <v>1200</v>
          </cell>
          <cell r="H868" t="str">
            <v>2015.4.10-2016.4.9</v>
          </cell>
          <cell r="I868" t="str">
            <v>王仁军</v>
          </cell>
        </row>
        <row r="869">
          <cell r="C869" t="str">
            <v>TFY-2015-0821</v>
          </cell>
          <cell r="D869" t="str">
            <v>2015/4/8</v>
          </cell>
          <cell r="E869" t="str">
            <v>徐锦杰</v>
          </cell>
          <cell r="F869" t="str">
            <v>101-602-C</v>
          </cell>
          <cell r="G869" t="str">
            <v>1300</v>
          </cell>
          <cell r="H869" t="str">
            <v>2015.4.9-2015.5.8</v>
          </cell>
          <cell r="I869" t="str">
            <v>张新</v>
          </cell>
        </row>
        <row r="870">
          <cell r="C870" t="str">
            <v>TFY-2015-0822</v>
          </cell>
          <cell r="D870" t="str">
            <v>2015/4/8</v>
          </cell>
          <cell r="E870" t="str">
            <v>孙雪</v>
          </cell>
          <cell r="F870" t="str">
            <v>112-101-B</v>
          </cell>
          <cell r="G870" t="str">
            <v>1200</v>
          </cell>
          <cell r="H870" t="str">
            <v>2015.4.9-2016.4.8</v>
          </cell>
          <cell r="I870" t="str">
            <v>郑泽华</v>
          </cell>
        </row>
        <row r="871">
          <cell r="C871" t="str">
            <v>TFY-2015-0828</v>
          </cell>
          <cell r="D871" t="str">
            <v>2015/4/8</v>
          </cell>
          <cell r="E871" t="str">
            <v>蔡雅萍</v>
          </cell>
          <cell r="F871" t="str">
            <v>19-701整</v>
          </cell>
          <cell r="G871" t="str">
            <v>3400</v>
          </cell>
          <cell r="H871" t="str">
            <v>2015.4.12-2016.4.11</v>
          </cell>
          <cell r="I871" t="str">
            <v>杨飞飞</v>
          </cell>
        </row>
        <row r="872">
          <cell r="C872" t="str">
            <v>TFY-2015-0827</v>
          </cell>
          <cell r="D872" t="str">
            <v>2015/4/8</v>
          </cell>
          <cell r="E872" t="str">
            <v>范双健</v>
          </cell>
          <cell r="F872" t="str">
            <v>71-802-D</v>
          </cell>
          <cell r="G872" t="str">
            <v>1100</v>
          </cell>
          <cell r="H872" t="str">
            <v>2015.4.11-2016.4.10</v>
          </cell>
          <cell r="I872" t="str">
            <v>钟华英</v>
          </cell>
        </row>
        <row r="873">
          <cell r="C873" t="str">
            <v>TFY-2015-0825</v>
          </cell>
          <cell r="D873" t="str">
            <v>2015/4/8</v>
          </cell>
          <cell r="E873" t="str">
            <v>王欣      黄俊      方思慧</v>
          </cell>
          <cell r="F873" t="str">
            <v>118-801整</v>
          </cell>
          <cell r="G873" t="str">
            <v>3800</v>
          </cell>
          <cell r="H873" t="str">
            <v>2015.4.10-2016.4.9</v>
          </cell>
          <cell r="I873" t="str">
            <v>钟华英</v>
          </cell>
        </row>
        <row r="874">
          <cell r="C874" t="str">
            <v>TFY-2015-0823</v>
          </cell>
          <cell r="D874" t="str">
            <v>2015/4/9</v>
          </cell>
          <cell r="E874" t="str">
            <v>徐文丰</v>
          </cell>
          <cell r="F874" t="str">
            <v>108-402-C</v>
          </cell>
          <cell r="G874" t="str">
            <v>1150</v>
          </cell>
          <cell r="H874" t="str">
            <v>2015.4.12-2016.4.11</v>
          </cell>
          <cell r="I874" t="str">
            <v>杨飞飞</v>
          </cell>
        </row>
        <row r="875">
          <cell r="C875" t="str">
            <v>TFY-2015-0824</v>
          </cell>
          <cell r="D875" t="str">
            <v>2015/4/9</v>
          </cell>
          <cell r="E875" t="str">
            <v>黄华丽</v>
          </cell>
          <cell r="F875" t="str">
            <v>16-201-C</v>
          </cell>
          <cell r="G875" t="str">
            <v>1200</v>
          </cell>
          <cell r="H875" t="str">
            <v>2015.4.11-2015.10.10</v>
          </cell>
          <cell r="I875" t="str">
            <v>王志洪</v>
          </cell>
        </row>
        <row r="876">
          <cell r="C876" t="str">
            <v>TFY-2015-0830</v>
          </cell>
          <cell r="D876" t="str">
            <v>2015/4/9</v>
          </cell>
          <cell r="E876" t="str">
            <v>李华伟</v>
          </cell>
          <cell r="F876" t="str">
            <v>101-1202-B</v>
          </cell>
          <cell r="G876" t="str">
            <v>1510</v>
          </cell>
          <cell r="H876" t="str">
            <v>2015.4.10-2015.5.9</v>
          </cell>
          <cell r="I876" t="str">
            <v>张新</v>
          </cell>
        </row>
        <row r="877">
          <cell r="D877" t="str">
            <v>2015/4/9</v>
          </cell>
          <cell r="E877" t="str">
            <v>蒙畅</v>
          </cell>
          <cell r="F877" t="str">
            <v>53-401-D</v>
          </cell>
          <cell r="G877" t="str">
            <v>1400</v>
          </cell>
          <cell r="H877" t="str">
            <v>2015.4.11-2015.5.10</v>
          </cell>
          <cell r="I877" t="str">
            <v>李阳</v>
          </cell>
        </row>
        <row r="878">
          <cell r="D878" t="str">
            <v>2015/4/9</v>
          </cell>
          <cell r="E878" t="str">
            <v>毛建君</v>
          </cell>
          <cell r="F878" t="str">
            <v>53-401-C</v>
          </cell>
          <cell r="G878" t="str">
            <v>1600</v>
          </cell>
          <cell r="H878" t="str">
            <v>2015.4.11-2015.5.10</v>
          </cell>
          <cell r="I878" t="str">
            <v>李阳</v>
          </cell>
        </row>
        <row r="879">
          <cell r="C879" t="str">
            <v>TFY-2015-0831</v>
          </cell>
          <cell r="D879" t="str">
            <v>2015/4/10</v>
          </cell>
          <cell r="E879" t="str">
            <v>蒙畅      毛建君    李莉</v>
          </cell>
          <cell r="F879" t="str">
            <v>32-1302整</v>
          </cell>
          <cell r="G879" t="str">
            <v>4450</v>
          </cell>
          <cell r="H879" t="str">
            <v>2015.4.11-2015.5.10</v>
          </cell>
          <cell r="I879" t="str">
            <v>李阳</v>
          </cell>
        </row>
        <row r="880">
          <cell r="C880" t="str">
            <v>TFY-2015-0832</v>
          </cell>
          <cell r="D880" t="str">
            <v>2015/4/11</v>
          </cell>
          <cell r="E880" t="str">
            <v>吕岱昕</v>
          </cell>
          <cell r="F880" t="str">
            <v>53-401-A</v>
          </cell>
          <cell r="G880" t="str">
            <v>1800</v>
          </cell>
          <cell r="H880" t="str">
            <v>2015.4.12-2016.4.11</v>
          </cell>
          <cell r="I880" t="str">
            <v>李阳</v>
          </cell>
        </row>
        <row r="881">
          <cell r="C881" t="str">
            <v>TFY-2015-0833</v>
          </cell>
          <cell r="D881" t="str">
            <v>2015/4/11</v>
          </cell>
          <cell r="E881" t="str">
            <v>李惠慧</v>
          </cell>
          <cell r="F881" t="str">
            <v>53-401-D</v>
          </cell>
          <cell r="G881" t="str">
            <v>1100</v>
          </cell>
          <cell r="H881" t="str">
            <v>2015.4.11-2016.4.10</v>
          </cell>
          <cell r="I881" t="str">
            <v>郑泽华</v>
          </cell>
        </row>
        <row r="882">
          <cell r="C882" t="str">
            <v>TFY-2015-0834</v>
          </cell>
          <cell r="D882" t="str">
            <v>2015/4/11</v>
          </cell>
          <cell r="E882" t="str">
            <v>孟飞</v>
          </cell>
          <cell r="F882" t="str">
            <v>99-401-A</v>
          </cell>
          <cell r="G882" t="str">
            <v>1350</v>
          </cell>
          <cell r="H882" t="str">
            <v>2015.4.14-2016.4.13</v>
          </cell>
          <cell r="I882" t="str">
            <v>张新</v>
          </cell>
        </row>
        <row r="883">
          <cell r="C883" t="str">
            <v>TFY-2015-0835</v>
          </cell>
          <cell r="D883" t="str">
            <v>2015/4/11</v>
          </cell>
          <cell r="E883" t="str">
            <v>刘慧慧</v>
          </cell>
          <cell r="F883" t="str">
            <v>75-1402-C</v>
          </cell>
          <cell r="G883" t="str">
            <v>1200</v>
          </cell>
          <cell r="H883" t="str">
            <v>2015.4.13-2015.8.12</v>
          </cell>
          <cell r="I883" t="str">
            <v>李阳</v>
          </cell>
        </row>
        <row r="884">
          <cell r="C884" t="str">
            <v>TFY-2015-0836</v>
          </cell>
          <cell r="D884" t="str">
            <v>2015/4/11</v>
          </cell>
          <cell r="E884" t="str">
            <v>刘刚</v>
          </cell>
          <cell r="F884" t="str">
            <v>107-1001-B</v>
          </cell>
          <cell r="G884" t="str">
            <v>1180</v>
          </cell>
          <cell r="H884" t="str">
            <v>2015.4.12-2016.4.11</v>
          </cell>
          <cell r="I884" t="str">
            <v>王仁军</v>
          </cell>
        </row>
        <row r="885">
          <cell r="C885" t="str">
            <v>TFY-2015-0837</v>
          </cell>
          <cell r="D885" t="str">
            <v>2015/4/11</v>
          </cell>
          <cell r="E885" t="str">
            <v>姜琼芝</v>
          </cell>
          <cell r="F885" t="str">
            <v>101-1202-C</v>
          </cell>
          <cell r="G885" t="str">
            <v>1100</v>
          </cell>
          <cell r="H885" t="str">
            <v>2015.4.11-2016.4.10</v>
          </cell>
          <cell r="I885" t="str">
            <v>钟华英</v>
          </cell>
        </row>
        <row r="886">
          <cell r="C886" t="str">
            <v>TFY-2015-0838</v>
          </cell>
          <cell r="D886" t="str">
            <v>2015/4/11</v>
          </cell>
          <cell r="E886" t="str">
            <v>撒兴建</v>
          </cell>
          <cell r="F886" t="str">
            <v>107-1001-C</v>
          </cell>
          <cell r="G886" t="str">
            <v>1150</v>
          </cell>
          <cell r="H886" t="str">
            <v>2015.4.12-2016.4.11</v>
          </cell>
          <cell r="I886" t="str">
            <v>王军</v>
          </cell>
        </row>
        <row r="887">
          <cell r="C887" t="str">
            <v>TFY-2015-0839</v>
          </cell>
          <cell r="D887" t="str">
            <v>2015/4/11</v>
          </cell>
          <cell r="E887" t="str">
            <v>孙存亮     杜君</v>
          </cell>
          <cell r="F887" t="str">
            <v>100-801整</v>
          </cell>
          <cell r="G887" t="str">
            <v>3700</v>
          </cell>
          <cell r="H887" t="str">
            <v>2015.4.22-2016.4.21</v>
          </cell>
          <cell r="I887" t="str">
            <v>王仁军</v>
          </cell>
        </row>
        <row r="888">
          <cell r="C888" t="str">
            <v>TFY-2015-0840</v>
          </cell>
          <cell r="D888" t="str">
            <v>2015/4/11</v>
          </cell>
          <cell r="E888" t="str">
            <v>倪叶杰      翟刘佳</v>
          </cell>
          <cell r="F888" t="str">
            <v>76-801整</v>
          </cell>
          <cell r="G888" t="str">
            <v>3000</v>
          </cell>
          <cell r="H888" t="str">
            <v>2015.4.18-2016.4.17</v>
          </cell>
          <cell r="I888" t="str">
            <v>钟华英</v>
          </cell>
        </row>
        <row r="889">
          <cell r="C889" t="str">
            <v>TFY-2015-0841</v>
          </cell>
          <cell r="D889" t="str">
            <v>2015/4/9</v>
          </cell>
          <cell r="E889" t="str">
            <v>上海达译机电工程有限公司</v>
          </cell>
          <cell r="F889" t="str">
            <v>22-201整</v>
          </cell>
          <cell r="G889" t="str">
            <v>4000</v>
          </cell>
          <cell r="H889" t="str">
            <v>2015.4.9-2015.5.8</v>
          </cell>
          <cell r="I889" t="str">
            <v>张新</v>
          </cell>
        </row>
        <row r="890">
          <cell r="C890" t="str">
            <v>TFY-2015-0863</v>
          </cell>
          <cell r="D890" t="str">
            <v>2015/4/11</v>
          </cell>
          <cell r="E890" t="str">
            <v>王飞</v>
          </cell>
          <cell r="F890" t="str">
            <v>43-801-C</v>
          </cell>
          <cell r="G890" t="str">
            <v>1350</v>
          </cell>
          <cell r="H890" t="str">
            <v>2015.4.18-2016.4.17</v>
          </cell>
          <cell r="I890" t="str">
            <v>王军</v>
          </cell>
        </row>
        <row r="891">
          <cell r="C891" t="str">
            <v>TFY-2015-0860</v>
          </cell>
          <cell r="D891" t="str">
            <v>2015/4/11</v>
          </cell>
          <cell r="E891" t="str">
            <v>荣彬      施蓝萍</v>
          </cell>
          <cell r="F891" t="str">
            <v>118-401整</v>
          </cell>
          <cell r="G891" t="str">
            <v>3600</v>
          </cell>
          <cell r="H891" t="str">
            <v>2015.4.18-2016.4.17</v>
          </cell>
          <cell r="I891" t="str">
            <v>钟华英</v>
          </cell>
        </row>
        <row r="892">
          <cell r="C892" t="str">
            <v>TFY-2015-0843</v>
          </cell>
          <cell r="D892" t="str">
            <v>2015/4/11</v>
          </cell>
          <cell r="E892" t="str">
            <v>花蕾</v>
          </cell>
          <cell r="F892" t="str">
            <v>108-402-B</v>
          </cell>
          <cell r="G892" t="str">
            <v>1550</v>
          </cell>
          <cell r="H892" t="str">
            <v>2015.4.13-2015.5.12</v>
          </cell>
          <cell r="I892" t="str">
            <v>王军</v>
          </cell>
        </row>
        <row r="893">
          <cell r="C893" t="str">
            <v>TFY-2015-0842</v>
          </cell>
          <cell r="D893" t="str">
            <v>2015/4/12</v>
          </cell>
          <cell r="E893" t="str">
            <v>李茂森</v>
          </cell>
          <cell r="F893" t="str">
            <v>101-602-A</v>
          </cell>
          <cell r="G893" t="str">
            <v>1550</v>
          </cell>
          <cell r="H893" t="str">
            <v>2015.4.13-2016.4.12</v>
          </cell>
          <cell r="I893" t="str">
            <v>王军</v>
          </cell>
        </row>
        <row r="894">
          <cell r="C894" t="str">
            <v>TFY-2015-0844</v>
          </cell>
          <cell r="D894" t="str">
            <v>2015/4/12</v>
          </cell>
          <cell r="E894" t="str">
            <v>孔晓辉     刘子馨</v>
          </cell>
          <cell r="F894" t="str">
            <v>53-401-B</v>
          </cell>
          <cell r="G894" t="str">
            <v>1500</v>
          </cell>
          <cell r="H894" t="str">
            <v>2015.4.14-2016.4.13</v>
          </cell>
          <cell r="I894" t="str">
            <v>杨飞飞</v>
          </cell>
        </row>
        <row r="895">
          <cell r="C895" t="str">
            <v>TFY-2015-0845</v>
          </cell>
          <cell r="D895" t="str">
            <v>2015/4/12</v>
          </cell>
          <cell r="E895" t="str">
            <v>黄鹏</v>
          </cell>
          <cell r="F895" t="str">
            <v>107-401-B</v>
          </cell>
          <cell r="G895" t="str">
            <v>1200</v>
          </cell>
          <cell r="H895" t="str">
            <v>2015.4.15-2016.4.14</v>
          </cell>
          <cell r="I895" t="str">
            <v>李阳</v>
          </cell>
        </row>
        <row r="896">
          <cell r="C896" t="str">
            <v>TFY-2015-0849</v>
          </cell>
          <cell r="D896" t="str">
            <v>2015/4/12</v>
          </cell>
          <cell r="E896" t="str">
            <v>蔡忠临</v>
          </cell>
          <cell r="F896" t="str">
            <v>107-1101-B</v>
          </cell>
          <cell r="G896" t="str">
            <v>1450</v>
          </cell>
          <cell r="H896" t="str">
            <v>2015.4.13-2015.5.12</v>
          </cell>
          <cell r="I896" t="str">
            <v>王仁军</v>
          </cell>
        </row>
        <row r="897">
          <cell r="C897" t="str">
            <v>TFY-2015-0846</v>
          </cell>
          <cell r="D897" t="str">
            <v>2015/4/12</v>
          </cell>
          <cell r="E897" t="str">
            <v>张朝</v>
          </cell>
          <cell r="F897" t="str">
            <v>107-401-C</v>
          </cell>
          <cell r="G897" t="str">
            <v>1100</v>
          </cell>
          <cell r="H897" t="str">
            <v>2015.4.15-2016.4.14</v>
          </cell>
          <cell r="I897" t="str">
            <v>李阳</v>
          </cell>
        </row>
        <row r="898">
          <cell r="C898" t="str">
            <v>TFY-2015-0848</v>
          </cell>
          <cell r="D898" t="str">
            <v>2015/4/12</v>
          </cell>
          <cell r="E898" t="str">
            <v>崔伟先</v>
          </cell>
          <cell r="F898" t="str">
            <v>107-1101-C</v>
          </cell>
          <cell r="G898" t="str">
            <v>1350</v>
          </cell>
          <cell r="H898" t="str">
            <v>2015.4.13-2015.5.12</v>
          </cell>
          <cell r="I898" t="str">
            <v>郑泽华</v>
          </cell>
        </row>
        <row r="899">
          <cell r="C899" t="str">
            <v>TFY-2015-0852</v>
          </cell>
          <cell r="D899" t="str">
            <v>2015/4/12</v>
          </cell>
          <cell r="E899" t="str">
            <v>岳宝</v>
          </cell>
          <cell r="F899" t="str">
            <v>107-1001-A</v>
          </cell>
          <cell r="G899" t="str">
            <v>1500</v>
          </cell>
          <cell r="H899" t="str">
            <v>2015.4.15-2016.4.14</v>
          </cell>
          <cell r="I899" t="str">
            <v>王志洪</v>
          </cell>
        </row>
        <row r="900">
          <cell r="C900" t="str">
            <v>TFY-2015-0876</v>
          </cell>
          <cell r="D900" t="str">
            <v>2015/4/12</v>
          </cell>
          <cell r="E900" t="str">
            <v>林倩茹</v>
          </cell>
          <cell r="F900" t="str">
            <v>99-1101-B</v>
          </cell>
          <cell r="G900" t="str">
            <v>1550</v>
          </cell>
          <cell r="H900" t="str">
            <v>2015.4.19-2016.4.18</v>
          </cell>
          <cell r="I900" t="str">
            <v>李阳</v>
          </cell>
        </row>
        <row r="901">
          <cell r="C901" t="str">
            <v>TFY-2015-0875</v>
          </cell>
          <cell r="D901" t="str">
            <v>2015/4/12</v>
          </cell>
          <cell r="E901" t="str">
            <v>沈丽</v>
          </cell>
          <cell r="F901" t="str">
            <v>99-1101-A</v>
          </cell>
          <cell r="G901" t="str">
            <v>1280</v>
          </cell>
          <cell r="H901" t="str">
            <v>2015.4.19-2016.4.18</v>
          </cell>
          <cell r="I901" t="str">
            <v>李阳</v>
          </cell>
        </row>
        <row r="902">
          <cell r="C902" t="str">
            <v>TFY-2015-0847</v>
          </cell>
          <cell r="D902" t="str">
            <v>2015/4/12</v>
          </cell>
          <cell r="E902" t="str">
            <v>张晓霞</v>
          </cell>
          <cell r="F902" t="str">
            <v>22-501整</v>
          </cell>
          <cell r="G902" t="str">
            <v>3800</v>
          </cell>
          <cell r="H902" t="str">
            <v>2015.4.13-2016.4.12</v>
          </cell>
          <cell r="I902" t="str">
            <v>王志洪</v>
          </cell>
        </row>
        <row r="903">
          <cell r="C903" t="str">
            <v>TFY-2015-0857</v>
          </cell>
          <cell r="D903" t="str">
            <v>2015/4/12</v>
          </cell>
          <cell r="E903" t="str">
            <v>杨筱</v>
          </cell>
          <cell r="F903" t="str">
            <v>57-402整</v>
          </cell>
          <cell r="G903" t="str">
            <v>3100</v>
          </cell>
          <cell r="H903" t="str">
            <v>2015.4.18-2016.4.17</v>
          </cell>
          <cell r="I903" t="str">
            <v>杨飞飞</v>
          </cell>
        </row>
        <row r="904">
          <cell r="C904" t="str">
            <v>TFY-2015-0850</v>
          </cell>
          <cell r="D904" t="str">
            <v>2015/4/13</v>
          </cell>
          <cell r="E904" t="str">
            <v>谢瑶兵</v>
          </cell>
          <cell r="F904" t="str">
            <v>32-1001-B</v>
          </cell>
          <cell r="G904" t="str">
            <v>1480</v>
          </cell>
          <cell r="H904" t="str">
            <v>2015.4.14-2016.4.13</v>
          </cell>
          <cell r="I904" t="str">
            <v>钟华英</v>
          </cell>
        </row>
        <row r="905">
          <cell r="C905" t="str">
            <v>TFY-2015-0889</v>
          </cell>
          <cell r="D905" t="str">
            <v>2015/4/13</v>
          </cell>
          <cell r="E905" t="str">
            <v>张翔      邹晓莉</v>
          </cell>
          <cell r="F905" t="str">
            <v>11-1101整</v>
          </cell>
          <cell r="G905">
            <v>3899</v>
          </cell>
          <cell r="H905" t="str">
            <v>2015.4.25-2016.4.24</v>
          </cell>
          <cell r="I905" t="str">
            <v>王仁军</v>
          </cell>
        </row>
        <row r="906">
          <cell r="C906" t="str">
            <v>TFY-2015-0881</v>
          </cell>
          <cell r="D906" t="str">
            <v>2015/4/13</v>
          </cell>
          <cell r="E906" t="str">
            <v>侯丹丹</v>
          </cell>
          <cell r="F906" t="str">
            <v>99-1101-C</v>
          </cell>
          <cell r="G906" t="str">
            <v>1100</v>
          </cell>
          <cell r="H906" t="str">
            <v>2015.4.19-2016.4.18</v>
          </cell>
          <cell r="I906" t="str">
            <v>钟华英</v>
          </cell>
        </row>
        <row r="907">
          <cell r="C907" t="str">
            <v>TFY-2015-0851</v>
          </cell>
          <cell r="D907" t="str">
            <v>2015/4/13</v>
          </cell>
          <cell r="E907" t="str">
            <v>宋健入</v>
          </cell>
          <cell r="F907" t="str">
            <v>60-101-C</v>
          </cell>
          <cell r="G907" t="str">
            <v>1450</v>
          </cell>
          <cell r="H907" t="str">
            <v>2015.4.18-2015.6.17</v>
          </cell>
          <cell r="I907" t="str">
            <v>杨飞飞</v>
          </cell>
        </row>
        <row r="908">
          <cell r="C908" t="str">
            <v>TFY-2015-0949</v>
          </cell>
          <cell r="D908" t="str">
            <v>2015/4/13</v>
          </cell>
          <cell r="E908" t="str">
            <v>延锋彼欧汽车外饰系统有限公司(沈浩)</v>
          </cell>
          <cell r="F908" t="str">
            <v>52-402整</v>
          </cell>
          <cell r="G908" t="str">
            <v>5500</v>
          </cell>
          <cell r="H908" t="str">
            <v>2015.4.16-2016.4.15</v>
          </cell>
          <cell r="I908" t="str">
            <v>王志洪</v>
          </cell>
        </row>
        <row r="909">
          <cell r="C909" t="str">
            <v>TFY-2015-0853</v>
          </cell>
          <cell r="D909" t="str">
            <v>2015/4/14</v>
          </cell>
          <cell r="E909" t="str">
            <v>余盼</v>
          </cell>
          <cell r="F909" t="str">
            <v>15-1101-A</v>
          </cell>
          <cell r="G909" t="str">
            <v>1500</v>
          </cell>
          <cell r="H909" t="str">
            <v>2015.4.20-2016.4.19</v>
          </cell>
          <cell r="I909" t="str">
            <v>王仁军</v>
          </cell>
        </row>
        <row r="910">
          <cell r="C910" t="str">
            <v>TFY-2015-0861</v>
          </cell>
          <cell r="D910" t="str">
            <v>2015/4/14</v>
          </cell>
          <cell r="E910" t="str">
            <v>谢政委</v>
          </cell>
          <cell r="F910" t="str">
            <v>10-501-C</v>
          </cell>
          <cell r="G910" t="str">
            <v>1100</v>
          </cell>
          <cell r="H910" t="str">
            <v>2015.4.20-2016.4.21</v>
          </cell>
          <cell r="I910" t="str">
            <v>杨飞飞</v>
          </cell>
        </row>
        <row r="911">
          <cell r="C911" t="str">
            <v>TFY-2015-0864</v>
          </cell>
          <cell r="D911" t="str">
            <v>2015/4/14</v>
          </cell>
          <cell r="E911" t="str">
            <v>徐智勇</v>
          </cell>
          <cell r="F911" t="str">
            <v>32-1001-C</v>
          </cell>
          <cell r="G911" t="str">
            <v>1300</v>
          </cell>
          <cell r="H911" t="str">
            <v>2015.4.18-2016.4.17</v>
          </cell>
          <cell r="I911" t="str">
            <v>杨飞飞</v>
          </cell>
        </row>
        <row r="912">
          <cell r="C912" t="str">
            <v>TFY-2015-0865</v>
          </cell>
          <cell r="D912" t="str">
            <v>2015/4/14</v>
          </cell>
          <cell r="E912" t="str">
            <v>薛倩斐</v>
          </cell>
          <cell r="F912" t="str">
            <v>3-602-A</v>
          </cell>
          <cell r="G912" t="str">
            <v>2000</v>
          </cell>
          <cell r="H912" t="str">
            <v>2015.4.17-2015.5.16</v>
          </cell>
          <cell r="I912" t="str">
            <v>钟华英</v>
          </cell>
        </row>
        <row r="913">
          <cell r="C913" t="str">
            <v>TFY-2015-0873</v>
          </cell>
          <cell r="D913" t="str">
            <v>2015/4/14</v>
          </cell>
          <cell r="E913" t="str">
            <v>史志国</v>
          </cell>
          <cell r="F913" t="str">
            <v>106-402-C</v>
          </cell>
          <cell r="G913" t="str">
            <v>1150</v>
          </cell>
          <cell r="H913" t="str">
            <v>2015.4.19-2016.4.18</v>
          </cell>
          <cell r="I913" t="str">
            <v>陆佳辉</v>
          </cell>
        </row>
        <row r="914">
          <cell r="C914" t="str">
            <v>TFY-2015-0879</v>
          </cell>
          <cell r="D914" t="str">
            <v>2015/4/14</v>
          </cell>
          <cell r="E914" t="str">
            <v>李卓颖</v>
          </cell>
          <cell r="F914" t="str">
            <v>108-902-C</v>
          </cell>
          <cell r="G914" t="str">
            <v>1150</v>
          </cell>
          <cell r="H914" t="str">
            <v>2015.4.19-2016.4.18</v>
          </cell>
          <cell r="I914" t="str">
            <v>陆佳辉</v>
          </cell>
        </row>
        <row r="915">
          <cell r="C915" t="str">
            <v>TFY-2015-0854</v>
          </cell>
          <cell r="D915" t="str">
            <v>2015/4/14</v>
          </cell>
          <cell r="E915" t="str">
            <v>刘正峰</v>
          </cell>
          <cell r="F915" t="str">
            <v>19-1302-A</v>
          </cell>
          <cell r="G915" t="str">
            <v>1800</v>
          </cell>
          <cell r="H915" t="str">
            <v>2015.4.15-2016.4.14</v>
          </cell>
          <cell r="I915" t="str">
            <v>杨飞飞</v>
          </cell>
        </row>
        <row r="916">
          <cell r="C916" t="str">
            <v>TFY-2015-0855</v>
          </cell>
          <cell r="D916" t="str">
            <v>2015/4/14</v>
          </cell>
          <cell r="E916" t="str">
            <v>朱开番</v>
          </cell>
          <cell r="F916" t="str">
            <v>84-902-C</v>
          </cell>
          <cell r="G916" t="str">
            <v>1350</v>
          </cell>
          <cell r="H916" t="str">
            <v>2015.4.15-2016.4.14</v>
          </cell>
          <cell r="I916" t="str">
            <v>王仁军</v>
          </cell>
        </row>
        <row r="917">
          <cell r="C917" t="str">
            <v>TFY-2015-0862</v>
          </cell>
          <cell r="D917" t="str">
            <v>2015/4/15</v>
          </cell>
          <cell r="E917" t="str">
            <v>赵翰文</v>
          </cell>
          <cell r="F917" t="str">
            <v>90-1302整</v>
          </cell>
          <cell r="G917">
            <v>3899</v>
          </cell>
          <cell r="H917" t="str">
            <v>2015.4.19-2016.4.18</v>
          </cell>
          <cell r="I917" t="str">
            <v>爱屋吉屋-李丹</v>
          </cell>
        </row>
        <row r="918">
          <cell r="C918" t="str">
            <v>TFY-2015-0859</v>
          </cell>
          <cell r="D918" t="str">
            <v>2015/4/15</v>
          </cell>
          <cell r="E918" t="str">
            <v>沈一鸣</v>
          </cell>
          <cell r="F918" t="str">
            <v>107-401-A</v>
          </cell>
          <cell r="G918" t="str">
            <v>1700</v>
          </cell>
          <cell r="H918" t="str">
            <v>2015.4.16-2015.6.15</v>
          </cell>
          <cell r="I918" t="str">
            <v>王仁军</v>
          </cell>
        </row>
        <row r="919">
          <cell r="C919" t="str">
            <v>TFY-2015-0856</v>
          </cell>
          <cell r="D919" t="str">
            <v>2015/4/15</v>
          </cell>
          <cell r="E919" t="str">
            <v>姚士成</v>
          </cell>
          <cell r="F919" t="str">
            <v>100-802-A</v>
          </cell>
          <cell r="G919" t="str">
            <v>1350</v>
          </cell>
          <cell r="H919" t="str">
            <v>2015.4.16-2016.4.15</v>
          </cell>
          <cell r="I919" t="str">
            <v>钟华英</v>
          </cell>
        </row>
        <row r="920">
          <cell r="C920" t="str">
            <v>TFY-2015-0888</v>
          </cell>
          <cell r="D920" t="str">
            <v>2015/4/15</v>
          </cell>
          <cell r="E920" t="str">
            <v>沈力行</v>
          </cell>
          <cell r="F920" t="str">
            <v>106-1202-C</v>
          </cell>
          <cell r="G920" t="str">
            <v>1150</v>
          </cell>
          <cell r="H920" t="str">
            <v>2015.4.16-2016.4.15</v>
          </cell>
          <cell r="I920" t="str">
            <v>李阳</v>
          </cell>
        </row>
        <row r="921">
          <cell r="C921" t="str">
            <v>TFY-2015-0858</v>
          </cell>
          <cell r="D921" t="str">
            <v>2015/4/16</v>
          </cell>
          <cell r="E921" t="str">
            <v>周禄煜</v>
          </cell>
          <cell r="F921" t="str">
            <v>106-1202-A</v>
          </cell>
          <cell r="G921" t="str">
            <v>1500</v>
          </cell>
          <cell r="H921" t="str">
            <v>2015.4.17-2016.4.16</v>
          </cell>
          <cell r="I921" t="str">
            <v>张新</v>
          </cell>
        </row>
        <row r="922">
          <cell r="C922" t="str">
            <v>TFY-2015-0883</v>
          </cell>
          <cell r="D922" t="str">
            <v>2015/4/17</v>
          </cell>
          <cell r="E922" t="str">
            <v>邓丰</v>
          </cell>
          <cell r="F922" t="str">
            <v>103-1301整</v>
          </cell>
          <cell r="G922" t="str">
            <v>3100</v>
          </cell>
          <cell r="H922" t="str">
            <v>2015.4.20-2016.4.19</v>
          </cell>
          <cell r="I922" t="str">
            <v>钟华英</v>
          </cell>
        </row>
        <row r="923">
          <cell r="C923" t="str">
            <v>TFY-2015-0866</v>
          </cell>
          <cell r="D923" t="str">
            <v>2015/4/17</v>
          </cell>
          <cell r="E923" t="str">
            <v>汪超</v>
          </cell>
          <cell r="F923" t="str">
            <v>112-101-A</v>
          </cell>
          <cell r="G923" t="str">
            <v>1400</v>
          </cell>
          <cell r="H923" t="str">
            <v>2015.4.19-2016.4.18</v>
          </cell>
          <cell r="I923" t="str">
            <v>钟华英</v>
          </cell>
        </row>
        <row r="924">
          <cell r="C924" t="str">
            <v>TFY-2015-0867</v>
          </cell>
          <cell r="D924" t="str">
            <v>2015/4/17</v>
          </cell>
          <cell r="E924" t="str">
            <v>黄飞</v>
          </cell>
          <cell r="F924" t="str">
            <v>71-902-A</v>
          </cell>
          <cell r="G924" t="str">
            <v>1800</v>
          </cell>
          <cell r="H924" t="str">
            <v>2015.4.19-2016.4.18</v>
          </cell>
          <cell r="I924" t="str">
            <v>张新</v>
          </cell>
        </row>
        <row r="925">
          <cell r="C925" t="str">
            <v>TFY-2015-0868</v>
          </cell>
          <cell r="D925" t="str">
            <v>2015/4/18</v>
          </cell>
          <cell r="E925" t="str">
            <v>黄镇</v>
          </cell>
          <cell r="F925" t="str">
            <v>107-1101-A</v>
          </cell>
          <cell r="G925" t="str">
            <v>1550</v>
          </cell>
          <cell r="H925" t="str">
            <v>2015.4.20-2016.4.19</v>
          </cell>
          <cell r="I925" t="str">
            <v>王仁军</v>
          </cell>
        </row>
        <row r="926">
          <cell r="C926" t="str">
            <v>TFY-2015-0890</v>
          </cell>
          <cell r="D926" t="str">
            <v>2015/4/18</v>
          </cell>
          <cell r="E926" t="str">
            <v>曲良玉</v>
          </cell>
          <cell r="F926" t="str">
            <v>108-902-A</v>
          </cell>
          <cell r="G926" t="str">
            <v>1500</v>
          </cell>
          <cell r="H926" t="str">
            <v>2015.4.25-2016.4.24</v>
          </cell>
          <cell r="I926" t="str">
            <v>王军</v>
          </cell>
        </row>
        <row r="927">
          <cell r="C927" t="str">
            <v>TFY-2015-0869</v>
          </cell>
          <cell r="D927" t="str">
            <v>2015/4/18</v>
          </cell>
          <cell r="E927" t="str">
            <v>郑学政     庄重源      李骏</v>
          </cell>
          <cell r="F927" t="str">
            <v>8-801整</v>
          </cell>
          <cell r="G927">
            <v>3899</v>
          </cell>
          <cell r="H927" t="str">
            <v>2015.4.25-2016.4.24</v>
          </cell>
          <cell r="I927" t="str">
            <v>王志洪</v>
          </cell>
        </row>
        <row r="928">
          <cell r="C928" t="str">
            <v>TFY-2015-0892</v>
          </cell>
          <cell r="D928" t="str">
            <v>2015/4/18</v>
          </cell>
          <cell r="E928" t="str">
            <v>李雷</v>
          </cell>
          <cell r="F928" t="str">
            <v>106-402-A</v>
          </cell>
          <cell r="G928" t="str">
            <v>1550</v>
          </cell>
          <cell r="H928" t="str">
            <v>2015.4.23-2016.4.22</v>
          </cell>
          <cell r="I928" t="str">
            <v>王志洪</v>
          </cell>
        </row>
        <row r="929">
          <cell r="C929" t="str">
            <v>TFY-2015-0891</v>
          </cell>
          <cell r="D929" t="str">
            <v>2015/4/18</v>
          </cell>
          <cell r="E929" t="str">
            <v>程浩</v>
          </cell>
          <cell r="F929" t="str">
            <v>106-402-B</v>
          </cell>
          <cell r="G929" t="str">
            <v>1250</v>
          </cell>
          <cell r="H929" t="str">
            <v>2015.4.23-2016.4.22</v>
          </cell>
          <cell r="I929" t="str">
            <v>王志洪</v>
          </cell>
        </row>
        <row r="930">
          <cell r="C930" t="str">
            <v>TFY-2015-0870</v>
          </cell>
          <cell r="D930" t="str">
            <v>2015/4/18</v>
          </cell>
          <cell r="E930" t="str">
            <v>江舒</v>
          </cell>
          <cell r="F930" t="str">
            <v>53-401-C</v>
          </cell>
          <cell r="G930" t="str">
            <v>1400</v>
          </cell>
          <cell r="H930" t="str">
            <v>2015.4.19-2016.4.18</v>
          </cell>
          <cell r="I930" t="str">
            <v>钟华英</v>
          </cell>
        </row>
        <row r="931">
          <cell r="C931" t="str">
            <v>TFY-2015-0871</v>
          </cell>
          <cell r="D931" t="str">
            <v>2015/4/18</v>
          </cell>
          <cell r="E931" t="str">
            <v>宋建港</v>
          </cell>
          <cell r="F931" t="str">
            <v>87-702-C</v>
          </cell>
          <cell r="G931" t="str">
            <v>1300</v>
          </cell>
          <cell r="H931" t="str">
            <v>2015.4.19-2016.4.18</v>
          </cell>
          <cell r="I931" t="str">
            <v>张新</v>
          </cell>
        </row>
        <row r="932">
          <cell r="C932" t="str">
            <v>TFY-2015-0877</v>
          </cell>
          <cell r="D932" t="str">
            <v>2015/4/18</v>
          </cell>
          <cell r="E932" t="str">
            <v>周碧芸</v>
          </cell>
          <cell r="F932" t="str">
            <v>106-1202-B</v>
          </cell>
          <cell r="G932" t="str">
            <v>1250</v>
          </cell>
          <cell r="H932" t="str">
            <v>2015.4.19-2016.4.18</v>
          </cell>
          <cell r="I932" t="str">
            <v>李阳</v>
          </cell>
        </row>
        <row r="933">
          <cell r="C933" t="str">
            <v>TFY-2015-0882</v>
          </cell>
          <cell r="D933" t="str">
            <v>2015/4/18</v>
          </cell>
          <cell r="E933" t="str">
            <v>史田辉</v>
          </cell>
          <cell r="F933" t="str">
            <v>89-1001整</v>
          </cell>
          <cell r="G933" t="str">
            <v>3750</v>
          </cell>
          <cell r="H933" t="str">
            <v>2015.4.25-2016.4.24</v>
          </cell>
          <cell r="I933" t="str">
            <v>李阳</v>
          </cell>
        </row>
        <row r="934">
          <cell r="C934" t="str">
            <v>TFY-2015-0880</v>
          </cell>
          <cell r="D934" t="str">
            <v>2015/4/18</v>
          </cell>
          <cell r="E934" t="str">
            <v>张彦军</v>
          </cell>
          <cell r="F934" t="str">
            <v>101-1202-A</v>
          </cell>
          <cell r="G934" t="str">
            <v>1500</v>
          </cell>
          <cell r="H934" t="str">
            <v>2015.4.19-2016.4.18</v>
          </cell>
          <cell r="I934" t="str">
            <v>郑泽华</v>
          </cell>
        </row>
        <row r="935">
          <cell r="C935" t="str">
            <v>TFY-2015-0878</v>
          </cell>
          <cell r="D935" t="str">
            <v>2015/4/18</v>
          </cell>
          <cell r="E935" t="str">
            <v>邵慎      王凤娟</v>
          </cell>
          <cell r="F935" t="str">
            <v>106-1302-A</v>
          </cell>
          <cell r="G935" t="str">
            <v>1500</v>
          </cell>
          <cell r="H935" t="str">
            <v>2015.4.19-2016.4.18</v>
          </cell>
          <cell r="I935" t="str">
            <v>王军</v>
          </cell>
        </row>
        <row r="936">
          <cell r="C936" t="str">
            <v>TFY-2015-0872</v>
          </cell>
          <cell r="D936" t="str">
            <v>2015/4/18</v>
          </cell>
          <cell r="E936" t="str">
            <v>岳伟锋</v>
          </cell>
          <cell r="F936" t="str">
            <v>90-601整</v>
          </cell>
          <cell r="G936" t="str">
            <v>3050</v>
          </cell>
          <cell r="H936" t="str">
            <v>2015.4.19-2016.4.18</v>
          </cell>
          <cell r="I936" t="str">
            <v>钟华英</v>
          </cell>
        </row>
        <row r="937">
          <cell r="C937" t="str">
            <v>TFY-2015-0884</v>
          </cell>
          <cell r="D937" t="str">
            <v>2015/4/20</v>
          </cell>
          <cell r="E937" t="str">
            <v>郑利明</v>
          </cell>
          <cell r="F937" t="str">
            <v>72-302-A</v>
          </cell>
          <cell r="G937" t="str">
            <v>1800</v>
          </cell>
          <cell r="H937" t="str">
            <v>2015.4.22-2016.4.21</v>
          </cell>
          <cell r="I937" t="str">
            <v>杨飞飞</v>
          </cell>
        </row>
        <row r="938">
          <cell r="C938" t="str">
            <v>TFY-2015-0885</v>
          </cell>
          <cell r="D938" t="str">
            <v>2015/4/21</v>
          </cell>
          <cell r="E938" t="str">
            <v>邱振兴</v>
          </cell>
          <cell r="F938" t="str">
            <v>71-1302-C</v>
          </cell>
          <cell r="G938" t="str">
            <v>1200</v>
          </cell>
          <cell r="H938" t="str">
            <v>2015.4.25-2015.9.24</v>
          </cell>
          <cell r="I938" t="str">
            <v>张新</v>
          </cell>
        </row>
        <row r="939">
          <cell r="C939" t="str">
            <v>TFY-2015-0899</v>
          </cell>
          <cell r="D939" t="str">
            <v>2015/4/22</v>
          </cell>
          <cell r="E939" t="str">
            <v>司苇      吴宇飞</v>
          </cell>
          <cell r="F939" t="str">
            <v>106-1302-B</v>
          </cell>
          <cell r="G939" t="str">
            <v>1250</v>
          </cell>
          <cell r="H939" t="str">
            <v>2015.4.26-2016.4.25</v>
          </cell>
          <cell r="I939" t="str">
            <v>钟华英</v>
          </cell>
        </row>
        <row r="940">
          <cell r="C940" t="str">
            <v>TFY-2015-0886</v>
          </cell>
          <cell r="D940" t="str">
            <v>2015/4/22</v>
          </cell>
          <cell r="E940" t="str">
            <v>周贺贺</v>
          </cell>
          <cell r="F940" t="str">
            <v>108-402-A</v>
          </cell>
          <cell r="G940" t="str">
            <v>1500</v>
          </cell>
          <cell r="H940" t="str">
            <v>2015.4.28-2016.4.27</v>
          </cell>
          <cell r="I940" t="str">
            <v>张新</v>
          </cell>
        </row>
        <row r="941">
          <cell r="C941" t="str">
            <v>TFY-2015-0887</v>
          </cell>
          <cell r="D941" t="str">
            <v>2015/4/23</v>
          </cell>
          <cell r="E941" t="str">
            <v>张洪志</v>
          </cell>
          <cell r="F941" t="str">
            <v>87-802-B</v>
          </cell>
          <cell r="G941" t="str">
            <v>1400</v>
          </cell>
          <cell r="H941" t="str">
            <v>2015.4.24-2015.10.23</v>
          </cell>
          <cell r="I941" t="str">
            <v>王鹏</v>
          </cell>
        </row>
        <row r="942">
          <cell r="C942" t="str">
            <v>TFY-2015-0910</v>
          </cell>
          <cell r="D942" t="str">
            <v>2015/4/23</v>
          </cell>
          <cell r="E942" t="str">
            <v>刘磊       王洪娟</v>
          </cell>
          <cell r="F942" t="str">
            <v>72-302-B</v>
          </cell>
          <cell r="G942" t="str">
            <v>1500</v>
          </cell>
          <cell r="H942" t="str">
            <v>2015.4.30-2016.4.29</v>
          </cell>
          <cell r="I942" t="str">
            <v>钟华英</v>
          </cell>
        </row>
        <row r="943">
          <cell r="C943" t="str">
            <v>TFY-2015-0893</v>
          </cell>
          <cell r="D943" t="str">
            <v>2015/4/24</v>
          </cell>
          <cell r="E943" t="str">
            <v>黄海新</v>
          </cell>
          <cell r="F943" t="str">
            <v>111-502-A</v>
          </cell>
          <cell r="G943" t="str">
            <v>1550</v>
          </cell>
          <cell r="H943" t="str">
            <v>2015.4.25-2015.7.24</v>
          </cell>
          <cell r="I943" t="str">
            <v>王军</v>
          </cell>
        </row>
        <row r="944">
          <cell r="C944" t="str">
            <v>TFY-2015-0901</v>
          </cell>
          <cell r="D944" t="str">
            <v>2015/4/24</v>
          </cell>
          <cell r="E944" t="str">
            <v>程如砥</v>
          </cell>
          <cell r="F944" t="str">
            <v>72-302-C</v>
          </cell>
          <cell r="G944" t="str">
            <v>1350</v>
          </cell>
          <cell r="H944" t="str">
            <v>2015.4.26-2016.4.25</v>
          </cell>
          <cell r="I944" t="str">
            <v>郑泽华</v>
          </cell>
        </row>
        <row r="945">
          <cell r="C945" t="str">
            <v>TFY-2015-0894</v>
          </cell>
          <cell r="D945" t="str">
            <v>2015/4/24</v>
          </cell>
          <cell r="E945" t="str">
            <v>陈冠廷</v>
          </cell>
          <cell r="F945" t="str">
            <v>59-701-A</v>
          </cell>
          <cell r="G945" t="str">
            <v>1750</v>
          </cell>
          <cell r="H945" t="str">
            <v>2015.5.1-2016.4.30</v>
          </cell>
          <cell r="I945" t="str">
            <v>郑泽华</v>
          </cell>
        </row>
        <row r="946">
          <cell r="C946" t="str">
            <v>TFY-2015-0895</v>
          </cell>
          <cell r="D946" t="str">
            <v>2015/4/24</v>
          </cell>
          <cell r="E946" t="str">
            <v>张齐</v>
          </cell>
          <cell r="F946" t="str">
            <v>1-401-D</v>
          </cell>
          <cell r="G946" t="str">
            <v>1350</v>
          </cell>
          <cell r="H946" t="str">
            <v>2015.4.24-2015.5.23</v>
          </cell>
          <cell r="I946" t="str">
            <v>郑泽华</v>
          </cell>
        </row>
        <row r="947">
          <cell r="C947" t="str">
            <v>TFY-2015-0896</v>
          </cell>
          <cell r="D947" t="str">
            <v>2015/4/25</v>
          </cell>
          <cell r="E947" t="str">
            <v>毛台之</v>
          </cell>
          <cell r="F947" t="str">
            <v>42-702整</v>
          </cell>
          <cell r="G947" t="str">
            <v>3100</v>
          </cell>
          <cell r="H947" t="str">
            <v>2015.5.1-2016.4.30</v>
          </cell>
          <cell r="I947" t="str">
            <v>李阳</v>
          </cell>
        </row>
        <row r="948">
          <cell r="C948" t="str">
            <v>TFY-2015-0897</v>
          </cell>
          <cell r="D948" t="str">
            <v>2015/4/25</v>
          </cell>
          <cell r="E948" t="str">
            <v>曹淼科</v>
          </cell>
          <cell r="F948" t="str">
            <v>42-201-B</v>
          </cell>
          <cell r="G948" t="str">
            <v>1500</v>
          </cell>
          <cell r="H948" t="str">
            <v>2015.5.1-2016.4.30</v>
          </cell>
          <cell r="I948" t="str">
            <v>钟华英</v>
          </cell>
        </row>
        <row r="949">
          <cell r="C949" t="str">
            <v>TFY-2015-0898</v>
          </cell>
          <cell r="D949" t="str">
            <v>2015/4/25</v>
          </cell>
          <cell r="E949" t="str">
            <v>李萌</v>
          </cell>
          <cell r="F949" t="str">
            <v>20-1202-B</v>
          </cell>
          <cell r="G949" t="str">
            <v>1500</v>
          </cell>
          <cell r="H949" t="str">
            <v>2015.4.26-2016.4.25</v>
          </cell>
          <cell r="I949" t="str">
            <v>钟华英</v>
          </cell>
        </row>
        <row r="950">
          <cell r="C950" t="str">
            <v>TFY-2015-0917</v>
          </cell>
          <cell r="D950" t="str">
            <v>2015/4/25</v>
          </cell>
          <cell r="E950" t="str">
            <v>潘庆璇</v>
          </cell>
          <cell r="F950" t="str">
            <v>42-201-C</v>
          </cell>
          <cell r="G950" t="str">
            <v>1300</v>
          </cell>
          <cell r="H950" t="str">
            <v>2015.5.2-2016.5.1</v>
          </cell>
          <cell r="I950" t="str">
            <v>陆佳辉</v>
          </cell>
        </row>
        <row r="951">
          <cell r="C951" t="str">
            <v>TFY-2015-0906</v>
          </cell>
          <cell r="D951" t="str">
            <v>2015/4/25</v>
          </cell>
          <cell r="E951" t="str">
            <v>刘壮莉     於小涵    任伊诗</v>
          </cell>
          <cell r="F951" t="str">
            <v>103-402整</v>
          </cell>
          <cell r="G951" t="str">
            <v>3700</v>
          </cell>
          <cell r="H951" t="str">
            <v>2015.5.1-2016.4.30</v>
          </cell>
          <cell r="I951" t="str">
            <v>王志洪</v>
          </cell>
        </row>
        <row r="952">
          <cell r="C952" t="str">
            <v>TFY-2015-0899</v>
          </cell>
          <cell r="D952" t="str">
            <v>2015/4/26</v>
          </cell>
          <cell r="E952" t="str">
            <v>温丹</v>
          </cell>
          <cell r="F952" t="str">
            <v>10-1102-B</v>
          </cell>
          <cell r="G952" t="str">
            <v>1150</v>
          </cell>
          <cell r="H952" t="str">
            <v>2015.5.1-2015.7.31</v>
          </cell>
          <cell r="I952" t="str">
            <v>王志洪</v>
          </cell>
        </row>
        <row r="953">
          <cell r="C953" t="str">
            <v>TFY-2015-0926</v>
          </cell>
          <cell r="D953" t="str">
            <v>2015/4/25</v>
          </cell>
          <cell r="E953" t="str">
            <v>郑韬汝</v>
          </cell>
          <cell r="F953" t="str">
            <v>103-1402-C</v>
          </cell>
          <cell r="G953" t="str">
            <v>1150</v>
          </cell>
          <cell r="H953" t="str">
            <v>2015.4.28-2016.4.27</v>
          </cell>
          <cell r="I953" t="str">
            <v>张新</v>
          </cell>
        </row>
        <row r="954">
          <cell r="C954" t="str">
            <v>TFY-2015-0902</v>
          </cell>
          <cell r="D954" t="str">
            <v>2015/4/26</v>
          </cell>
          <cell r="E954" t="str">
            <v>徐芳俊</v>
          </cell>
          <cell r="F954" t="str">
            <v>35-302-B</v>
          </cell>
          <cell r="G954" t="str">
            <v>1450</v>
          </cell>
          <cell r="H954" t="str">
            <v>2015.5.1-2016.4.30</v>
          </cell>
          <cell r="I954" t="str">
            <v>李阳</v>
          </cell>
        </row>
        <row r="955">
          <cell r="C955" t="str">
            <v>TFY-2015-0903</v>
          </cell>
          <cell r="D955" t="str">
            <v>2015/4/26</v>
          </cell>
          <cell r="E955" t="str">
            <v>曹亮亮</v>
          </cell>
          <cell r="F955" t="str">
            <v>35-302-A</v>
          </cell>
          <cell r="G955" t="str">
            <v>1300</v>
          </cell>
          <cell r="H955" t="str">
            <v>2015.5.1-2016.4.30</v>
          </cell>
          <cell r="I955" t="str">
            <v>李阳</v>
          </cell>
        </row>
        <row r="956">
          <cell r="C956" t="str">
            <v>TFY-2015-0904</v>
          </cell>
          <cell r="D956" t="str">
            <v>2015/4/26</v>
          </cell>
          <cell r="E956" t="str">
            <v>刘德楚</v>
          </cell>
          <cell r="F956" t="str">
            <v>101-302-A</v>
          </cell>
          <cell r="G956" t="str">
            <v>1600</v>
          </cell>
          <cell r="H956" t="str">
            <v>2015.4.29-2015.10.28</v>
          </cell>
          <cell r="I956" t="str">
            <v>陆佳辉</v>
          </cell>
        </row>
        <row r="957">
          <cell r="C957" t="str">
            <v>TFY-2015-0916</v>
          </cell>
          <cell r="D957" t="str">
            <v>2015/4/26</v>
          </cell>
          <cell r="E957" t="str">
            <v>张放</v>
          </cell>
          <cell r="F957" t="str">
            <v>103-802-A</v>
          </cell>
          <cell r="G957" t="str">
            <v>1550</v>
          </cell>
          <cell r="H957" t="str">
            <v>2015.5.3-2016.5.2</v>
          </cell>
          <cell r="I957" t="str">
            <v>王志洪</v>
          </cell>
        </row>
        <row r="958">
          <cell r="C958" t="str">
            <v>TFY-2015-0936</v>
          </cell>
          <cell r="D958" t="str">
            <v>2015/4/26</v>
          </cell>
          <cell r="E958" t="str">
            <v>严静</v>
          </cell>
          <cell r="F958" t="str">
            <v>42-201-A</v>
          </cell>
          <cell r="G958" t="str">
            <v>1800</v>
          </cell>
          <cell r="H958" t="str">
            <v>2015.5.1-2016.4.30</v>
          </cell>
          <cell r="I958" t="str">
            <v>陆佳辉</v>
          </cell>
        </row>
        <row r="959">
          <cell r="C959" t="str">
            <v>TFY-2015-0940</v>
          </cell>
          <cell r="D959" t="str">
            <v>2015/4/26</v>
          </cell>
          <cell r="E959" t="str">
            <v>张洪磊</v>
          </cell>
          <cell r="F959" t="str">
            <v>87-1001整</v>
          </cell>
          <cell r="G959" t="str">
            <v>3550</v>
          </cell>
          <cell r="H959" t="str">
            <v>2015.5.6-2015.6.5</v>
          </cell>
          <cell r="I959" t="str">
            <v>钟华英</v>
          </cell>
        </row>
        <row r="960">
          <cell r="C960" t="str">
            <v>TFY-2015-0905</v>
          </cell>
          <cell r="D960" t="str">
            <v>2015/4/26</v>
          </cell>
          <cell r="E960" t="str">
            <v>李明镇     胡潇      覃少龙</v>
          </cell>
          <cell r="F960" t="str">
            <v>35-602整</v>
          </cell>
          <cell r="G960" t="str">
            <v>3850</v>
          </cell>
          <cell r="H960" t="str">
            <v>2015.4.29-2016.4.28</v>
          </cell>
          <cell r="I960" t="str">
            <v>张新</v>
          </cell>
        </row>
        <row r="961">
          <cell r="C961" t="str">
            <v>TFY-2015-0907</v>
          </cell>
          <cell r="D961" t="str">
            <v>2015/4/27</v>
          </cell>
          <cell r="E961" t="str">
            <v>张永坤</v>
          </cell>
          <cell r="F961" t="str">
            <v>32-801-D</v>
          </cell>
          <cell r="G961" t="str">
            <v>1150</v>
          </cell>
          <cell r="H961" t="str">
            <v>2015.4.28-2016.4.27</v>
          </cell>
          <cell r="I961" t="str">
            <v>郑泽华</v>
          </cell>
        </row>
        <row r="962">
          <cell r="C962" t="str">
            <v>TFY-2015-0908</v>
          </cell>
          <cell r="D962" t="str">
            <v>2015/4/28</v>
          </cell>
          <cell r="E962" t="str">
            <v>李劲松</v>
          </cell>
          <cell r="F962" t="str">
            <v>63-1102-A</v>
          </cell>
          <cell r="G962" t="str">
            <v>1800</v>
          </cell>
          <cell r="H962" t="str">
            <v>2015.5.1-2016.4.30</v>
          </cell>
          <cell r="I962" t="str">
            <v>王仁军</v>
          </cell>
        </row>
        <row r="963">
          <cell r="C963" t="str">
            <v>TFY-2015-0912</v>
          </cell>
          <cell r="D963" t="str">
            <v>2015/4/28</v>
          </cell>
          <cell r="E963" t="str">
            <v>凌长玺</v>
          </cell>
          <cell r="F963" t="str">
            <v>63-1102-B</v>
          </cell>
          <cell r="G963" t="str">
            <v>1500</v>
          </cell>
          <cell r="H963" t="str">
            <v>2015.4.29-2016.4.28</v>
          </cell>
          <cell r="I963" t="str">
            <v>张新</v>
          </cell>
        </row>
        <row r="964">
          <cell r="C964" t="str">
            <v>TFY-2015-0914</v>
          </cell>
          <cell r="D964" t="str">
            <v>2015/4/28</v>
          </cell>
          <cell r="E964" t="str">
            <v>闫泽丹    马晨辉</v>
          </cell>
          <cell r="F964" t="str">
            <v>23-702整</v>
          </cell>
          <cell r="G964">
            <v>3899</v>
          </cell>
          <cell r="H964" t="str">
            <v>2015.5.1-2016.4.30</v>
          </cell>
          <cell r="I964" t="str">
            <v>李阳</v>
          </cell>
        </row>
        <row r="965">
          <cell r="C965" t="str">
            <v>TFY-2015-0911</v>
          </cell>
          <cell r="D965" t="str">
            <v>2015/4/29</v>
          </cell>
          <cell r="E965" t="str">
            <v>许少强     丁文武      蒋健伟</v>
          </cell>
          <cell r="F965" t="str">
            <v>35-1302整</v>
          </cell>
          <cell r="G965">
            <v>3899</v>
          </cell>
          <cell r="H965" t="str">
            <v>2015.5.1-2016.4.30</v>
          </cell>
          <cell r="I965" t="str">
            <v>张新</v>
          </cell>
        </row>
        <row r="966">
          <cell r="C966" t="str">
            <v>TFY-2015-0913</v>
          </cell>
          <cell r="D966" t="str">
            <v>2015/4/29</v>
          </cell>
          <cell r="E966" t="str">
            <v>陈全宇</v>
          </cell>
          <cell r="F966" t="str">
            <v>103-1202-A</v>
          </cell>
          <cell r="G966" t="str">
            <v>1700</v>
          </cell>
          <cell r="H966" t="str">
            <v>2015.5.1-2015.6.30</v>
          </cell>
          <cell r="I966" t="str">
            <v>陆佳辉</v>
          </cell>
        </row>
        <row r="967">
          <cell r="C967" t="str">
            <v>TFY-2015-0915</v>
          </cell>
          <cell r="D967" t="str">
            <v>2015/4/29</v>
          </cell>
          <cell r="E967" t="str">
            <v>黄晶</v>
          </cell>
          <cell r="F967" t="str">
            <v>103-1102-A</v>
          </cell>
          <cell r="G967" t="str">
            <v>1550</v>
          </cell>
          <cell r="H967" t="str">
            <v>2015.5.1-2016.4.30</v>
          </cell>
          <cell r="I967" t="str">
            <v>王志洪</v>
          </cell>
        </row>
        <row r="968">
          <cell r="C968" t="str">
            <v>TFY-2015-0918</v>
          </cell>
          <cell r="D968" t="str">
            <v>2015/4/30</v>
          </cell>
          <cell r="E968" t="str">
            <v>李栋      廖玲玲</v>
          </cell>
          <cell r="F968" t="str">
            <v>63-1102-C</v>
          </cell>
          <cell r="G968" t="str">
            <v>1600</v>
          </cell>
          <cell r="H968" t="str">
            <v>2015.4.30-2015.5.29</v>
          </cell>
          <cell r="I968" t="str">
            <v>王仁军</v>
          </cell>
        </row>
        <row r="969">
          <cell r="C969" t="str">
            <v>TFY-2015-0919</v>
          </cell>
          <cell r="D969" t="str">
            <v>2015/4/30</v>
          </cell>
          <cell r="E969" t="str">
            <v>黄鹏</v>
          </cell>
          <cell r="F969" t="str">
            <v>103-1402-A</v>
          </cell>
          <cell r="G969" t="str">
            <v>1550</v>
          </cell>
          <cell r="H969" t="str">
            <v>2015.5.1-2016.4.30</v>
          </cell>
          <cell r="I969" t="str">
            <v>张新</v>
          </cell>
        </row>
        <row r="970">
          <cell r="C970" t="str">
            <v>TFY-2015-0964</v>
          </cell>
          <cell r="D970" t="str">
            <v>2015/5/1</v>
          </cell>
          <cell r="E970" t="str">
            <v>任尽田    戴发娟</v>
          </cell>
          <cell r="F970" t="str">
            <v>103-1102-B</v>
          </cell>
          <cell r="G970" t="str">
            <v>1250</v>
          </cell>
          <cell r="H970" t="str">
            <v>2015.5.4-2016.5.3</v>
          </cell>
          <cell r="I970" t="str">
            <v>王志洪</v>
          </cell>
        </row>
        <row r="971">
          <cell r="C971" t="str">
            <v>TFY-2015-0920</v>
          </cell>
          <cell r="D971" t="str">
            <v>2015/5/1</v>
          </cell>
          <cell r="E971" t="str">
            <v>李伟鹏     李小娅</v>
          </cell>
          <cell r="F971" t="str">
            <v>60-101-B</v>
          </cell>
          <cell r="G971" t="str">
            <v>1450</v>
          </cell>
          <cell r="H971" t="str">
            <v>2015.5.2-2016.5.1</v>
          </cell>
          <cell r="I971" t="str">
            <v>钟华英</v>
          </cell>
        </row>
        <row r="972">
          <cell r="C972" t="str">
            <v>TFY-2015-0937</v>
          </cell>
          <cell r="D972" t="str">
            <v>2015/5/1</v>
          </cell>
          <cell r="E972" t="str">
            <v>金芳敏</v>
          </cell>
          <cell r="F972" t="str">
            <v>17-602-B</v>
          </cell>
          <cell r="G972" t="str">
            <v>1500</v>
          </cell>
          <cell r="H972" t="str">
            <v>2015.5.4-2016.5.3</v>
          </cell>
          <cell r="I972" t="str">
            <v>王军</v>
          </cell>
        </row>
        <row r="973">
          <cell r="C973" t="str">
            <v>TFY-2015-0928</v>
          </cell>
          <cell r="D973" t="str">
            <v>2015/5/2</v>
          </cell>
          <cell r="E973" t="str">
            <v>贺巍       尹洋</v>
          </cell>
          <cell r="F973" t="str">
            <v>35-1402-A</v>
          </cell>
          <cell r="G973" t="str">
            <v>1350</v>
          </cell>
          <cell r="H973" t="str">
            <v>2015.5.3-2016.5.2</v>
          </cell>
          <cell r="I973" t="str">
            <v>王军</v>
          </cell>
        </row>
        <row r="974">
          <cell r="C974" t="str">
            <v>TFY-2015-0921</v>
          </cell>
          <cell r="D974" t="str">
            <v>2015/5/2</v>
          </cell>
          <cell r="E974" t="str">
            <v>荣英凤</v>
          </cell>
          <cell r="F974" t="str">
            <v>42-201-D</v>
          </cell>
          <cell r="G974" t="str">
            <v>1350</v>
          </cell>
          <cell r="H974" t="str">
            <v>2015.5.3-2016.6.2</v>
          </cell>
          <cell r="I974" t="str">
            <v>郑泽华</v>
          </cell>
        </row>
        <row r="975">
          <cell r="C975" t="str">
            <v>TFY-2015-0922</v>
          </cell>
          <cell r="D975" t="str">
            <v>2015/5/2</v>
          </cell>
          <cell r="E975" t="str">
            <v>张宇萌</v>
          </cell>
          <cell r="F975" t="str">
            <v>35-1402-C</v>
          </cell>
          <cell r="G975" t="str">
            <v>1350</v>
          </cell>
          <cell r="H975" t="str">
            <v>2015.5.3-2015.7.2</v>
          </cell>
          <cell r="I975" t="str">
            <v>钟华英</v>
          </cell>
        </row>
        <row r="976">
          <cell r="C976" t="str">
            <v>TFY-2015-0923</v>
          </cell>
          <cell r="D976" t="str">
            <v>2015/5/2</v>
          </cell>
          <cell r="E976" t="str">
            <v>高俊峰    张婷好</v>
          </cell>
          <cell r="F976" t="str">
            <v>35-1402-B</v>
          </cell>
          <cell r="G976" t="str">
            <v>1700</v>
          </cell>
          <cell r="H976" t="str">
            <v>2015.5.2-2015.6.1</v>
          </cell>
          <cell r="I976" t="str">
            <v>李阳</v>
          </cell>
        </row>
        <row r="977">
          <cell r="C977" t="str">
            <v>TFY-2015-0924</v>
          </cell>
          <cell r="D977" t="str">
            <v>2015/5/2</v>
          </cell>
          <cell r="E977" t="str">
            <v>袁美华</v>
          </cell>
          <cell r="F977" t="str">
            <v>106-102-A</v>
          </cell>
          <cell r="G977" t="str">
            <v>1500</v>
          </cell>
          <cell r="H977" t="str">
            <v>2015.5.3-2016.5.2</v>
          </cell>
          <cell r="I977" t="str">
            <v>杨飞飞</v>
          </cell>
        </row>
        <row r="978">
          <cell r="C978" t="str">
            <v>TFY-2015-0925</v>
          </cell>
          <cell r="D978" t="str">
            <v>2015/5/2</v>
          </cell>
          <cell r="E978" t="str">
            <v>裴巧霞     王学兵</v>
          </cell>
          <cell r="F978" t="str">
            <v>20-1201-C</v>
          </cell>
          <cell r="G978" t="str">
            <v>1350</v>
          </cell>
          <cell r="H978" t="str">
            <v>2015.5.2-2016.5.1</v>
          </cell>
          <cell r="I978" t="str">
            <v>王志洪</v>
          </cell>
        </row>
        <row r="979">
          <cell r="C979" t="str">
            <v>TFY-2015-0927</v>
          </cell>
          <cell r="D979" t="str">
            <v>2015/5/2</v>
          </cell>
          <cell r="E979" t="str">
            <v>邵文君</v>
          </cell>
          <cell r="F979" t="str">
            <v>20-1201-A</v>
          </cell>
          <cell r="G979" t="str">
            <v>1750</v>
          </cell>
          <cell r="H979" t="str">
            <v>2015.5.2-2016.5.1</v>
          </cell>
          <cell r="I979" t="str">
            <v>钟华英</v>
          </cell>
        </row>
        <row r="980">
          <cell r="C980" t="str">
            <v>TFY-2015-0929</v>
          </cell>
          <cell r="D980" t="str">
            <v>2015/5/3</v>
          </cell>
          <cell r="E980" t="str">
            <v>卢瑞仙</v>
          </cell>
          <cell r="F980" t="str">
            <v>20-1201-B</v>
          </cell>
          <cell r="G980" t="str">
            <v>1500</v>
          </cell>
          <cell r="H980" t="str">
            <v>2015.5.4-2016.5.3</v>
          </cell>
          <cell r="I980" t="str">
            <v>钟华英</v>
          </cell>
        </row>
        <row r="981">
          <cell r="C981" t="str">
            <v>TFY-2015-0958</v>
          </cell>
          <cell r="D981" t="str">
            <v>2015/5/3</v>
          </cell>
          <cell r="E981" t="str">
            <v>包春兰</v>
          </cell>
          <cell r="F981" t="str">
            <v>64-402-C</v>
          </cell>
          <cell r="G981" t="str">
            <v>1100</v>
          </cell>
          <cell r="H981" t="str">
            <v>2015.5.9-2016.5.8</v>
          </cell>
          <cell r="I981" t="str">
            <v>郑泽华</v>
          </cell>
        </row>
        <row r="982">
          <cell r="C982" t="str">
            <v>TFY-2015-0930</v>
          </cell>
          <cell r="D982" t="str">
            <v>2015/5/3</v>
          </cell>
          <cell r="E982" t="str">
            <v>朱秋林</v>
          </cell>
          <cell r="F982" t="str">
            <v>9-402-A</v>
          </cell>
          <cell r="G982" t="str">
            <v>1350</v>
          </cell>
          <cell r="H982" t="str">
            <v>2015.5.4-2016.5.3</v>
          </cell>
          <cell r="I982" t="str">
            <v>郑泽华</v>
          </cell>
        </row>
        <row r="983">
          <cell r="C983" t="str">
            <v>TFY-2015-0931</v>
          </cell>
          <cell r="D983" t="str">
            <v>2015/5/3</v>
          </cell>
          <cell r="E983" t="str">
            <v>杨国栋</v>
          </cell>
          <cell r="F983" t="str">
            <v>64-402-B</v>
          </cell>
          <cell r="G983" t="str">
            <v>1450</v>
          </cell>
          <cell r="H983" t="str">
            <v>2015.5.4-2016.5.3</v>
          </cell>
          <cell r="I983" t="str">
            <v>王志洪</v>
          </cell>
        </row>
        <row r="984">
          <cell r="C984" t="str">
            <v>TFY-2015-0932</v>
          </cell>
          <cell r="D984" t="str">
            <v>2015/5/3</v>
          </cell>
          <cell r="E984" t="str">
            <v>吴淑梅</v>
          </cell>
          <cell r="F984" t="str">
            <v>36-502-D</v>
          </cell>
          <cell r="G984" t="str">
            <v>1100</v>
          </cell>
          <cell r="H984" t="str">
            <v>2015.5.3-2016.5.2</v>
          </cell>
          <cell r="I984" t="str">
            <v>郑泽华</v>
          </cell>
        </row>
        <row r="985">
          <cell r="C985" t="str">
            <v>TFY-2015-0933</v>
          </cell>
          <cell r="D985" t="str">
            <v>2015/5/3</v>
          </cell>
          <cell r="E985" t="str">
            <v xml:space="preserve">周亚伟 </v>
          </cell>
          <cell r="F985" t="str">
            <v>20-1201-D</v>
          </cell>
          <cell r="G985" t="str">
            <v>1150</v>
          </cell>
          <cell r="H985" t="str">
            <v>2015.5.3-2016.5.2</v>
          </cell>
          <cell r="I985" t="str">
            <v>钟华英</v>
          </cell>
        </row>
        <row r="986">
          <cell r="C986" t="str">
            <v>TFY-2015-0934</v>
          </cell>
          <cell r="D986" t="str">
            <v>2015/5/3</v>
          </cell>
          <cell r="E986" t="str">
            <v>陈艇</v>
          </cell>
          <cell r="F986" t="str">
            <v>103-802-B</v>
          </cell>
          <cell r="G986" t="str">
            <v>1200</v>
          </cell>
          <cell r="H986" t="str">
            <v>2015.5.4-2016.5.3</v>
          </cell>
          <cell r="I986" t="str">
            <v>钟华英</v>
          </cell>
        </row>
        <row r="987">
          <cell r="C987" t="str">
            <v>TFY-2015-0966</v>
          </cell>
          <cell r="D987" t="str">
            <v>2015/5/3</v>
          </cell>
          <cell r="E987" t="str">
            <v>任秀方</v>
          </cell>
          <cell r="F987" t="str">
            <v>64-402-A</v>
          </cell>
          <cell r="G987" t="str">
            <v>1350</v>
          </cell>
          <cell r="H987" t="str">
            <v>2015.5.10-2016.5.9</v>
          </cell>
          <cell r="I987" t="str">
            <v>王军</v>
          </cell>
        </row>
        <row r="988">
          <cell r="C988" t="str">
            <v>TFY-2015-0935</v>
          </cell>
          <cell r="D988" t="str">
            <v>2015/5/3</v>
          </cell>
          <cell r="E988" t="str">
            <v xml:space="preserve">纪闯     </v>
          </cell>
          <cell r="F988" t="str">
            <v>19-1302-C</v>
          </cell>
          <cell r="G988" t="str">
            <v>1350</v>
          </cell>
          <cell r="H988" t="str">
            <v>2015.5.10-2016.5.9</v>
          </cell>
          <cell r="I988" t="str">
            <v>杨飞飞</v>
          </cell>
        </row>
        <row r="989">
          <cell r="C989" t="str">
            <v>TFY-2015-0938</v>
          </cell>
          <cell r="D989" t="str">
            <v>2015/5/5</v>
          </cell>
          <cell r="E989" t="str">
            <v>龙云腾</v>
          </cell>
          <cell r="F989" t="str">
            <v>103-1402-B</v>
          </cell>
          <cell r="G989" t="str">
            <v>1200</v>
          </cell>
          <cell r="H989" t="str">
            <v>2015.5.7-2016.5.6</v>
          </cell>
          <cell r="I989" t="str">
            <v>钟华英</v>
          </cell>
        </row>
        <row r="990">
          <cell r="C990" t="str">
            <v>TFY-2015-0939</v>
          </cell>
          <cell r="D990" t="str">
            <v>2015/5/5</v>
          </cell>
          <cell r="E990" t="str">
            <v>胡雪莲</v>
          </cell>
          <cell r="F990" t="str">
            <v>101-1201整</v>
          </cell>
          <cell r="G990" t="str">
            <v>3100</v>
          </cell>
          <cell r="H990" t="str">
            <v>2015.5.6-2016.5.5</v>
          </cell>
          <cell r="I990" t="str">
            <v>王志洪</v>
          </cell>
        </row>
        <row r="991">
          <cell r="C991" t="str">
            <v>TFY-2015-0941</v>
          </cell>
          <cell r="D991" t="str">
            <v>2015/5/6</v>
          </cell>
          <cell r="E991" t="str">
            <v>刘振杰</v>
          </cell>
          <cell r="F991" t="str">
            <v>103-802-C</v>
          </cell>
          <cell r="G991" t="str">
            <v>1300</v>
          </cell>
          <cell r="H991" t="str">
            <v>2015.5.6-2015.6.5</v>
          </cell>
          <cell r="I991" t="str">
            <v>张新</v>
          </cell>
        </row>
        <row r="992">
          <cell r="C992" t="str">
            <v>TFY-2015-0965</v>
          </cell>
          <cell r="D992" t="str">
            <v>2015/5/6</v>
          </cell>
          <cell r="E992" t="str">
            <v>魏国</v>
          </cell>
          <cell r="F992" t="str">
            <v>103-1102-C</v>
          </cell>
          <cell r="G992" t="str">
            <v>1150</v>
          </cell>
          <cell r="H992" t="str">
            <v>2015.5.10-2016.5.9</v>
          </cell>
          <cell r="I992" t="str">
            <v>王仁军</v>
          </cell>
        </row>
        <row r="993">
          <cell r="C993" t="str">
            <v>TFY-2015-0950</v>
          </cell>
          <cell r="D993" t="str">
            <v>2015/5/6</v>
          </cell>
          <cell r="E993" t="str">
            <v>尚睿      侯庆亚</v>
          </cell>
          <cell r="F993" t="str">
            <v>70-1301-C</v>
          </cell>
          <cell r="G993" t="str">
            <v>1350</v>
          </cell>
          <cell r="H993" t="str">
            <v>2015.5.9-2016.5.8</v>
          </cell>
          <cell r="I993" t="str">
            <v>杨飞飞</v>
          </cell>
        </row>
        <row r="994">
          <cell r="C994" t="str">
            <v>TFY-2015-0951</v>
          </cell>
          <cell r="D994" t="str">
            <v>2015/5/6</v>
          </cell>
          <cell r="E994" t="str">
            <v>管晓鹤</v>
          </cell>
          <cell r="F994" t="str">
            <v>9-1202-B</v>
          </cell>
          <cell r="G994" t="str">
            <v>1550</v>
          </cell>
          <cell r="H994" t="str">
            <v>2015.5.10-2016.5.9</v>
          </cell>
          <cell r="I994" t="str">
            <v>王军</v>
          </cell>
        </row>
        <row r="995">
          <cell r="C995" t="str">
            <v>TFY-2015-0942</v>
          </cell>
          <cell r="D995" t="str">
            <v>2015/5/7</v>
          </cell>
          <cell r="E995" t="str">
            <v>林惠彬</v>
          </cell>
          <cell r="F995" t="str">
            <v>103-1202-C</v>
          </cell>
          <cell r="G995" t="str">
            <v>1150</v>
          </cell>
          <cell r="H995" t="str">
            <v>2015.5.7-2016.5.6</v>
          </cell>
          <cell r="I995" t="str">
            <v>张新</v>
          </cell>
        </row>
        <row r="996">
          <cell r="C996" t="str">
            <v>TFY-2015-0943</v>
          </cell>
          <cell r="D996" t="str">
            <v>2015/5/7</v>
          </cell>
          <cell r="E996" t="str">
            <v>陈华庭</v>
          </cell>
          <cell r="F996" t="str">
            <v>36-702-A</v>
          </cell>
          <cell r="G996" t="str">
            <v>1900</v>
          </cell>
          <cell r="H996" t="str">
            <v>2015.5.10-2015.11.9</v>
          </cell>
          <cell r="I996" t="str">
            <v>杨飞飞</v>
          </cell>
        </row>
        <row r="997">
          <cell r="C997" t="str">
            <v>TFY-2015-0944</v>
          </cell>
          <cell r="D997" t="str">
            <v>2015/5/7</v>
          </cell>
          <cell r="E997" t="str">
            <v>肖科</v>
          </cell>
          <cell r="F997" t="str">
            <v>96-1401整</v>
          </cell>
          <cell r="G997" t="str">
            <v>3150</v>
          </cell>
          <cell r="H997" t="str">
            <v>2015.5.10-2016.5.9</v>
          </cell>
          <cell r="I997" t="str">
            <v>钟华英</v>
          </cell>
        </row>
        <row r="998">
          <cell r="C998" t="str">
            <v>TFY-2015-0953</v>
          </cell>
          <cell r="D998" t="str">
            <v>2015/5/8</v>
          </cell>
          <cell r="E998" t="str">
            <v>修洁</v>
          </cell>
          <cell r="F998" t="str">
            <v>95-701整</v>
          </cell>
          <cell r="G998" t="str">
            <v>3600</v>
          </cell>
          <cell r="H998" t="str">
            <v>2015.5.11-2015.7.10</v>
          </cell>
          <cell r="I998" t="str">
            <v>钟华英</v>
          </cell>
        </row>
        <row r="999">
          <cell r="C999" t="str">
            <v>TFY-2015-0945</v>
          </cell>
          <cell r="D999" t="str">
            <v>2015/5/8</v>
          </cell>
          <cell r="E999" t="str">
            <v>范仕超</v>
          </cell>
          <cell r="F999" t="str">
            <v>108-902-B</v>
          </cell>
          <cell r="G999" t="str">
            <v>1300</v>
          </cell>
          <cell r="H999" t="str">
            <v>2015.5.9-2016.5.8</v>
          </cell>
          <cell r="I999" t="str">
            <v>王军</v>
          </cell>
        </row>
        <row r="1000">
          <cell r="C1000" t="str">
            <v>TFY-2015-0946</v>
          </cell>
          <cell r="D1000" t="str">
            <v>2015/5/8</v>
          </cell>
          <cell r="E1000" t="str">
            <v>胡晓晋</v>
          </cell>
          <cell r="F1000" t="str">
            <v>96-1302整</v>
          </cell>
          <cell r="G1000" t="str">
            <v>3750</v>
          </cell>
          <cell r="H1000" t="str">
            <v>2015.5.20-2016.5.19</v>
          </cell>
          <cell r="I1000" t="str">
            <v>王仁军</v>
          </cell>
        </row>
        <row r="1001">
          <cell r="C1001" t="str">
            <v>TFY-2015-0952</v>
          </cell>
          <cell r="D1001" t="str">
            <v>2015/5/8</v>
          </cell>
          <cell r="E1001" t="str">
            <v>余超</v>
          </cell>
          <cell r="F1001" t="str">
            <v>40-1101-C</v>
          </cell>
          <cell r="G1001" t="str">
            <v>1400</v>
          </cell>
          <cell r="H1001" t="str">
            <v>2015.5.10-2016.5.9</v>
          </cell>
          <cell r="I1001" t="str">
            <v>钟华英</v>
          </cell>
        </row>
        <row r="1002">
          <cell r="C1002" t="str">
            <v>TFY-2015-0947</v>
          </cell>
          <cell r="D1002" t="str">
            <v>2015/5/8</v>
          </cell>
          <cell r="E1002" t="str">
            <v>何洋</v>
          </cell>
          <cell r="F1002" t="str">
            <v>41-1302-D</v>
          </cell>
          <cell r="G1002" t="str">
            <v>1150</v>
          </cell>
          <cell r="H1002" t="str">
            <v>2015.5.9-2016.5.8</v>
          </cell>
          <cell r="I1002" t="str">
            <v>李阳</v>
          </cell>
        </row>
        <row r="1003">
          <cell r="C1003" t="str">
            <v>TFY-2015-0948</v>
          </cell>
          <cell r="D1003" t="str">
            <v>2015/5/9</v>
          </cell>
          <cell r="E1003" t="str">
            <v>李启明</v>
          </cell>
          <cell r="F1003" t="str">
            <v>11-201-A</v>
          </cell>
          <cell r="G1003" t="str">
            <v>1500</v>
          </cell>
          <cell r="H1003" t="str">
            <v>2015.5.11-2016.5.10</v>
          </cell>
          <cell r="I1003" t="str">
            <v>王仁军</v>
          </cell>
        </row>
        <row r="1004">
          <cell r="C1004" t="str">
            <v>TFY-2015-0954</v>
          </cell>
          <cell r="D1004" t="str">
            <v>2015/5/9</v>
          </cell>
          <cell r="E1004" t="str">
            <v>马万里</v>
          </cell>
          <cell r="F1004" t="str">
            <v>63-1102-D</v>
          </cell>
          <cell r="G1004" t="str">
            <v>1300</v>
          </cell>
          <cell r="H1004" t="str">
            <v>2015.5.9-2015.7.8</v>
          </cell>
          <cell r="I1004" t="str">
            <v>郑泽华</v>
          </cell>
        </row>
        <row r="1005">
          <cell r="C1005" t="str">
            <v>TFY-2015-0955</v>
          </cell>
          <cell r="D1005" t="str">
            <v>2015/5/9</v>
          </cell>
          <cell r="E1005" t="str">
            <v>戴新      宫雪梅</v>
          </cell>
          <cell r="F1005" t="str">
            <v>93-401整</v>
          </cell>
          <cell r="G1005" t="str">
            <v>4000</v>
          </cell>
          <cell r="H1005" t="str">
            <v>2015.5.11-2015.6.10</v>
          </cell>
          <cell r="I1005" t="str">
            <v>郑泽华</v>
          </cell>
        </row>
        <row r="1006">
          <cell r="C1006" t="str">
            <v>TFY-2015-0956</v>
          </cell>
          <cell r="D1006" t="str">
            <v>2015/5/9</v>
          </cell>
          <cell r="E1006" t="str">
            <v>施展昊     顾丹丹</v>
          </cell>
          <cell r="F1006" t="str">
            <v>90-602整</v>
          </cell>
          <cell r="G1006" t="str">
            <v>3750</v>
          </cell>
          <cell r="H1006" t="str">
            <v>2015.5.17-2016.5.16</v>
          </cell>
          <cell r="I1006" t="str">
            <v>王仁军</v>
          </cell>
        </row>
        <row r="1007">
          <cell r="C1007" t="str">
            <v>TFY-2015-0984</v>
          </cell>
          <cell r="D1007" t="str">
            <v>2015/5/9</v>
          </cell>
          <cell r="E1007" t="str">
            <v>高永露</v>
          </cell>
          <cell r="F1007" t="str">
            <v>117-901-A</v>
          </cell>
          <cell r="G1007" t="str">
            <v>1400</v>
          </cell>
          <cell r="H1007" t="str">
            <v>2015.5.13-2016.5.12</v>
          </cell>
          <cell r="I1007" t="str">
            <v>王军</v>
          </cell>
        </row>
        <row r="1008">
          <cell r="C1008" t="str">
            <v>TFY-2015-0957</v>
          </cell>
          <cell r="D1008" t="str">
            <v>2015/5/9</v>
          </cell>
          <cell r="E1008" t="str">
            <v>蓝淞</v>
          </cell>
          <cell r="F1008" t="str">
            <v>14-201-B</v>
          </cell>
          <cell r="G1008" t="str">
            <v>1300</v>
          </cell>
          <cell r="H1008" t="str">
            <v>2015.5.11-2015.8.10</v>
          </cell>
          <cell r="I1008" t="str">
            <v>张新</v>
          </cell>
        </row>
        <row r="1009">
          <cell r="C1009" t="str">
            <v>TFY-2015-0959</v>
          </cell>
          <cell r="D1009" t="str">
            <v>2015/5/9</v>
          </cell>
          <cell r="E1009" t="str">
            <v>李晓东</v>
          </cell>
          <cell r="F1009" t="str">
            <v>16-1002-A</v>
          </cell>
          <cell r="G1009" t="str">
            <v>1550</v>
          </cell>
          <cell r="H1009" t="str">
            <v>2015.5.9-2016.5.8</v>
          </cell>
          <cell r="I1009" t="str">
            <v>王军</v>
          </cell>
        </row>
        <row r="1010">
          <cell r="C1010" t="str">
            <v>TFY-2015-0982</v>
          </cell>
          <cell r="D1010" t="str">
            <v>2015/5/10</v>
          </cell>
          <cell r="E1010" t="str">
            <v>金雅琪     崔立立</v>
          </cell>
          <cell r="F1010" t="str">
            <v>16-1101-B</v>
          </cell>
          <cell r="G1010" t="str">
            <v>1550</v>
          </cell>
          <cell r="H1010" t="str">
            <v>2015.5.16-2016.5.15</v>
          </cell>
          <cell r="I1010" t="str">
            <v>张新</v>
          </cell>
        </row>
        <row r="1011">
          <cell r="C1011" t="str">
            <v>TFY-2015-0960</v>
          </cell>
          <cell r="D1011" t="str">
            <v>2015/5/9</v>
          </cell>
          <cell r="E1011" t="str">
            <v>李刚</v>
          </cell>
          <cell r="F1011" t="str">
            <v>16-1002-B</v>
          </cell>
          <cell r="G1011" t="str">
            <v>1250</v>
          </cell>
          <cell r="H1011" t="str">
            <v>2015.5.10-2016.5.9</v>
          </cell>
          <cell r="I1011" t="str">
            <v>郑泽华</v>
          </cell>
        </row>
        <row r="1012">
          <cell r="D1012" t="str">
            <v>2015/5/10</v>
          </cell>
          <cell r="E1012" t="str">
            <v>龙云腾     吴丽</v>
          </cell>
          <cell r="F1012" t="str">
            <v>107-102-B</v>
          </cell>
          <cell r="G1012" t="str">
            <v>1550</v>
          </cell>
          <cell r="H1012" t="str">
            <v>2015.5.11-2016.5.10</v>
          </cell>
          <cell r="I1012" t="str">
            <v>钟华英</v>
          </cell>
        </row>
        <row r="1013">
          <cell r="C1013" t="str">
            <v>TFY-2015-0994</v>
          </cell>
          <cell r="D1013" t="str">
            <v>2015/5/10</v>
          </cell>
          <cell r="E1013" t="str">
            <v>杜博文</v>
          </cell>
          <cell r="F1013" t="str">
            <v>3-802-C</v>
          </cell>
          <cell r="G1013" t="str">
            <v>1350</v>
          </cell>
          <cell r="H1013" t="str">
            <v>2015.5.16-2016.5.15</v>
          </cell>
          <cell r="I1013" t="str">
            <v>钟华英</v>
          </cell>
        </row>
        <row r="1014">
          <cell r="C1014" t="str">
            <v>TFY-2015-0976</v>
          </cell>
          <cell r="D1014" t="str">
            <v>2015/5/10</v>
          </cell>
          <cell r="E1014" t="str">
            <v>解丹</v>
          </cell>
          <cell r="F1014" t="str">
            <v>11-402-A</v>
          </cell>
          <cell r="G1014" t="str">
            <v>1400</v>
          </cell>
          <cell r="H1014" t="str">
            <v>2015.5.16-2016.5.15</v>
          </cell>
          <cell r="I1014" t="str">
            <v>钟华英</v>
          </cell>
        </row>
        <row r="1015">
          <cell r="C1015" t="str">
            <v>TFY-2015-0977</v>
          </cell>
          <cell r="D1015" t="str">
            <v>2015/5/10</v>
          </cell>
          <cell r="E1015" t="str">
            <v>申矫健</v>
          </cell>
          <cell r="F1015" t="str">
            <v>11-402-C</v>
          </cell>
          <cell r="G1015" t="str">
            <v>1150</v>
          </cell>
          <cell r="H1015" t="str">
            <v>2015.5.16-2016.5.15</v>
          </cell>
          <cell r="I1015" t="str">
            <v>钟华英</v>
          </cell>
        </row>
        <row r="1016">
          <cell r="C1016" t="str">
            <v>TFY-2015-0992</v>
          </cell>
          <cell r="D1016" t="str">
            <v>2015/5/10</v>
          </cell>
          <cell r="E1016" t="str">
            <v>郭宏亮</v>
          </cell>
          <cell r="F1016" t="str">
            <v>52-602-C</v>
          </cell>
          <cell r="G1016" t="str">
            <v>1400</v>
          </cell>
          <cell r="H1016" t="str">
            <v>2015.5.16-2016.5.15</v>
          </cell>
          <cell r="I1016" t="str">
            <v>钟华英</v>
          </cell>
        </row>
        <row r="1017">
          <cell r="C1017" t="str">
            <v>TFY-2015-0961</v>
          </cell>
          <cell r="D1017" t="str">
            <v>2015/5/9</v>
          </cell>
          <cell r="E1017" t="str">
            <v>顾新桃</v>
          </cell>
          <cell r="F1017" t="str">
            <v>101-602-C</v>
          </cell>
          <cell r="G1017" t="str">
            <v>1100</v>
          </cell>
          <cell r="H1017" t="str">
            <v>2015.5.11-2016.5.10</v>
          </cell>
          <cell r="I1017" t="str">
            <v>张新</v>
          </cell>
        </row>
        <row r="1018">
          <cell r="C1018" t="str">
            <v>TFY-2015-0962</v>
          </cell>
          <cell r="D1018" t="str">
            <v>2015/5/10</v>
          </cell>
          <cell r="E1018" t="str">
            <v>黄琴</v>
          </cell>
          <cell r="F1018" t="str">
            <v>16-1002-C</v>
          </cell>
          <cell r="G1018" t="str">
            <v>1150</v>
          </cell>
          <cell r="H1018" t="str">
            <v>2015.5.10-2016.5.9</v>
          </cell>
          <cell r="I1018" t="str">
            <v>张新</v>
          </cell>
        </row>
        <row r="1019">
          <cell r="C1019" t="str">
            <v>TFY-2015-0963</v>
          </cell>
          <cell r="D1019" t="str">
            <v>2015/5/10</v>
          </cell>
          <cell r="E1019" t="str">
            <v>崔伟先</v>
          </cell>
          <cell r="F1019" t="str">
            <v>107-102-A</v>
          </cell>
          <cell r="G1019" t="str">
            <v>1300</v>
          </cell>
          <cell r="H1019" t="str">
            <v>2015.5.12-2016.5.11</v>
          </cell>
          <cell r="I1019" t="str">
            <v>郑泽华</v>
          </cell>
        </row>
        <row r="1020">
          <cell r="C1020" t="str">
            <v>TFY-2015-0989</v>
          </cell>
          <cell r="D1020" t="str">
            <v>2015/5/11</v>
          </cell>
          <cell r="E1020" t="str">
            <v>陈磊      余慧芳</v>
          </cell>
          <cell r="F1020" t="str">
            <v>16-1101-A</v>
          </cell>
          <cell r="G1020" t="str">
            <v>1400</v>
          </cell>
          <cell r="H1020" t="str">
            <v>2015.5.16-2016.5.15</v>
          </cell>
          <cell r="I1020" t="str">
            <v>钟华英</v>
          </cell>
        </row>
        <row r="1021">
          <cell r="C1021" t="str">
            <v>TFY-2015-0978</v>
          </cell>
          <cell r="D1021" t="str">
            <v>2015/5/11</v>
          </cell>
          <cell r="E1021" t="str">
            <v>李欢      吴堂滨</v>
          </cell>
          <cell r="F1021" t="str">
            <v>17-102整</v>
          </cell>
          <cell r="G1021" t="str">
            <v>4000</v>
          </cell>
          <cell r="H1021" t="str">
            <v>2015.5.16-2016.5.15</v>
          </cell>
          <cell r="I1021" t="str">
            <v>王仁军</v>
          </cell>
        </row>
        <row r="1022">
          <cell r="C1022" t="str">
            <v>TFY-2015-0988</v>
          </cell>
          <cell r="D1022" t="str">
            <v>2015/5/11</v>
          </cell>
          <cell r="E1022" t="str">
            <v>彭国涛</v>
          </cell>
          <cell r="F1022" t="str">
            <v>90-202整</v>
          </cell>
          <cell r="G1022" t="str">
            <v>3650</v>
          </cell>
          <cell r="H1022" t="str">
            <v>2015.5.15-2016.5.14</v>
          </cell>
          <cell r="I1022" t="str">
            <v>杨飞飞</v>
          </cell>
        </row>
        <row r="1023">
          <cell r="C1023" t="str">
            <v>TFY-2015-0993</v>
          </cell>
          <cell r="D1023" t="str">
            <v>2015/5/11</v>
          </cell>
          <cell r="E1023" t="str">
            <v>周琴</v>
          </cell>
          <cell r="F1023" t="str">
            <v>9-301-B</v>
          </cell>
          <cell r="G1023" t="str">
            <v>1250</v>
          </cell>
          <cell r="H1023" t="str">
            <v>2015.5.16-2016.5.15</v>
          </cell>
          <cell r="I1023" t="str">
            <v>杨飞飞</v>
          </cell>
        </row>
        <row r="1024">
          <cell r="C1024" t="str">
            <v>TFY-2015-0995</v>
          </cell>
          <cell r="D1024" t="str">
            <v>2015/5/11</v>
          </cell>
          <cell r="E1024" t="str">
            <v>许欣</v>
          </cell>
          <cell r="F1024" t="str">
            <v>106-402-C</v>
          </cell>
          <cell r="G1024" t="str">
            <v>1150</v>
          </cell>
          <cell r="H1024" t="str">
            <v>2015.5.17-2016.5.16</v>
          </cell>
          <cell r="I1024" t="str">
            <v>张新</v>
          </cell>
        </row>
        <row r="1025">
          <cell r="C1025" t="str">
            <v>TFY-2015-0967</v>
          </cell>
          <cell r="D1025" t="str">
            <v>2015/5/11</v>
          </cell>
          <cell r="E1025" t="str">
            <v>李豪</v>
          </cell>
          <cell r="F1025" t="str">
            <v>52-602-B</v>
          </cell>
          <cell r="G1025" t="str">
            <v>1550</v>
          </cell>
          <cell r="H1025" t="str">
            <v>2015.5.12-2016.5.11</v>
          </cell>
          <cell r="I1025" t="str">
            <v>钟华英</v>
          </cell>
        </row>
        <row r="1026">
          <cell r="C1026" t="str">
            <v>TFY-2015-0968</v>
          </cell>
          <cell r="D1026" t="str">
            <v>2015/5/11</v>
          </cell>
          <cell r="E1026" t="str">
            <v>张英亮</v>
          </cell>
          <cell r="F1026" t="str">
            <v>52-602-A</v>
          </cell>
          <cell r="G1026" t="str">
            <v>2100</v>
          </cell>
          <cell r="H1026" t="str">
            <v>2015.5.12-2015.6.11</v>
          </cell>
          <cell r="I1026" t="str">
            <v>王志洪</v>
          </cell>
        </row>
        <row r="1027">
          <cell r="C1027" t="str">
            <v>TFY-2015-0990</v>
          </cell>
          <cell r="D1027" t="str">
            <v>2015/5/12</v>
          </cell>
          <cell r="E1027" t="str">
            <v>李星      王燕</v>
          </cell>
          <cell r="F1027" t="str">
            <v>11-402-B</v>
          </cell>
          <cell r="G1027" t="str">
            <v>1550</v>
          </cell>
          <cell r="H1027" t="str">
            <v>2015.5.16-2016.5.15</v>
          </cell>
          <cell r="I1027" t="str">
            <v>杨飞飞</v>
          </cell>
        </row>
        <row r="1028">
          <cell r="C1028" t="str">
            <v>TFY-2015-0991</v>
          </cell>
          <cell r="D1028" t="str">
            <v>2015/5/12</v>
          </cell>
          <cell r="E1028" t="str">
            <v>王纪敏</v>
          </cell>
          <cell r="F1028" t="str">
            <v>15-201-C</v>
          </cell>
          <cell r="G1028" t="str">
            <v>1100</v>
          </cell>
          <cell r="H1028" t="str">
            <v>2015.5.16-2016.5.15</v>
          </cell>
          <cell r="I1028" t="str">
            <v>杨飞飞</v>
          </cell>
        </row>
        <row r="1029">
          <cell r="C1029" t="str">
            <v>TFY-2015-0969</v>
          </cell>
          <cell r="D1029" t="str">
            <v>2015/5/12</v>
          </cell>
          <cell r="E1029" t="str">
            <v>姜海娜</v>
          </cell>
          <cell r="F1029" t="str">
            <v>16-1101-C</v>
          </cell>
          <cell r="G1029" t="str">
            <v>1350</v>
          </cell>
          <cell r="H1029" t="str">
            <v>2015.5.12-2015.6.11</v>
          </cell>
          <cell r="I1029" t="str">
            <v>郑泽华</v>
          </cell>
        </row>
        <row r="1030">
          <cell r="C1030" t="str">
            <v>TFY-2015-0975</v>
          </cell>
          <cell r="D1030" t="str">
            <v>2015/5/12</v>
          </cell>
          <cell r="E1030" t="str">
            <v>丁翔宇     朱健      刘天松</v>
          </cell>
          <cell r="F1030" t="str">
            <v>111-302整</v>
          </cell>
          <cell r="G1030" t="str">
            <v>3800</v>
          </cell>
          <cell r="H1030" t="str">
            <v>2015.5.16-2016.5.15</v>
          </cell>
          <cell r="I1030" t="str">
            <v>李阳</v>
          </cell>
        </row>
        <row r="1031">
          <cell r="C1031" t="str">
            <v>TFY-2015-0970</v>
          </cell>
          <cell r="D1031" t="str">
            <v>2015/5/12</v>
          </cell>
          <cell r="E1031" t="str">
            <v>于凯</v>
          </cell>
          <cell r="F1031" t="str">
            <v>103-1402-B</v>
          </cell>
          <cell r="G1031" t="str">
            <v>1450</v>
          </cell>
          <cell r="H1031" t="str">
            <v>2015.5.13-2015.6.12</v>
          </cell>
          <cell r="I1031" t="str">
            <v>钟华英</v>
          </cell>
        </row>
        <row r="1032">
          <cell r="C1032" t="str">
            <v>TFY-2015-0971</v>
          </cell>
          <cell r="D1032" t="str">
            <v>2015/5/12</v>
          </cell>
          <cell r="E1032" t="str">
            <v>吴亚甫</v>
          </cell>
          <cell r="F1032" t="str">
            <v>98-101-A</v>
          </cell>
          <cell r="G1032" t="str">
            <v>1550</v>
          </cell>
          <cell r="H1032" t="str">
            <v>2015.5.15-2016.5.14</v>
          </cell>
          <cell r="I1032" t="str">
            <v>钟华英</v>
          </cell>
        </row>
        <row r="1033">
          <cell r="C1033" t="str">
            <v>TFY-2015-0972</v>
          </cell>
          <cell r="D1033" t="str">
            <v>2015/5/12</v>
          </cell>
          <cell r="E1033" t="str">
            <v>徐鹏</v>
          </cell>
          <cell r="F1033" t="str">
            <v>98-101-C</v>
          </cell>
          <cell r="G1033" t="str">
            <v>1100</v>
          </cell>
          <cell r="H1033" t="str">
            <v>2015.5.15-2016.5.14</v>
          </cell>
          <cell r="I1033" t="str">
            <v>钟华英</v>
          </cell>
        </row>
        <row r="1034">
          <cell r="C1034" t="str">
            <v>TFY-2015-0973</v>
          </cell>
          <cell r="D1034" t="str">
            <v>2015/5/12</v>
          </cell>
          <cell r="E1034" t="str">
            <v>王小林    张静静</v>
          </cell>
          <cell r="F1034" t="str">
            <v>112-1001-B</v>
          </cell>
          <cell r="G1034" t="str">
            <v>1400</v>
          </cell>
          <cell r="H1034" t="str">
            <v>2015.5.14-2015.7.13</v>
          </cell>
          <cell r="I1034" t="str">
            <v>郑泽华</v>
          </cell>
        </row>
        <row r="1035">
          <cell r="C1035" t="str">
            <v>TFY-2015-0974</v>
          </cell>
          <cell r="D1035" t="str">
            <v>2015/5/12</v>
          </cell>
          <cell r="E1035" t="str">
            <v>蔡忠临</v>
          </cell>
          <cell r="F1035" t="str">
            <v>107-102-B</v>
          </cell>
          <cell r="G1035" t="str">
            <v>1500</v>
          </cell>
          <cell r="H1035" t="str">
            <v>2015.5.13-2016.5.12</v>
          </cell>
          <cell r="I1035" t="str">
            <v>王仁军</v>
          </cell>
        </row>
        <row r="1036">
          <cell r="C1036" t="str">
            <v>TFY-2015-0979</v>
          </cell>
          <cell r="D1036" t="str">
            <v>2015/5/12</v>
          </cell>
          <cell r="E1036" t="str">
            <v>王行松    张德崇     邓睿婷</v>
          </cell>
          <cell r="F1036" t="str">
            <v>102-101整</v>
          </cell>
          <cell r="G1036" t="str">
            <v>4300</v>
          </cell>
          <cell r="H1036" t="str">
            <v>2015.5.13-2015.6.12</v>
          </cell>
          <cell r="I1036" t="str">
            <v>钟华英</v>
          </cell>
        </row>
        <row r="1037">
          <cell r="C1037" t="str">
            <v>TFY-2015-0980</v>
          </cell>
          <cell r="D1037" t="str">
            <v>2015/5/13</v>
          </cell>
          <cell r="E1037" t="str">
            <v>史献东</v>
          </cell>
          <cell r="F1037" t="str">
            <v>40-901-B</v>
          </cell>
          <cell r="G1037" t="str">
            <v>1550</v>
          </cell>
          <cell r="H1037" t="str">
            <v>2015.5.16-2016.5.15</v>
          </cell>
          <cell r="I1037" t="str">
            <v>李阳</v>
          </cell>
        </row>
        <row r="1038">
          <cell r="C1038" t="str">
            <v>TFY-2015-0981</v>
          </cell>
          <cell r="D1038" t="str">
            <v>2015/5/13</v>
          </cell>
          <cell r="E1038" t="str">
            <v>陈光亮</v>
          </cell>
          <cell r="F1038" t="str">
            <v>1-601-D</v>
          </cell>
          <cell r="G1038" t="str">
            <v>900</v>
          </cell>
          <cell r="H1038" t="str">
            <v>2015.5.14-2015.8.13</v>
          </cell>
          <cell r="I1038" t="str">
            <v>张新</v>
          </cell>
        </row>
        <row r="1039">
          <cell r="D1039" t="str">
            <v>2015/5/13</v>
          </cell>
          <cell r="E1039" t="str">
            <v>马玉萍</v>
          </cell>
          <cell r="F1039" t="str">
            <v>94-902整</v>
          </cell>
          <cell r="G1039" t="str">
            <v>3800</v>
          </cell>
          <cell r="H1039" t="str">
            <v>2015.5.17-2016.5.16</v>
          </cell>
          <cell r="I1039" t="str">
            <v>王仁军</v>
          </cell>
        </row>
        <row r="1040">
          <cell r="C1040" t="str">
            <v>TFY-2015-0983</v>
          </cell>
          <cell r="D1040" t="str">
            <v>2015/5/14</v>
          </cell>
          <cell r="E1040" t="str">
            <v>李戬</v>
          </cell>
          <cell r="F1040" t="str">
            <v>16-1102-B</v>
          </cell>
          <cell r="G1040" t="str">
            <v>1250</v>
          </cell>
          <cell r="H1040" t="str">
            <v>2015.5.15-2016.5.14</v>
          </cell>
          <cell r="I1040" t="str">
            <v>王志洪</v>
          </cell>
        </row>
        <row r="1041">
          <cell r="C1041" t="str">
            <v>TFY-2015-0985</v>
          </cell>
          <cell r="D1041" t="str">
            <v>2015/5/15</v>
          </cell>
          <cell r="E1041" t="str">
            <v>易家平</v>
          </cell>
          <cell r="F1041" t="str">
            <v>107-1101-B</v>
          </cell>
          <cell r="G1041" t="str">
            <v>1200</v>
          </cell>
          <cell r="H1041" t="str">
            <v>2015.5.16-2016.5.15</v>
          </cell>
          <cell r="I1041" t="str">
            <v>杨飞飞</v>
          </cell>
        </row>
        <row r="1042">
          <cell r="C1042" t="str">
            <v>TFY-2015-0986</v>
          </cell>
          <cell r="D1042" t="str">
            <v>2015/5/15</v>
          </cell>
          <cell r="E1042" t="str">
            <v>周旖旎</v>
          </cell>
          <cell r="F1042" t="str">
            <v>28-102-A</v>
          </cell>
          <cell r="G1042" t="str">
            <v>2000</v>
          </cell>
          <cell r="H1042" t="str">
            <v>2015.5.18-2015.6.17</v>
          </cell>
          <cell r="I1042" t="str">
            <v>张新</v>
          </cell>
        </row>
        <row r="1043">
          <cell r="C1043" t="str">
            <v>TFY-2015-0987</v>
          </cell>
          <cell r="D1043" t="str">
            <v>2015/5/15</v>
          </cell>
          <cell r="E1043" t="str">
            <v>肖华平      陈智艳</v>
          </cell>
          <cell r="F1043" t="str">
            <v>3-802-B</v>
          </cell>
          <cell r="G1043" t="str">
            <v>1750</v>
          </cell>
          <cell r="H1043" t="str">
            <v>2015.5.16-2015.6.15</v>
          </cell>
          <cell r="I1043" t="str">
            <v>郑泽华</v>
          </cell>
        </row>
        <row r="1044">
          <cell r="C1044" t="str">
            <v>TFY-2015-0996</v>
          </cell>
          <cell r="D1044" t="str">
            <v>2015/5/15</v>
          </cell>
          <cell r="E1044" t="str">
            <v>鲁玉江</v>
          </cell>
          <cell r="F1044" t="str">
            <v>16-301-A</v>
          </cell>
          <cell r="G1044" t="str">
            <v>1400</v>
          </cell>
          <cell r="H1044" t="str">
            <v>2015.5.17-2016.5.16</v>
          </cell>
          <cell r="I1044" t="str">
            <v>杨飞飞</v>
          </cell>
        </row>
        <row r="1045">
          <cell r="C1045" t="str">
            <v>TFY-2015-1011</v>
          </cell>
          <cell r="D1045" t="str">
            <v>2015/5/16</v>
          </cell>
          <cell r="E1045" t="str">
            <v>屠方泽      高明泽</v>
          </cell>
          <cell r="F1045" t="str">
            <v>94-502整</v>
          </cell>
          <cell r="G1045" t="str">
            <v>3900</v>
          </cell>
          <cell r="H1045" t="str">
            <v>2015.5.17-2016.5.16</v>
          </cell>
          <cell r="I1045" t="str">
            <v>王志洪</v>
          </cell>
        </row>
        <row r="1046">
          <cell r="C1046" t="str">
            <v>TFY-2015-0997</v>
          </cell>
          <cell r="D1046" t="str">
            <v>2015/5/16</v>
          </cell>
          <cell r="E1046" t="str">
            <v>莫加武</v>
          </cell>
          <cell r="F1046" t="str">
            <v>94-902整</v>
          </cell>
          <cell r="G1046" t="str">
            <v>3900</v>
          </cell>
          <cell r="H1046" t="str">
            <v>2015.5.17-2016.5.16</v>
          </cell>
          <cell r="I1046" t="str">
            <v>王志洪</v>
          </cell>
        </row>
        <row r="1047">
          <cell r="C1047" t="str">
            <v>TFY-2015-0998</v>
          </cell>
          <cell r="D1047" t="str">
            <v>2015/5/16</v>
          </cell>
          <cell r="E1047" t="str">
            <v>贾高升    陈丽燕</v>
          </cell>
          <cell r="F1047" t="str">
            <v>94-402整</v>
          </cell>
          <cell r="G1047" t="str">
            <v>3700</v>
          </cell>
          <cell r="H1047" t="str">
            <v>2015.5.21-2016.5.20</v>
          </cell>
          <cell r="I1047" t="str">
            <v>王志洪</v>
          </cell>
        </row>
        <row r="1048">
          <cell r="C1048" t="str">
            <v>TFY-2015-1020</v>
          </cell>
          <cell r="D1048" t="str">
            <v>2015/5/16</v>
          </cell>
          <cell r="E1048" t="str">
            <v>郑重</v>
          </cell>
          <cell r="F1048" t="str">
            <v>22-601整</v>
          </cell>
          <cell r="G1048" t="str">
            <v>4200</v>
          </cell>
          <cell r="H1048" t="str">
            <v>2015.5.19-2015.6.18</v>
          </cell>
          <cell r="I1048" t="str">
            <v>王军</v>
          </cell>
        </row>
        <row r="1049">
          <cell r="C1049" t="str">
            <v>TFY-2015-1014</v>
          </cell>
          <cell r="D1049" t="str">
            <v>2015/5/16</v>
          </cell>
          <cell r="E1049" t="str">
            <v>王振伟       普晶晶</v>
          </cell>
          <cell r="F1049" t="str">
            <v>16-301-B</v>
          </cell>
          <cell r="G1049" t="str">
            <v>1500</v>
          </cell>
          <cell r="H1049" t="str">
            <v>2015.5.19-2016.5.18</v>
          </cell>
          <cell r="I1049" t="str">
            <v>王军</v>
          </cell>
        </row>
        <row r="1050">
          <cell r="C1050" t="str">
            <v>TFY-2015-1023</v>
          </cell>
          <cell r="D1050" t="str">
            <v>2015/5/16</v>
          </cell>
          <cell r="E1050" t="str">
            <v>杨俊</v>
          </cell>
          <cell r="F1050" t="str">
            <v>103-1202-B</v>
          </cell>
          <cell r="G1050" t="str">
            <v>1250</v>
          </cell>
          <cell r="H1050" t="str">
            <v>2015.5.20-2016.5.19</v>
          </cell>
          <cell r="I1050" t="str">
            <v>张新</v>
          </cell>
        </row>
        <row r="1051">
          <cell r="C1051" t="str">
            <v>TFY-2015-0999</v>
          </cell>
          <cell r="D1051" t="str">
            <v>2015/5/16</v>
          </cell>
          <cell r="E1051" t="str">
            <v>李建林</v>
          </cell>
          <cell r="F1051" t="str">
            <v>16-301-C</v>
          </cell>
          <cell r="G1051" t="str">
            <v>1150</v>
          </cell>
          <cell r="H1051" t="str">
            <v>2015.5.16-2016.5.15</v>
          </cell>
          <cell r="I1051" t="str">
            <v>钟华英</v>
          </cell>
        </row>
        <row r="1052">
          <cell r="C1052" t="str">
            <v>TFY-2015-1000</v>
          </cell>
          <cell r="D1052" t="str">
            <v>2015/5/16</v>
          </cell>
          <cell r="E1052" t="str">
            <v>王成</v>
          </cell>
          <cell r="F1052" t="str">
            <v>98-101-B</v>
          </cell>
          <cell r="G1052" t="str">
            <v>1250</v>
          </cell>
          <cell r="H1052" t="str">
            <v>2015.5.17-2016.5.16</v>
          </cell>
          <cell r="I1052" t="str">
            <v>杨飞飞</v>
          </cell>
        </row>
        <row r="1053">
          <cell r="C1053" t="str">
            <v>TFY-2015-1001</v>
          </cell>
          <cell r="D1053" t="str">
            <v>2015/5/17</v>
          </cell>
          <cell r="E1053" t="str">
            <v>戴安       龙艳群</v>
          </cell>
          <cell r="F1053" t="str">
            <v>95-201整</v>
          </cell>
          <cell r="G1053" t="str">
            <v>3800</v>
          </cell>
          <cell r="H1053" t="str">
            <v>2015.5.22-2016.5.21</v>
          </cell>
          <cell r="I1053" t="str">
            <v>郑泽华</v>
          </cell>
        </row>
        <row r="1054">
          <cell r="C1054" t="str">
            <v>TFY-2015-1015</v>
          </cell>
          <cell r="D1054" t="str">
            <v>2015/5/17</v>
          </cell>
          <cell r="E1054" t="str">
            <v>苏颜芹</v>
          </cell>
          <cell r="F1054" t="str">
            <v>86-1101-B</v>
          </cell>
          <cell r="G1054" t="str">
            <v>1550</v>
          </cell>
          <cell r="H1054" t="str">
            <v>2015.5.20-2016.5.19</v>
          </cell>
          <cell r="I1054" t="str">
            <v>郑泽华</v>
          </cell>
        </row>
        <row r="1055">
          <cell r="C1055" t="str">
            <v>TFY-2015-1002</v>
          </cell>
          <cell r="D1055" t="str">
            <v>2015/5/17</v>
          </cell>
          <cell r="E1055" t="str">
            <v>储小安</v>
          </cell>
          <cell r="F1055" t="str">
            <v>25-701-C</v>
          </cell>
          <cell r="G1055" t="str">
            <v>1150</v>
          </cell>
          <cell r="H1055" t="str">
            <v>2015.5.17-2016.5.16</v>
          </cell>
          <cell r="I1055" t="str">
            <v>郑泽华</v>
          </cell>
        </row>
        <row r="1056">
          <cell r="C1056" t="str">
            <v>TFY-2015-1013</v>
          </cell>
          <cell r="D1056" t="str">
            <v>2015/5/17</v>
          </cell>
          <cell r="E1056" t="str">
            <v>潘照华</v>
          </cell>
          <cell r="F1056" t="str">
            <v>25-701-B</v>
          </cell>
          <cell r="G1056" t="str">
            <v>1550</v>
          </cell>
          <cell r="H1056" t="str">
            <v>2015.5.20-2016.5.19</v>
          </cell>
          <cell r="I1056" t="str">
            <v>钟华英</v>
          </cell>
        </row>
        <row r="1057">
          <cell r="C1057" t="str">
            <v>TFY-2015-1012</v>
          </cell>
          <cell r="D1057" t="str">
            <v>2015/5/17</v>
          </cell>
          <cell r="E1057" t="str">
            <v>叶文峰</v>
          </cell>
          <cell r="F1057" t="str">
            <v>25-701-A</v>
          </cell>
          <cell r="G1057" t="str">
            <v>1400</v>
          </cell>
          <cell r="H1057" t="str">
            <v>2015.5.20-2016.5.19</v>
          </cell>
          <cell r="I1057" t="str">
            <v>钟华英</v>
          </cell>
        </row>
        <row r="1058">
          <cell r="C1058" t="str">
            <v>TFY-2015-1003</v>
          </cell>
          <cell r="D1058" t="str">
            <v>2015/5/17</v>
          </cell>
          <cell r="E1058" t="str">
            <v>庞国强</v>
          </cell>
          <cell r="F1058" t="str">
            <v>25-1101-B</v>
          </cell>
          <cell r="G1058" t="str">
            <v>1550</v>
          </cell>
          <cell r="H1058" t="str">
            <v>2015.5.19-2016.5.18</v>
          </cell>
          <cell r="I1058" t="str">
            <v>钟华英</v>
          </cell>
        </row>
        <row r="1059">
          <cell r="C1059" t="str">
            <v>TFY-2015-1004</v>
          </cell>
          <cell r="D1059" t="str">
            <v>2015/5/17</v>
          </cell>
          <cell r="E1059" t="str">
            <v>李能甫    刘帅</v>
          </cell>
          <cell r="F1059" t="str">
            <v>14-1101整</v>
          </cell>
          <cell r="G1059" t="str">
            <v>4000</v>
          </cell>
          <cell r="H1059" t="str">
            <v>2015.5.18-2016.5.17</v>
          </cell>
          <cell r="I1059" t="str">
            <v>杨飞飞</v>
          </cell>
        </row>
        <row r="1060">
          <cell r="C1060" t="str">
            <v>TFY-2015-1005</v>
          </cell>
          <cell r="D1060" t="str">
            <v>2015/5/17</v>
          </cell>
          <cell r="E1060" t="str">
            <v>陈焰秋</v>
          </cell>
          <cell r="F1060" t="str">
            <v>35-302-C</v>
          </cell>
          <cell r="G1060" t="str">
            <v>1350</v>
          </cell>
          <cell r="H1060" t="str">
            <v>2015.5.17-2015.6.16</v>
          </cell>
          <cell r="I1060" t="str">
            <v>李阳</v>
          </cell>
        </row>
        <row r="1061">
          <cell r="C1061" t="str">
            <v>TFY-2015-1006</v>
          </cell>
          <cell r="D1061" t="str">
            <v>2015/5/17</v>
          </cell>
          <cell r="E1061" t="str">
            <v>肖玉龙</v>
          </cell>
          <cell r="F1061" t="str">
            <v>101-802-A</v>
          </cell>
          <cell r="G1061" t="str">
            <v>1550</v>
          </cell>
          <cell r="H1061" t="str">
            <v>2015.5.18-2016.5.17</v>
          </cell>
          <cell r="I1061" t="str">
            <v>李阳</v>
          </cell>
        </row>
        <row r="1062">
          <cell r="C1062" t="str">
            <v>TFY-2015-1007</v>
          </cell>
          <cell r="D1062" t="str">
            <v>2015/5/17</v>
          </cell>
          <cell r="E1062" t="str">
            <v>赵菊</v>
          </cell>
          <cell r="F1062" t="str">
            <v>106-1302-C</v>
          </cell>
          <cell r="G1062" t="str">
            <v>1350</v>
          </cell>
          <cell r="H1062" t="str">
            <v>2015.5.18-2015.6.17</v>
          </cell>
          <cell r="I1062" t="str">
            <v>王军</v>
          </cell>
        </row>
        <row r="1063">
          <cell r="C1063" t="str">
            <v>TFY-2015-1008</v>
          </cell>
          <cell r="D1063" t="str">
            <v>2015/5/17</v>
          </cell>
          <cell r="E1063" t="str">
            <v>佘阳阳</v>
          </cell>
          <cell r="F1063" t="str">
            <v>23-102整</v>
          </cell>
          <cell r="G1063" t="str">
            <v>3950</v>
          </cell>
          <cell r="H1063" t="str">
            <v>2015.5.20-2016.5.19</v>
          </cell>
          <cell r="I1063" t="str">
            <v>陆佳辉</v>
          </cell>
        </row>
        <row r="1064">
          <cell r="C1064" t="str">
            <v>TFY-2015-1009</v>
          </cell>
          <cell r="D1064" t="str">
            <v>2015/5/17</v>
          </cell>
          <cell r="E1064" t="str">
            <v>费灵</v>
          </cell>
          <cell r="F1064" t="str">
            <v>53-1402-D</v>
          </cell>
          <cell r="G1064" t="str">
            <v>1200</v>
          </cell>
          <cell r="H1064" t="str">
            <v>2015.5.22-2016.5.21</v>
          </cell>
          <cell r="I1064" t="str">
            <v>陆佳辉</v>
          </cell>
        </row>
        <row r="1065">
          <cell r="C1065" t="str">
            <v>TFY-2015-1010</v>
          </cell>
          <cell r="D1065" t="str">
            <v>2015/5/18</v>
          </cell>
          <cell r="E1065" t="str">
            <v>徐晓雪</v>
          </cell>
          <cell r="F1065" t="str">
            <v>25-1101-A</v>
          </cell>
          <cell r="G1065" t="str">
            <v>1300</v>
          </cell>
          <cell r="H1065" t="str">
            <v>2015.5.19-2016.5.18</v>
          </cell>
          <cell r="I1065" t="str">
            <v>杨飞飞</v>
          </cell>
        </row>
        <row r="1066">
          <cell r="C1066" t="str">
            <v>TFY-2015-1028</v>
          </cell>
          <cell r="D1066" t="str">
            <v>2015/5/18</v>
          </cell>
          <cell r="E1066" t="str">
            <v>郑高山</v>
          </cell>
          <cell r="F1066" t="str">
            <v>101-802-B</v>
          </cell>
          <cell r="G1066" t="str">
            <v>1250</v>
          </cell>
          <cell r="H1066" t="str">
            <v>2015.5.23-2016.5.22</v>
          </cell>
          <cell r="I1066" t="str">
            <v>郑泽华</v>
          </cell>
        </row>
        <row r="1067">
          <cell r="C1067" t="str">
            <v>TFY-2015-1016</v>
          </cell>
          <cell r="D1067" t="str">
            <v>2015/5/19</v>
          </cell>
          <cell r="E1067" t="str">
            <v>周东东</v>
          </cell>
          <cell r="F1067" t="str">
            <v>84-802-D</v>
          </cell>
          <cell r="G1067" t="str">
            <v>950</v>
          </cell>
          <cell r="H1067" t="str">
            <v>2015.5.21-2015.9.20</v>
          </cell>
          <cell r="I1067" t="str">
            <v>王仁军</v>
          </cell>
        </row>
        <row r="1068">
          <cell r="C1068" t="str">
            <v>TFY-2015-1017</v>
          </cell>
          <cell r="D1068" t="str">
            <v>2015/5/19</v>
          </cell>
          <cell r="E1068" t="str">
            <v>叶锋      陈金传    金小娟</v>
          </cell>
          <cell r="F1068" t="str">
            <v>14-1302整</v>
          </cell>
          <cell r="G1068" t="str">
            <v>4000</v>
          </cell>
          <cell r="H1068" t="str">
            <v>2015.5.20-2016.5.19</v>
          </cell>
          <cell r="I1068" t="str">
            <v>郑泽华</v>
          </cell>
        </row>
        <row r="1069">
          <cell r="C1069" t="str">
            <v>TFY-2015-1018</v>
          </cell>
          <cell r="D1069" t="str">
            <v>2015/5/19</v>
          </cell>
          <cell r="E1069" t="str">
            <v>谢华</v>
          </cell>
          <cell r="F1069" t="str">
            <v>25-1101-C</v>
          </cell>
          <cell r="G1069" t="str">
            <v>1300</v>
          </cell>
          <cell r="H1069" t="str">
            <v>2015.5.20-2015.7.19</v>
          </cell>
          <cell r="I1069" t="str">
            <v>郑泽华</v>
          </cell>
        </row>
        <row r="1070">
          <cell r="C1070" t="str">
            <v>TFY-2015-1019</v>
          </cell>
          <cell r="D1070" t="str">
            <v>2015/5/20</v>
          </cell>
          <cell r="E1070" t="str">
            <v>杜江</v>
          </cell>
          <cell r="F1070" t="str">
            <v>94-901-C</v>
          </cell>
          <cell r="G1070" t="str">
            <v>1150</v>
          </cell>
          <cell r="H1070" t="str">
            <v>2015.5.24-2016.5.23</v>
          </cell>
          <cell r="I1070" t="str">
            <v>钟华英</v>
          </cell>
        </row>
        <row r="1071">
          <cell r="C1071" t="str">
            <v>TFY-2015-1026</v>
          </cell>
          <cell r="D1071" t="str">
            <v>2015/5/20</v>
          </cell>
          <cell r="E1071" t="str">
            <v>陈长生</v>
          </cell>
          <cell r="F1071" t="str">
            <v>28-102-B</v>
          </cell>
          <cell r="G1071" t="str">
            <v>1500</v>
          </cell>
          <cell r="H1071" t="str">
            <v>2015.5.21-2016.5.20</v>
          </cell>
          <cell r="I1071" t="str">
            <v>钟华英</v>
          </cell>
        </row>
        <row r="1072">
          <cell r="C1072" t="str">
            <v>TFY-2015-1027</v>
          </cell>
          <cell r="D1072" t="str">
            <v>2015/5/20</v>
          </cell>
          <cell r="E1072" t="str">
            <v>童侃伦    金明哲     李飞飞</v>
          </cell>
          <cell r="F1072" t="str">
            <v>10-102整</v>
          </cell>
          <cell r="G1072" t="str">
            <v>3750</v>
          </cell>
          <cell r="H1072" t="str">
            <v>2015.5.23-2016.5.22</v>
          </cell>
          <cell r="I1072" t="str">
            <v>李阳</v>
          </cell>
        </row>
        <row r="1073">
          <cell r="C1073" t="str">
            <v>TFY-2015-1021</v>
          </cell>
          <cell r="D1073" t="str">
            <v>2015/5/21</v>
          </cell>
          <cell r="E1073" t="str">
            <v>王凯</v>
          </cell>
          <cell r="F1073" t="str">
            <v>107-1101-C</v>
          </cell>
          <cell r="G1073" t="str">
            <v>1300</v>
          </cell>
          <cell r="H1073" t="str">
            <v>2015.5.22-2015.8.21</v>
          </cell>
          <cell r="I1073" t="str">
            <v>郑泽华</v>
          </cell>
        </row>
        <row r="1074">
          <cell r="C1074" t="str">
            <v>TFY-2015-1029</v>
          </cell>
          <cell r="D1074" t="str">
            <v>2015/5/21</v>
          </cell>
          <cell r="E1074" t="str">
            <v>江浩</v>
          </cell>
          <cell r="F1074" t="str">
            <v>101-802-C</v>
          </cell>
          <cell r="G1074" t="str">
            <v>1150</v>
          </cell>
          <cell r="H1074" t="str">
            <v>2015.5.25-2016.5.24</v>
          </cell>
          <cell r="I1074" t="str">
            <v>郑泽华</v>
          </cell>
        </row>
        <row r="1075">
          <cell r="C1075" t="str">
            <v>TFY-2015-1022</v>
          </cell>
          <cell r="D1075" t="str">
            <v>2015/5/21</v>
          </cell>
          <cell r="E1075" t="str">
            <v>梁红梅</v>
          </cell>
          <cell r="F1075" t="str">
            <v>28-102-C</v>
          </cell>
          <cell r="G1075" t="str">
            <v>1600</v>
          </cell>
          <cell r="H1075" t="str">
            <v>2015.5.22-2015.6.21</v>
          </cell>
          <cell r="I1075" t="str">
            <v>王志洪</v>
          </cell>
        </row>
        <row r="1076">
          <cell r="C1076" t="str">
            <v>TFY-2015-1024</v>
          </cell>
          <cell r="D1076" t="str">
            <v>2015/5/22</v>
          </cell>
          <cell r="E1076" t="str">
            <v>姚尚虎</v>
          </cell>
          <cell r="F1076" t="str">
            <v>17-602-C</v>
          </cell>
          <cell r="G1076" t="str">
            <v>1150</v>
          </cell>
          <cell r="H1076" t="str">
            <v>2015.5.23-2016.5.22</v>
          </cell>
          <cell r="I1076" t="str">
            <v>张新</v>
          </cell>
        </row>
        <row r="1077">
          <cell r="C1077" t="str">
            <v>TFY-2015-1025</v>
          </cell>
          <cell r="D1077" t="str">
            <v>2015/5/22</v>
          </cell>
          <cell r="E1077" t="str">
            <v>金宇阳    陈晨      卢蔚</v>
          </cell>
          <cell r="F1077" t="str">
            <v>23-1201整</v>
          </cell>
          <cell r="G1077" t="str">
            <v>4100</v>
          </cell>
          <cell r="H1077" t="str">
            <v>2015.5.25-2016.5.24</v>
          </cell>
          <cell r="I1077" t="str">
            <v>钟华英</v>
          </cell>
        </row>
        <row r="1078">
          <cell r="C1078" t="str">
            <v>TFY-2015-1030</v>
          </cell>
          <cell r="D1078" t="str">
            <v>2015/5/23</v>
          </cell>
          <cell r="E1078" t="str">
            <v>杨正强</v>
          </cell>
          <cell r="F1078" t="str">
            <v>25-102-B</v>
          </cell>
          <cell r="G1078" t="str">
            <v>1300</v>
          </cell>
          <cell r="H1078" t="str">
            <v>2015.5.27-2016.5.26</v>
          </cell>
          <cell r="I1078" t="str">
            <v>王仁军</v>
          </cell>
        </row>
        <row r="1079">
          <cell r="C1079" t="str">
            <v>TFY-2015-1033</v>
          </cell>
          <cell r="D1079" t="str">
            <v>2015/5/23</v>
          </cell>
          <cell r="E1079" t="str">
            <v>梁浩      王超</v>
          </cell>
          <cell r="F1079" t="str">
            <v>8-201整</v>
          </cell>
          <cell r="G1079" t="str">
            <v>4100</v>
          </cell>
          <cell r="H1079" t="str">
            <v>2015.5.25-2016.5.24</v>
          </cell>
          <cell r="I1079" t="str">
            <v>钟华英</v>
          </cell>
        </row>
        <row r="1080">
          <cell r="C1080" t="str">
            <v>TFY-2015-1038</v>
          </cell>
          <cell r="D1080" t="str">
            <v>2015/5/23</v>
          </cell>
          <cell r="E1080" t="str">
            <v>徐家楠</v>
          </cell>
          <cell r="F1080" t="str">
            <v>32-1301-B</v>
          </cell>
          <cell r="G1080" t="str">
            <v>1750</v>
          </cell>
          <cell r="H1080" t="str">
            <v>2015.5.27-2015.6.26</v>
          </cell>
          <cell r="I1080" t="str">
            <v>王军</v>
          </cell>
        </row>
        <row r="1081">
          <cell r="C1081" t="str">
            <v>TFY-2015-1037</v>
          </cell>
          <cell r="D1081" t="str">
            <v>2015/5/23</v>
          </cell>
          <cell r="E1081" t="str">
            <v>王晓南</v>
          </cell>
          <cell r="F1081" t="str">
            <v>52-602-D</v>
          </cell>
          <cell r="G1081" t="str">
            <v>1150</v>
          </cell>
          <cell r="H1081" t="str">
            <v>2015.5.26-2016.5.25</v>
          </cell>
          <cell r="I1081" t="str">
            <v>王军</v>
          </cell>
        </row>
        <row r="1082">
          <cell r="C1082" t="str">
            <v>TFY-2015-1050</v>
          </cell>
          <cell r="D1082" t="str">
            <v>2015/5/24</v>
          </cell>
          <cell r="E1082" t="str">
            <v>余传禧</v>
          </cell>
          <cell r="F1082" t="str">
            <v>106-102-B</v>
          </cell>
          <cell r="G1082" t="str">
            <v>1240</v>
          </cell>
          <cell r="H1082" t="str">
            <v>2015.5.29-2016.5.28</v>
          </cell>
          <cell r="I1082" t="str">
            <v>陆佳辉</v>
          </cell>
        </row>
        <row r="1083">
          <cell r="C1083" t="str">
            <v>TFY-2015-1031</v>
          </cell>
          <cell r="D1083" t="str">
            <v>2015/5/24</v>
          </cell>
          <cell r="E1083" t="str">
            <v>李育乾    谢莺</v>
          </cell>
          <cell r="F1083" t="str">
            <v>117-202整</v>
          </cell>
          <cell r="G1083" t="str">
            <v>4150</v>
          </cell>
          <cell r="H1083" t="str">
            <v>2015.5.24-2015.8.23</v>
          </cell>
          <cell r="I1083" t="str">
            <v>陆佳辉</v>
          </cell>
        </row>
        <row r="1084">
          <cell r="C1084" t="str">
            <v>TFY-2015-1040</v>
          </cell>
          <cell r="D1084" t="str">
            <v>2015/5/24</v>
          </cell>
          <cell r="E1084" t="str">
            <v>安睿晓    安宇洁</v>
          </cell>
          <cell r="F1084" t="str">
            <v>101-101整</v>
          </cell>
          <cell r="G1084" t="str">
            <v>3300</v>
          </cell>
          <cell r="H1084" t="str">
            <v>2015.5.30-2016.5.29</v>
          </cell>
          <cell r="I1084" t="str">
            <v>王仁军</v>
          </cell>
        </row>
        <row r="1085">
          <cell r="C1085" t="str">
            <v>TFY-2015-1041</v>
          </cell>
          <cell r="D1085" t="str">
            <v>2015/5/24</v>
          </cell>
          <cell r="E1085" t="str">
            <v>沈巍      李珊珊</v>
          </cell>
          <cell r="F1085" t="str">
            <v>8-202整</v>
          </cell>
          <cell r="G1085" t="str">
            <v>3900</v>
          </cell>
          <cell r="H1085" t="str">
            <v>2015.5.27-2016.5.26</v>
          </cell>
          <cell r="I1085" t="str">
            <v>王军</v>
          </cell>
        </row>
        <row r="1086">
          <cell r="C1086" t="str">
            <v>TFY-2015-1039</v>
          </cell>
          <cell r="D1086" t="str">
            <v>2015/5/24</v>
          </cell>
          <cell r="E1086" t="str">
            <v>刘超</v>
          </cell>
          <cell r="F1086" t="str">
            <v>116-201-B</v>
          </cell>
          <cell r="G1086" t="str">
            <v>1250</v>
          </cell>
          <cell r="H1086" t="str">
            <v>2015.5.28-2016.5.27</v>
          </cell>
          <cell r="I1086" t="str">
            <v>钟华英</v>
          </cell>
        </row>
        <row r="1087">
          <cell r="C1087" t="str">
            <v>TFY-2015-1034</v>
          </cell>
          <cell r="D1087" t="str">
            <v>2015/5/24</v>
          </cell>
          <cell r="E1087" t="str">
            <v>孙寿贤</v>
          </cell>
          <cell r="F1087" t="str">
            <v>116-201-A</v>
          </cell>
          <cell r="G1087" t="str">
            <v>1550</v>
          </cell>
          <cell r="H1087" t="str">
            <v>2015.5.25-2016.5.24</v>
          </cell>
          <cell r="I1087" t="str">
            <v>郑泽华</v>
          </cell>
        </row>
        <row r="1088">
          <cell r="C1088" t="str">
            <v>TFY-2015-1055</v>
          </cell>
          <cell r="D1088" t="str">
            <v>2015/5/24</v>
          </cell>
          <cell r="E1088" t="str">
            <v>喻三爱</v>
          </cell>
          <cell r="F1088" t="str">
            <v>94-102-C</v>
          </cell>
          <cell r="G1088" t="str">
            <v>1100</v>
          </cell>
          <cell r="H1088" t="str">
            <v>2015.5.28-2016.5.27</v>
          </cell>
          <cell r="I1088" t="str">
            <v>郑泽华</v>
          </cell>
        </row>
        <row r="1089">
          <cell r="C1089" t="str">
            <v>TFY-2015-1049</v>
          </cell>
          <cell r="D1089" t="str">
            <v>2015/5/24</v>
          </cell>
          <cell r="E1089" t="str">
            <v>谢智乾</v>
          </cell>
          <cell r="F1089" t="str">
            <v>106-102-C</v>
          </cell>
          <cell r="G1089" t="str">
            <v>1100</v>
          </cell>
          <cell r="H1089" t="str">
            <v>2015.5.28-2016.5.27</v>
          </cell>
          <cell r="I1089" t="str">
            <v>张新</v>
          </cell>
        </row>
        <row r="1090">
          <cell r="C1090" t="str">
            <v>TFY-2015-1044</v>
          </cell>
          <cell r="D1090" t="str">
            <v>2015/5/24</v>
          </cell>
          <cell r="E1090" t="str">
            <v>潘颖炜</v>
          </cell>
          <cell r="F1090" t="str">
            <v>94-102-B</v>
          </cell>
          <cell r="G1090" t="str">
            <v>1200</v>
          </cell>
          <cell r="H1090" t="str">
            <v>2015.5.27-2016.5.26</v>
          </cell>
          <cell r="I1090" t="str">
            <v>李阳</v>
          </cell>
        </row>
        <row r="1091">
          <cell r="C1091" t="str">
            <v>TFY-2015-1052</v>
          </cell>
          <cell r="D1091" t="str">
            <v>2015/5/24</v>
          </cell>
          <cell r="E1091" t="str">
            <v>张瑛      蔺浩</v>
          </cell>
          <cell r="F1091" t="str">
            <v>25-102-C</v>
          </cell>
          <cell r="G1091" t="str">
            <v>1150</v>
          </cell>
          <cell r="H1091" t="str">
            <v>2015.5.29-2016.5.28</v>
          </cell>
          <cell r="I1091" t="str">
            <v>李阳</v>
          </cell>
        </row>
        <row r="1092">
          <cell r="C1092" t="str">
            <v>TFY-2015-1054</v>
          </cell>
          <cell r="D1092" t="str">
            <v>2015/5/24</v>
          </cell>
          <cell r="E1092" t="str">
            <v>刘秀娟</v>
          </cell>
          <cell r="F1092" t="str">
            <v>94-102-A</v>
          </cell>
          <cell r="G1092" t="str">
            <v>1550</v>
          </cell>
          <cell r="H1092" t="str">
            <v>2015.5.29-2016.5.28</v>
          </cell>
          <cell r="I1092" t="str">
            <v>李阳</v>
          </cell>
        </row>
        <row r="1093">
          <cell r="C1093" t="str">
            <v>TFY-2015-1032</v>
          </cell>
          <cell r="D1093" t="str">
            <v>2015/5/23</v>
          </cell>
          <cell r="E1093" t="str">
            <v>刘兰</v>
          </cell>
          <cell r="F1093" t="str">
            <v>28-102-A</v>
          </cell>
          <cell r="G1093" t="str">
            <v>1800</v>
          </cell>
          <cell r="H1093" t="str">
            <v>2015.5.25-2016.5.24</v>
          </cell>
          <cell r="I1093" t="str">
            <v>王志洪</v>
          </cell>
        </row>
        <row r="1094">
          <cell r="C1094" t="str">
            <v>TFY-2015-1043</v>
          </cell>
          <cell r="D1094" t="str">
            <v>2015/5/23</v>
          </cell>
          <cell r="E1094" t="str">
            <v xml:space="preserve">翟海峰 </v>
          </cell>
          <cell r="F1094" t="str">
            <v>25-102-A</v>
          </cell>
          <cell r="G1094" t="str">
            <v>1550</v>
          </cell>
          <cell r="H1094" t="str">
            <v>2015.5.26-2016.5.25</v>
          </cell>
          <cell r="I1094" t="str">
            <v>张新</v>
          </cell>
        </row>
        <row r="1095">
          <cell r="C1095" t="str">
            <v>TFY-2015-1035</v>
          </cell>
          <cell r="D1095" t="str">
            <v>2015/5/25</v>
          </cell>
          <cell r="E1095" t="str">
            <v>李娜娜</v>
          </cell>
          <cell r="F1095" t="str">
            <v>71-902-D</v>
          </cell>
          <cell r="G1095" t="str">
            <v>1200</v>
          </cell>
          <cell r="H1095" t="str">
            <v>2015.5.25-2016.5.24</v>
          </cell>
          <cell r="I1095" t="str">
            <v>钟华英</v>
          </cell>
        </row>
        <row r="1096">
          <cell r="C1096" t="str">
            <v>TFY-2015-1051</v>
          </cell>
          <cell r="D1096" t="str">
            <v>2015/5/25</v>
          </cell>
          <cell r="E1096" t="str">
            <v>翟艾肼</v>
          </cell>
          <cell r="F1096" t="str">
            <v>72-302-D</v>
          </cell>
          <cell r="G1096" t="str">
            <v>1150</v>
          </cell>
          <cell r="H1096" t="str">
            <v>2015.5.30-2016.5.29</v>
          </cell>
          <cell r="I1096" t="str">
            <v>李阳</v>
          </cell>
        </row>
        <row r="1097">
          <cell r="C1097" t="str">
            <v>TFY-2015-1053</v>
          </cell>
          <cell r="D1097" t="str">
            <v>2015/5/25</v>
          </cell>
          <cell r="E1097" t="str">
            <v>孟新琰</v>
          </cell>
          <cell r="F1097" t="str">
            <v>116-201-C</v>
          </cell>
          <cell r="G1097" t="str">
            <v>1150</v>
          </cell>
          <cell r="H1097" t="str">
            <v>2015.5.31-2016.5.30</v>
          </cell>
          <cell r="I1097" t="str">
            <v>王仁军</v>
          </cell>
        </row>
        <row r="1098">
          <cell r="C1098" t="str">
            <v>TFY-2015-1036</v>
          </cell>
          <cell r="D1098" t="str">
            <v>2015/5/25</v>
          </cell>
          <cell r="E1098" t="str">
            <v>董琳</v>
          </cell>
          <cell r="F1098" t="str">
            <v>42-401-D</v>
          </cell>
          <cell r="G1098" t="str">
            <v>1350</v>
          </cell>
          <cell r="H1098" t="str">
            <v>2015.5.26-2015.6.25</v>
          </cell>
          <cell r="I1098" t="str">
            <v>张新</v>
          </cell>
        </row>
        <row r="1099">
          <cell r="C1099" t="str">
            <v>TFY-2015-1059</v>
          </cell>
          <cell r="D1099" t="str">
            <v>2015/5/26</v>
          </cell>
          <cell r="E1099" t="str">
            <v>黄翠云      毕玉品</v>
          </cell>
          <cell r="F1099" t="str">
            <v>116-501整</v>
          </cell>
          <cell r="G1099" t="str">
            <v>3900</v>
          </cell>
          <cell r="H1099" t="str">
            <v>2015.5.31-2016.5.30</v>
          </cell>
          <cell r="I1099" t="str">
            <v>王仁军</v>
          </cell>
        </row>
        <row r="1100">
          <cell r="C1100" t="str">
            <v>TFY-2015-1064</v>
          </cell>
          <cell r="D1100" t="str">
            <v>2015/5/26</v>
          </cell>
          <cell r="E1100" t="str">
            <v>邹才均</v>
          </cell>
          <cell r="F1100" t="str">
            <v>28-102-D</v>
          </cell>
          <cell r="G1100" t="str">
            <v>1350</v>
          </cell>
          <cell r="H1100" t="str">
            <v>2015.5.30-2015.6.29</v>
          </cell>
          <cell r="I1100" t="str">
            <v>王军</v>
          </cell>
        </row>
        <row r="1101">
          <cell r="C1101" t="str">
            <v>TFY-2015-1045</v>
          </cell>
          <cell r="D1101" t="str">
            <v>2015/5/26</v>
          </cell>
          <cell r="E1101" t="str">
            <v>张冰</v>
          </cell>
          <cell r="F1101" t="str">
            <v>101-102-A</v>
          </cell>
          <cell r="G1101" t="str">
            <v>1550</v>
          </cell>
          <cell r="H1101" t="str">
            <v>2015.5.26-2016.5.25</v>
          </cell>
          <cell r="I1101" t="str">
            <v>郑泽华</v>
          </cell>
        </row>
        <row r="1102">
          <cell r="C1102" t="str">
            <v>TFY-2015-1042</v>
          </cell>
          <cell r="D1102" t="str">
            <v>2015/5/27</v>
          </cell>
          <cell r="E1102" t="str">
            <v>陈飞</v>
          </cell>
          <cell r="F1102" t="str">
            <v>107-202-A</v>
          </cell>
          <cell r="G1102" t="str">
            <v>1300</v>
          </cell>
          <cell r="H1102" t="str">
            <v>2015.5.29-2016.5.28</v>
          </cell>
          <cell r="I1102" t="str">
            <v>杨飞飞</v>
          </cell>
        </row>
        <row r="1103">
          <cell r="C1103" t="str">
            <v>TFY-2015-1061</v>
          </cell>
          <cell r="D1103" t="str">
            <v>2015/5/28</v>
          </cell>
          <cell r="E1103" t="str">
            <v>李淑红      程芳      孙明圆</v>
          </cell>
          <cell r="F1103" t="str">
            <v>111-101整</v>
          </cell>
          <cell r="G1103" t="str">
            <v>4000</v>
          </cell>
          <cell r="H1103" t="str">
            <v>2015.6.1-2016.5.31</v>
          </cell>
          <cell r="I1103" t="str">
            <v>郑泽华</v>
          </cell>
        </row>
        <row r="1104">
          <cell r="C1104" t="str">
            <v>TFY-2015-1046</v>
          </cell>
          <cell r="D1104" t="str">
            <v>2015/5/28</v>
          </cell>
          <cell r="E1104" t="str">
            <v>叶雷</v>
          </cell>
          <cell r="F1104" t="str">
            <v>42-201-D</v>
          </cell>
          <cell r="G1104" t="str">
            <v>1300</v>
          </cell>
          <cell r="H1104" t="str">
            <v>2015.5.28-2015.7.27</v>
          </cell>
          <cell r="I1104" t="str">
            <v>钟华英</v>
          </cell>
        </row>
        <row r="1105">
          <cell r="C1105" t="str">
            <v>TFY-2015-1047</v>
          </cell>
          <cell r="D1105" t="str">
            <v>2015/5/28</v>
          </cell>
          <cell r="E1105" t="str">
            <v>陈英平</v>
          </cell>
          <cell r="F1105" t="str">
            <v>101-102-B</v>
          </cell>
          <cell r="G1105" t="str">
            <v>1350</v>
          </cell>
          <cell r="H1105" t="str">
            <v>2015.5.29-2015.7.28</v>
          </cell>
          <cell r="I1105" t="str">
            <v>王仁军</v>
          </cell>
        </row>
        <row r="1106">
          <cell r="C1106" t="str">
            <v>TFY-2015-1048</v>
          </cell>
          <cell r="D1106" t="str">
            <v>2015/5/28</v>
          </cell>
          <cell r="E1106" t="str">
            <v>刘其锋</v>
          </cell>
          <cell r="F1106" t="str">
            <v>101-102-C</v>
          </cell>
          <cell r="G1106" t="str">
            <v>1350</v>
          </cell>
          <cell r="H1106" t="str">
            <v>2015.5.29-2015.6.28</v>
          </cell>
          <cell r="I1106" t="str">
            <v>陆佳辉</v>
          </cell>
        </row>
        <row r="1107">
          <cell r="C1107" t="str">
            <v>TFY-2015-1058</v>
          </cell>
          <cell r="D1107" t="str">
            <v>2015/5/29</v>
          </cell>
          <cell r="E1107" t="str">
            <v>张龙</v>
          </cell>
          <cell r="F1107" t="str">
            <v>1-401-D</v>
          </cell>
          <cell r="G1107" t="str">
            <v>1350</v>
          </cell>
          <cell r="H1107" t="str">
            <v>2015.5.30-2015.6.29</v>
          </cell>
          <cell r="I1107" t="str">
            <v>杨飞飞</v>
          </cell>
        </row>
        <row r="1108">
          <cell r="C1108" t="str">
            <v>TFY-2015-1092</v>
          </cell>
          <cell r="D1108" t="str">
            <v>2015/5/29</v>
          </cell>
          <cell r="E1108" t="str">
            <v>李靖民</v>
          </cell>
          <cell r="F1108" t="str">
            <v>93-401整</v>
          </cell>
          <cell r="G1108" t="str">
            <v>3900</v>
          </cell>
          <cell r="H1108" t="str">
            <v>2015.6.12-2016.6.11</v>
          </cell>
          <cell r="I1108" t="str">
            <v>钟华英</v>
          </cell>
        </row>
        <row r="1109">
          <cell r="C1109" t="str">
            <v>TFY-2015-1079</v>
          </cell>
          <cell r="D1109" t="str">
            <v>2015/5/30</v>
          </cell>
          <cell r="E1109" t="str">
            <v>张莎莎</v>
          </cell>
          <cell r="F1109" t="str">
            <v>112-101-C</v>
          </cell>
          <cell r="G1109" t="str">
            <v>1150</v>
          </cell>
          <cell r="H1109" t="str">
            <v>2015.6.4-2016.6.3</v>
          </cell>
          <cell r="I1109" t="str">
            <v>陆佳辉</v>
          </cell>
        </row>
        <row r="1110">
          <cell r="C1110" t="str">
            <v>TFY-2015-1063</v>
          </cell>
          <cell r="D1110" t="str">
            <v>2015/5/30</v>
          </cell>
          <cell r="E1110" t="str">
            <v>吴平</v>
          </cell>
          <cell r="F1110" t="str">
            <v>90-1202整</v>
          </cell>
          <cell r="G1110" t="str">
            <v>3500</v>
          </cell>
          <cell r="H1110" t="str">
            <v>2015.5.31-2016.5.30</v>
          </cell>
          <cell r="I1110" t="str">
            <v>王鹏</v>
          </cell>
        </row>
        <row r="1111">
          <cell r="C1111" t="str">
            <v>TFY-2015-1084</v>
          </cell>
          <cell r="D1111" t="str">
            <v>2015/5/30</v>
          </cell>
          <cell r="E1111" t="str">
            <v>马玉婷</v>
          </cell>
          <cell r="F1111" t="str">
            <v>71-1302-B</v>
          </cell>
          <cell r="G1111" t="str">
            <v>1550</v>
          </cell>
          <cell r="H1111" t="str">
            <v>2015.6.5-2016.6.4</v>
          </cell>
          <cell r="I1111" t="str">
            <v>陆佳辉</v>
          </cell>
        </row>
        <row r="1112">
          <cell r="C1112" t="str">
            <v>TFY-2015-1056</v>
          </cell>
          <cell r="D1112" t="str">
            <v>2015/5/30</v>
          </cell>
          <cell r="E1112" t="str">
            <v>蔡水成</v>
          </cell>
          <cell r="F1112" t="str">
            <v>93-902整</v>
          </cell>
          <cell r="G1112" t="str">
            <v>4000</v>
          </cell>
          <cell r="H1112" t="str">
            <v>2015.6.12-2015.7.11</v>
          </cell>
          <cell r="I1112" t="str">
            <v>郑泽华</v>
          </cell>
        </row>
        <row r="1113">
          <cell r="C1113" t="str">
            <v>TFY-2015-1062</v>
          </cell>
          <cell r="D1113" t="str">
            <v>2015/5/30</v>
          </cell>
          <cell r="E1113" t="str">
            <v>蒋梦婷</v>
          </cell>
          <cell r="F1113" t="str">
            <v>24-402-B</v>
          </cell>
          <cell r="G1113" t="str">
            <v>1550</v>
          </cell>
          <cell r="H1113" t="str">
            <v>2015.6.3-2016.6.2</v>
          </cell>
          <cell r="I1113" t="str">
            <v>郑泽华</v>
          </cell>
        </row>
        <row r="1114">
          <cell r="C1114" t="str">
            <v>TFY-2015-1070</v>
          </cell>
          <cell r="D1114" t="str">
            <v>2015/5/30</v>
          </cell>
          <cell r="E1114" t="str">
            <v>李昂</v>
          </cell>
          <cell r="F1114" t="str">
            <v>96-601整</v>
          </cell>
          <cell r="G1114" t="str">
            <v>3300</v>
          </cell>
          <cell r="H1114" t="str">
            <v>2015.6.7-2016.6.6</v>
          </cell>
          <cell r="I1114" t="str">
            <v>王志洪</v>
          </cell>
        </row>
        <row r="1115">
          <cell r="C1115" t="str">
            <v>TFY-2015-1057</v>
          </cell>
          <cell r="D1115" t="str">
            <v>2015/5/30</v>
          </cell>
          <cell r="E1115" t="str">
            <v>陈杰</v>
          </cell>
          <cell r="F1115" t="str">
            <v>107-102-C</v>
          </cell>
          <cell r="G1115" t="str">
            <v>1300</v>
          </cell>
          <cell r="H1115" t="str">
            <v>2015.6.1-2015.8.31</v>
          </cell>
          <cell r="I1115" t="str">
            <v>张新</v>
          </cell>
        </row>
        <row r="1116">
          <cell r="C1116" t="str">
            <v>TFY-2015-1065</v>
          </cell>
          <cell r="D1116" t="str">
            <v>2015/5/30</v>
          </cell>
          <cell r="E1116" t="str">
            <v>於建明      朱锋</v>
          </cell>
          <cell r="F1116" t="str">
            <v>86-1101-C</v>
          </cell>
          <cell r="G1116" t="str">
            <v>1400</v>
          </cell>
          <cell r="H1116" t="str">
            <v>2015.6.3-2016.6.2</v>
          </cell>
          <cell r="I1116" t="str">
            <v>陆佳辉</v>
          </cell>
        </row>
        <row r="1117">
          <cell r="C1117" t="str">
            <v>TFY-2015-1060</v>
          </cell>
          <cell r="D1117" t="str">
            <v>2015/5/31</v>
          </cell>
          <cell r="E1117" t="str">
            <v>刘金龙    张燕芸</v>
          </cell>
          <cell r="F1117" t="str">
            <v>17-1201-B</v>
          </cell>
          <cell r="G1117" t="str">
            <v>1300</v>
          </cell>
          <cell r="H1117" t="str">
            <v>2015.6.5-2015.9.4</v>
          </cell>
          <cell r="I1117" t="str">
            <v>王鹏</v>
          </cell>
        </row>
        <row r="1118">
          <cell r="C1118" t="str">
            <v>TFY-2015-1068</v>
          </cell>
          <cell r="D1118" t="str">
            <v>2015/5/31</v>
          </cell>
          <cell r="E1118" t="str">
            <v>高洪涛</v>
          </cell>
          <cell r="F1118" t="str">
            <v>9-1001-A</v>
          </cell>
          <cell r="G1118" t="str">
            <v>1550</v>
          </cell>
          <cell r="H1118" t="str">
            <v>2015.6.3-2016.6.2</v>
          </cell>
          <cell r="I1118" t="str">
            <v>王仁军</v>
          </cell>
        </row>
        <row r="1119">
          <cell r="C1119" t="str">
            <v>TFY-2015-1166</v>
          </cell>
          <cell r="D1119" t="str">
            <v>2015/5/31</v>
          </cell>
          <cell r="E1119" t="str">
            <v>余凤      张宝玲      黄柏敏</v>
          </cell>
          <cell r="F1119" t="str">
            <v>15-601整</v>
          </cell>
          <cell r="G1119" t="str">
            <v>4100</v>
          </cell>
          <cell r="H1119" t="str">
            <v>2015.6.7-2016.6.6</v>
          </cell>
          <cell r="I1119" t="str">
            <v>郑泽华</v>
          </cell>
        </row>
        <row r="1120">
          <cell r="C1120" t="str">
            <v>TFY-2015-1066</v>
          </cell>
          <cell r="D1120" t="str">
            <v>2015/6/1</v>
          </cell>
          <cell r="E1120" t="str">
            <v>莫贞华</v>
          </cell>
          <cell r="F1120" t="str">
            <v>3-102整</v>
          </cell>
          <cell r="G1120" t="str">
            <v>5800</v>
          </cell>
          <cell r="H1120" t="str">
            <v>2015.5.28-2016.5.27</v>
          </cell>
          <cell r="I1120" t="str">
            <v>陆佳辉</v>
          </cell>
        </row>
        <row r="1121">
          <cell r="C1121" t="str">
            <v>TFY-2015-1067</v>
          </cell>
          <cell r="D1121" t="str">
            <v>2015/6/1</v>
          </cell>
          <cell r="E1121" t="str">
            <v>杨溯      郑杰        刘梦蛟</v>
          </cell>
          <cell r="F1121" t="str">
            <v>102-101整</v>
          </cell>
          <cell r="G1121" t="str">
            <v>4300</v>
          </cell>
          <cell r="H1121" t="str">
            <v>2015.6.14-2016.6.13</v>
          </cell>
          <cell r="I1121" t="str">
            <v>张新</v>
          </cell>
        </row>
        <row r="1122">
          <cell r="C1122" t="str">
            <v>TFY-2015-1069</v>
          </cell>
          <cell r="D1122" t="str">
            <v>2015/6/3</v>
          </cell>
          <cell r="E1122" t="str">
            <v>魏照阳</v>
          </cell>
          <cell r="F1122" t="str">
            <v>41-402-A</v>
          </cell>
          <cell r="G1122" t="str">
            <v>1900</v>
          </cell>
          <cell r="H1122" t="str">
            <v>2015.6.5-2016.6.4</v>
          </cell>
          <cell r="I1122" t="str">
            <v>钟华英</v>
          </cell>
        </row>
        <row r="1123">
          <cell r="C1123" t="str">
            <v>TFY-2015-1071</v>
          </cell>
          <cell r="D1123" t="str">
            <v>2015/6/4</v>
          </cell>
          <cell r="E1123" t="str">
            <v>张湘圆</v>
          </cell>
          <cell r="F1123" t="str">
            <v>116-702-C</v>
          </cell>
          <cell r="G1123" t="str">
            <v>1250</v>
          </cell>
          <cell r="H1123" t="str">
            <v>2015.6.7-2016.6.6</v>
          </cell>
          <cell r="I1123" t="str">
            <v>钟华英</v>
          </cell>
        </row>
        <row r="1124">
          <cell r="C1124" t="str">
            <v>TFY-2015-1088</v>
          </cell>
          <cell r="D1124" t="str">
            <v>2015/6/5</v>
          </cell>
          <cell r="E1124" t="str">
            <v>高宇（东软集团股份有限公司）</v>
          </cell>
          <cell r="F1124" t="str">
            <v>116-702-A</v>
          </cell>
          <cell r="G1124" t="str">
            <v>1700</v>
          </cell>
          <cell r="H1124" t="str">
            <v>2015.6.7-2015.7.6</v>
          </cell>
          <cell r="I1124" t="str">
            <v>李阳</v>
          </cell>
        </row>
        <row r="1125">
          <cell r="C1125" t="str">
            <v>TFY-2015-1081</v>
          </cell>
          <cell r="D1125" t="str">
            <v>2015/6/5</v>
          </cell>
          <cell r="E1125" t="str">
            <v>孔晓枫（东软集团股份有限公司）</v>
          </cell>
          <cell r="F1125" t="str">
            <v>116-702-B</v>
          </cell>
          <cell r="G1125" t="str">
            <v>1850</v>
          </cell>
          <cell r="H1125" t="str">
            <v>2015.6.7-2015.7.6</v>
          </cell>
          <cell r="I1125" t="str">
            <v>李阳</v>
          </cell>
        </row>
        <row r="1126">
          <cell r="C1126" t="str">
            <v>TFY-2015-1089</v>
          </cell>
          <cell r="D1126" t="str">
            <v>2015/6/5</v>
          </cell>
          <cell r="E1126" t="str">
            <v>王从祥</v>
          </cell>
          <cell r="F1126" t="str">
            <v>117-901-C</v>
          </cell>
          <cell r="G1126" t="str">
            <v>1100</v>
          </cell>
          <cell r="H1126" t="str">
            <v>2015.6.8-2016.6.7</v>
          </cell>
          <cell r="I1126" t="str">
            <v>李阳</v>
          </cell>
        </row>
        <row r="1127">
          <cell r="C1127" t="str">
            <v>TFY-2015-1103</v>
          </cell>
          <cell r="D1127" t="str">
            <v>2015/6/5</v>
          </cell>
          <cell r="E1127" t="str">
            <v>巩琛</v>
          </cell>
          <cell r="F1127" t="str">
            <v>3-602-A</v>
          </cell>
          <cell r="G1127" t="str">
            <v>1900</v>
          </cell>
          <cell r="H1127" t="str">
            <v>2015.6.15-2016.6.14</v>
          </cell>
          <cell r="I1127" t="str">
            <v>钟华英</v>
          </cell>
        </row>
        <row r="1128">
          <cell r="C1128" t="str">
            <v>TFY-2015-1072</v>
          </cell>
          <cell r="D1128" t="str">
            <v>2015/6/5</v>
          </cell>
          <cell r="E1128" t="str">
            <v>韩嵘</v>
          </cell>
          <cell r="F1128" t="str">
            <v>35-1402-B</v>
          </cell>
          <cell r="G1128" t="str">
            <v>1800</v>
          </cell>
          <cell r="H1128" t="str">
            <v>2015.6.5-2016.6.4</v>
          </cell>
          <cell r="I1128" t="str">
            <v>王仁军</v>
          </cell>
        </row>
        <row r="1129">
          <cell r="C1129" t="str">
            <v>TFY-2015-1077</v>
          </cell>
          <cell r="D1129" t="str">
            <v>2015/6/5</v>
          </cell>
          <cell r="E1129" t="str">
            <v>刘绍丹（东软集团股份有限公司）</v>
          </cell>
          <cell r="F1129" t="str">
            <v>115-202-C</v>
          </cell>
          <cell r="G1129" t="str">
            <v>1450</v>
          </cell>
          <cell r="H1129" t="str">
            <v>2015.6.6-2015.7.5</v>
          </cell>
          <cell r="I1129" t="str">
            <v>李阳</v>
          </cell>
        </row>
        <row r="1130">
          <cell r="C1130" t="str">
            <v>TFY-2015-1073</v>
          </cell>
          <cell r="D1130" t="str">
            <v>2015/6/5</v>
          </cell>
          <cell r="E1130" t="str">
            <v>梁格</v>
          </cell>
          <cell r="F1130" t="str">
            <v>24-1002-C</v>
          </cell>
          <cell r="G1130" t="str">
            <v>1250</v>
          </cell>
          <cell r="H1130" t="str">
            <v>2015.6.8-2016.6.7</v>
          </cell>
          <cell r="I1130" t="str">
            <v>王志洪</v>
          </cell>
        </row>
        <row r="1131">
          <cell r="C1131" t="str">
            <v>TFY-2015-1091</v>
          </cell>
          <cell r="D1131" t="str">
            <v>2015/6/6</v>
          </cell>
          <cell r="E1131" t="str">
            <v>王鑫</v>
          </cell>
          <cell r="F1131" t="str">
            <v>87-802-C</v>
          </cell>
          <cell r="G1131" t="str">
            <v>1500</v>
          </cell>
          <cell r="H1131" t="str">
            <v>2015.6.9-2016.6.8</v>
          </cell>
          <cell r="I1131" t="str">
            <v>陆佳辉</v>
          </cell>
        </row>
        <row r="1132">
          <cell r="C1132" t="str">
            <v>TFY-2015-1085</v>
          </cell>
          <cell r="D1132" t="str">
            <v>2015/6/6</v>
          </cell>
          <cell r="E1132" t="str">
            <v>陈建伟      陈乃慈</v>
          </cell>
          <cell r="F1132" t="str">
            <v>87-1001整</v>
          </cell>
          <cell r="G1132" t="str">
            <v>3300</v>
          </cell>
          <cell r="H1132" t="str">
            <v>2015.6.8-2016.6.7</v>
          </cell>
          <cell r="I1132" t="str">
            <v>王军</v>
          </cell>
        </row>
        <row r="1133">
          <cell r="C1133" t="str">
            <v>TFY-2015-1074</v>
          </cell>
          <cell r="D1133" t="str">
            <v>2015/6/6</v>
          </cell>
          <cell r="E1133" t="str">
            <v>李莉</v>
          </cell>
          <cell r="F1133" t="str">
            <v>32-1302-C</v>
          </cell>
          <cell r="G1133" t="str">
            <v>1450</v>
          </cell>
          <cell r="H1133" t="str">
            <v>2015.6.11-2015.7.10</v>
          </cell>
          <cell r="I1133" t="str">
            <v>李阳</v>
          </cell>
        </row>
        <row r="1134">
          <cell r="C1134" t="str">
            <v>TFY-2015-1075</v>
          </cell>
          <cell r="D1134" t="str">
            <v>2015/6/6</v>
          </cell>
          <cell r="E1134" t="str">
            <v>毛建君</v>
          </cell>
          <cell r="F1134" t="str">
            <v>32-1302-A</v>
          </cell>
          <cell r="G1134" t="str">
            <v>1700</v>
          </cell>
          <cell r="H1134" t="str">
            <v>2015.6.11-2015.7.10</v>
          </cell>
          <cell r="I1134" t="str">
            <v>李阳</v>
          </cell>
        </row>
        <row r="1135">
          <cell r="C1135" t="str">
            <v>TFY-2015-1076</v>
          </cell>
          <cell r="D1135" t="str">
            <v>2015/6/6</v>
          </cell>
          <cell r="E1135" t="str">
            <v>吴鹏飞    吴小宁</v>
          </cell>
          <cell r="F1135" t="str">
            <v>118-1402整</v>
          </cell>
          <cell r="G1135" t="str">
            <v>3300</v>
          </cell>
          <cell r="H1135" t="str">
            <v>2015.6.23-2016.6.22</v>
          </cell>
          <cell r="I1135" t="str">
            <v>钟华英</v>
          </cell>
        </row>
        <row r="1136">
          <cell r="C1136" t="str">
            <v>TFY-2015-1083</v>
          </cell>
          <cell r="D1136" t="str">
            <v>2015/6/6</v>
          </cell>
          <cell r="E1136" t="str">
            <v>程光军</v>
          </cell>
          <cell r="F1136" t="str">
            <v>60-101-D</v>
          </cell>
          <cell r="G1136" t="str">
            <v>1450</v>
          </cell>
          <cell r="H1136" t="str">
            <v>2015.6.7-2015.7.6</v>
          </cell>
          <cell r="I1136" t="str">
            <v>钟华英</v>
          </cell>
        </row>
        <row r="1137">
          <cell r="C1137" t="str">
            <v>TFY-2015-1080</v>
          </cell>
          <cell r="D1137" t="str">
            <v>2015/6/6</v>
          </cell>
          <cell r="E1137" t="str">
            <v>袁延波（东软集团股份有限公司）</v>
          </cell>
          <cell r="F1137" t="str">
            <v>103-802-C</v>
          </cell>
          <cell r="G1137" t="str">
            <v>1450</v>
          </cell>
          <cell r="H1137" t="str">
            <v>2015.6.7-2015.7.6</v>
          </cell>
          <cell r="I1137" t="str">
            <v>李阳</v>
          </cell>
        </row>
        <row r="1138">
          <cell r="C1138" t="str">
            <v>TFY-2015-1082</v>
          </cell>
          <cell r="D1138" t="str">
            <v>2015/6/7</v>
          </cell>
          <cell r="E1138" t="str">
            <v>郭丽丽（东软集团股份有限公司）</v>
          </cell>
          <cell r="F1138" t="str">
            <v>32-1302-B</v>
          </cell>
          <cell r="G1138" t="str">
            <v>1850</v>
          </cell>
          <cell r="H1138" t="str">
            <v>2015.6.8-2015.7.7</v>
          </cell>
          <cell r="I1138" t="str">
            <v>李阳</v>
          </cell>
        </row>
        <row r="1139">
          <cell r="C1139" t="str">
            <v>TFY-2015-1078</v>
          </cell>
          <cell r="D1139" t="str">
            <v>2015/6/6</v>
          </cell>
          <cell r="E1139" t="str">
            <v xml:space="preserve">王晓琳     </v>
          </cell>
          <cell r="F1139" t="str">
            <v>90-901整</v>
          </cell>
          <cell r="G1139" t="str">
            <v>3000</v>
          </cell>
          <cell r="H1139" t="str">
            <v>2015.6.10-2016.6.9</v>
          </cell>
          <cell r="I1139" t="str">
            <v>王志洪</v>
          </cell>
        </row>
        <row r="1140">
          <cell r="C1140" t="str">
            <v>TFY-2015-1086</v>
          </cell>
          <cell r="D1140" t="str">
            <v>2015/6/7</v>
          </cell>
          <cell r="E1140" t="str">
            <v>谢峥</v>
          </cell>
          <cell r="F1140" t="str">
            <v>16-1101-C</v>
          </cell>
          <cell r="G1140" t="str">
            <v>1200</v>
          </cell>
          <cell r="H1140" t="str">
            <v>2015.6.9-2016.6.8</v>
          </cell>
          <cell r="I1140" t="str">
            <v>张新</v>
          </cell>
        </row>
        <row r="1141">
          <cell r="C1141" t="str">
            <v>TFY-2015-1100</v>
          </cell>
          <cell r="D1141" t="str">
            <v>2015/6/7</v>
          </cell>
          <cell r="E1141" t="str">
            <v>张鸿雁</v>
          </cell>
          <cell r="F1141" t="str">
            <v>39-1301-D</v>
          </cell>
          <cell r="G1141" t="str">
            <v>1250</v>
          </cell>
          <cell r="H1141" t="str">
            <v>2015.6.14-2016.6.13</v>
          </cell>
          <cell r="I1141" t="str">
            <v>王仁军</v>
          </cell>
        </row>
        <row r="1142">
          <cell r="C1142" t="str">
            <v>TFY-2015-1101</v>
          </cell>
          <cell r="D1142" t="str">
            <v>2015/6/7</v>
          </cell>
          <cell r="E1142" t="str">
            <v>黄丽芳</v>
          </cell>
          <cell r="F1142" t="str">
            <v>107-401-B</v>
          </cell>
          <cell r="G1142" t="str">
            <v>1200</v>
          </cell>
          <cell r="H1142" t="str">
            <v>2015.6.15-2016.4.14</v>
          </cell>
          <cell r="I1142" t="str">
            <v>李阳</v>
          </cell>
        </row>
        <row r="1143">
          <cell r="C1143" t="str">
            <v>TFY-2015-1087</v>
          </cell>
          <cell r="D1143" t="str">
            <v>2015/6/7</v>
          </cell>
          <cell r="E1143" t="str">
            <v>李齐</v>
          </cell>
          <cell r="F1143" t="str">
            <v>33-401整</v>
          </cell>
          <cell r="G1143" t="str">
            <v>2850</v>
          </cell>
          <cell r="H1143" t="str">
            <v>2015.6.9-2016.2.8</v>
          </cell>
          <cell r="I1143" t="str">
            <v>张新</v>
          </cell>
        </row>
        <row r="1144">
          <cell r="C1144" t="str">
            <v>TFY-2015-1090</v>
          </cell>
          <cell r="D1144" t="str">
            <v>2015/6/8</v>
          </cell>
          <cell r="E1144" t="str">
            <v>孙豫川</v>
          </cell>
          <cell r="F1144" t="str">
            <v>48-1102-D</v>
          </cell>
          <cell r="G1144" t="str">
            <v>1250</v>
          </cell>
          <cell r="H1144" t="str">
            <v>2015.6.13-2016.6.12</v>
          </cell>
          <cell r="I1144" t="str">
            <v>李阳</v>
          </cell>
        </row>
        <row r="1145">
          <cell r="C1145" t="str">
            <v>TFY-2015-1093</v>
          </cell>
          <cell r="D1145" t="str">
            <v>2015/6/12</v>
          </cell>
          <cell r="E1145" t="str">
            <v>艾晓飞    刘丽丽</v>
          </cell>
          <cell r="F1145" t="str">
            <v>32-1302-B</v>
          </cell>
          <cell r="G1145" t="str">
            <v>1850</v>
          </cell>
          <cell r="H1145" t="str">
            <v>2015.6.14-2015.7.13</v>
          </cell>
          <cell r="I1145" t="str">
            <v>张新</v>
          </cell>
        </row>
        <row r="1146">
          <cell r="C1146" t="str">
            <v>TFY-2015-1094</v>
          </cell>
          <cell r="D1146" t="str">
            <v>2015/6/12</v>
          </cell>
          <cell r="E1146" t="str">
            <v>张娣（东软集团股份有限公司）</v>
          </cell>
          <cell r="F1146" t="str">
            <v>118-701-B</v>
          </cell>
          <cell r="G1146" t="str">
            <v>1600</v>
          </cell>
          <cell r="H1146" t="str">
            <v>2015.6.13-2015.7.12</v>
          </cell>
          <cell r="I1146" t="str">
            <v>李阳</v>
          </cell>
        </row>
        <row r="1147">
          <cell r="C1147" t="str">
            <v>TFY-2015-1095</v>
          </cell>
          <cell r="D1147" t="str">
            <v>2015/6/13</v>
          </cell>
          <cell r="E1147" t="str">
            <v>马鸣</v>
          </cell>
          <cell r="F1147" t="str">
            <v>35-401-B</v>
          </cell>
          <cell r="G1147" t="str">
            <v>1500</v>
          </cell>
          <cell r="H1147" t="str">
            <v>2015.6.13-2016.6.12</v>
          </cell>
        </row>
        <row r="1148">
          <cell r="C1148" t="str">
            <v>TFY-2015-1096</v>
          </cell>
          <cell r="D1148" t="str">
            <v>2015/6/13</v>
          </cell>
          <cell r="E1148" t="str">
            <v>楚振坤</v>
          </cell>
          <cell r="F1148" t="str">
            <v>32-701-C</v>
          </cell>
          <cell r="G1148" t="str">
            <v>1500</v>
          </cell>
          <cell r="H1148" t="str">
            <v>2015.6.14-2016.6.13</v>
          </cell>
          <cell r="I1148" t="str">
            <v>张新</v>
          </cell>
        </row>
        <row r="1149">
          <cell r="C1149" t="str">
            <v>TFY-2015-1102</v>
          </cell>
          <cell r="D1149" t="str">
            <v>2015/6/13</v>
          </cell>
          <cell r="E1149" t="str">
            <v>傅玲</v>
          </cell>
          <cell r="F1149" t="str">
            <v>112-1001-A</v>
          </cell>
          <cell r="G1149" t="str">
            <v>1450</v>
          </cell>
          <cell r="H1149" t="str">
            <v>2015.6.20-2015.7.19</v>
          </cell>
          <cell r="I1149" t="str">
            <v>王志洪</v>
          </cell>
        </row>
        <row r="1150">
          <cell r="C1150" t="str">
            <v>TFY-2015-1099</v>
          </cell>
          <cell r="D1150" t="str">
            <v>2015/6/13</v>
          </cell>
          <cell r="E1150" t="str">
            <v>郭文利</v>
          </cell>
          <cell r="F1150" t="str">
            <v>117-301-A</v>
          </cell>
          <cell r="G1150" t="str">
            <v>1700</v>
          </cell>
          <cell r="H1150" t="str">
            <v>2015.6.14-2015.7.13</v>
          </cell>
          <cell r="I1150" t="str">
            <v>王志洪</v>
          </cell>
        </row>
        <row r="1151">
          <cell r="C1151" t="str">
            <v>TFY-2015-1097</v>
          </cell>
          <cell r="D1151" t="str">
            <v>2015/6/13</v>
          </cell>
          <cell r="E1151" t="str">
            <v>周峰</v>
          </cell>
          <cell r="F1151" t="str">
            <v>35-1402-B</v>
          </cell>
          <cell r="G1151" t="str">
            <v>1800</v>
          </cell>
          <cell r="H1151" t="str">
            <v>2015.6.14-2016.6.13</v>
          </cell>
          <cell r="I1151" t="str">
            <v>王仁军</v>
          </cell>
        </row>
        <row r="1152">
          <cell r="C1152" t="str">
            <v>TFY-2015-1098</v>
          </cell>
          <cell r="D1152" t="str">
            <v>2015/6/13</v>
          </cell>
          <cell r="E1152" t="str">
            <v>牛茜</v>
          </cell>
          <cell r="F1152" t="str">
            <v>32-701-D</v>
          </cell>
          <cell r="G1152" t="str">
            <v>1250</v>
          </cell>
          <cell r="H1152" t="str">
            <v>2015.6.13-2016.6.12</v>
          </cell>
          <cell r="I1152" t="str">
            <v>李阳</v>
          </cell>
        </row>
        <row r="1153">
          <cell r="C1153" t="str">
            <v>TFY-2015-1109</v>
          </cell>
          <cell r="D1153" t="str">
            <v>2015/6/13</v>
          </cell>
          <cell r="E1153" t="str">
            <v>蔡贵贤</v>
          </cell>
          <cell r="F1153" t="str">
            <v>103-1402-B</v>
          </cell>
          <cell r="G1153" t="str">
            <v>1400</v>
          </cell>
          <cell r="H1153" t="str">
            <v>2015.6.17-2016.6.16</v>
          </cell>
          <cell r="I1153" t="str">
            <v>钟华英</v>
          </cell>
        </row>
        <row r="1154">
          <cell r="C1154" t="str">
            <v>TFY-2015-1112</v>
          </cell>
          <cell r="D1154" t="str">
            <v>2015/6/14</v>
          </cell>
          <cell r="E1154" t="str">
            <v>余绵田</v>
          </cell>
          <cell r="F1154" t="str">
            <v>3-802-B</v>
          </cell>
          <cell r="G1154" t="str">
            <v>1500</v>
          </cell>
          <cell r="H1154" t="str">
            <v>2015.6.17-2016.6.16</v>
          </cell>
          <cell r="I1154" t="str">
            <v>张新</v>
          </cell>
        </row>
        <row r="1155">
          <cell r="C1155" t="str">
            <v>TFY-2015-1105</v>
          </cell>
          <cell r="D1155" t="str">
            <v>2015/6/14</v>
          </cell>
          <cell r="E1155" t="str">
            <v>陈锋</v>
          </cell>
          <cell r="F1155" t="str">
            <v>106-1302-C</v>
          </cell>
          <cell r="G1155" t="str">
            <v>1450</v>
          </cell>
          <cell r="H1155" t="str">
            <v>2015.6.17-2015.7.16</v>
          </cell>
          <cell r="I1155" t="str">
            <v>钟华英</v>
          </cell>
        </row>
        <row r="1156">
          <cell r="C1156" t="str">
            <v>TFY-2015-1106</v>
          </cell>
          <cell r="D1156" t="str">
            <v>2015/6/14</v>
          </cell>
          <cell r="E1156" t="str">
            <v>胡杨</v>
          </cell>
          <cell r="F1156" t="str">
            <v>106-1302-B</v>
          </cell>
          <cell r="G1156" t="str">
            <v>1400</v>
          </cell>
          <cell r="H1156" t="str">
            <v>2015.6.17-2016.6.16</v>
          </cell>
          <cell r="I1156" t="str">
            <v>钟华英</v>
          </cell>
        </row>
        <row r="1157">
          <cell r="C1157" t="str">
            <v>TFY-2015-1104</v>
          </cell>
          <cell r="D1157" t="str">
            <v>2015/6/15</v>
          </cell>
          <cell r="E1157" t="str">
            <v>阮小飞</v>
          </cell>
          <cell r="F1157" t="str">
            <v>71-902-D</v>
          </cell>
          <cell r="G1157" t="str">
            <v>1300</v>
          </cell>
          <cell r="H1157" t="str">
            <v>2015.6.22-2016.6.21</v>
          </cell>
          <cell r="I1157" t="str">
            <v>钟华英</v>
          </cell>
        </row>
        <row r="1158">
          <cell r="C1158" t="str">
            <v>TFY-2015-1133</v>
          </cell>
          <cell r="D1158" t="str">
            <v>2015/6/17</v>
          </cell>
          <cell r="E1158" t="str">
            <v>许涵</v>
          </cell>
          <cell r="F1158" t="str">
            <v>101-501整</v>
          </cell>
          <cell r="G1158" t="str">
            <v>3400</v>
          </cell>
          <cell r="H1158" t="str">
            <v>2015.7.1-2016.6.30</v>
          </cell>
          <cell r="I1158" t="str">
            <v>郑泽华</v>
          </cell>
        </row>
        <row r="1159">
          <cell r="C1159" t="str">
            <v>TFY-2015-1110</v>
          </cell>
          <cell r="D1159" t="str">
            <v>2015/6/17</v>
          </cell>
          <cell r="E1159" t="str">
            <v>黎斯雅</v>
          </cell>
          <cell r="F1159" t="str">
            <v>60-101-C</v>
          </cell>
          <cell r="G1159" t="str">
            <v>1700</v>
          </cell>
          <cell r="H1159" t="str">
            <v>2015.6.18-2015.7.17</v>
          </cell>
          <cell r="I1159" t="str">
            <v>钟华英</v>
          </cell>
        </row>
        <row r="1160">
          <cell r="C1160" t="str">
            <v>TFY-2015-1107</v>
          </cell>
          <cell r="D1160" t="str">
            <v>2015/6/17</v>
          </cell>
          <cell r="E1160" t="str">
            <v>李沛阳</v>
          </cell>
          <cell r="F1160" t="str">
            <v>35-302-C</v>
          </cell>
          <cell r="G1160" t="str">
            <v>1250</v>
          </cell>
          <cell r="H1160" t="str">
            <v>2015.6.18-2016.6.17</v>
          </cell>
          <cell r="I1160" t="str">
            <v>李阳</v>
          </cell>
        </row>
        <row r="1161">
          <cell r="C1161" t="str">
            <v>TFY-2015-1108</v>
          </cell>
          <cell r="D1161" t="str">
            <v>2015/6/17</v>
          </cell>
          <cell r="E1161" t="str">
            <v>吕希仲</v>
          </cell>
          <cell r="F1161" t="str">
            <v>52-602-A</v>
          </cell>
          <cell r="G1161" t="str">
            <v>1900</v>
          </cell>
          <cell r="H1161" t="str">
            <v>2015.6.18-2015.7.17</v>
          </cell>
          <cell r="I1161" t="str">
            <v>王仁军</v>
          </cell>
        </row>
        <row r="1162">
          <cell r="C1162" t="str">
            <v>TFY-2015-1111</v>
          </cell>
          <cell r="D1162" t="str">
            <v>2015/6/18</v>
          </cell>
          <cell r="E1162" t="str">
            <v>秦翔宇</v>
          </cell>
          <cell r="F1162" t="str">
            <v>59-701-D</v>
          </cell>
          <cell r="G1162" t="str">
            <v>1300</v>
          </cell>
          <cell r="H1162" t="str">
            <v>2015.6.19-2016.6.18</v>
          </cell>
          <cell r="I1162" t="str">
            <v>郑泽华</v>
          </cell>
        </row>
        <row r="1163">
          <cell r="C1163" t="str">
            <v>TFY-2015-1113</v>
          </cell>
          <cell r="D1163" t="str">
            <v>2015/6/18</v>
          </cell>
          <cell r="E1163" t="str">
            <v>向天敏    张佳雄</v>
          </cell>
          <cell r="F1163" t="str">
            <v>111-402-A</v>
          </cell>
          <cell r="G1163" t="str">
            <v>1650</v>
          </cell>
          <cell r="H1163" t="str">
            <v>2015.6.20-2016.6.19</v>
          </cell>
          <cell r="I1163" t="str">
            <v>张新</v>
          </cell>
        </row>
        <row r="1164">
          <cell r="C1164" t="str">
            <v>TFY-2015-1118</v>
          </cell>
          <cell r="D1164" t="str">
            <v>2015/6/18</v>
          </cell>
          <cell r="E1164" t="str">
            <v>李玉洁</v>
          </cell>
          <cell r="F1164" t="str">
            <v>95-101-A</v>
          </cell>
          <cell r="G1164" t="str">
            <v>1650</v>
          </cell>
          <cell r="H1164" t="str">
            <v>2015.6.22-2016.6.21</v>
          </cell>
          <cell r="I1164" t="str">
            <v>王军</v>
          </cell>
        </row>
        <row r="1165">
          <cell r="C1165" t="str">
            <v>TFY-2015-1120</v>
          </cell>
          <cell r="D1165" t="str">
            <v>2015/6/18</v>
          </cell>
          <cell r="E1165" t="str">
            <v>韩璐</v>
          </cell>
          <cell r="F1165" t="str">
            <v>95-101-B</v>
          </cell>
          <cell r="G1165" t="str">
            <v>1400</v>
          </cell>
          <cell r="H1165" t="str">
            <v>2015.6.21-2016.6.20</v>
          </cell>
          <cell r="I1165" t="str">
            <v>钟华英</v>
          </cell>
        </row>
        <row r="1166">
          <cell r="C1166" t="str">
            <v>TFY-2015-1115</v>
          </cell>
          <cell r="D1166" t="str">
            <v>2015/6/18</v>
          </cell>
          <cell r="E1166" t="str">
            <v>滕小梅</v>
          </cell>
          <cell r="F1166" t="str">
            <v>95-101-C</v>
          </cell>
          <cell r="G1166" t="str">
            <v>1250</v>
          </cell>
          <cell r="H1166" t="str">
            <v>2015.6.21-2016.6.20</v>
          </cell>
          <cell r="I1166" t="str">
            <v>钟华英</v>
          </cell>
        </row>
        <row r="1167">
          <cell r="C1167" t="str">
            <v>TFY-2015-1121</v>
          </cell>
          <cell r="D1167" t="str">
            <v>2015/6/19</v>
          </cell>
          <cell r="E1167" t="str">
            <v>吕品雷</v>
          </cell>
          <cell r="F1167" t="str">
            <v>110-902-C</v>
          </cell>
          <cell r="G1167" t="str">
            <v>1250</v>
          </cell>
          <cell r="H1167" t="str">
            <v>2015.6.28-2016.6.27</v>
          </cell>
          <cell r="I1167" t="str">
            <v>钟华英</v>
          </cell>
        </row>
        <row r="1168">
          <cell r="C1168" t="str">
            <v>TFY-2015-1114</v>
          </cell>
          <cell r="D1168" t="str">
            <v>2015/6/20</v>
          </cell>
          <cell r="E1168" t="str">
            <v>刘茂启</v>
          </cell>
          <cell r="F1168" t="str">
            <v>32-1301-D</v>
          </cell>
          <cell r="G1168" t="str">
            <v>1250</v>
          </cell>
          <cell r="H1168" t="str">
            <v>2015.6.29-2016.6.28</v>
          </cell>
          <cell r="I1168" t="str">
            <v>郑泽华</v>
          </cell>
        </row>
        <row r="1169">
          <cell r="D1169" t="str">
            <v>2015/6/20</v>
          </cell>
          <cell r="E1169" t="str">
            <v>叶敏</v>
          </cell>
          <cell r="F1169" t="str">
            <v>83-302-A</v>
          </cell>
          <cell r="G1169" t="str">
            <v>1500</v>
          </cell>
          <cell r="H1169" t="str">
            <v>2015.6.22-2016.6.21</v>
          </cell>
          <cell r="I1169" t="str">
            <v>钟华英</v>
          </cell>
        </row>
        <row r="1170">
          <cell r="C1170" t="str">
            <v>TFY-2015-1117</v>
          </cell>
          <cell r="D1170" t="str">
            <v>2015/6/20</v>
          </cell>
          <cell r="E1170" t="str">
            <v>何四玲</v>
          </cell>
          <cell r="F1170" t="str">
            <v>14-401-C</v>
          </cell>
          <cell r="G1170" t="str">
            <v>1450</v>
          </cell>
          <cell r="H1170" t="str">
            <v>2015.6.23-2015.7.22</v>
          </cell>
          <cell r="I1170" t="str">
            <v>李阳</v>
          </cell>
        </row>
        <row r="1171">
          <cell r="C1171" t="str">
            <v>TFY-2015-1143</v>
          </cell>
          <cell r="D1171" t="str">
            <v>2015/6/21</v>
          </cell>
          <cell r="E1171" t="str">
            <v>李树柳</v>
          </cell>
          <cell r="F1171" t="str">
            <v>32-1301-B</v>
          </cell>
          <cell r="G1171" t="str">
            <v>1650</v>
          </cell>
          <cell r="H1171" t="str">
            <v>2015.6.29-2016.6.28</v>
          </cell>
          <cell r="I1171" t="str">
            <v>郑泽华</v>
          </cell>
        </row>
        <row r="1172">
          <cell r="C1172" t="str">
            <v>TFY-2015-1126</v>
          </cell>
          <cell r="D1172" t="str">
            <v>2015/6/22</v>
          </cell>
          <cell r="E1172" t="str">
            <v>王静静</v>
          </cell>
          <cell r="F1172" t="str">
            <v>112-1001-B</v>
          </cell>
          <cell r="G1172" t="str">
            <v>1180</v>
          </cell>
          <cell r="H1172" t="str">
            <v>2015.6.26-2016.6.25</v>
          </cell>
          <cell r="I1172" t="str">
            <v>郑泽华</v>
          </cell>
        </row>
        <row r="1173">
          <cell r="C1173" t="str">
            <v>TFY-2015-1137</v>
          </cell>
          <cell r="D1173" t="str">
            <v>2015/6/22</v>
          </cell>
          <cell r="E1173" t="str">
            <v>唐三</v>
          </cell>
          <cell r="F1173" t="str">
            <v>103-1202-A</v>
          </cell>
          <cell r="G1173" t="str">
            <v>1650</v>
          </cell>
          <cell r="H1173" t="str">
            <v>2015.6.29-2016.6.28</v>
          </cell>
          <cell r="I1173" t="str">
            <v>郑泽华</v>
          </cell>
        </row>
        <row r="1174">
          <cell r="C1174" t="str">
            <v>TFY-2015-1119</v>
          </cell>
          <cell r="D1174" t="str">
            <v>2015/6/22</v>
          </cell>
          <cell r="E1174" t="str">
            <v>杨沐</v>
          </cell>
          <cell r="F1174" t="str">
            <v>116-402-C</v>
          </cell>
          <cell r="G1174" t="str">
            <v>1050</v>
          </cell>
          <cell r="H1174" t="str">
            <v>2015.7.12-2015.10.11</v>
          </cell>
          <cell r="I1174" t="str">
            <v>张新</v>
          </cell>
        </row>
        <row r="1175">
          <cell r="C1175" t="str">
            <v>TFY-2015-1142</v>
          </cell>
          <cell r="D1175" t="str">
            <v>2015/6/23</v>
          </cell>
          <cell r="E1175" t="str">
            <v>周国栋</v>
          </cell>
          <cell r="F1175" t="str">
            <v>32-1301-C</v>
          </cell>
          <cell r="G1175" t="str">
            <v>1500</v>
          </cell>
          <cell r="H1175" t="str">
            <v>2015.7.1-2016.6.30</v>
          </cell>
          <cell r="I1175" t="str">
            <v>郑泽华</v>
          </cell>
        </row>
        <row r="1176">
          <cell r="C1176" t="str">
            <v>TFY-2015-1138</v>
          </cell>
          <cell r="D1176" t="str">
            <v>2015/6/23</v>
          </cell>
          <cell r="E1176" t="str">
            <v>金伟杰    韩月</v>
          </cell>
          <cell r="F1176" t="str">
            <v>14-201-A</v>
          </cell>
          <cell r="G1176" t="str">
            <v>1500</v>
          </cell>
          <cell r="H1176" t="str">
            <v>2015.7.1-2016.6.30</v>
          </cell>
          <cell r="I1176" t="str">
            <v>钟华英</v>
          </cell>
        </row>
        <row r="1177">
          <cell r="C1177" t="str">
            <v>TFY-2015-1125</v>
          </cell>
          <cell r="D1177" t="str">
            <v>2015/6/23</v>
          </cell>
          <cell r="E1177" t="str">
            <v>赵峰</v>
          </cell>
          <cell r="F1177" t="str">
            <v>42-401-D</v>
          </cell>
          <cell r="G1177" t="str">
            <v>1450</v>
          </cell>
          <cell r="H1177" t="str">
            <v>2015.6.27-2015.9.26</v>
          </cell>
          <cell r="I1177" t="str">
            <v>郑泽华</v>
          </cell>
        </row>
        <row r="1178">
          <cell r="C1178" t="str">
            <v>TFY-2015-1122</v>
          </cell>
          <cell r="D1178" t="str">
            <v>2015/6/23</v>
          </cell>
          <cell r="E1178" t="str">
            <v>赵瑞霞</v>
          </cell>
          <cell r="F1178" t="str">
            <v>84-902-D</v>
          </cell>
          <cell r="G1178" t="str">
            <v>940</v>
          </cell>
          <cell r="H1178" t="str">
            <v>2015.6.25-2015.9.24</v>
          </cell>
          <cell r="I1178" t="str">
            <v>王鹏</v>
          </cell>
        </row>
        <row r="1179">
          <cell r="C1179" t="str">
            <v>TFY-2015-1123</v>
          </cell>
          <cell r="D1179" t="str">
            <v>2015/6/24</v>
          </cell>
          <cell r="E1179" t="str">
            <v>刘斐</v>
          </cell>
          <cell r="F1179" t="str">
            <v>17-301-B</v>
          </cell>
          <cell r="G1179" t="str">
            <v>1200</v>
          </cell>
          <cell r="H1179" t="str">
            <v>2015.6.27-2015.10.26</v>
          </cell>
          <cell r="I1179" t="str">
            <v>王军</v>
          </cell>
        </row>
        <row r="1180">
          <cell r="C1180" t="str">
            <v>TFY-2015-1139</v>
          </cell>
          <cell r="D1180" t="str">
            <v>2015/6/25</v>
          </cell>
          <cell r="E1180" t="str">
            <v>孙鹏</v>
          </cell>
          <cell r="F1180" t="str">
            <v>94-901-B</v>
          </cell>
          <cell r="G1180" t="str">
            <v>1650</v>
          </cell>
          <cell r="H1180" t="str">
            <v>2015.7.1-2016.6.30</v>
          </cell>
          <cell r="I1180" t="str">
            <v>钟华英</v>
          </cell>
        </row>
        <row r="1181">
          <cell r="C1181" t="str">
            <v>TFY-2015-1132</v>
          </cell>
          <cell r="D1181" t="str">
            <v>2015/6/25</v>
          </cell>
          <cell r="E1181" t="str">
            <v>杨贤康</v>
          </cell>
          <cell r="F1181" t="str">
            <v>107-202-C</v>
          </cell>
          <cell r="G1181" t="str">
            <v>1250</v>
          </cell>
          <cell r="H1181" t="str">
            <v>2015.6.28-2016.6.27</v>
          </cell>
          <cell r="I1181" t="str">
            <v>张新</v>
          </cell>
        </row>
        <row r="1182">
          <cell r="C1182" t="str">
            <v>TFY-2015-1124</v>
          </cell>
          <cell r="D1182" t="str">
            <v>2015/6/25</v>
          </cell>
          <cell r="E1182" t="str">
            <v>陈冬香</v>
          </cell>
          <cell r="F1182" t="str">
            <v>9-1001-B</v>
          </cell>
          <cell r="G1182" t="str">
            <v>1150</v>
          </cell>
          <cell r="H1182" t="str">
            <v>2015.6.26-2015.10.25</v>
          </cell>
          <cell r="I1182" t="str">
            <v>王鹏</v>
          </cell>
        </row>
        <row r="1183">
          <cell r="C1183" t="str">
            <v>TFY-2015-1136</v>
          </cell>
          <cell r="D1183" t="str">
            <v>2015/6/26</v>
          </cell>
          <cell r="E1183" t="str">
            <v>张睿佳</v>
          </cell>
          <cell r="F1183" t="str">
            <v>33-602-C</v>
          </cell>
          <cell r="G1183" t="str">
            <v>1500</v>
          </cell>
          <cell r="H1183" t="str">
            <v>2015.6.29-2016.6.28</v>
          </cell>
          <cell r="I1183" t="str">
            <v>王仁军</v>
          </cell>
        </row>
        <row r="1184">
          <cell r="C1184" t="str">
            <v>TFY-2015-1140</v>
          </cell>
          <cell r="D1184" t="str">
            <v>2015/6/26</v>
          </cell>
          <cell r="E1184" t="str">
            <v>郑挺</v>
          </cell>
          <cell r="F1184" t="str">
            <v>101-102-A</v>
          </cell>
          <cell r="G1184" t="str">
            <v>1650</v>
          </cell>
          <cell r="H1184" t="str">
            <v>2015.6.29-2016.6.28</v>
          </cell>
          <cell r="I1184" t="str">
            <v>郑泽华</v>
          </cell>
        </row>
        <row r="1185">
          <cell r="C1185" t="str">
            <v>TFY-2015-1127</v>
          </cell>
          <cell r="D1185" t="str">
            <v>2015/6/26</v>
          </cell>
          <cell r="E1185" t="str">
            <v>康颖</v>
          </cell>
          <cell r="F1185" t="str">
            <v>101-102-C</v>
          </cell>
          <cell r="G1185" t="str">
            <v>1250</v>
          </cell>
          <cell r="H1185" t="str">
            <v>2015.6.30-2016.6.29</v>
          </cell>
          <cell r="I1185" t="str">
            <v>郑泽华</v>
          </cell>
        </row>
        <row r="1186">
          <cell r="C1186" t="str">
            <v>TFY-2015-1128</v>
          </cell>
          <cell r="D1186" t="str">
            <v>2015/6/26</v>
          </cell>
          <cell r="E1186" t="str">
            <v>何泽尚      高一溦</v>
          </cell>
          <cell r="F1186" t="str">
            <v>84-902-A</v>
          </cell>
          <cell r="G1186" t="str">
            <v>1900</v>
          </cell>
          <cell r="H1186" t="str">
            <v>2015.6.27-2015.6.26</v>
          </cell>
          <cell r="I1186" t="str">
            <v>张新</v>
          </cell>
        </row>
        <row r="1187">
          <cell r="C1187" t="str">
            <v>TFY-2015-1129</v>
          </cell>
          <cell r="D1187" t="str">
            <v>2015/6/27</v>
          </cell>
          <cell r="E1187" t="str">
            <v>操志雄</v>
          </cell>
          <cell r="F1187" t="str">
            <v>9-1001-B</v>
          </cell>
          <cell r="G1187" t="str">
            <v>1150</v>
          </cell>
          <cell r="H1187" t="str">
            <v>2015.6.27-2015.9.26</v>
          </cell>
          <cell r="I1187" t="str">
            <v>王志洪</v>
          </cell>
        </row>
        <row r="1188">
          <cell r="C1188" t="str">
            <v>TFY-2015-1141</v>
          </cell>
          <cell r="D1188" t="str">
            <v>2015/6/27</v>
          </cell>
          <cell r="E1188" t="str">
            <v>袁胜祥</v>
          </cell>
          <cell r="F1188" t="str">
            <v>1-401-D</v>
          </cell>
          <cell r="G1188" t="str">
            <v>1450</v>
          </cell>
          <cell r="H1188" t="str">
            <v>2015.6.30-2015.7.29</v>
          </cell>
          <cell r="I1188" t="str">
            <v>王仁军</v>
          </cell>
        </row>
        <row r="1189">
          <cell r="C1189" t="str">
            <v>TFY-2015-1130</v>
          </cell>
          <cell r="D1189" t="str">
            <v>2015/6/27</v>
          </cell>
          <cell r="E1189" t="str">
            <v>成舟      李蕴颖</v>
          </cell>
          <cell r="F1189" t="str">
            <v>117-302整</v>
          </cell>
          <cell r="G1189" t="str">
            <v>4200</v>
          </cell>
          <cell r="H1189" t="str">
            <v>2015.7.4-2016.7.3</v>
          </cell>
          <cell r="I1189" t="str">
            <v>郑泽华</v>
          </cell>
        </row>
        <row r="1190">
          <cell r="C1190" t="str">
            <v>TFY-2015-1157</v>
          </cell>
          <cell r="D1190" t="str">
            <v>2015/6/27</v>
          </cell>
          <cell r="E1190" t="str">
            <v>左求志</v>
          </cell>
          <cell r="F1190" t="str">
            <v>102-301-C</v>
          </cell>
          <cell r="G1190" t="str">
            <v>1250</v>
          </cell>
          <cell r="H1190" t="str">
            <v>2015.7.6-2016.7.5</v>
          </cell>
          <cell r="I1190" t="str">
            <v>钟华英</v>
          </cell>
        </row>
        <row r="1191">
          <cell r="C1191" t="str">
            <v>TFY-2015-1158</v>
          </cell>
          <cell r="D1191" t="str">
            <v>2015/6/27</v>
          </cell>
          <cell r="E1191" t="str">
            <v xml:space="preserve">卢锋      汪查理 </v>
          </cell>
          <cell r="F1191" t="str">
            <v>102-301-B</v>
          </cell>
          <cell r="G1191" t="str">
            <v>1400</v>
          </cell>
          <cell r="H1191" t="str">
            <v>2015.7.6-2016.7.5</v>
          </cell>
          <cell r="I1191" t="str">
            <v>钟华英</v>
          </cell>
        </row>
        <row r="1192">
          <cell r="C1192" t="str">
            <v>TFY-2015-1159</v>
          </cell>
          <cell r="D1192" t="str">
            <v>2015/6/27</v>
          </cell>
          <cell r="E1192" t="str">
            <v>史一峯</v>
          </cell>
          <cell r="F1192" t="str">
            <v>102-301-A</v>
          </cell>
          <cell r="G1192" t="str">
            <v>1650</v>
          </cell>
          <cell r="H1192" t="str">
            <v>2015.7.6-2016.7.5</v>
          </cell>
          <cell r="I1192" t="str">
            <v>钟华英</v>
          </cell>
        </row>
        <row r="1193">
          <cell r="C1193" t="str">
            <v>TFY-2015-1131</v>
          </cell>
          <cell r="D1193" t="str">
            <v>2015/6/20</v>
          </cell>
          <cell r="E1193" t="str">
            <v>郭丽丽（东软集团股份有限公司）</v>
          </cell>
          <cell r="F1193" t="str">
            <v>95-902-A</v>
          </cell>
          <cell r="G1193" t="str">
            <v>1700</v>
          </cell>
          <cell r="H1193" t="str">
            <v>2015.6.9-2015.7.8</v>
          </cell>
          <cell r="I1193" t="str">
            <v>李阳</v>
          </cell>
        </row>
        <row r="1194">
          <cell r="C1194" t="str">
            <v>TFY-2015-1134</v>
          </cell>
          <cell r="D1194" t="str">
            <v>2015/6/28</v>
          </cell>
          <cell r="E1194" t="str">
            <v>解云</v>
          </cell>
          <cell r="F1194" t="str">
            <v>60-501-D</v>
          </cell>
          <cell r="G1194" t="str">
            <v>950</v>
          </cell>
          <cell r="H1194" t="str">
            <v>2015.6.28-2015.9.27</v>
          </cell>
          <cell r="I1194" t="str">
            <v>张新</v>
          </cell>
        </row>
        <row r="1195">
          <cell r="C1195" t="str">
            <v>TFY-2015-1135</v>
          </cell>
          <cell r="D1195" t="str">
            <v>2015/6/28</v>
          </cell>
          <cell r="E1195" t="str">
            <v>邵雪</v>
          </cell>
          <cell r="F1195" t="str">
            <v>116-702-B</v>
          </cell>
          <cell r="G1195" t="str">
            <v>1650</v>
          </cell>
          <cell r="H1195" t="str">
            <v>2015.7.4-2016.7.3</v>
          </cell>
          <cell r="I1195" t="str">
            <v>王志洪</v>
          </cell>
        </row>
        <row r="1196">
          <cell r="C1196" t="str">
            <v>TFY-2015-1151</v>
          </cell>
          <cell r="D1196" t="str">
            <v>2015/6/29</v>
          </cell>
          <cell r="E1196" t="str">
            <v>刘群</v>
          </cell>
          <cell r="F1196" t="str">
            <v>115-202-C</v>
          </cell>
          <cell r="G1196" t="str">
            <v>1250</v>
          </cell>
          <cell r="H1196" t="str">
            <v>2015.7.6-2016.7.5</v>
          </cell>
          <cell r="I1196" t="str">
            <v>张新</v>
          </cell>
        </row>
        <row r="1197">
          <cell r="C1197" t="str">
            <v>TFY-2015-1150</v>
          </cell>
          <cell r="D1197" t="str">
            <v>2015/6/30</v>
          </cell>
          <cell r="E1197" t="str">
            <v>李沐春</v>
          </cell>
          <cell r="F1197" t="str">
            <v>103-802-C</v>
          </cell>
          <cell r="G1197" t="str">
            <v>1450</v>
          </cell>
          <cell r="H1197" t="str">
            <v>2015.7.5-2015.9.4</v>
          </cell>
          <cell r="I1197" t="str">
            <v>李阳</v>
          </cell>
        </row>
        <row r="1198">
          <cell r="C1198" t="str">
            <v>TFY-2015-1163</v>
          </cell>
          <cell r="D1198" t="str">
            <v>2015/6/30</v>
          </cell>
          <cell r="E1198" t="str">
            <v>谢强</v>
          </cell>
          <cell r="F1198" t="str">
            <v>60-101-D</v>
          </cell>
          <cell r="G1198" t="str">
            <v>1450</v>
          </cell>
          <cell r="H1198" t="str">
            <v>2015.7.7-2015.9.6</v>
          </cell>
          <cell r="I1198" t="str">
            <v>钟华英</v>
          </cell>
        </row>
        <row r="1199">
          <cell r="C1199" t="str">
            <v>TFY-2015-1161</v>
          </cell>
          <cell r="D1199" t="str">
            <v>2015/6/30</v>
          </cell>
          <cell r="E1199" t="str">
            <v>李琳琳</v>
          </cell>
          <cell r="F1199" t="str">
            <v>33-601整</v>
          </cell>
          <cell r="G1199" t="str">
            <v>3300</v>
          </cell>
          <cell r="H1199" t="str">
            <v>2015.7.6-2016.7.5</v>
          </cell>
          <cell r="I1199" t="str">
            <v>李阳</v>
          </cell>
        </row>
        <row r="1200">
          <cell r="C1200" t="str">
            <v>TFY-2015-1144</v>
          </cell>
          <cell r="D1200" t="str">
            <v>2015/6/30</v>
          </cell>
          <cell r="E1200" t="str">
            <v>王雷萍</v>
          </cell>
          <cell r="F1200" t="str">
            <v>116-702-A</v>
          </cell>
          <cell r="G1200" t="str">
            <v>1700</v>
          </cell>
          <cell r="H1200" t="str">
            <v>2015.7.8-2015.9.7</v>
          </cell>
          <cell r="I1200" t="str">
            <v>郑泽华</v>
          </cell>
        </row>
        <row r="1201">
          <cell r="C1201" t="str">
            <v>TFY-2015-1145</v>
          </cell>
          <cell r="D1201" t="str">
            <v>2015/7/2</v>
          </cell>
          <cell r="E1201" t="str">
            <v>余天成</v>
          </cell>
          <cell r="F1201" t="str">
            <v>63-1102-D</v>
          </cell>
          <cell r="G1201" t="str">
            <v>1250</v>
          </cell>
          <cell r="H1201" t="str">
            <v>2015.7.10-2016.7.9</v>
          </cell>
          <cell r="I1201" t="str">
            <v>郑泽华</v>
          </cell>
        </row>
        <row r="1202">
          <cell r="C1202" t="str">
            <v>TFY-2015-1155</v>
          </cell>
          <cell r="D1202" t="str">
            <v>2015/7/2</v>
          </cell>
          <cell r="E1202" t="str">
            <v>李春龙</v>
          </cell>
          <cell r="F1202" t="str">
            <v>94-1001-C</v>
          </cell>
          <cell r="G1202" t="str">
            <v>1250</v>
          </cell>
          <cell r="H1202" t="str">
            <v>2015.7.3-2016.5.2</v>
          </cell>
          <cell r="I1202" t="str">
            <v>张新</v>
          </cell>
        </row>
        <row r="1203">
          <cell r="C1203" t="str">
            <v>TFY-2015-1152</v>
          </cell>
          <cell r="D1203" t="str">
            <v>2015/7/2</v>
          </cell>
          <cell r="E1203" t="str">
            <v>宋万芳     张培立</v>
          </cell>
          <cell r="F1203" t="str">
            <v>90-201整</v>
          </cell>
          <cell r="G1203" t="str">
            <v>3300</v>
          </cell>
          <cell r="H1203" t="str">
            <v>2015.7.4-2016.7.3</v>
          </cell>
          <cell r="I1203" t="str">
            <v>张新</v>
          </cell>
        </row>
        <row r="1204">
          <cell r="C1204" t="str">
            <v>TFY-2015-1165</v>
          </cell>
          <cell r="D1204" t="str">
            <v>2015/7/2</v>
          </cell>
          <cell r="E1204" t="str">
            <v>范增福    徐伟伟</v>
          </cell>
          <cell r="F1204" t="str">
            <v>95-902-A</v>
          </cell>
          <cell r="G1204" t="str">
            <v>1500</v>
          </cell>
          <cell r="H1204" t="str">
            <v>2015.7.10-2016.7.9</v>
          </cell>
          <cell r="I1204" t="str">
            <v>杨飞飞</v>
          </cell>
        </row>
        <row r="1205">
          <cell r="C1205" t="str">
            <v>TFY-2015-1146</v>
          </cell>
          <cell r="D1205" t="str">
            <v>2015/7/2</v>
          </cell>
          <cell r="E1205" t="str">
            <v>熊胜云</v>
          </cell>
          <cell r="F1205" t="str">
            <v>14-702-C</v>
          </cell>
          <cell r="G1205" t="str">
            <v>1250</v>
          </cell>
          <cell r="H1205" t="str">
            <v>2015.7.4-2016.7.3</v>
          </cell>
          <cell r="I1205" t="str">
            <v>杨飞飞</v>
          </cell>
        </row>
        <row r="1206">
          <cell r="C1206" t="str">
            <v>TFY-2015-1147</v>
          </cell>
          <cell r="D1206" t="str">
            <v>2015/7/3</v>
          </cell>
          <cell r="E1206" t="str">
            <v>上海博达数据通信有限公司</v>
          </cell>
          <cell r="F1206" t="str">
            <v>102-201-A</v>
          </cell>
          <cell r="G1206" t="str">
            <v>1650</v>
          </cell>
          <cell r="H1206" t="str">
            <v>2015.7.6-2016.7.5</v>
          </cell>
          <cell r="I1206" t="str">
            <v>王仁军</v>
          </cell>
        </row>
        <row r="1207">
          <cell r="C1207" t="str">
            <v>TFY-2015-1148</v>
          </cell>
          <cell r="D1207" t="str">
            <v>2015/7/3</v>
          </cell>
          <cell r="E1207" t="str">
            <v>上海博达数据通信有限公司</v>
          </cell>
          <cell r="F1207" t="str">
            <v>102-201-B</v>
          </cell>
          <cell r="G1207" t="str">
            <v>1400</v>
          </cell>
          <cell r="H1207" t="str">
            <v>2015.7.6-2016.7.5</v>
          </cell>
          <cell r="I1207" t="str">
            <v>王仁军</v>
          </cell>
        </row>
        <row r="1208">
          <cell r="C1208" t="str">
            <v>TFY-2015-1149</v>
          </cell>
          <cell r="D1208" t="str">
            <v>2015/7/3</v>
          </cell>
          <cell r="E1208" t="str">
            <v>上海博达数据通信有限公司</v>
          </cell>
          <cell r="F1208" t="str">
            <v>102-201-C</v>
          </cell>
          <cell r="G1208" t="str">
            <v>1250</v>
          </cell>
          <cell r="H1208" t="str">
            <v>2015.7.6-2016.7.5</v>
          </cell>
          <cell r="I1208" t="str">
            <v>王仁军</v>
          </cell>
        </row>
        <row r="1209">
          <cell r="C1209" t="str">
            <v>TFY-2015-1153</v>
          </cell>
          <cell r="D1209" t="str">
            <v>2015/7/3</v>
          </cell>
          <cell r="E1209" t="str">
            <v>戴佼容</v>
          </cell>
          <cell r="F1209" t="str">
            <v>15-302-A</v>
          </cell>
          <cell r="G1209" t="str">
            <v>1450</v>
          </cell>
          <cell r="H1209" t="str">
            <v>2015.7.4-2016.7.3</v>
          </cell>
          <cell r="I1209" t="str">
            <v>张新</v>
          </cell>
        </row>
        <row r="1210">
          <cell r="C1210" t="str">
            <v>TFY-2015-1162</v>
          </cell>
          <cell r="D1210" t="str">
            <v>2015/7/3</v>
          </cell>
          <cell r="E1210" t="str">
            <v>李银英    杨开</v>
          </cell>
          <cell r="F1210" t="str">
            <v>22-201整</v>
          </cell>
          <cell r="G1210" t="str">
            <v>4200</v>
          </cell>
          <cell r="H1210" t="str">
            <v>2015.7.11-2016.7.10</v>
          </cell>
          <cell r="I1210" t="str">
            <v>郑泽华</v>
          </cell>
        </row>
        <row r="1211">
          <cell r="C1211" t="str">
            <v>TFY-2015-1154</v>
          </cell>
          <cell r="D1211" t="str">
            <v>2015/7/4</v>
          </cell>
          <cell r="E1211" t="str">
            <v>俞良胜</v>
          </cell>
          <cell r="F1211" t="str">
            <v>107-202-B</v>
          </cell>
          <cell r="G1211" t="str">
            <v>1400</v>
          </cell>
          <cell r="H1211" t="str">
            <v>2015.7.6-2015.10.5</v>
          </cell>
          <cell r="I1211" t="str">
            <v>王仁军</v>
          </cell>
        </row>
        <row r="1212">
          <cell r="C1212" t="str">
            <v>TFY-2015-1156</v>
          </cell>
          <cell r="D1212" t="str">
            <v>2015/7/5</v>
          </cell>
          <cell r="E1212" t="str">
            <v>吴联华</v>
          </cell>
          <cell r="F1212" t="str">
            <v>93-902整</v>
          </cell>
          <cell r="G1212" t="str">
            <v>3350</v>
          </cell>
          <cell r="H1212" t="str">
            <v>2015.7.12-2016.7.11</v>
          </cell>
          <cell r="I1212" t="str">
            <v>钟华英</v>
          </cell>
        </row>
        <row r="1213">
          <cell r="C1213" t="str">
            <v>TFY-2015-1160</v>
          </cell>
          <cell r="D1213" t="str">
            <v>2015/7/5</v>
          </cell>
          <cell r="E1213" t="str">
            <v>孔祥子</v>
          </cell>
          <cell r="F1213" t="str">
            <v>109-902-B</v>
          </cell>
          <cell r="G1213" t="str">
            <v>1250</v>
          </cell>
          <cell r="H1213" t="str">
            <v>2015.7.7-2016.7.6</v>
          </cell>
          <cell r="I1213" t="str">
            <v>张新</v>
          </cell>
        </row>
        <row r="1214">
          <cell r="C1214" t="str">
            <v>TFY-2015-1172</v>
          </cell>
          <cell r="D1214" t="str">
            <v>2015/7/7</v>
          </cell>
          <cell r="E1214" t="str">
            <v>徐丽娜</v>
          </cell>
          <cell r="F1214" t="str">
            <v>32-1302-B</v>
          </cell>
          <cell r="G1214" t="str">
            <v>1650</v>
          </cell>
          <cell r="H1214" t="str">
            <v>2015.7.13-2016.7.12</v>
          </cell>
          <cell r="I1214" t="str">
            <v>张新</v>
          </cell>
        </row>
        <row r="1215">
          <cell r="C1215" t="str">
            <v>TFY-2015-1181</v>
          </cell>
          <cell r="D1215" t="str">
            <v>2015/7/10</v>
          </cell>
          <cell r="E1215" t="str">
            <v>赵慧</v>
          </cell>
          <cell r="F1215" t="str">
            <v>106-1302-C</v>
          </cell>
          <cell r="G1215" t="str">
            <v>1250</v>
          </cell>
          <cell r="H1215" t="str">
            <v>2015.7.17-2016.7.16</v>
          </cell>
          <cell r="I1215" t="str">
            <v>张新</v>
          </cell>
        </row>
        <row r="1216">
          <cell r="C1216" t="str">
            <v>TFY-2015-1164</v>
          </cell>
          <cell r="D1216" t="str">
            <v>2015/7/9</v>
          </cell>
          <cell r="E1216" t="str">
            <v>王燕燕</v>
          </cell>
          <cell r="F1216" t="str">
            <v>118-701-B</v>
          </cell>
          <cell r="G1216" t="str">
            <v>1400</v>
          </cell>
          <cell r="H1216" t="str">
            <v>2015.7.9-2016.7.8</v>
          </cell>
          <cell r="I1216" t="str">
            <v>郑泽华</v>
          </cell>
        </row>
        <row r="1217">
          <cell r="C1217" t="str">
            <v>TFY-2015-1182</v>
          </cell>
          <cell r="D1217" t="str">
            <v>2015/7/11</v>
          </cell>
          <cell r="E1217" t="str">
            <v>何俊</v>
          </cell>
          <cell r="F1217" t="str">
            <v>60-101-C</v>
          </cell>
          <cell r="G1217" t="str">
            <v>1500</v>
          </cell>
          <cell r="H1217" t="str">
            <v>2015.7.19-2016.7.18</v>
          </cell>
          <cell r="I1217" t="str">
            <v>杨飞飞</v>
          </cell>
        </row>
        <row r="1218">
          <cell r="C1218" t="str">
            <v>TFY-2015-1184</v>
          </cell>
          <cell r="D1218" t="str">
            <v>2015/7/11</v>
          </cell>
          <cell r="E1218" t="str">
            <v>徐喆</v>
          </cell>
          <cell r="F1218" t="str">
            <v>1-401-B</v>
          </cell>
          <cell r="G1218" t="str">
            <v>1650</v>
          </cell>
          <cell r="H1218" t="str">
            <v>2015.7.20-2016.7.19</v>
          </cell>
          <cell r="I1218" t="str">
            <v>钟华英</v>
          </cell>
        </row>
        <row r="1219">
          <cell r="C1219" t="str">
            <v>TFY-2015-1171</v>
          </cell>
          <cell r="D1219" t="str">
            <v>2015/7/11</v>
          </cell>
          <cell r="E1219" t="str">
            <v>李显      孙良艺</v>
          </cell>
          <cell r="F1219" t="str">
            <v>41-401整</v>
          </cell>
          <cell r="G1219" t="str">
            <v>3350</v>
          </cell>
          <cell r="H1219" t="str">
            <v>2015.7.18-2016.7.17</v>
          </cell>
          <cell r="I1219" t="str">
            <v>王志洪</v>
          </cell>
        </row>
        <row r="1220">
          <cell r="C1220" t="str">
            <v>TFY-2015-1167</v>
          </cell>
          <cell r="D1220" t="str">
            <v>2015/7/12</v>
          </cell>
          <cell r="E1220" t="str">
            <v>刘雷</v>
          </cell>
          <cell r="F1220" t="str">
            <v>10-701-C</v>
          </cell>
          <cell r="G1220" t="str">
            <v>1250</v>
          </cell>
          <cell r="H1220" t="str">
            <v>2015.7.13-2016.7.12</v>
          </cell>
          <cell r="I1220" t="str">
            <v>郑泽华</v>
          </cell>
        </row>
        <row r="1221">
          <cell r="C1221" t="str">
            <v>TFY-2015-1186</v>
          </cell>
          <cell r="D1221" t="str">
            <v>2015/7/12</v>
          </cell>
          <cell r="E1221" t="str">
            <v>许超杰    陈娇</v>
          </cell>
          <cell r="F1221" t="str">
            <v>19-402-B</v>
          </cell>
          <cell r="G1221" t="str">
            <v>1650</v>
          </cell>
          <cell r="H1221" t="str">
            <v>2015.7.20-2016.7.19</v>
          </cell>
          <cell r="I1221" t="str">
            <v>杨飞飞</v>
          </cell>
        </row>
        <row r="1222">
          <cell r="C1222" t="str">
            <v>TFY-2015-1177</v>
          </cell>
          <cell r="D1222" t="str">
            <v>2015/7/12</v>
          </cell>
          <cell r="E1222" t="str">
            <v>胡远</v>
          </cell>
          <cell r="F1222" t="str">
            <v>71-802-B</v>
          </cell>
          <cell r="G1222" t="str">
            <v>1650</v>
          </cell>
          <cell r="H1222" t="str">
            <v>2015.7.15-2016.7.14</v>
          </cell>
          <cell r="I1222" t="str">
            <v>钟华英</v>
          </cell>
        </row>
        <row r="1223">
          <cell r="C1223" t="str">
            <v>TFY-2015-1168</v>
          </cell>
          <cell r="D1223" t="str">
            <v>2015/7/12</v>
          </cell>
          <cell r="E1223" t="str">
            <v>刘漱琰</v>
          </cell>
          <cell r="F1223" t="str">
            <v>79-1402-D</v>
          </cell>
          <cell r="G1223" t="str">
            <v>1300</v>
          </cell>
          <cell r="H1223" t="str">
            <v>2015.7.13-2016.7.12</v>
          </cell>
          <cell r="I1223" t="str">
            <v>杨飞飞</v>
          </cell>
        </row>
        <row r="1224">
          <cell r="C1224" t="str">
            <v>TFY-2015-1169</v>
          </cell>
          <cell r="D1224" t="str">
            <v>2015/7/11</v>
          </cell>
          <cell r="E1224" t="str">
            <v>范东方    张晔</v>
          </cell>
          <cell r="F1224" t="str">
            <v>36-401整</v>
          </cell>
          <cell r="G1224" t="str">
            <v>3500</v>
          </cell>
          <cell r="H1224" t="str">
            <v>2015.7.14-2016.7.13</v>
          </cell>
          <cell r="I1224" t="str">
            <v>郑泽华</v>
          </cell>
        </row>
        <row r="1225">
          <cell r="C1225" t="str">
            <v>TFY-2015-1170</v>
          </cell>
          <cell r="D1225" t="str">
            <v>2015/7/12</v>
          </cell>
          <cell r="E1225" t="str">
            <v>张艳涛</v>
          </cell>
          <cell r="F1225" t="str">
            <v>101-302-A</v>
          </cell>
          <cell r="G1225" t="str">
            <v>1650</v>
          </cell>
          <cell r="H1225" t="str">
            <v>2015.7.14-2016.7.13</v>
          </cell>
          <cell r="I1225" t="str">
            <v>郑泽华</v>
          </cell>
        </row>
        <row r="1226">
          <cell r="C1226" t="str">
            <v>TFY-2015-1178</v>
          </cell>
          <cell r="D1226" t="str">
            <v>2015/7/12</v>
          </cell>
          <cell r="E1226" t="str">
            <v>张鸿雁</v>
          </cell>
          <cell r="F1226" t="str">
            <v>24-502-B</v>
          </cell>
          <cell r="G1226" t="str">
            <v>1650</v>
          </cell>
          <cell r="H1226" t="str">
            <v>2015.7.14-2015.7.13</v>
          </cell>
          <cell r="I1226" t="str">
            <v>王仁军</v>
          </cell>
        </row>
        <row r="1227">
          <cell r="C1227" t="str">
            <v>TFY-2015-1189</v>
          </cell>
          <cell r="D1227" t="str">
            <v>2015/7/12</v>
          </cell>
          <cell r="E1227" t="str">
            <v>刘波</v>
          </cell>
          <cell r="F1227" t="str">
            <v>19-402-A</v>
          </cell>
          <cell r="G1227" t="str">
            <v>1900</v>
          </cell>
          <cell r="H1227" t="str">
            <v>2015.7.22-2016.7.21</v>
          </cell>
          <cell r="I1227" t="str">
            <v>郑泽华</v>
          </cell>
        </row>
        <row r="1228">
          <cell r="C1228" t="str">
            <v>TFY-2015-1190</v>
          </cell>
          <cell r="D1228" t="str">
            <v>2015/7/12</v>
          </cell>
          <cell r="E1228" t="str">
            <v>马天鹏</v>
          </cell>
          <cell r="F1228" t="str">
            <v>19-402-D</v>
          </cell>
          <cell r="G1228" t="str">
            <v>1250</v>
          </cell>
          <cell r="H1228" t="str">
            <v>2015.7.22-2016.7.21</v>
          </cell>
          <cell r="I1228" t="str">
            <v>郑泽华</v>
          </cell>
        </row>
        <row r="1229">
          <cell r="C1229" t="str">
            <v>TFY-2015-1185</v>
          </cell>
          <cell r="D1229" t="str">
            <v>2015/7/13</v>
          </cell>
          <cell r="E1229" t="str">
            <v>陈猛</v>
          </cell>
          <cell r="F1229" t="str">
            <v>19-402-C</v>
          </cell>
          <cell r="G1229" t="str">
            <v>1500</v>
          </cell>
          <cell r="H1229" t="str">
            <v>2015.7.20-2016.7.19</v>
          </cell>
          <cell r="I1229" t="str">
            <v>杨飞飞</v>
          </cell>
        </row>
        <row r="1230">
          <cell r="C1230" t="str">
            <v>TFY-2015-1183</v>
          </cell>
          <cell r="D1230" t="str">
            <v>2015/7/13</v>
          </cell>
          <cell r="E1230" t="str">
            <v>梁建芳</v>
          </cell>
          <cell r="F1230" t="str">
            <v>19-1301整</v>
          </cell>
          <cell r="G1230" t="str">
            <v>3300</v>
          </cell>
          <cell r="H1230" t="str">
            <v>2015.7.21-2016.7.20</v>
          </cell>
          <cell r="I1230" t="str">
            <v>王仁军</v>
          </cell>
        </row>
        <row r="1231">
          <cell r="C1231" t="str">
            <v>TFY-2015-1179</v>
          </cell>
          <cell r="D1231" t="str">
            <v>2015/7/13</v>
          </cell>
          <cell r="E1231" t="str">
            <v>黄晨诚</v>
          </cell>
          <cell r="F1231" t="str">
            <v>39-1301-D</v>
          </cell>
          <cell r="G1231" t="str">
            <v>1450</v>
          </cell>
          <cell r="H1231" t="str">
            <v>2015.7.15-2016.7.14</v>
          </cell>
          <cell r="I1231" t="str">
            <v>王仁军</v>
          </cell>
        </row>
        <row r="1232">
          <cell r="C1232" t="str">
            <v>TFY-2015-1173</v>
          </cell>
          <cell r="D1232" t="str">
            <v>2015/7/13</v>
          </cell>
          <cell r="E1232" t="str">
            <v>梁小刚</v>
          </cell>
          <cell r="F1232" t="str">
            <v>66-202-C</v>
          </cell>
          <cell r="G1232" t="str">
            <v>1250</v>
          </cell>
          <cell r="H1232" t="str">
            <v>2015.7.14-2016.2.13</v>
          </cell>
          <cell r="I1232" t="str">
            <v>王志洪</v>
          </cell>
        </row>
        <row r="1233">
          <cell r="C1233" t="str">
            <v>TFY-2015-1174</v>
          </cell>
          <cell r="D1233" t="str">
            <v>2015/7/13</v>
          </cell>
          <cell r="E1233" t="str">
            <v>孔祥子</v>
          </cell>
          <cell r="F1233" t="str">
            <v>25-1101-C</v>
          </cell>
          <cell r="G1233" t="str">
            <v>1000</v>
          </cell>
          <cell r="H1233" t="str">
            <v>2015.7.20-2016.7.19</v>
          </cell>
          <cell r="I1233" t="str">
            <v>张新</v>
          </cell>
        </row>
        <row r="1234">
          <cell r="C1234" t="str">
            <v>TFY-2015-1176</v>
          </cell>
          <cell r="D1234" t="str">
            <v>2015/7/14</v>
          </cell>
          <cell r="E1234" t="str">
            <v>韩超</v>
          </cell>
          <cell r="F1234" t="str">
            <v>106-1202-C</v>
          </cell>
          <cell r="G1234" t="str">
            <v>1450</v>
          </cell>
          <cell r="H1234" t="str">
            <v>2015.7.27-2016.7.26</v>
          </cell>
          <cell r="I1234" t="str">
            <v>张新</v>
          </cell>
        </row>
        <row r="1235">
          <cell r="C1235" t="str">
            <v>TFY-2015-1194</v>
          </cell>
          <cell r="D1235" t="str">
            <v>2015/7/14</v>
          </cell>
          <cell r="E1235" t="str">
            <v>董运萌</v>
          </cell>
          <cell r="F1235" t="str">
            <v>109-902-B</v>
          </cell>
          <cell r="G1235" t="str">
            <v>1600</v>
          </cell>
          <cell r="H1235" t="str">
            <v>2015.7.21-2016.7.20</v>
          </cell>
          <cell r="I1235" t="str">
            <v>王仁军</v>
          </cell>
        </row>
        <row r="1236">
          <cell r="C1236" t="str">
            <v>TFY-2015-1175</v>
          </cell>
          <cell r="D1236" t="str">
            <v>2015/7/14</v>
          </cell>
          <cell r="E1236" t="str">
            <v>钱扬斌</v>
          </cell>
          <cell r="F1236" t="str">
            <v>107-1001-B</v>
          </cell>
          <cell r="G1236" t="str">
            <v>1180</v>
          </cell>
          <cell r="H1236" t="str">
            <v>2015.7.20-2016.3.19</v>
          </cell>
          <cell r="I1236" t="str">
            <v>王仁军</v>
          </cell>
        </row>
        <row r="1237">
          <cell r="C1237" t="str">
            <v>TFY-2015-1193</v>
          </cell>
          <cell r="D1237" t="str">
            <v>2015/7/15</v>
          </cell>
          <cell r="E1237" t="str">
            <v>刘从建</v>
          </cell>
          <cell r="F1237" t="str">
            <v>10-1102-C</v>
          </cell>
          <cell r="G1237" t="str">
            <v>1450</v>
          </cell>
          <cell r="H1237" t="str">
            <v>2015.7.23-2016.7.22</v>
          </cell>
          <cell r="I1237" t="str">
            <v>张新</v>
          </cell>
        </row>
        <row r="1238">
          <cell r="C1238" t="str">
            <v>TFY-2015-1197</v>
          </cell>
          <cell r="D1238" t="str">
            <v>2015/7/15</v>
          </cell>
          <cell r="E1238" t="str">
            <v xml:space="preserve">邱雪燕    邓瑜 </v>
          </cell>
          <cell r="F1238" t="str">
            <v>2-601-A</v>
          </cell>
          <cell r="G1238" t="str">
            <v>1900</v>
          </cell>
          <cell r="H1238" t="str">
            <v>2015.7.23-2016.7.22</v>
          </cell>
          <cell r="I1238" t="str">
            <v>王志洪</v>
          </cell>
        </row>
        <row r="1239">
          <cell r="D1239" t="str">
            <v>2015/7/15</v>
          </cell>
          <cell r="E1239" t="str">
            <v>邱雪燕</v>
          </cell>
          <cell r="F1239" t="str">
            <v>2-601-B</v>
          </cell>
          <cell r="G1239" t="str">
            <v>1650</v>
          </cell>
          <cell r="H1239" t="str">
            <v>2015.7.23-2016.7.22</v>
          </cell>
          <cell r="I1239" t="str">
            <v>王志洪</v>
          </cell>
        </row>
        <row r="1240">
          <cell r="C1240" t="str">
            <v>TFY-2015-1201</v>
          </cell>
          <cell r="D1240" t="str">
            <v>2015/7/15</v>
          </cell>
          <cell r="E1240" t="str">
            <v>郭健</v>
          </cell>
          <cell r="F1240" t="str">
            <v>2-601-C</v>
          </cell>
          <cell r="G1240" t="str">
            <v>1500</v>
          </cell>
          <cell r="H1240" t="str">
            <v>2015.7.23-2016.7.22</v>
          </cell>
          <cell r="I1240" t="str">
            <v>王志洪</v>
          </cell>
        </row>
        <row r="1241">
          <cell r="D1241" t="str">
            <v>2015/7/15</v>
          </cell>
          <cell r="E1241" t="str">
            <v xml:space="preserve">邓瑜 </v>
          </cell>
          <cell r="F1241" t="str">
            <v>2-601-D</v>
          </cell>
          <cell r="G1241" t="str">
            <v>1250</v>
          </cell>
          <cell r="H1241" t="str">
            <v>2015.7.23-2016.7.22</v>
          </cell>
          <cell r="I1241" t="str">
            <v>王志洪</v>
          </cell>
        </row>
        <row r="1242">
          <cell r="C1242" t="str">
            <v>TFY-2015-1180</v>
          </cell>
          <cell r="D1242" t="str">
            <v>2015/7/15</v>
          </cell>
          <cell r="E1242" t="str">
            <v>石泽文</v>
          </cell>
          <cell r="F1242" t="str">
            <v>42-201-D</v>
          </cell>
          <cell r="G1242" t="str">
            <v>1450</v>
          </cell>
          <cell r="H1242" t="str">
            <v>2015.7.17-2016.7.16</v>
          </cell>
          <cell r="I1242" t="str">
            <v>李阳</v>
          </cell>
        </row>
        <row r="1243">
          <cell r="C1243" t="str">
            <v>TFY-2015-1196</v>
          </cell>
          <cell r="D1243" t="str">
            <v>2015/7/16</v>
          </cell>
          <cell r="E1243" t="str">
            <v>徐乃昊</v>
          </cell>
          <cell r="F1243" t="str">
            <v>28-102-C</v>
          </cell>
          <cell r="G1243" t="str">
            <v>1450</v>
          </cell>
          <cell r="H1243" t="str">
            <v>2015.7.23-2016.7.22</v>
          </cell>
          <cell r="I1243" t="str">
            <v>郑泽华</v>
          </cell>
        </row>
        <row r="1244">
          <cell r="C1244" t="str">
            <v>TFY-2015-1187</v>
          </cell>
          <cell r="D1244" t="str">
            <v>2015/7/17</v>
          </cell>
          <cell r="E1244" t="str">
            <v>符志明</v>
          </cell>
          <cell r="F1244" t="str">
            <v>63-1102-C</v>
          </cell>
          <cell r="G1244" t="str">
            <v>1700</v>
          </cell>
          <cell r="H1244" t="str">
            <v>2015.7.19-2016.7.18</v>
          </cell>
          <cell r="I1244" t="str">
            <v>钟华英</v>
          </cell>
        </row>
        <row r="1245">
          <cell r="C1245" t="str">
            <v>TFY-2015-1188</v>
          </cell>
          <cell r="D1245" t="str">
            <v>2015/7/18</v>
          </cell>
          <cell r="E1245" t="str">
            <v>李贝贝    杨爽      周毅</v>
          </cell>
          <cell r="F1245" t="str">
            <v>22-601整</v>
          </cell>
          <cell r="G1245" t="str">
            <v>4300</v>
          </cell>
          <cell r="H1245" t="str">
            <v>2015.7.19-2016.7.18</v>
          </cell>
          <cell r="I1245" t="str">
            <v>杨飞飞</v>
          </cell>
        </row>
        <row r="1246">
          <cell r="C1246" t="str">
            <v>TFY-2015-1199</v>
          </cell>
          <cell r="D1246" t="str">
            <v>2015/7/18</v>
          </cell>
          <cell r="E1246" t="str">
            <v>孟磊</v>
          </cell>
          <cell r="F1246" t="str">
            <v>111-502-A</v>
          </cell>
          <cell r="G1246" t="str">
            <v>1850</v>
          </cell>
          <cell r="H1246" t="str">
            <v>2015.7.26-2016.7.25</v>
          </cell>
          <cell r="I1246" t="str">
            <v>钟华英</v>
          </cell>
        </row>
        <row r="1247">
          <cell r="C1247" t="str">
            <v>TFY-2015-1205</v>
          </cell>
          <cell r="D1247" t="str">
            <v>2015/7/19</v>
          </cell>
          <cell r="E1247" t="str">
            <v>彭冉翔    张莉</v>
          </cell>
          <cell r="F1247" t="str">
            <v>96-1401整</v>
          </cell>
          <cell r="G1247" t="str">
            <v>3500</v>
          </cell>
          <cell r="H1247" t="str">
            <v>2015.8.1-2016.7.31</v>
          </cell>
          <cell r="I1247" t="str">
            <v>杨飞飞</v>
          </cell>
        </row>
        <row r="1248">
          <cell r="C1248" t="str">
            <v>TFY-2015-1191</v>
          </cell>
          <cell r="D1248" t="str">
            <v>2015/7/19</v>
          </cell>
          <cell r="E1248" t="str">
            <v>孟晓龙</v>
          </cell>
          <cell r="F1248" t="str">
            <v>10-1201-A</v>
          </cell>
          <cell r="G1248" t="str">
            <v>1700</v>
          </cell>
          <cell r="H1248" t="str">
            <v>2015.7.21-2016.7.20</v>
          </cell>
          <cell r="I1248" t="str">
            <v>王仁军</v>
          </cell>
        </row>
        <row r="1249">
          <cell r="C1249" t="str">
            <v>TFY-2015-1198</v>
          </cell>
          <cell r="D1249" t="str">
            <v>2015/7/21</v>
          </cell>
          <cell r="E1249" t="str">
            <v>方超</v>
          </cell>
          <cell r="F1249" t="str">
            <v>2-701-B</v>
          </cell>
          <cell r="G1249" t="str">
            <v>1850</v>
          </cell>
          <cell r="H1249" t="str">
            <v>2015.7.29-2016.7.28</v>
          </cell>
          <cell r="I1249" t="str">
            <v>钟华英</v>
          </cell>
        </row>
        <row r="1250">
          <cell r="C1250" t="str">
            <v>TFY-2015-1192</v>
          </cell>
          <cell r="D1250" t="str">
            <v>2015/7/21</v>
          </cell>
          <cell r="E1250" t="str">
            <v>钟万华    杨拂柳</v>
          </cell>
          <cell r="F1250" t="str">
            <v>93-202整</v>
          </cell>
          <cell r="G1250" t="str">
            <v>3500</v>
          </cell>
          <cell r="H1250" t="str">
            <v>2015.7.24-2016.7.23</v>
          </cell>
          <cell r="I1250" t="str">
            <v>王志洪</v>
          </cell>
        </row>
        <row r="1251">
          <cell r="C1251" t="str">
            <v>TFY-2015-1195</v>
          </cell>
          <cell r="D1251" t="str">
            <v>2015/7/22</v>
          </cell>
          <cell r="E1251" t="str">
            <v>张洪</v>
          </cell>
          <cell r="F1251" t="str">
            <v>118-1001整</v>
          </cell>
          <cell r="G1251" t="str">
            <v>4300</v>
          </cell>
          <cell r="H1251" t="str">
            <v>2015.7.27-2016.7.26</v>
          </cell>
          <cell r="I1251" t="str">
            <v>王志洪</v>
          </cell>
        </row>
        <row r="1252">
          <cell r="C1252" t="str">
            <v>TFY-2015-1200</v>
          </cell>
          <cell r="D1252" t="str">
            <v>2015/7/22</v>
          </cell>
          <cell r="E1252" t="str">
            <v>柳柏明</v>
          </cell>
          <cell r="F1252" t="str">
            <v>101-102-B</v>
          </cell>
          <cell r="G1252" t="str">
            <v>1350</v>
          </cell>
          <cell r="H1252" t="str">
            <v>2015.7.30-2016.7.29</v>
          </cell>
          <cell r="I1252" t="str">
            <v>王仁军</v>
          </cell>
        </row>
        <row r="1253">
          <cell r="D1253" t="str">
            <v>2015/7/25</v>
          </cell>
          <cell r="E1253" t="str">
            <v>姚宪君</v>
          </cell>
          <cell r="F1253" t="str">
            <v>10-1102-B</v>
          </cell>
          <cell r="G1253" t="str">
            <v>1600</v>
          </cell>
          <cell r="H1253" t="str">
            <v>2015.8.2-2016.3.1</v>
          </cell>
          <cell r="I1253" t="str">
            <v>杨飞飞</v>
          </cell>
        </row>
        <row r="1254">
          <cell r="C1254" t="str">
            <v>TFY-2015-1206</v>
          </cell>
          <cell r="D1254" t="str">
            <v>2015/7/26</v>
          </cell>
          <cell r="E1254" t="str">
            <v>王屾</v>
          </cell>
          <cell r="F1254" t="str">
            <v>2-1302-C</v>
          </cell>
          <cell r="G1254" t="str">
            <v>1700</v>
          </cell>
          <cell r="H1254" t="str">
            <v>2015.8.2-2016.8.1</v>
          </cell>
          <cell r="I1254" t="str">
            <v>钟华英</v>
          </cell>
        </row>
        <row r="1255">
          <cell r="C1255" t="str">
            <v>TFY-2015-1207</v>
          </cell>
          <cell r="D1255" t="str">
            <v>2015/7/27</v>
          </cell>
          <cell r="E1255" t="str">
            <v>刘松灵    张妍</v>
          </cell>
          <cell r="F1255" t="str">
            <v>42-1402整</v>
          </cell>
          <cell r="G1255" t="str">
            <v>3500</v>
          </cell>
          <cell r="H1255" t="str">
            <v>2015.8.3-2016.8.2</v>
          </cell>
          <cell r="I1255" t="str">
            <v>钟华英</v>
          </cell>
        </row>
        <row r="1256">
          <cell r="D1256" t="str">
            <v>2015/7/27</v>
          </cell>
          <cell r="E1256" t="str">
            <v>杨航</v>
          </cell>
          <cell r="F1256" t="str">
            <v>32-801-D</v>
          </cell>
          <cell r="G1256" t="str">
            <v>1450</v>
          </cell>
          <cell r="H1256" t="str">
            <v>2015.7.30-2016.7.29</v>
          </cell>
          <cell r="I1256" t="str">
            <v>钟华英</v>
          </cell>
        </row>
        <row r="1257">
          <cell r="C1257" t="str">
            <v>TFY-2015-1204</v>
          </cell>
          <cell r="D1257" t="str">
            <v>2015/7/29</v>
          </cell>
          <cell r="E1257" t="str">
            <v>门大洲</v>
          </cell>
          <cell r="F1257" t="str">
            <v>28-102-D</v>
          </cell>
          <cell r="G1257" t="str">
            <v>1380</v>
          </cell>
          <cell r="H1257" t="str">
            <v>2015.8.1-2016.7.31</v>
          </cell>
          <cell r="I1257" t="str">
            <v>钟华英</v>
          </cell>
        </row>
        <row r="1258">
          <cell r="D1258" t="str">
            <v>2015/7/29</v>
          </cell>
          <cell r="E1258" t="str">
            <v>郭帅</v>
          </cell>
          <cell r="F1258" t="str">
            <v>42-1302整</v>
          </cell>
          <cell r="G1258" t="str">
            <v>3500</v>
          </cell>
          <cell r="H1258" t="str">
            <v>2015.8.7-2016.8.6</v>
          </cell>
          <cell r="I1258" t="str">
            <v>杨飞飞</v>
          </cell>
        </row>
        <row r="1259">
          <cell r="C1259" t="str">
            <v>TFY-2015-1202</v>
          </cell>
          <cell r="D1259" t="str">
            <v>2015/7/30</v>
          </cell>
          <cell r="E1259" t="str">
            <v>程继伟</v>
          </cell>
          <cell r="F1259" t="str">
            <v>11-1202-C</v>
          </cell>
          <cell r="G1259" t="str">
            <v>1200</v>
          </cell>
          <cell r="H1259" t="str">
            <v>2015.8.10-2016.8.9</v>
          </cell>
          <cell r="I1259" t="str">
            <v>王志洪</v>
          </cell>
        </row>
        <row r="1260">
          <cell r="D1260" t="str">
            <v>2015/7/31</v>
          </cell>
          <cell r="E1260" t="str">
            <v>陶颖峰</v>
          </cell>
          <cell r="F1260" t="str">
            <v>42-402整</v>
          </cell>
          <cell r="G1260" t="str">
            <v>3500</v>
          </cell>
          <cell r="H1260" t="str">
            <v>2015.8.9-2016.8.8</v>
          </cell>
          <cell r="I1260" t="str">
            <v>李阳</v>
          </cell>
        </row>
        <row r="1261">
          <cell r="D1261" t="str">
            <v>2015/7/30</v>
          </cell>
          <cell r="E1261" t="str">
            <v>盖文杰</v>
          </cell>
          <cell r="F1261" t="str">
            <v>11-501-A</v>
          </cell>
          <cell r="G1261" t="str">
            <v>1850</v>
          </cell>
          <cell r="H1261" t="str">
            <v>2015.8.5-2016.8.4</v>
          </cell>
          <cell r="I1261" t="str">
            <v>王仁军</v>
          </cell>
        </row>
        <row r="1262">
          <cell r="C1262" t="str">
            <v>TFY-2015-1208</v>
          </cell>
          <cell r="D1262" t="str">
            <v>2015/7/31</v>
          </cell>
          <cell r="E1262" t="str">
            <v>公俊豪</v>
          </cell>
          <cell r="F1262" t="str">
            <v>3-802-D</v>
          </cell>
          <cell r="G1262" t="str">
            <v>1380</v>
          </cell>
          <cell r="H1262" t="str">
            <v>2015.8.2-2016.8.1</v>
          </cell>
          <cell r="I1262" t="str">
            <v>钟华英</v>
          </cell>
        </row>
        <row r="1263">
          <cell r="C1263" t="str">
            <v>TFY-2015-1209</v>
          </cell>
          <cell r="D1263" t="str">
            <v>2015/7/31</v>
          </cell>
          <cell r="E1263" t="str">
            <v>陈静</v>
          </cell>
          <cell r="F1263" t="str">
            <v>111-402-B</v>
          </cell>
          <cell r="G1263" t="str">
            <v>1600</v>
          </cell>
          <cell r="H1263" t="str">
            <v>2015.8.2-2016.8.1</v>
          </cell>
          <cell r="I1263" t="str">
            <v>郑泽华</v>
          </cell>
        </row>
        <row r="1264">
          <cell r="C1264" t="str">
            <v>TFY-2015-1210</v>
          </cell>
          <cell r="D1264" t="str">
            <v>2015/8/1</v>
          </cell>
          <cell r="E1264" t="str">
            <v>陆美华</v>
          </cell>
          <cell r="F1264" t="str">
            <v>116-901-C</v>
          </cell>
          <cell r="G1264" t="str">
            <v>1100</v>
          </cell>
          <cell r="H1264" t="str">
            <v>2015.8.2-2016.3.1</v>
          </cell>
          <cell r="I1264" t="str">
            <v>杨飞飞</v>
          </cell>
        </row>
        <row r="1265">
          <cell r="C1265" t="str">
            <v>TFY-2015-1211</v>
          </cell>
          <cell r="D1265" t="str">
            <v>2015/8/1</v>
          </cell>
          <cell r="E1265" t="str">
            <v>吴毅强</v>
          </cell>
          <cell r="F1265" t="str">
            <v>11-1202-B</v>
          </cell>
          <cell r="G1265" t="str">
            <v>1800</v>
          </cell>
          <cell r="H1265" t="str">
            <v>2015.8.10-2015.11.9</v>
          </cell>
          <cell r="I1265" t="str">
            <v>王志洪</v>
          </cell>
        </row>
      </sheetData>
      <sheetData sheetId="7">
        <row r="1">
          <cell r="F1" t="str">
            <v>房号</v>
          </cell>
          <cell r="G1" t="str">
            <v>租金</v>
          </cell>
          <cell r="H1" t="str">
            <v>起租日期</v>
          </cell>
          <cell r="I1" t="str">
            <v>到期日期</v>
          </cell>
          <cell r="J1" t="str">
            <v>月数</v>
          </cell>
          <cell r="K1" t="str">
            <v>成交业务员</v>
          </cell>
        </row>
        <row r="2">
          <cell r="F2" t="str">
            <v>9-502-A</v>
          </cell>
          <cell r="G2">
            <v>1250</v>
          </cell>
          <cell r="H2">
            <v>41885</v>
          </cell>
          <cell r="I2">
            <v>42249</v>
          </cell>
          <cell r="J2">
            <v>12</v>
          </cell>
          <cell r="K2" t="str">
            <v>张新</v>
          </cell>
        </row>
        <row r="3">
          <cell r="F3" t="str">
            <v>50-1002-A</v>
          </cell>
          <cell r="G3">
            <v>1550</v>
          </cell>
          <cell r="H3">
            <v>41897</v>
          </cell>
          <cell r="I3">
            <v>42261</v>
          </cell>
          <cell r="J3">
            <v>12</v>
          </cell>
          <cell r="K3" t="str">
            <v>张新</v>
          </cell>
        </row>
        <row r="4">
          <cell r="F4" t="str">
            <v>49-302整</v>
          </cell>
          <cell r="G4">
            <v>4700</v>
          </cell>
          <cell r="H4">
            <v>41890</v>
          </cell>
          <cell r="I4">
            <v>42254</v>
          </cell>
          <cell r="J4">
            <v>12</v>
          </cell>
          <cell r="K4" t="str">
            <v>杨霞</v>
          </cell>
        </row>
        <row r="5">
          <cell r="F5" t="str">
            <v>49-1101整</v>
          </cell>
          <cell r="G5">
            <v>2600</v>
          </cell>
          <cell r="H5">
            <v>41895</v>
          </cell>
          <cell r="I5">
            <v>42259</v>
          </cell>
          <cell r="J5">
            <v>12</v>
          </cell>
          <cell r="K5" t="str">
            <v>杨霞</v>
          </cell>
        </row>
        <row r="6">
          <cell r="F6" t="str">
            <v>6-1201-B</v>
          </cell>
          <cell r="G6">
            <v>1400</v>
          </cell>
          <cell r="H6">
            <v>41903</v>
          </cell>
          <cell r="I6">
            <v>42267</v>
          </cell>
          <cell r="J6">
            <v>12</v>
          </cell>
          <cell r="K6" t="str">
            <v>李阳</v>
          </cell>
        </row>
        <row r="7">
          <cell r="F7" t="str">
            <v>49-1201整</v>
          </cell>
          <cell r="G7">
            <v>2600</v>
          </cell>
          <cell r="H7">
            <v>41913</v>
          </cell>
          <cell r="I7">
            <v>42277</v>
          </cell>
          <cell r="J7">
            <v>12</v>
          </cell>
          <cell r="K7" t="str">
            <v>王芹</v>
          </cell>
        </row>
        <row r="8">
          <cell r="F8" t="str">
            <v>50-1002-D</v>
          </cell>
          <cell r="G8">
            <v>850</v>
          </cell>
          <cell r="H8">
            <v>41905</v>
          </cell>
          <cell r="I8">
            <v>42269</v>
          </cell>
          <cell r="J8">
            <v>12</v>
          </cell>
          <cell r="K8" t="str">
            <v>孙珊珊</v>
          </cell>
        </row>
        <row r="9">
          <cell r="F9" t="str">
            <v>7-802-A</v>
          </cell>
          <cell r="G9">
            <v>1350</v>
          </cell>
          <cell r="H9">
            <v>41910</v>
          </cell>
          <cell r="I9">
            <v>42274</v>
          </cell>
          <cell r="J9">
            <v>12</v>
          </cell>
          <cell r="K9" t="str">
            <v>张新</v>
          </cell>
        </row>
        <row r="10">
          <cell r="F10" t="str">
            <v>50-302-D</v>
          </cell>
          <cell r="G10">
            <v>800</v>
          </cell>
          <cell r="H10">
            <v>41907</v>
          </cell>
          <cell r="I10">
            <v>42271</v>
          </cell>
          <cell r="J10">
            <v>12</v>
          </cell>
          <cell r="K10" t="str">
            <v>田晓阳</v>
          </cell>
        </row>
        <row r="11">
          <cell r="F11" t="str">
            <v>7-802-C</v>
          </cell>
          <cell r="G11">
            <v>900</v>
          </cell>
          <cell r="H11">
            <v>41918</v>
          </cell>
          <cell r="I11">
            <v>42221</v>
          </cell>
          <cell r="J11">
            <v>10</v>
          </cell>
          <cell r="K11" t="str">
            <v>陆佳辉</v>
          </cell>
        </row>
        <row r="12">
          <cell r="F12" t="str">
            <v>50-1202-C</v>
          </cell>
          <cell r="G12">
            <v>1250</v>
          </cell>
          <cell r="H12">
            <v>42107</v>
          </cell>
          <cell r="I12">
            <v>42472</v>
          </cell>
          <cell r="J12">
            <v>12</v>
          </cell>
          <cell r="K12" t="str">
            <v>王志洪</v>
          </cell>
        </row>
        <row r="13">
          <cell r="F13" t="str">
            <v>14-701整</v>
          </cell>
          <cell r="G13">
            <v>2550</v>
          </cell>
          <cell r="H13">
            <v>41931</v>
          </cell>
          <cell r="I13">
            <v>42295</v>
          </cell>
          <cell r="J13">
            <v>12</v>
          </cell>
          <cell r="K13" t="str">
            <v>张新</v>
          </cell>
        </row>
        <row r="14">
          <cell r="F14" t="str">
            <v>10-1301整</v>
          </cell>
          <cell r="G14">
            <v>2550</v>
          </cell>
          <cell r="H14">
            <v>41932</v>
          </cell>
          <cell r="I14">
            <v>42296</v>
          </cell>
          <cell r="J14">
            <v>12</v>
          </cell>
          <cell r="K14" t="str">
            <v>张新</v>
          </cell>
        </row>
        <row r="15">
          <cell r="F15" t="str">
            <v>50-302-A</v>
          </cell>
          <cell r="G15">
            <v>1700</v>
          </cell>
          <cell r="H15">
            <v>42113</v>
          </cell>
          <cell r="I15">
            <v>42295</v>
          </cell>
          <cell r="J15">
            <v>6</v>
          </cell>
          <cell r="K15" t="str">
            <v>王志洪</v>
          </cell>
        </row>
        <row r="16">
          <cell r="F16" t="str">
            <v>14-301整</v>
          </cell>
          <cell r="G16">
            <v>2500</v>
          </cell>
          <cell r="H16">
            <v>41937</v>
          </cell>
          <cell r="I16">
            <v>42240</v>
          </cell>
          <cell r="J16">
            <v>10</v>
          </cell>
          <cell r="K16" t="str">
            <v>刘文秀</v>
          </cell>
        </row>
        <row r="17">
          <cell r="F17" t="str">
            <v>10-1401整</v>
          </cell>
          <cell r="G17">
            <v>2500</v>
          </cell>
          <cell r="H17">
            <v>41938</v>
          </cell>
          <cell r="I17">
            <v>42302</v>
          </cell>
          <cell r="J17">
            <v>12</v>
          </cell>
          <cell r="K17" t="str">
            <v>李阳</v>
          </cell>
        </row>
        <row r="18">
          <cell r="F18" t="str">
            <v>14-1102整</v>
          </cell>
          <cell r="G18">
            <v>5000</v>
          </cell>
          <cell r="H18">
            <v>41938</v>
          </cell>
          <cell r="I18">
            <v>42302</v>
          </cell>
          <cell r="J18">
            <v>12</v>
          </cell>
          <cell r="K18" t="str">
            <v>刘文秀</v>
          </cell>
        </row>
        <row r="19">
          <cell r="F19" t="str">
            <v>8-901整</v>
          </cell>
          <cell r="G19">
            <v>3500</v>
          </cell>
          <cell r="H19">
            <v>42112</v>
          </cell>
          <cell r="I19">
            <v>42294</v>
          </cell>
          <cell r="J19">
            <v>6</v>
          </cell>
          <cell r="K19" t="str">
            <v>陆佳辉</v>
          </cell>
        </row>
        <row r="20">
          <cell r="F20" t="str">
            <v>5-702整</v>
          </cell>
          <cell r="G20">
            <v>2500</v>
          </cell>
          <cell r="H20">
            <v>41944</v>
          </cell>
          <cell r="I20">
            <v>42308</v>
          </cell>
          <cell r="J20">
            <v>12</v>
          </cell>
          <cell r="K20" t="str">
            <v>王芹</v>
          </cell>
        </row>
        <row r="21">
          <cell r="F21" t="str">
            <v>10-1202整</v>
          </cell>
          <cell r="G21">
            <v>5000</v>
          </cell>
          <cell r="H21">
            <v>42196</v>
          </cell>
          <cell r="I21">
            <v>42470</v>
          </cell>
          <cell r="J21">
            <v>9</v>
          </cell>
          <cell r="K21" t="str">
            <v>王志洪</v>
          </cell>
        </row>
        <row r="22">
          <cell r="F22" t="str">
            <v>10-1302整</v>
          </cell>
          <cell r="G22">
            <v>5000</v>
          </cell>
          <cell r="H22">
            <v>42196</v>
          </cell>
          <cell r="I22">
            <v>42195</v>
          </cell>
          <cell r="J22">
            <v>9</v>
          </cell>
          <cell r="K22" t="str">
            <v>王志洪</v>
          </cell>
        </row>
        <row r="23">
          <cell r="F23" t="str">
            <v>10-1402整</v>
          </cell>
          <cell r="G23">
            <v>5000</v>
          </cell>
          <cell r="H23">
            <v>42196</v>
          </cell>
          <cell r="I23">
            <v>42195</v>
          </cell>
          <cell r="J23">
            <v>9</v>
          </cell>
          <cell r="K23" t="str">
            <v>王志洪</v>
          </cell>
        </row>
        <row r="24">
          <cell r="F24" t="str">
            <v>6-501整</v>
          </cell>
          <cell r="G24">
            <v>3500</v>
          </cell>
          <cell r="H24">
            <v>42095</v>
          </cell>
          <cell r="I24">
            <v>42185</v>
          </cell>
          <cell r="J24">
            <v>3</v>
          </cell>
          <cell r="K24" t="str">
            <v>刘文秀</v>
          </cell>
        </row>
        <row r="25">
          <cell r="F25" t="str">
            <v>6-1001整</v>
          </cell>
          <cell r="G25">
            <v>3500</v>
          </cell>
          <cell r="H25">
            <v>42095</v>
          </cell>
          <cell r="I25">
            <v>42369</v>
          </cell>
          <cell r="J25">
            <v>9</v>
          </cell>
          <cell r="K25" t="str">
            <v>刘文秀</v>
          </cell>
        </row>
        <row r="26">
          <cell r="F26" t="str">
            <v>7-1001整</v>
          </cell>
          <cell r="G26">
            <v>3500</v>
          </cell>
          <cell r="H26">
            <v>41944</v>
          </cell>
          <cell r="I26">
            <v>42490</v>
          </cell>
          <cell r="J26">
            <v>18</v>
          </cell>
          <cell r="K26" t="str">
            <v>刘文秀</v>
          </cell>
        </row>
        <row r="27">
          <cell r="F27" t="str">
            <v>7-302整</v>
          </cell>
          <cell r="G27">
            <v>3500</v>
          </cell>
          <cell r="H27">
            <v>41944</v>
          </cell>
          <cell r="I27">
            <v>42490</v>
          </cell>
          <cell r="J27">
            <v>18</v>
          </cell>
          <cell r="K27" t="str">
            <v>刘文秀</v>
          </cell>
        </row>
        <row r="28">
          <cell r="F28" t="str">
            <v>9-1102整</v>
          </cell>
          <cell r="G28">
            <v>3500</v>
          </cell>
          <cell r="H28">
            <v>41944</v>
          </cell>
          <cell r="I28">
            <v>42490</v>
          </cell>
          <cell r="J28">
            <v>18</v>
          </cell>
          <cell r="K28" t="str">
            <v>刘文秀</v>
          </cell>
        </row>
        <row r="29">
          <cell r="F29" t="str">
            <v>13-1202整</v>
          </cell>
          <cell r="G29">
            <v>2700</v>
          </cell>
          <cell r="H29">
            <v>41946</v>
          </cell>
          <cell r="I29">
            <v>42310</v>
          </cell>
          <cell r="J29">
            <v>12</v>
          </cell>
          <cell r="K29" t="str">
            <v>陆佳辉</v>
          </cell>
        </row>
        <row r="30">
          <cell r="F30" t="str">
            <v>50-401整</v>
          </cell>
          <cell r="G30">
            <v>4700</v>
          </cell>
          <cell r="H30">
            <v>41948</v>
          </cell>
          <cell r="I30">
            <v>42494</v>
          </cell>
          <cell r="J30">
            <v>18</v>
          </cell>
          <cell r="K30" t="str">
            <v>刘文秀</v>
          </cell>
        </row>
        <row r="31">
          <cell r="F31" t="str">
            <v>50-501整</v>
          </cell>
          <cell r="G31">
            <v>4700</v>
          </cell>
          <cell r="H31">
            <v>41948</v>
          </cell>
          <cell r="I31">
            <v>42494</v>
          </cell>
          <cell r="J31">
            <v>18</v>
          </cell>
          <cell r="K31" t="str">
            <v>刘文秀</v>
          </cell>
        </row>
        <row r="32">
          <cell r="F32" t="str">
            <v>23-1002整</v>
          </cell>
          <cell r="G32">
            <v>4700</v>
          </cell>
          <cell r="H32">
            <v>41948</v>
          </cell>
          <cell r="I32">
            <v>42494</v>
          </cell>
          <cell r="J32">
            <v>18</v>
          </cell>
          <cell r="K32" t="str">
            <v>刘文秀</v>
          </cell>
        </row>
        <row r="33">
          <cell r="F33" t="str">
            <v>23-1201整</v>
          </cell>
          <cell r="G33">
            <v>4700</v>
          </cell>
          <cell r="H33">
            <v>41948</v>
          </cell>
          <cell r="I33">
            <v>42494</v>
          </cell>
          <cell r="J33">
            <v>18</v>
          </cell>
          <cell r="K33" t="str">
            <v>刘文秀</v>
          </cell>
        </row>
        <row r="34">
          <cell r="F34" t="str">
            <v>19-701整</v>
          </cell>
          <cell r="G34">
            <v>4700</v>
          </cell>
          <cell r="H34">
            <v>41948</v>
          </cell>
          <cell r="I34">
            <v>42494</v>
          </cell>
          <cell r="J34">
            <v>18</v>
          </cell>
          <cell r="K34" t="str">
            <v>刘文秀</v>
          </cell>
        </row>
        <row r="35">
          <cell r="F35" t="str">
            <v>7-402整</v>
          </cell>
          <cell r="G35">
            <v>3600</v>
          </cell>
          <cell r="H35">
            <v>41965</v>
          </cell>
          <cell r="I35">
            <v>42329</v>
          </cell>
          <cell r="J35">
            <v>12</v>
          </cell>
          <cell r="K35" t="str">
            <v>刘文秀</v>
          </cell>
        </row>
        <row r="36">
          <cell r="F36" t="str">
            <v>49-1302-B</v>
          </cell>
          <cell r="G36">
            <v>1250</v>
          </cell>
          <cell r="H36">
            <v>41955</v>
          </cell>
          <cell r="I36">
            <v>42319</v>
          </cell>
          <cell r="J36">
            <v>12</v>
          </cell>
          <cell r="K36" t="str">
            <v>李阳</v>
          </cell>
        </row>
        <row r="37">
          <cell r="F37" t="str">
            <v>9-502-C</v>
          </cell>
          <cell r="G37">
            <v>1050</v>
          </cell>
          <cell r="H37">
            <v>42133</v>
          </cell>
          <cell r="I37">
            <v>42498</v>
          </cell>
          <cell r="J37">
            <v>12</v>
          </cell>
          <cell r="K37" t="str">
            <v>王仁军</v>
          </cell>
        </row>
        <row r="38">
          <cell r="F38" t="str">
            <v>2-401整</v>
          </cell>
          <cell r="G38">
            <v>3600</v>
          </cell>
          <cell r="H38">
            <v>41974</v>
          </cell>
          <cell r="I38">
            <v>42338</v>
          </cell>
          <cell r="J38">
            <v>12</v>
          </cell>
          <cell r="K38" t="str">
            <v>李阳</v>
          </cell>
        </row>
        <row r="39">
          <cell r="F39" t="str">
            <v>29-202整</v>
          </cell>
          <cell r="G39">
            <v>3800</v>
          </cell>
          <cell r="H39">
            <v>42156</v>
          </cell>
          <cell r="I39">
            <v>42247</v>
          </cell>
          <cell r="J39">
            <v>3</v>
          </cell>
          <cell r="K39" t="str">
            <v>王志洪</v>
          </cell>
        </row>
        <row r="40">
          <cell r="F40" t="str">
            <v>49-1202</v>
          </cell>
          <cell r="G40">
            <v>4700</v>
          </cell>
          <cell r="H40">
            <v>41960</v>
          </cell>
          <cell r="I40">
            <v>42506</v>
          </cell>
          <cell r="J40">
            <v>18</v>
          </cell>
          <cell r="K40" t="str">
            <v>刘文秀</v>
          </cell>
        </row>
        <row r="41">
          <cell r="F41" t="str">
            <v>14-1002整</v>
          </cell>
          <cell r="G41">
            <v>4700</v>
          </cell>
          <cell r="H41">
            <v>41960</v>
          </cell>
          <cell r="I41">
            <v>42506</v>
          </cell>
          <cell r="J41">
            <v>18</v>
          </cell>
          <cell r="K41" t="str">
            <v>刘文秀</v>
          </cell>
        </row>
        <row r="42">
          <cell r="F42" t="str">
            <v>7-701-A</v>
          </cell>
          <cell r="G42">
            <v>1350</v>
          </cell>
          <cell r="H42">
            <v>42001</v>
          </cell>
          <cell r="I42">
            <v>42365</v>
          </cell>
          <cell r="J42">
            <v>12</v>
          </cell>
          <cell r="K42" t="str">
            <v>陆佳辉</v>
          </cell>
        </row>
        <row r="43">
          <cell r="F43" t="str">
            <v>49-501整</v>
          </cell>
          <cell r="G43">
            <v>2550</v>
          </cell>
          <cell r="H43">
            <v>42012</v>
          </cell>
          <cell r="I43">
            <v>42376</v>
          </cell>
          <cell r="J43">
            <v>12</v>
          </cell>
          <cell r="K43" t="str">
            <v>王仁军</v>
          </cell>
        </row>
        <row r="44">
          <cell r="F44" t="str">
            <v>50-402-D</v>
          </cell>
          <cell r="G44">
            <v>850</v>
          </cell>
          <cell r="H44">
            <v>42015</v>
          </cell>
          <cell r="I44">
            <v>42379</v>
          </cell>
          <cell r="J44">
            <v>12</v>
          </cell>
          <cell r="K44" t="str">
            <v>王仁军</v>
          </cell>
        </row>
        <row r="45">
          <cell r="F45" t="str">
            <v>49-901整</v>
          </cell>
          <cell r="G45">
            <v>2600</v>
          </cell>
          <cell r="H45">
            <v>42036</v>
          </cell>
          <cell r="I45">
            <v>42400</v>
          </cell>
          <cell r="J45">
            <v>12</v>
          </cell>
          <cell r="K45" t="str">
            <v>王志洪</v>
          </cell>
        </row>
        <row r="46">
          <cell r="F46" t="str">
            <v>8-402整</v>
          </cell>
          <cell r="G46">
            <v>3200</v>
          </cell>
          <cell r="H46">
            <v>42055</v>
          </cell>
          <cell r="I46">
            <v>42235</v>
          </cell>
          <cell r="J46">
            <v>6</v>
          </cell>
          <cell r="K46" t="str">
            <v>李阳</v>
          </cell>
        </row>
        <row r="47">
          <cell r="F47" t="str">
            <v>12-1101整</v>
          </cell>
          <cell r="G47">
            <v>2600</v>
          </cell>
          <cell r="H47">
            <v>42045</v>
          </cell>
          <cell r="I47">
            <v>42438</v>
          </cell>
          <cell r="J47">
            <v>13</v>
          </cell>
          <cell r="K47" t="str">
            <v>李阳</v>
          </cell>
        </row>
        <row r="48">
          <cell r="F48" t="str">
            <v>9-502-B</v>
          </cell>
          <cell r="G48">
            <v>1400</v>
          </cell>
          <cell r="H48">
            <v>42049</v>
          </cell>
          <cell r="I48">
            <v>42442</v>
          </cell>
          <cell r="J48">
            <v>13</v>
          </cell>
          <cell r="K48" t="str">
            <v>李阳</v>
          </cell>
        </row>
        <row r="49">
          <cell r="F49" t="str">
            <v>2-302整</v>
          </cell>
          <cell r="G49">
            <v>3500</v>
          </cell>
          <cell r="H49">
            <v>42042</v>
          </cell>
          <cell r="I49">
            <v>42406</v>
          </cell>
          <cell r="J49">
            <v>12</v>
          </cell>
          <cell r="K49" t="str">
            <v>王寿存</v>
          </cell>
        </row>
        <row r="50">
          <cell r="F50" t="str">
            <v>7-701-C</v>
          </cell>
          <cell r="G50">
            <v>950</v>
          </cell>
          <cell r="H50">
            <v>42072</v>
          </cell>
          <cell r="I50">
            <v>42437</v>
          </cell>
          <cell r="J50">
            <v>12</v>
          </cell>
          <cell r="K50" t="str">
            <v>王仁军</v>
          </cell>
        </row>
        <row r="51">
          <cell r="F51" t="str">
            <v>49-1302-A</v>
          </cell>
          <cell r="G51">
            <v>1650</v>
          </cell>
          <cell r="H51">
            <v>42086</v>
          </cell>
          <cell r="I51">
            <v>42451</v>
          </cell>
          <cell r="J51">
            <v>12</v>
          </cell>
          <cell r="K51" t="str">
            <v>王志洪</v>
          </cell>
        </row>
        <row r="52">
          <cell r="F52" t="str">
            <v>6-1201-A</v>
          </cell>
          <cell r="G52">
            <v>1200</v>
          </cell>
          <cell r="H52">
            <v>42078</v>
          </cell>
          <cell r="I52">
            <v>42261</v>
          </cell>
          <cell r="J52">
            <v>6</v>
          </cell>
          <cell r="K52" t="str">
            <v>钟华英</v>
          </cell>
        </row>
        <row r="53">
          <cell r="F53" t="str">
            <v>19-1302整</v>
          </cell>
          <cell r="G53">
            <v>5200</v>
          </cell>
          <cell r="H53">
            <v>42085</v>
          </cell>
          <cell r="I53">
            <v>42450</v>
          </cell>
          <cell r="J53">
            <v>12</v>
          </cell>
          <cell r="K53" t="str">
            <v>李阳</v>
          </cell>
        </row>
        <row r="54">
          <cell r="F54" t="str">
            <v>24-902整</v>
          </cell>
          <cell r="G54">
            <v>2800</v>
          </cell>
          <cell r="H54">
            <v>42086</v>
          </cell>
          <cell r="I54">
            <v>42451</v>
          </cell>
          <cell r="J54">
            <v>12</v>
          </cell>
          <cell r="K54" t="str">
            <v>张新</v>
          </cell>
        </row>
        <row r="55">
          <cell r="F55" t="str">
            <v>6-802整</v>
          </cell>
          <cell r="G55">
            <v>3400</v>
          </cell>
          <cell r="H55">
            <v>42083</v>
          </cell>
          <cell r="I55">
            <v>42448</v>
          </cell>
          <cell r="J55">
            <v>12</v>
          </cell>
          <cell r="K55" t="str">
            <v>钟华英</v>
          </cell>
        </row>
        <row r="56">
          <cell r="F56" t="str">
            <v>2-902整</v>
          </cell>
          <cell r="G56">
            <v>3500</v>
          </cell>
          <cell r="H56">
            <v>42086</v>
          </cell>
          <cell r="I56">
            <v>42451</v>
          </cell>
          <cell r="J56">
            <v>12</v>
          </cell>
          <cell r="K56" t="str">
            <v>郑泽华</v>
          </cell>
        </row>
        <row r="57">
          <cell r="F57" t="str">
            <v>6-502整</v>
          </cell>
          <cell r="G57">
            <v>3600</v>
          </cell>
          <cell r="H57">
            <v>42091</v>
          </cell>
          <cell r="I57">
            <v>42456</v>
          </cell>
          <cell r="J57">
            <v>12</v>
          </cell>
          <cell r="K57" t="str">
            <v>王军</v>
          </cell>
        </row>
        <row r="58">
          <cell r="F58" t="str">
            <v>28-302整</v>
          </cell>
          <cell r="G58">
            <v>2800</v>
          </cell>
          <cell r="H58">
            <v>42091</v>
          </cell>
          <cell r="I58">
            <v>42456</v>
          </cell>
          <cell r="J58">
            <v>12</v>
          </cell>
          <cell r="K58" t="str">
            <v>钟华英</v>
          </cell>
        </row>
        <row r="59">
          <cell r="F59" t="str">
            <v>49-1402-D</v>
          </cell>
          <cell r="G59">
            <v>1100</v>
          </cell>
          <cell r="H59">
            <v>42087</v>
          </cell>
          <cell r="I59">
            <v>42208</v>
          </cell>
          <cell r="J59">
            <v>4</v>
          </cell>
          <cell r="K59" t="str">
            <v>钟华英</v>
          </cell>
        </row>
        <row r="60">
          <cell r="F60" t="str">
            <v>6-1102-A</v>
          </cell>
          <cell r="G60">
            <v>1500</v>
          </cell>
          <cell r="H60">
            <v>42095</v>
          </cell>
          <cell r="I60">
            <v>42460</v>
          </cell>
          <cell r="J60">
            <v>12</v>
          </cell>
          <cell r="K60" t="str">
            <v>王军</v>
          </cell>
        </row>
        <row r="61">
          <cell r="F61" t="str">
            <v>6-1102-C</v>
          </cell>
          <cell r="G61">
            <v>1050</v>
          </cell>
          <cell r="H61">
            <v>42095</v>
          </cell>
          <cell r="I61">
            <v>42460</v>
          </cell>
          <cell r="J61">
            <v>12</v>
          </cell>
          <cell r="K61" t="str">
            <v>王仁军</v>
          </cell>
        </row>
        <row r="62">
          <cell r="F62" t="str">
            <v>24-402整</v>
          </cell>
          <cell r="G62">
            <v>2900</v>
          </cell>
          <cell r="H62">
            <v>42094</v>
          </cell>
          <cell r="I62">
            <v>42459</v>
          </cell>
          <cell r="J62">
            <v>12</v>
          </cell>
          <cell r="K62" t="str">
            <v>杨飞飞</v>
          </cell>
        </row>
        <row r="63">
          <cell r="F63" t="str">
            <v>2-1202整</v>
          </cell>
          <cell r="G63">
            <v>3700</v>
          </cell>
          <cell r="H63">
            <v>42104</v>
          </cell>
          <cell r="I63">
            <v>42469</v>
          </cell>
          <cell r="J63">
            <v>12</v>
          </cell>
          <cell r="K63" t="str">
            <v>王仁军</v>
          </cell>
        </row>
        <row r="64">
          <cell r="F64" t="str">
            <v>49-1402-A</v>
          </cell>
          <cell r="G64">
            <v>1590</v>
          </cell>
          <cell r="H64">
            <v>42099</v>
          </cell>
          <cell r="I64">
            <v>42464</v>
          </cell>
          <cell r="J64">
            <v>12</v>
          </cell>
          <cell r="K64" t="str">
            <v>郑泽华</v>
          </cell>
        </row>
        <row r="65">
          <cell r="F65" t="str">
            <v>50-1202-A</v>
          </cell>
          <cell r="G65">
            <v>1700</v>
          </cell>
          <cell r="H65">
            <v>42100</v>
          </cell>
          <cell r="I65">
            <v>42465</v>
          </cell>
          <cell r="J65">
            <v>12</v>
          </cell>
          <cell r="K65" t="str">
            <v>钟华英</v>
          </cell>
        </row>
        <row r="66">
          <cell r="F66" t="str">
            <v>16-1001整</v>
          </cell>
          <cell r="G66">
            <v>2900</v>
          </cell>
          <cell r="H66">
            <v>42099</v>
          </cell>
          <cell r="I66">
            <v>42464</v>
          </cell>
          <cell r="J66">
            <v>12</v>
          </cell>
          <cell r="K66" t="str">
            <v>钟华英</v>
          </cell>
        </row>
        <row r="67">
          <cell r="F67" t="str">
            <v>50-402-A</v>
          </cell>
          <cell r="G67">
            <v>1650</v>
          </cell>
          <cell r="H67">
            <v>42100</v>
          </cell>
          <cell r="I67">
            <v>42099</v>
          </cell>
          <cell r="J67">
            <v>12</v>
          </cell>
          <cell r="K67" t="str">
            <v>钟华英</v>
          </cell>
        </row>
        <row r="68">
          <cell r="F68" t="str">
            <v>2-1402-C</v>
          </cell>
          <cell r="G68">
            <v>1000</v>
          </cell>
          <cell r="H68">
            <v>42100</v>
          </cell>
          <cell r="I68">
            <v>42465</v>
          </cell>
          <cell r="J68">
            <v>12</v>
          </cell>
          <cell r="K68" t="str">
            <v>杨飞飞</v>
          </cell>
        </row>
        <row r="69">
          <cell r="F69" t="str">
            <v>2-1402-B</v>
          </cell>
          <cell r="G69">
            <v>1150</v>
          </cell>
          <cell r="H69">
            <v>42106</v>
          </cell>
          <cell r="I69">
            <v>42471</v>
          </cell>
          <cell r="J69">
            <v>12</v>
          </cell>
          <cell r="K69" t="str">
            <v>钟华英</v>
          </cell>
        </row>
        <row r="70">
          <cell r="F70" t="str">
            <v>49-1301整</v>
          </cell>
          <cell r="G70">
            <v>2850</v>
          </cell>
          <cell r="H70">
            <v>42113</v>
          </cell>
          <cell r="I70">
            <v>42478</v>
          </cell>
          <cell r="J70">
            <v>12</v>
          </cell>
          <cell r="K70" t="str">
            <v>王志洪</v>
          </cell>
        </row>
        <row r="71">
          <cell r="F71" t="str">
            <v>50-901-D</v>
          </cell>
          <cell r="G71">
            <v>1000</v>
          </cell>
          <cell r="H71">
            <v>42113</v>
          </cell>
          <cell r="I71">
            <v>42478</v>
          </cell>
          <cell r="J71">
            <v>12</v>
          </cell>
          <cell r="K71" t="str">
            <v>杨飞飞</v>
          </cell>
        </row>
        <row r="72">
          <cell r="F72" t="str">
            <v>5-1302整</v>
          </cell>
          <cell r="G72">
            <v>3000</v>
          </cell>
          <cell r="H72">
            <v>42120</v>
          </cell>
          <cell r="I72">
            <v>42485</v>
          </cell>
          <cell r="J72">
            <v>12</v>
          </cell>
          <cell r="K72" t="str">
            <v>杨飞飞</v>
          </cell>
        </row>
        <row r="73">
          <cell r="F73" t="str">
            <v>32-1102整</v>
          </cell>
          <cell r="G73">
            <v>3600</v>
          </cell>
          <cell r="H73">
            <v>42112</v>
          </cell>
          <cell r="I73">
            <v>42477</v>
          </cell>
          <cell r="J73">
            <v>12</v>
          </cell>
          <cell r="K73" t="str">
            <v>王军</v>
          </cell>
        </row>
        <row r="74">
          <cell r="F74" t="str">
            <v>50-1202-B</v>
          </cell>
          <cell r="G74">
            <v>1300</v>
          </cell>
          <cell r="H74">
            <v>42117</v>
          </cell>
          <cell r="I74">
            <v>42482</v>
          </cell>
          <cell r="J74">
            <v>12</v>
          </cell>
          <cell r="K74" t="str">
            <v>钟华英</v>
          </cell>
        </row>
        <row r="75">
          <cell r="F75" t="str">
            <v>6-1102-B</v>
          </cell>
          <cell r="G75">
            <v>1150</v>
          </cell>
          <cell r="H75">
            <v>42117</v>
          </cell>
          <cell r="I75">
            <v>42482</v>
          </cell>
          <cell r="J75">
            <v>12</v>
          </cell>
          <cell r="K75" t="str">
            <v>杨飞飞</v>
          </cell>
        </row>
        <row r="76">
          <cell r="F76" t="str">
            <v>10-1102整</v>
          </cell>
          <cell r="G76">
            <v>5100</v>
          </cell>
          <cell r="H76">
            <v>42125</v>
          </cell>
          <cell r="I76">
            <v>42490</v>
          </cell>
          <cell r="J76">
            <v>12</v>
          </cell>
          <cell r="K76" t="str">
            <v>杨飞飞</v>
          </cell>
        </row>
        <row r="77">
          <cell r="F77" t="str">
            <v>50-901-A</v>
          </cell>
          <cell r="G77">
            <v>1650</v>
          </cell>
          <cell r="H77">
            <v>42121</v>
          </cell>
          <cell r="I77">
            <v>42486</v>
          </cell>
          <cell r="J77">
            <v>12</v>
          </cell>
          <cell r="K77" t="str">
            <v>陆佳辉</v>
          </cell>
        </row>
        <row r="78">
          <cell r="F78" t="str">
            <v>50-1002-C</v>
          </cell>
          <cell r="G78">
            <v>1250</v>
          </cell>
          <cell r="H78">
            <v>42125</v>
          </cell>
          <cell r="I78">
            <v>42490</v>
          </cell>
          <cell r="J78">
            <v>12</v>
          </cell>
          <cell r="K78" t="str">
            <v>郑泽华</v>
          </cell>
        </row>
        <row r="79">
          <cell r="F79" t="str">
            <v>5-901整</v>
          </cell>
          <cell r="G79">
            <v>3500</v>
          </cell>
          <cell r="H79">
            <v>42135</v>
          </cell>
          <cell r="I79">
            <v>42500</v>
          </cell>
          <cell r="J79">
            <v>12</v>
          </cell>
          <cell r="K79" t="str">
            <v>钟华英</v>
          </cell>
        </row>
        <row r="80">
          <cell r="F80" t="str">
            <v>5-802整</v>
          </cell>
          <cell r="G80">
            <v>2900</v>
          </cell>
          <cell r="H80">
            <v>42129</v>
          </cell>
          <cell r="I80">
            <v>42494</v>
          </cell>
          <cell r="J80">
            <v>12</v>
          </cell>
          <cell r="K80" t="str">
            <v>郑泽华</v>
          </cell>
        </row>
        <row r="81">
          <cell r="F81" t="str">
            <v>5-402整</v>
          </cell>
          <cell r="G81">
            <v>2550</v>
          </cell>
          <cell r="H81">
            <v>42142</v>
          </cell>
          <cell r="I81">
            <v>42294</v>
          </cell>
          <cell r="J81">
            <v>5</v>
          </cell>
          <cell r="K81" t="str">
            <v>张新</v>
          </cell>
        </row>
        <row r="82">
          <cell r="F82" t="str">
            <v>30-402-C</v>
          </cell>
          <cell r="G82">
            <v>1050</v>
          </cell>
          <cell r="H82">
            <v>42138</v>
          </cell>
          <cell r="I82">
            <v>42503</v>
          </cell>
          <cell r="J82">
            <v>12</v>
          </cell>
          <cell r="K82" t="str">
            <v>王仁军</v>
          </cell>
        </row>
        <row r="83">
          <cell r="F83" t="str">
            <v>50-1202-D</v>
          </cell>
          <cell r="G83">
            <v>1050</v>
          </cell>
          <cell r="H83">
            <v>42133</v>
          </cell>
          <cell r="I83">
            <v>42498</v>
          </cell>
          <cell r="J83">
            <v>12</v>
          </cell>
          <cell r="K83" t="str">
            <v>郑泽华</v>
          </cell>
        </row>
        <row r="84">
          <cell r="F84" t="str">
            <v>28-401整</v>
          </cell>
          <cell r="G84">
            <v>3600</v>
          </cell>
          <cell r="H84">
            <v>42135</v>
          </cell>
          <cell r="I84">
            <v>42500</v>
          </cell>
          <cell r="J84">
            <v>12</v>
          </cell>
          <cell r="K84" t="str">
            <v>王志洪</v>
          </cell>
        </row>
        <row r="85">
          <cell r="F85" t="str">
            <v>26-1102整</v>
          </cell>
          <cell r="G85">
            <v>3700</v>
          </cell>
          <cell r="H85">
            <v>42141</v>
          </cell>
          <cell r="I85">
            <v>42506</v>
          </cell>
          <cell r="J85">
            <v>12</v>
          </cell>
          <cell r="K85" t="str">
            <v>王志洪</v>
          </cell>
        </row>
        <row r="86">
          <cell r="F86" t="str">
            <v>30-402-B</v>
          </cell>
          <cell r="G86">
            <v>1150</v>
          </cell>
          <cell r="H86">
            <v>42142</v>
          </cell>
          <cell r="I86">
            <v>42507</v>
          </cell>
          <cell r="J86">
            <v>12</v>
          </cell>
          <cell r="K86" t="str">
            <v>李阳</v>
          </cell>
        </row>
        <row r="87">
          <cell r="F87" t="str">
            <v>30-402-A</v>
          </cell>
          <cell r="G87">
            <v>1450</v>
          </cell>
          <cell r="H87">
            <v>42145</v>
          </cell>
          <cell r="I87">
            <v>42510</v>
          </cell>
          <cell r="J87">
            <v>12</v>
          </cell>
          <cell r="K87" t="str">
            <v>王仁军</v>
          </cell>
        </row>
        <row r="88">
          <cell r="F88" t="str">
            <v>50-901-B</v>
          </cell>
          <cell r="G88">
            <v>1450</v>
          </cell>
          <cell r="H88">
            <v>42144</v>
          </cell>
          <cell r="I88">
            <v>42509</v>
          </cell>
          <cell r="J88">
            <v>12</v>
          </cell>
          <cell r="K88" t="str">
            <v>钟华英</v>
          </cell>
        </row>
        <row r="89">
          <cell r="F89" t="str">
            <v>7-201-C</v>
          </cell>
          <cell r="G89">
            <v>1100</v>
          </cell>
          <cell r="H89">
            <v>42146</v>
          </cell>
          <cell r="I89">
            <v>42511</v>
          </cell>
          <cell r="J89">
            <v>12</v>
          </cell>
          <cell r="K89" t="str">
            <v>李阳</v>
          </cell>
        </row>
        <row r="90">
          <cell r="F90" t="str">
            <v>7-701-B</v>
          </cell>
          <cell r="G90">
            <v>1200</v>
          </cell>
          <cell r="H90">
            <v>42145</v>
          </cell>
          <cell r="I90">
            <v>42510</v>
          </cell>
          <cell r="J90">
            <v>12</v>
          </cell>
          <cell r="K90" t="str">
            <v>张新</v>
          </cell>
        </row>
        <row r="91">
          <cell r="F91" t="str">
            <v>1-201-B</v>
          </cell>
          <cell r="G91">
            <v>1350</v>
          </cell>
          <cell r="H91">
            <v>42152</v>
          </cell>
          <cell r="I91">
            <v>42212</v>
          </cell>
          <cell r="J91">
            <v>2</v>
          </cell>
          <cell r="K91" t="str">
            <v>李阳</v>
          </cell>
        </row>
        <row r="92">
          <cell r="F92" t="str">
            <v>25-502整</v>
          </cell>
          <cell r="G92">
            <v>3700</v>
          </cell>
          <cell r="H92">
            <v>42147</v>
          </cell>
          <cell r="I92">
            <v>42512</v>
          </cell>
          <cell r="J92">
            <v>12</v>
          </cell>
          <cell r="K92" t="str">
            <v>郑泽华</v>
          </cell>
        </row>
        <row r="93">
          <cell r="F93" t="str">
            <v>7-201-A</v>
          </cell>
          <cell r="G93">
            <v>1500</v>
          </cell>
          <cell r="H93">
            <v>42151</v>
          </cell>
          <cell r="I93">
            <v>42516</v>
          </cell>
          <cell r="J93">
            <v>12</v>
          </cell>
          <cell r="K93" t="str">
            <v>王志洪</v>
          </cell>
        </row>
        <row r="94">
          <cell r="F94" t="str">
            <v>3-502整</v>
          </cell>
          <cell r="G94">
            <v>3700</v>
          </cell>
          <cell r="H94">
            <v>42154</v>
          </cell>
          <cell r="I94">
            <v>42519</v>
          </cell>
          <cell r="J94">
            <v>12</v>
          </cell>
          <cell r="K94" t="str">
            <v>杨飞飞</v>
          </cell>
        </row>
        <row r="95">
          <cell r="F95" t="str">
            <v>3-602整</v>
          </cell>
          <cell r="G95">
            <v>3800</v>
          </cell>
          <cell r="H95">
            <v>42155</v>
          </cell>
          <cell r="I95">
            <v>42520</v>
          </cell>
          <cell r="J95">
            <v>12</v>
          </cell>
          <cell r="K95" t="str">
            <v>王军</v>
          </cell>
        </row>
        <row r="96">
          <cell r="F96" t="str">
            <v>12-1102整</v>
          </cell>
          <cell r="G96">
            <v>5500</v>
          </cell>
          <cell r="H96">
            <v>42156</v>
          </cell>
          <cell r="I96">
            <v>42521</v>
          </cell>
          <cell r="J96">
            <v>12</v>
          </cell>
          <cell r="K96" t="str">
            <v>钟华英</v>
          </cell>
        </row>
        <row r="97">
          <cell r="F97" t="str">
            <v>5-1101整</v>
          </cell>
          <cell r="G97">
            <v>3600</v>
          </cell>
          <cell r="H97">
            <v>42156</v>
          </cell>
          <cell r="I97">
            <v>42521</v>
          </cell>
          <cell r="J97">
            <v>12</v>
          </cell>
          <cell r="K97" t="str">
            <v>钟华英</v>
          </cell>
        </row>
        <row r="98">
          <cell r="F98" t="str">
            <v>8-902整</v>
          </cell>
          <cell r="G98">
            <v>3700</v>
          </cell>
          <cell r="H98">
            <v>42156</v>
          </cell>
          <cell r="I98">
            <v>42521</v>
          </cell>
          <cell r="J98">
            <v>12</v>
          </cell>
          <cell r="K98" t="str">
            <v>王仁军</v>
          </cell>
        </row>
        <row r="99">
          <cell r="F99" t="str">
            <v>50-302-B</v>
          </cell>
          <cell r="G99">
            <v>1450</v>
          </cell>
          <cell r="H99">
            <v>42154</v>
          </cell>
          <cell r="I99">
            <v>42519</v>
          </cell>
          <cell r="J99">
            <v>12</v>
          </cell>
          <cell r="K99" t="str">
            <v>张新</v>
          </cell>
        </row>
        <row r="100">
          <cell r="F100" t="str">
            <v>8-1102整</v>
          </cell>
          <cell r="G100">
            <v>3700</v>
          </cell>
          <cell r="H100">
            <v>42157</v>
          </cell>
          <cell r="I100">
            <v>42522</v>
          </cell>
          <cell r="J100">
            <v>12</v>
          </cell>
          <cell r="K100" t="str">
            <v>钟华英</v>
          </cell>
        </row>
        <row r="101">
          <cell r="F101" t="str">
            <v>11-402整</v>
          </cell>
          <cell r="G101">
            <v>4000</v>
          </cell>
          <cell r="H101">
            <v>42163</v>
          </cell>
          <cell r="I101">
            <v>42528</v>
          </cell>
          <cell r="J101">
            <v>12</v>
          </cell>
          <cell r="K101" t="str">
            <v>杨飞飞</v>
          </cell>
        </row>
        <row r="102">
          <cell r="F102" t="str">
            <v>50-1002-B</v>
          </cell>
          <cell r="G102">
            <v>1450</v>
          </cell>
          <cell r="H102">
            <v>42156</v>
          </cell>
          <cell r="I102">
            <v>42521</v>
          </cell>
          <cell r="J102">
            <v>12</v>
          </cell>
          <cell r="K102" t="str">
            <v>张新</v>
          </cell>
        </row>
        <row r="103">
          <cell r="F103" t="str">
            <v>49-1302-C</v>
          </cell>
          <cell r="G103">
            <v>1300</v>
          </cell>
          <cell r="H103">
            <v>42158</v>
          </cell>
          <cell r="I103">
            <v>42523</v>
          </cell>
          <cell r="J103">
            <v>12</v>
          </cell>
          <cell r="K103" t="str">
            <v>郑泽华</v>
          </cell>
        </row>
        <row r="104">
          <cell r="F104" t="str">
            <v>6-402整</v>
          </cell>
          <cell r="G104">
            <v>3700</v>
          </cell>
          <cell r="H104">
            <v>42156</v>
          </cell>
          <cell r="I104">
            <v>42521</v>
          </cell>
          <cell r="J104">
            <v>12</v>
          </cell>
          <cell r="K104" t="str">
            <v>杨飞飞</v>
          </cell>
        </row>
        <row r="105">
          <cell r="F105" t="str">
            <v>50-901-C</v>
          </cell>
          <cell r="G105">
            <v>1350</v>
          </cell>
          <cell r="H105">
            <v>42159</v>
          </cell>
          <cell r="I105">
            <v>42524</v>
          </cell>
          <cell r="J105">
            <v>12</v>
          </cell>
          <cell r="K105" t="str">
            <v>李阳</v>
          </cell>
        </row>
        <row r="106">
          <cell r="F106" t="str">
            <v>49-1402-B</v>
          </cell>
          <cell r="G106">
            <v>1600</v>
          </cell>
          <cell r="H106">
            <v>42164</v>
          </cell>
          <cell r="I106">
            <v>42529</v>
          </cell>
          <cell r="J106">
            <v>12</v>
          </cell>
          <cell r="K106" t="str">
            <v>张新</v>
          </cell>
        </row>
        <row r="107">
          <cell r="F107" t="str">
            <v>1-201-A</v>
          </cell>
          <cell r="G107">
            <v>1600</v>
          </cell>
          <cell r="H107">
            <v>42165</v>
          </cell>
          <cell r="I107">
            <v>42530</v>
          </cell>
          <cell r="J107">
            <v>12</v>
          </cell>
          <cell r="K107" t="str">
            <v>张新</v>
          </cell>
        </row>
        <row r="108">
          <cell r="F108" t="str">
            <v>49-1402-C</v>
          </cell>
          <cell r="G108">
            <v>1600</v>
          </cell>
          <cell r="H108">
            <v>42163</v>
          </cell>
          <cell r="I108">
            <v>42254</v>
          </cell>
          <cell r="J108">
            <v>3</v>
          </cell>
          <cell r="K108" t="str">
            <v>钟华英</v>
          </cell>
        </row>
        <row r="109">
          <cell r="F109" t="str">
            <v>49-1302-D</v>
          </cell>
          <cell r="G109">
            <v>1350</v>
          </cell>
          <cell r="H109">
            <v>42163</v>
          </cell>
          <cell r="I109">
            <v>42254</v>
          </cell>
          <cell r="J109">
            <v>3</v>
          </cell>
          <cell r="K109" t="str">
            <v>钟华英</v>
          </cell>
        </row>
        <row r="110">
          <cell r="F110" t="str">
            <v>5-1002整</v>
          </cell>
          <cell r="G110">
            <v>3200</v>
          </cell>
          <cell r="H110">
            <v>42166</v>
          </cell>
          <cell r="I110">
            <v>42531</v>
          </cell>
          <cell r="J110">
            <v>12</v>
          </cell>
          <cell r="K110" t="str">
            <v>郑泽华</v>
          </cell>
        </row>
        <row r="111">
          <cell r="F111" t="str">
            <v>6-601-A</v>
          </cell>
          <cell r="G111">
            <v>1400</v>
          </cell>
          <cell r="H111">
            <v>42171</v>
          </cell>
          <cell r="I111">
            <v>42536</v>
          </cell>
          <cell r="J111">
            <v>12</v>
          </cell>
          <cell r="K111" t="str">
            <v>郑泽华</v>
          </cell>
        </row>
        <row r="112">
          <cell r="F112" t="str">
            <v>6-601-C</v>
          </cell>
          <cell r="G112">
            <v>1200</v>
          </cell>
          <cell r="H112">
            <v>42171</v>
          </cell>
          <cell r="I112">
            <v>42536</v>
          </cell>
          <cell r="J112">
            <v>12</v>
          </cell>
          <cell r="K112" t="str">
            <v>郑泽华</v>
          </cell>
        </row>
        <row r="113">
          <cell r="F113" t="str">
            <v>6-601-B</v>
          </cell>
          <cell r="G113">
            <v>1600</v>
          </cell>
          <cell r="H113">
            <v>42171</v>
          </cell>
          <cell r="I113">
            <v>42536</v>
          </cell>
          <cell r="J113">
            <v>12</v>
          </cell>
          <cell r="K113" t="str">
            <v>郑泽华</v>
          </cell>
        </row>
        <row r="114">
          <cell r="F114" t="str">
            <v>5-401整</v>
          </cell>
          <cell r="G114">
            <v>4000</v>
          </cell>
          <cell r="H114">
            <v>42172</v>
          </cell>
          <cell r="I114">
            <v>42537</v>
          </cell>
          <cell r="J114">
            <v>12</v>
          </cell>
          <cell r="K114" t="str">
            <v>郑泽华</v>
          </cell>
        </row>
        <row r="115">
          <cell r="F115" t="str">
            <v>7-201-B</v>
          </cell>
          <cell r="G115">
            <v>1300</v>
          </cell>
          <cell r="H115">
            <v>42172</v>
          </cell>
          <cell r="I115">
            <v>42537</v>
          </cell>
          <cell r="J115">
            <v>12</v>
          </cell>
          <cell r="K115" t="str">
            <v>郑泽华</v>
          </cell>
        </row>
        <row r="116">
          <cell r="F116" t="str">
            <v>50-402-B</v>
          </cell>
          <cell r="G116">
            <v>1500</v>
          </cell>
          <cell r="H116">
            <v>42169</v>
          </cell>
          <cell r="I116">
            <v>42534</v>
          </cell>
          <cell r="J116">
            <v>12</v>
          </cell>
          <cell r="K116" t="str">
            <v>王军</v>
          </cell>
        </row>
        <row r="117">
          <cell r="F117" t="str">
            <v>50-402-C</v>
          </cell>
          <cell r="G117">
            <v>1400</v>
          </cell>
          <cell r="H117">
            <v>42172</v>
          </cell>
          <cell r="I117">
            <v>42537</v>
          </cell>
          <cell r="J117">
            <v>12</v>
          </cell>
          <cell r="K117" t="str">
            <v>王仁军</v>
          </cell>
        </row>
        <row r="118">
          <cell r="F118" t="str">
            <v>46-1001整</v>
          </cell>
          <cell r="G118">
            <v>3200</v>
          </cell>
          <cell r="H118">
            <v>42172</v>
          </cell>
          <cell r="I118">
            <v>42537</v>
          </cell>
          <cell r="J118" t="str">
            <v>12</v>
          </cell>
          <cell r="K118" t="str">
            <v>郑泽华</v>
          </cell>
        </row>
        <row r="119">
          <cell r="F119" t="str">
            <v>7-802-B</v>
          </cell>
          <cell r="G119">
            <v>1550</v>
          </cell>
          <cell r="H119">
            <v>42173</v>
          </cell>
          <cell r="I119">
            <v>42538</v>
          </cell>
          <cell r="J119">
            <v>12</v>
          </cell>
          <cell r="K119" t="str">
            <v>郑泽华</v>
          </cell>
        </row>
        <row r="120">
          <cell r="F120" t="str">
            <v>10-1201整</v>
          </cell>
          <cell r="G120">
            <v>3200</v>
          </cell>
          <cell r="H120">
            <v>42180</v>
          </cell>
          <cell r="I120">
            <v>42545</v>
          </cell>
          <cell r="J120">
            <v>12</v>
          </cell>
          <cell r="K120" t="str">
            <v>郑泽华</v>
          </cell>
        </row>
        <row r="121">
          <cell r="F121" t="str">
            <v>46-201整</v>
          </cell>
          <cell r="G121">
            <v>3200</v>
          </cell>
          <cell r="H121">
            <v>42178</v>
          </cell>
          <cell r="I121">
            <v>42543</v>
          </cell>
          <cell r="J121">
            <v>12</v>
          </cell>
          <cell r="K121" t="str">
            <v>张新</v>
          </cell>
        </row>
        <row r="122">
          <cell r="F122" t="str">
            <v>50-302-C</v>
          </cell>
          <cell r="G122">
            <v>1400</v>
          </cell>
          <cell r="H122">
            <v>42177</v>
          </cell>
          <cell r="I122">
            <v>42542</v>
          </cell>
          <cell r="J122">
            <v>12</v>
          </cell>
          <cell r="K122" t="str">
            <v>王志洪</v>
          </cell>
        </row>
        <row r="123">
          <cell r="F123" t="str">
            <v>20-702整</v>
          </cell>
          <cell r="G123">
            <v>3200</v>
          </cell>
          <cell r="H123">
            <v>42184</v>
          </cell>
          <cell r="I123">
            <v>42549</v>
          </cell>
          <cell r="J123">
            <v>12</v>
          </cell>
          <cell r="K123" t="str">
            <v>王仁军</v>
          </cell>
        </row>
        <row r="124">
          <cell r="F124" t="str">
            <v>1-201-C</v>
          </cell>
          <cell r="G124">
            <v>1150</v>
          </cell>
          <cell r="H124">
            <v>42186</v>
          </cell>
          <cell r="I124">
            <v>42551</v>
          </cell>
          <cell r="J124">
            <v>12</v>
          </cell>
          <cell r="K124" t="str">
            <v>王仁军</v>
          </cell>
        </row>
        <row r="125">
          <cell r="F125" t="str">
            <v>2-1402-A</v>
          </cell>
          <cell r="G125">
            <v>1750</v>
          </cell>
          <cell r="H125">
            <v>42188</v>
          </cell>
          <cell r="I125">
            <v>42431</v>
          </cell>
          <cell r="J125">
            <v>7</v>
          </cell>
          <cell r="K125" t="str">
            <v>郑泽华</v>
          </cell>
        </row>
        <row r="126">
          <cell r="F126" t="str">
            <v>6-1201-C</v>
          </cell>
          <cell r="G126">
            <v>1150</v>
          </cell>
          <cell r="H126">
            <v>42187</v>
          </cell>
          <cell r="I126">
            <v>42552</v>
          </cell>
          <cell r="J126">
            <v>12</v>
          </cell>
          <cell r="K126" t="str">
            <v>王仁军</v>
          </cell>
        </row>
        <row r="127">
          <cell r="F127" t="str">
            <v>5-602整</v>
          </cell>
          <cell r="G127">
            <v>3100</v>
          </cell>
          <cell r="H127">
            <v>42188</v>
          </cell>
          <cell r="I127">
            <v>42553</v>
          </cell>
          <cell r="J127">
            <v>12</v>
          </cell>
          <cell r="K127" t="str">
            <v>李阳</v>
          </cell>
        </row>
        <row r="128">
          <cell r="F128" t="str">
            <v>6-1102-A</v>
          </cell>
          <cell r="G128">
            <v>1600</v>
          </cell>
          <cell r="H128">
            <v>42195</v>
          </cell>
          <cell r="I128">
            <v>42560</v>
          </cell>
          <cell r="J128">
            <v>12</v>
          </cell>
          <cell r="K128" t="str">
            <v>陆佳辉</v>
          </cell>
        </row>
        <row r="129">
          <cell r="F129" t="str">
            <v>50-402-A</v>
          </cell>
          <cell r="G129">
            <v>1650</v>
          </cell>
          <cell r="H129">
            <v>42198</v>
          </cell>
          <cell r="I129">
            <v>42441</v>
          </cell>
          <cell r="J129">
            <v>8</v>
          </cell>
          <cell r="K129" t="str">
            <v>钟华英</v>
          </cell>
        </row>
        <row r="130">
          <cell r="F130" t="str">
            <v>49-1402-D</v>
          </cell>
          <cell r="G130">
            <v>1450</v>
          </cell>
          <cell r="H130">
            <v>42211</v>
          </cell>
          <cell r="I130">
            <v>42576</v>
          </cell>
          <cell r="J130">
            <v>12</v>
          </cell>
          <cell r="K130" t="str">
            <v>钟华英</v>
          </cell>
        </row>
        <row r="131">
          <cell r="F131" t="str">
            <v>49-1301整</v>
          </cell>
          <cell r="G131" t="str">
            <v>3200</v>
          </cell>
          <cell r="H131">
            <v>42210</v>
          </cell>
          <cell r="I131">
            <v>42575</v>
          </cell>
          <cell r="J131">
            <v>12</v>
          </cell>
          <cell r="K131" t="str">
            <v>钟华英</v>
          </cell>
        </row>
      </sheetData>
      <sheetData sheetId="8">
        <row r="2">
          <cell r="A2">
            <v>1</v>
          </cell>
          <cell r="C2" t="str">
            <v>TFY-2015-1145</v>
          </cell>
          <cell r="D2" t="str">
            <v>2015/7/2</v>
          </cell>
          <cell r="E2" t="str">
            <v>余天成</v>
          </cell>
          <cell r="F2" t="str">
            <v>无</v>
          </cell>
          <cell r="G2" t="str">
            <v>63-1102-D</v>
          </cell>
          <cell r="H2">
            <v>1250</v>
          </cell>
          <cell r="I2">
            <v>42195</v>
          </cell>
          <cell r="J2">
            <v>42560</v>
          </cell>
          <cell r="K2">
            <v>12</v>
          </cell>
          <cell r="L2" t="str">
            <v>郑泽华</v>
          </cell>
          <cell r="O2" t="str">
            <v>款清已交接</v>
          </cell>
          <cell r="P2">
            <v>1</v>
          </cell>
          <cell r="Q2" t="str">
            <v>TFY</v>
          </cell>
          <cell r="S2" t="str">
            <v>7月</v>
          </cell>
          <cell r="T2" t="str">
            <v>OK</v>
          </cell>
        </row>
        <row r="3">
          <cell r="A3">
            <v>2</v>
          </cell>
          <cell r="C3" t="str">
            <v>TFY-2015-1155</v>
          </cell>
          <cell r="D3" t="str">
            <v>2015/7/2</v>
          </cell>
          <cell r="E3" t="str">
            <v>李春龙</v>
          </cell>
          <cell r="F3" t="str">
            <v>无</v>
          </cell>
          <cell r="G3" t="str">
            <v>94-1001-C</v>
          </cell>
          <cell r="H3">
            <v>1250</v>
          </cell>
          <cell r="I3">
            <v>42188</v>
          </cell>
          <cell r="J3">
            <v>42492</v>
          </cell>
          <cell r="K3">
            <v>10</v>
          </cell>
          <cell r="L3" t="str">
            <v>张新</v>
          </cell>
          <cell r="O3" t="str">
            <v>款清已交接</v>
          </cell>
          <cell r="P3">
            <v>1</v>
          </cell>
          <cell r="Q3" t="str">
            <v>TFY</v>
          </cell>
          <cell r="T3" t="str">
            <v>OK</v>
          </cell>
        </row>
        <row r="4">
          <cell r="A4">
            <v>3</v>
          </cell>
          <cell r="C4" t="str">
            <v>TFY-2015-1152</v>
          </cell>
          <cell r="D4" t="str">
            <v>2015/7/2</v>
          </cell>
          <cell r="E4" t="str">
            <v>宋万芳     张培立</v>
          </cell>
          <cell r="F4" t="str">
            <v>无</v>
          </cell>
          <cell r="G4" t="str">
            <v>90-201整租</v>
          </cell>
          <cell r="H4">
            <v>3300</v>
          </cell>
          <cell r="I4">
            <v>42189</v>
          </cell>
          <cell r="J4">
            <v>42554</v>
          </cell>
          <cell r="K4">
            <v>12</v>
          </cell>
          <cell r="L4" t="str">
            <v>张新</v>
          </cell>
          <cell r="P4">
            <v>2</v>
          </cell>
          <cell r="Q4" t="str">
            <v>TFY</v>
          </cell>
          <cell r="S4" t="str">
            <v>7月</v>
          </cell>
          <cell r="T4" t="str">
            <v>OK</v>
          </cell>
        </row>
        <row r="5">
          <cell r="A5">
            <v>4</v>
          </cell>
          <cell r="C5" t="str">
            <v>TFY-2015-1165</v>
          </cell>
          <cell r="D5" t="str">
            <v>2015/7/2</v>
          </cell>
          <cell r="E5" t="str">
            <v>范增福    徐伟伟</v>
          </cell>
          <cell r="F5" t="str">
            <v>无</v>
          </cell>
          <cell r="G5" t="str">
            <v>95-902-A</v>
          </cell>
          <cell r="H5">
            <v>1500</v>
          </cell>
          <cell r="I5">
            <v>42195</v>
          </cell>
          <cell r="J5">
            <v>42560</v>
          </cell>
          <cell r="K5">
            <v>12</v>
          </cell>
          <cell r="L5" t="str">
            <v>杨飞飞</v>
          </cell>
          <cell r="O5" t="str">
            <v>款清已交接</v>
          </cell>
          <cell r="P5">
            <v>1</v>
          </cell>
          <cell r="Q5" t="str">
            <v>TFY</v>
          </cell>
          <cell r="S5" t="str">
            <v>7月</v>
          </cell>
          <cell r="T5" t="str">
            <v>OK</v>
          </cell>
        </row>
        <row r="6">
          <cell r="A6">
            <v>5</v>
          </cell>
          <cell r="C6" t="str">
            <v>TFY-2015-1146</v>
          </cell>
          <cell r="D6" t="str">
            <v>2015/7/2</v>
          </cell>
          <cell r="E6" t="str">
            <v>熊胜云</v>
          </cell>
          <cell r="F6" t="str">
            <v>无</v>
          </cell>
          <cell r="G6" t="str">
            <v>14-702-C</v>
          </cell>
          <cell r="H6">
            <v>1250</v>
          </cell>
          <cell r="I6">
            <v>42189</v>
          </cell>
          <cell r="J6">
            <v>42554</v>
          </cell>
          <cell r="K6">
            <v>12</v>
          </cell>
          <cell r="L6" t="str">
            <v>杨飞飞</v>
          </cell>
          <cell r="O6" t="str">
            <v>款清已交接</v>
          </cell>
          <cell r="P6">
            <v>1</v>
          </cell>
          <cell r="Q6" t="str">
            <v>TFY</v>
          </cell>
          <cell r="S6" t="str">
            <v>7月</v>
          </cell>
          <cell r="T6" t="str">
            <v>OK</v>
          </cell>
        </row>
        <row r="7">
          <cell r="A7">
            <v>6</v>
          </cell>
          <cell r="C7" t="str">
            <v>TFY-2015-1147</v>
          </cell>
          <cell r="D7" t="str">
            <v>2015/7/3</v>
          </cell>
          <cell r="E7" t="str">
            <v>上海博达数据通信有限公司</v>
          </cell>
          <cell r="F7" t="str">
            <v>无</v>
          </cell>
          <cell r="G7" t="str">
            <v>102-201-A</v>
          </cell>
          <cell r="H7">
            <v>1650</v>
          </cell>
          <cell r="I7">
            <v>42191</v>
          </cell>
          <cell r="J7">
            <v>42556</v>
          </cell>
          <cell r="K7">
            <v>12</v>
          </cell>
          <cell r="L7" t="str">
            <v>王仁军</v>
          </cell>
          <cell r="O7" t="str">
            <v>款清已交接</v>
          </cell>
          <cell r="P7">
            <v>1</v>
          </cell>
          <cell r="Q7" t="str">
            <v>TFY</v>
          </cell>
          <cell r="S7" t="str">
            <v>7月</v>
          </cell>
          <cell r="T7" t="str">
            <v>OK</v>
          </cell>
        </row>
        <row r="8">
          <cell r="A8">
            <v>7</v>
          </cell>
          <cell r="C8" t="str">
            <v>TFY-2015-1148</v>
          </cell>
          <cell r="D8" t="str">
            <v>2015/7/3</v>
          </cell>
          <cell r="E8" t="str">
            <v>上海博达数据通信有限公司</v>
          </cell>
          <cell r="F8" t="str">
            <v>无</v>
          </cell>
          <cell r="G8" t="str">
            <v>102-201-B</v>
          </cell>
          <cell r="H8">
            <v>1400</v>
          </cell>
          <cell r="I8">
            <v>42191</v>
          </cell>
          <cell r="J8">
            <v>42556</v>
          </cell>
          <cell r="K8">
            <v>12</v>
          </cell>
          <cell r="L8" t="str">
            <v>王仁军</v>
          </cell>
          <cell r="O8" t="str">
            <v>款清已交接</v>
          </cell>
          <cell r="P8">
            <v>1</v>
          </cell>
          <cell r="Q8" t="str">
            <v>TFY</v>
          </cell>
          <cell r="S8" t="str">
            <v>7月</v>
          </cell>
          <cell r="T8" t="str">
            <v>OK</v>
          </cell>
        </row>
        <row r="9">
          <cell r="A9">
            <v>8</v>
          </cell>
          <cell r="C9" t="str">
            <v>TFY-2015-1149</v>
          </cell>
          <cell r="D9" t="str">
            <v>2015/7/3</v>
          </cell>
          <cell r="E9" t="str">
            <v>上海博达数据通信有限公司</v>
          </cell>
          <cell r="F9" t="str">
            <v>无</v>
          </cell>
          <cell r="G9" t="str">
            <v>102-201-C</v>
          </cell>
          <cell r="H9">
            <v>1250</v>
          </cell>
          <cell r="I9">
            <v>42191</v>
          </cell>
          <cell r="J9">
            <v>42556</v>
          </cell>
          <cell r="K9">
            <v>12</v>
          </cell>
          <cell r="L9" t="str">
            <v>王仁军</v>
          </cell>
          <cell r="O9" t="str">
            <v>款清已交接</v>
          </cell>
          <cell r="P9">
            <v>1</v>
          </cell>
          <cell r="Q9" t="str">
            <v>TFY</v>
          </cell>
          <cell r="T9" t="str">
            <v>OK</v>
          </cell>
        </row>
        <row r="10">
          <cell r="A10">
            <v>9</v>
          </cell>
          <cell r="C10" t="str">
            <v>TFY-2015-1153</v>
          </cell>
          <cell r="D10" t="str">
            <v>2015/7/3</v>
          </cell>
          <cell r="E10" t="str">
            <v>戴佼容</v>
          </cell>
          <cell r="F10" t="str">
            <v>无</v>
          </cell>
          <cell r="G10" t="str">
            <v>15-302-A</v>
          </cell>
          <cell r="H10">
            <v>1450</v>
          </cell>
          <cell r="I10">
            <v>42189</v>
          </cell>
          <cell r="J10">
            <v>42554</v>
          </cell>
          <cell r="K10">
            <v>12</v>
          </cell>
          <cell r="L10" t="str">
            <v>张新</v>
          </cell>
          <cell r="O10" t="str">
            <v>款清已交接</v>
          </cell>
          <cell r="P10">
            <v>1</v>
          </cell>
          <cell r="Q10" t="str">
            <v>TFY</v>
          </cell>
          <cell r="S10" t="str">
            <v>7月</v>
          </cell>
          <cell r="T10" t="str">
            <v>OK</v>
          </cell>
        </row>
        <row r="11">
          <cell r="A11">
            <v>10</v>
          </cell>
          <cell r="C11" t="str">
            <v>TFY-2015-1162</v>
          </cell>
          <cell r="D11" t="str">
            <v>2015/7/3</v>
          </cell>
          <cell r="E11" t="str">
            <v>李银英    杨开</v>
          </cell>
          <cell r="F11" t="str">
            <v>爱屋吉屋-李寒</v>
          </cell>
          <cell r="G11" t="str">
            <v>22-201整租</v>
          </cell>
          <cell r="H11">
            <v>4200</v>
          </cell>
          <cell r="I11">
            <v>42196</v>
          </cell>
          <cell r="J11">
            <v>42561</v>
          </cell>
          <cell r="K11">
            <v>12</v>
          </cell>
          <cell r="L11" t="str">
            <v>郑泽华</v>
          </cell>
          <cell r="O11" t="str">
            <v>款清已交接</v>
          </cell>
          <cell r="P11">
            <v>3</v>
          </cell>
          <cell r="Q11" t="str">
            <v>TFY</v>
          </cell>
          <cell r="T11" t="str">
            <v>OK</v>
          </cell>
        </row>
        <row r="12">
          <cell r="A12">
            <v>26</v>
          </cell>
          <cell r="C12" t="str">
            <v>TFY-2015-1178</v>
          </cell>
          <cell r="D12" t="str">
            <v>2015/7/12</v>
          </cell>
          <cell r="E12" t="str">
            <v>张鸿雁</v>
          </cell>
          <cell r="F12" t="str">
            <v>无</v>
          </cell>
          <cell r="G12" t="str">
            <v>24-502-B</v>
          </cell>
          <cell r="H12">
            <v>1650</v>
          </cell>
          <cell r="I12">
            <v>42199</v>
          </cell>
          <cell r="J12">
            <v>42564</v>
          </cell>
          <cell r="K12">
            <v>12</v>
          </cell>
          <cell r="L12" t="str">
            <v>王仁军</v>
          </cell>
          <cell r="O12" t="str">
            <v>款清已交接</v>
          </cell>
          <cell r="P12">
            <v>1</v>
          </cell>
          <cell r="Q12" t="str">
            <v>TFY</v>
          </cell>
          <cell r="S12" t="str">
            <v>7月</v>
          </cell>
          <cell r="T12" t="str">
            <v>OK</v>
          </cell>
        </row>
        <row r="13">
          <cell r="A13">
            <v>30</v>
          </cell>
          <cell r="C13" t="str">
            <v>TFY-2015-1183</v>
          </cell>
          <cell r="D13" t="str">
            <v>2015/7/13</v>
          </cell>
          <cell r="E13" t="str">
            <v>梁建芳</v>
          </cell>
          <cell r="F13" t="str">
            <v>无</v>
          </cell>
          <cell r="G13" t="str">
            <v>19-1301整租</v>
          </cell>
          <cell r="H13">
            <v>3300</v>
          </cell>
          <cell r="I13">
            <v>42206</v>
          </cell>
          <cell r="J13">
            <v>42571</v>
          </cell>
          <cell r="K13">
            <v>12</v>
          </cell>
          <cell r="L13" t="str">
            <v>王仁军</v>
          </cell>
          <cell r="O13" t="str">
            <v>款清已交接</v>
          </cell>
          <cell r="P13">
            <v>2</v>
          </cell>
          <cell r="Q13" t="str">
            <v>TFY</v>
          </cell>
          <cell r="S13" t="str">
            <v>7月</v>
          </cell>
          <cell r="T13" t="str">
            <v>OK</v>
          </cell>
        </row>
        <row r="14">
          <cell r="A14">
            <v>12</v>
          </cell>
          <cell r="C14" t="str">
            <v>TFY-2015-1156</v>
          </cell>
          <cell r="D14" t="str">
            <v>2015/7/5</v>
          </cell>
          <cell r="E14" t="str">
            <v>吴联华</v>
          </cell>
          <cell r="F14" t="str">
            <v>爱屋吉屋-赵高强</v>
          </cell>
          <cell r="G14" t="str">
            <v>93-902整租</v>
          </cell>
          <cell r="H14">
            <v>3350</v>
          </cell>
          <cell r="I14">
            <v>42197</v>
          </cell>
          <cell r="J14">
            <v>42562</v>
          </cell>
          <cell r="K14">
            <v>12</v>
          </cell>
          <cell r="L14" t="str">
            <v>钟华英</v>
          </cell>
          <cell r="O14" t="str">
            <v>款清已交接</v>
          </cell>
          <cell r="P14">
            <v>2</v>
          </cell>
          <cell r="Q14" t="str">
            <v>TFY</v>
          </cell>
          <cell r="T14" t="str">
            <v>OK</v>
          </cell>
        </row>
        <row r="15">
          <cell r="A15">
            <v>13</v>
          </cell>
          <cell r="C15" t="str">
            <v>TFY-2015-1160</v>
          </cell>
          <cell r="D15" t="str">
            <v>2015/7/5</v>
          </cell>
          <cell r="E15" t="str">
            <v>孔祥子</v>
          </cell>
          <cell r="F15" t="str">
            <v>无</v>
          </cell>
          <cell r="G15" t="str">
            <v>109-902-B</v>
          </cell>
          <cell r="H15">
            <v>1250</v>
          </cell>
          <cell r="I15">
            <v>42192</v>
          </cell>
          <cell r="J15">
            <v>42557</v>
          </cell>
          <cell r="K15">
            <v>12</v>
          </cell>
          <cell r="L15" t="str">
            <v>张新</v>
          </cell>
          <cell r="O15" t="str">
            <v>款清已交接</v>
          </cell>
          <cell r="P15">
            <v>1</v>
          </cell>
          <cell r="Q15" t="str">
            <v>TFY</v>
          </cell>
        </row>
        <row r="16">
          <cell r="A16">
            <v>14</v>
          </cell>
          <cell r="C16" t="str">
            <v>TFY-2015-1172</v>
          </cell>
          <cell r="D16" t="str">
            <v>2015/7/7</v>
          </cell>
          <cell r="E16" t="str">
            <v>徐丽娜</v>
          </cell>
          <cell r="F16" t="str">
            <v>无</v>
          </cell>
          <cell r="G16" t="str">
            <v>32-1302-B</v>
          </cell>
          <cell r="H16">
            <v>1650</v>
          </cell>
          <cell r="I16">
            <v>42198</v>
          </cell>
          <cell r="J16">
            <v>42563</v>
          </cell>
          <cell r="K16">
            <v>12</v>
          </cell>
          <cell r="L16" t="str">
            <v>张新</v>
          </cell>
          <cell r="P16">
            <v>1</v>
          </cell>
          <cell r="Q16" t="str">
            <v>TFY</v>
          </cell>
          <cell r="S16" t="str">
            <v>7月</v>
          </cell>
          <cell r="T16" t="str">
            <v>OK</v>
          </cell>
        </row>
        <row r="17">
          <cell r="A17">
            <v>15</v>
          </cell>
          <cell r="C17" t="str">
            <v>TFY-2015-1164</v>
          </cell>
          <cell r="D17" t="str">
            <v>2015/7/9</v>
          </cell>
          <cell r="E17" t="str">
            <v>王燕燕</v>
          </cell>
          <cell r="F17" t="str">
            <v>瑞豪-侯慧英</v>
          </cell>
          <cell r="G17" t="str">
            <v>118-701-B</v>
          </cell>
          <cell r="H17">
            <v>1400</v>
          </cell>
          <cell r="I17">
            <v>42194</v>
          </cell>
          <cell r="J17">
            <v>42559</v>
          </cell>
          <cell r="K17">
            <v>12</v>
          </cell>
          <cell r="L17" t="str">
            <v>郑泽华</v>
          </cell>
          <cell r="O17" t="str">
            <v>款清已交接</v>
          </cell>
          <cell r="P17">
            <v>1</v>
          </cell>
          <cell r="Q17" t="str">
            <v>TFY</v>
          </cell>
          <cell r="S17" t="str">
            <v>7月</v>
          </cell>
          <cell r="T17" t="str">
            <v>OK</v>
          </cell>
        </row>
        <row r="18">
          <cell r="A18">
            <v>16</v>
          </cell>
          <cell r="C18" t="str">
            <v>TFY-2015-1181</v>
          </cell>
          <cell r="D18" t="str">
            <v>2015/7/10</v>
          </cell>
          <cell r="E18" t="str">
            <v>赵慧</v>
          </cell>
          <cell r="F18" t="str">
            <v>无</v>
          </cell>
          <cell r="G18" t="str">
            <v>106-1302-C</v>
          </cell>
          <cell r="H18">
            <v>1250</v>
          </cell>
          <cell r="I18">
            <v>42202</v>
          </cell>
          <cell r="J18">
            <v>42567</v>
          </cell>
          <cell r="K18">
            <v>12</v>
          </cell>
          <cell r="L18" t="str">
            <v>张新</v>
          </cell>
          <cell r="P18">
            <v>1</v>
          </cell>
          <cell r="Q18" t="str">
            <v>TFY</v>
          </cell>
          <cell r="T18" t="str">
            <v>OK</v>
          </cell>
        </row>
        <row r="19">
          <cell r="A19">
            <v>17</v>
          </cell>
          <cell r="C19" t="str">
            <v>TFY-2015-1182</v>
          </cell>
          <cell r="D19" t="str">
            <v>2015/7/11</v>
          </cell>
          <cell r="E19" t="str">
            <v>何俊</v>
          </cell>
          <cell r="F19" t="str">
            <v>无</v>
          </cell>
          <cell r="G19" t="str">
            <v>60-101-C</v>
          </cell>
          <cell r="H19">
            <v>1500</v>
          </cell>
          <cell r="I19">
            <v>42204</v>
          </cell>
          <cell r="J19">
            <v>42569</v>
          </cell>
          <cell r="K19">
            <v>12</v>
          </cell>
          <cell r="L19" t="str">
            <v>杨飞飞</v>
          </cell>
          <cell r="O19" t="str">
            <v>款清已交接</v>
          </cell>
          <cell r="P19">
            <v>1</v>
          </cell>
          <cell r="Q19" t="str">
            <v>TFY</v>
          </cell>
          <cell r="S19" t="str">
            <v>7月</v>
          </cell>
          <cell r="T19" t="str">
            <v>OK</v>
          </cell>
        </row>
        <row r="20">
          <cell r="A20">
            <v>18</v>
          </cell>
          <cell r="C20" t="str">
            <v>TFY-2015-1184</v>
          </cell>
          <cell r="D20" t="str">
            <v>2015/7/11</v>
          </cell>
          <cell r="E20" t="str">
            <v>徐喆</v>
          </cell>
          <cell r="F20" t="str">
            <v>无</v>
          </cell>
          <cell r="G20" t="str">
            <v>1-401-B</v>
          </cell>
          <cell r="H20">
            <v>1650</v>
          </cell>
          <cell r="I20">
            <v>42205</v>
          </cell>
          <cell r="J20">
            <v>42570</v>
          </cell>
          <cell r="K20">
            <v>12</v>
          </cell>
          <cell r="L20" t="str">
            <v>钟华英</v>
          </cell>
          <cell r="O20" t="str">
            <v>款清已交接</v>
          </cell>
          <cell r="P20">
            <v>1</v>
          </cell>
          <cell r="Q20" t="str">
            <v>TFY</v>
          </cell>
          <cell r="S20" t="str">
            <v>7月</v>
          </cell>
          <cell r="T20" t="str">
            <v>OK</v>
          </cell>
        </row>
        <row r="21">
          <cell r="A21">
            <v>19</v>
          </cell>
          <cell r="C21" t="str">
            <v>TFY-2015-1171</v>
          </cell>
          <cell r="D21" t="str">
            <v>2015/7/11</v>
          </cell>
          <cell r="E21" t="str">
            <v>李显    孙良艺</v>
          </cell>
          <cell r="F21" t="str">
            <v>无</v>
          </cell>
          <cell r="G21" t="str">
            <v>41-401整租</v>
          </cell>
          <cell r="H21">
            <v>3350</v>
          </cell>
          <cell r="I21">
            <v>42203</v>
          </cell>
          <cell r="J21">
            <v>42568</v>
          </cell>
          <cell r="K21">
            <v>12</v>
          </cell>
          <cell r="L21" t="str">
            <v>王志洪</v>
          </cell>
          <cell r="O21" t="str">
            <v>款清已交接</v>
          </cell>
          <cell r="P21">
            <v>2</v>
          </cell>
          <cell r="Q21" t="str">
            <v>TFY</v>
          </cell>
          <cell r="S21" t="str">
            <v>7月</v>
          </cell>
          <cell r="T21" t="str">
            <v>OK</v>
          </cell>
        </row>
        <row r="22">
          <cell r="A22">
            <v>20</v>
          </cell>
          <cell r="C22" t="str">
            <v>TFY-2015-1169</v>
          </cell>
          <cell r="D22" t="str">
            <v>2015/7/11</v>
          </cell>
          <cell r="E22" t="str">
            <v>范东方    张晔</v>
          </cell>
          <cell r="F22" t="str">
            <v>爱屋吉屋-孙志祥</v>
          </cell>
          <cell r="G22" t="str">
            <v>36-401整租</v>
          </cell>
          <cell r="H22">
            <v>3500</v>
          </cell>
          <cell r="I22">
            <v>42199</v>
          </cell>
          <cell r="J22">
            <v>42564</v>
          </cell>
          <cell r="K22">
            <v>12</v>
          </cell>
          <cell r="L22" t="str">
            <v>郑泽华</v>
          </cell>
          <cell r="O22" t="str">
            <v>款清已交接</v>
          </cell>
          <cell r="P22">
            <v>2</v>
          </cell>
          <cell r="Q22" t="str">
            <v>TFY</v>
          </cell>
          <cell r="S22" t="str">
            <v>7月</v>
          </cell>
          <cell r="T22" t="str">
            <v>OK</v>
          </cell>
        </row>
        <row r="23">
          <cell r="A23">
            <v>25</v>
          </cell>
          <cell r="C23" t="str">
            <v>TFY-2015-1170</v>
          </cell>
          <cell r="D23" t="str">
            <v>2015/7/12</v>
          </cell>
          <cell r="E23" t="str">
            <v>张艳涛</v>
          </cell>
          <cell r="F23" t="str">
            <v>无</v>
          </cell>
          <cell r="G23" t="str">
            <v>101-302-A</v>
          </cell>
          <cell r="H23">
            <v>1650</v>
          </cell>
          <cell r="I23">
            <v>42199</v>
          </cell>
          <cell r="J23">
            <v>42564</v>
          </cell>
          <cell r="K23">
            <v>12</v>
          </cell>
          <cell r="L23" t="str">
            <v>郑泽华</v>
          </cell>
          <cell r="O23" t="str">
            <v>款清已交接</v>
          </cell>
          <cell r="P23">
            <v>1</v>
          </cell>
          <cell r="Q23" t="str">
            <v>TFY</v>
          </cell>
          <cell r="S23" t="str">
            <v>7月</v>
          </cell>
          <cell r="T23" t="str">
            <v>OK</v>
          </cell>
        </row>
        <row r="24">
          <cell r="A24">
            <v>21</v>
          </cell>
          <cell r="C24" t="str">
            <v>TFY-2015-1167</v>
          </cell>
          <cell r="D24" t="str">
            <v>2015/7/12</v>
          </cell>
          <cell r="E24" t="str">
            <v>刘雷</v>
          </cell>
          <cell r="F24" t="str">
            <v>无</v>
          </cell>
          <cell r="G24" t="str">
            <v>10-701-C</v>
          </cell>
          <cell r="H24">
            <v>1250</v>
          </cell>
          <cell r="I24">
            <v>42198</v>
          </cell>
          <cell r="J24">
            <v>42563</v>
          </cell>
          <cell r="K24">
            <v>12</v>
          </cell>
          <cell r="L24" t="str">
            <v>郑泽华</v>
          </cell>
          <cell r="O24" t="str">
            <v>款清已交接</v>
          </cell>
          <cell r="P24">
            <v>1</v>
          </cell>
          <cell r="Q24" t="str">
            <v>TFY</v>
          </cell>
          <cell r="S24" t="str">
            <v>7月</v>
          </cell>
          <cell r="T24" t="str">
            <v>OK</v>
          </cell>
        </row>
        <row r="25">
          <cell r="A25">
            <v>22</v>
          </cell>
          <cell r="C25" t="str">
            <v>TFY-2015-1186</v>
          </cell>
          <cell r="D25" t="str">
            <v>2015/7/12</v>
          </cell>
          <cell r="E25" t="str">
            <v>许超杰    陈娇</v>
          </cell>
          <cell r="F25" t="str">
            <v>无</v>
          </cell>
          <cell r="G25" t="str">
            <v>19-402-B</v>
          </cell>
          <cell r="H25">
            <v>1650</v>
          </cell>
          <cell r="I25">
            <v>42205</v>
          </cell>
          <cell r="J25">
            <v>42570</v>
          </cell>
          <cell r="K25">
            <v>12</v>
          </cell>
          <cell r="L25" t="str">
            <v>杨飞飞</v>
          </cell>
          <cell r="O25" t="str">
            <v>款清已交接</v>
          </cell>
          <cell r="P25">
            <v>1</v>
          </cell>
          <cell r="Q25" t="str">
            <v>TFY</v>
          </cell>
          <cell r="S25" t="str">
            <v>7月</v>
          </cell>
          <cell r="T25" t="str">
            <v>OK</v>
          </cell>
        </row>
        <row r="26">
          <cell r="A26">
            <v>23</v>
          </cell>
          <cell r="C26" t="str">
            <v>TFY-2015-1177</v>
          </cell>
          <cell r="D26" t="str">
            <v>2015/7/12</v>
          </cell>
          <cell r="E26" t="str">
            <v>胡远</v>
          </cell>
          <cell r="F26" t="str">
            <v>无</v>
          </cell>
          <cell r="G26" t="str">
            <v>71-802-B</v>
          </cell>
          <cell r="H26">
            <v>1650</v>
          </cell>
          <cell r="I26">
            <v>42200</v>
          </cell>
          <cell r="J26">
            <v>42565</v>
          </cell>
          <cell r="K26">
            <v>12</v>
          </cell>
          <cell r="L26" t="str">
            <v>钟华英</v>
          </cell>
          <cell r="O26" t="str">
            <v>款清已交接</v>
          </cell>
          <cell r="P26">
            <v>1</v>
          </cell>
          <cell r="Q26" t="str">
            <v>TFY</v>
          </cell>
          <cell r="S26" t="str">
            <v>7月</v>
          </cell>
          <cell r="T26" t="str">
            <v>OK</v>
          </cell>
        </row>
        <row r="27">
          <cell r="A27">
            <v>24</v>
          </cell>
          <cell r="C27" t="str">
            <v>TFY-2015-1168</v>
          </cell>
          <cell r="D27" t="str">
            <v>2015/7/12</v>
          </cell>
          <cell r="E27" t="str">
            <v>刘漱琰</v>
          </cell>
          <cell r="F27" t="str">
            <v>无</v>
          </cell>
          <cell r="G27" t="str">
            <v>79-1402-D</v>
          </cell>
          <cell r="H27">
            <v>1300</v>
          </cell>
          <cell r="I27">
            <v>42198</v>
          </cell>
          <cell r="J27">
            <v>42563</v>
          </cell>
          <cell r="K27">
            <v>12</v>
          </cell>
          <cell r="L27" t="str">
            <v>杨飞飞</v>
          </cell>
          <cell r="O27" t="str">
            <v>款清已交接</v>
          </cell>
          <cell r="P27">
            <v>1</v>
          </cell>
          <cell r="Q27" t="str">
            <v>TFY</v>
          </cell>
          <cell r="S27" t="str">
            <v>7月</v>
          </cell>
          <cell r="T27" t="str">
            <v>OK</v>
          </cell>
        </row>
        <row r="28">
          <cell r="A28">
            <v>27</v>
          </cell>
          <cell r="C28" t="str">
            <v>TFY-2015-1189</v>
          </cell>
          <cell r="D28" t="str">
            <v>2015/7/12</v>
          </cell>
          <cell r="E28" t="str">
            <v>刘波</v>
          </cell>
          <cell r="F28" t="str">
            <v>无</v>
          </cell>
          <cell r="G28" t="str">
            <v>19-402-A</v>
          </cell>
          <cell r="H28">
            <v>1900</v>
          </cell>
          <cell r="I28">
            <v>42207</v>
          </cell>
          <cell r="J28">
            <v>42572</v>
          </cell>
          <cell r="K28">
            <v>12</v>
          </cell>
          <cell r="L28" t="str">
            <v>郑泽华</v>
          </cell>
          <cell r="O28" t="str">
            <v>款清已交接</v>
          </cell>
          <cell r="P28">
            <v>1</v>
          </cell>
          <cell r="Q28" t="str">
            <v>TFY</v>
          </cell>
          <cell r="T28" t="str">
            <v>OK</v>
          </cell>
        </row>
        <row r="29">
          <cell r="A29">
            <v>28</v>
          </cell>
          <cell r="C29" t="str">
            <v>TFY-2015-1190</v>
          </cell>
          <cell r="D29" t="str">
            <v>2015/7/12</v>
          </cell>
          <cell r="E29" t="str">
            <v>马天鹏</v>
          </cell>
          <cell r="F29" t="str">
            <v>无</v>
          </cell>
          <cell r="G29" t="str">
            <v>19-402-D</v>
          </cell>
          <cell r="H29">
            <v>1250</v>
          </cell>
          <cell r="I29">
            <v>42207</v>
          </cell>
          <cell r="J29">
            <v>42572</v>
          </cell>
          <cell r="K29">
            <v>12</v>
          </cell>
          <cell r="L29" t="str">
            <v>郑泽华</v>
          </cell>
          <cell r="O29" t="str">
            <v>款清已交接</v>
          </cell>
          <cell r="P29">
            <v>1</v>
          </cell>
          <cell r="Q29" t="str">
            <v>TFY</v>
          </cell>
          <cell r="S29" t="str">
            <v>7月</v>
          </cell>
          <cell r="T29" t="str">
            <v>OK</v>
          </cell>
        </row>
        <row r="30">
          <cell r="A30">
            <v>29</v>
          </cell>
          <cell r="C30" t="str">
            <v>TFY-2015-1185</v>
          </cell>
          <cell r="D30" t="str">
            <v>2015/7/13</v>
          </cell>
          <cell r="E30" t="str">
            <v>陈猛</v>
          </cell>
          <cell r="F30" t="str">
            <v>无</v>
          </cell>
          <cell r="G30" t="str">
            <v>19-402-C</v>
          </cell>
          <cell r="H30">
            <v>1500</v>
          </cell>
          <cell r="I30">
            <v>42205</v>
          </cell>
          <cell r="J30">
            <v>42570</v>
          </cell>
          <cell r="K30">
            <v>12</v>
          </cell>
          <cell r="L30" t="str">
            <v>杨飞飞</v>
          </cell>
          <cell r="O30" t="str">
            <v>款清已交接</v>
          </cell>
          <cell r="P30">
            <v>1</v>
          </cell>
          <cell r="Q30" t="str">
            <v>TFY</v>
          </cell>
          <cell r="S30" t="str">
            <v>7月</v>
          </cell>
          <cell r="T30" t="str">
            <v>OK</v>
          </cell>
        </row>
        <row r="31">
          <cell r="A31">
            <v>31</v>
          </cell>
          <cell r="C31" t="str">
            <v>TFY-2015-1179</v>
          </cell>
          <cell r="D31" t="str">
            <v>2015/7/13</v>
          </cell>
          <cell r="E31" t="str">
            <v>黄晨诚</v>
          </cell>
          <cell r="F31" t="str">
            <v>无</v>
          </cell>
          <cell r="G31" t="str">
            <v>39-1301-D</v>
          </cell>
          <cell r="H31">
            <v>1450</v>
          </cell>
          <cell r="I31">
            <v>42200</v>
          </cell>
          <cell r="J31">
            <v>42565</v>
          </cell>
          <cell r="K31">
            <v>12</v>
          </cell>
          <cell r="L31" t="str">
            <v>王仁军</v>
          </cell>
          <cell r="O31" t="str">
            <v>款清已交接</v>
          </cell>
          <cell r="P31">
            <v>1</v>
          </cell>
          <cell r="Q31" t="str">
            <v>TFY</v>
          </cell>
          <cell r="S31" t="str">
            <v>7月</v>
          </cell>
          <cell r="T31" t="str">
            <v>OK</v>
          </cell>
        </row>
        <row r="32">
          <cell r="A32">
            <v>32</v>
          </cell>
          <cell r="C32" t="str">
            <v>TFY-2015-1173</v>
          </cell>
          <cell r="D32" t="str">
            <v>2015/7/13</v>
          </cell>
          <cell r="E32" t="str">
            <v>梁小刚</v>
          </cell>
          <cell r="F32" t="str">
            <v>无</v>
          </cell>
          <cell r="G32" t="str">
            <v>66-202-C</v>
          </cell>
          <cell r="H32">
            <v>1250</v>
          </cell>
          <cell r="I32">
            <v>42199</v>
          </cell>
          <cell r="J32">
            <v>42413</v>
          </cell>
          <cell r="K32">
            <v>7</v>
          </cell>
          <cell r="L32" t="str">
            <v>王志洪</v>
          </cell>
          <cell r="O32" t="str">
            <v>款清已交接</v>
          </cell>
          <cell r="P32">
            <v>1</v>
          </cell>
          <cell r="Q32" t="str">
            <v>TFY</v>
          </cell>
          <cell r="S32" t="str">
            <v>7月</v>
          </cell>
          <cell r="T32" t="str">
            <v>OK</v>
          </cell>
        </row>
        <row r="33">
          <cell r="A33">
            <v>33</v>
          </cell>
          <cell r="C33" t="str">
            <v>TFY-2015-1174</v>
          </cell>
          <cell r="D33" t="str">
            <v>2015/7/13</v>
          </cell>
          <cell r="E33" t="str">
            <v>孔祥子</v>
          </cell>
          <cell r="F33" t="str">
            <v>无</v>
          </cell>
          <cell r="G33" t="str">
            <v>25-1101-C</v>
          </cell>
          <cell r="H33">
            <v>1000</v>
          </cell>
          <cell r="I33">
            <v>42205</v>
          </cell>
          <cell r="J33">
            <v>42570</v>
          </cell>
          <cell r="K33">
            <v>12</v>
          </cell>
          <cell r="L33" t="str">
            <v>张新</v>
          </cell>
          <cell r="O33" t="str">
            <v>款清已交接</v>
          </cell>
          <cell r="P33">
            <v>1</v>
          </cell>
          <cell r="Q33" t="str">
            <v>TFY</v>
          </cell>
          <cell r="T33" t="str">
            <v>OK</v>
          </cell>
        </row>
        <row r="34">
          <cell r="A34">
            <v>34</v>
          </cell>
          <cell r="C34" t="str">
            <v>TFY-2015-1176</v>
          </cell>
          <cell r="D34" t="str">
            <v>2015/7/14</v>
          </cell>
          <cell r="E34" t="str">
            <v>韩超</v>
          </cell>
          <cell r="F34" t="str">
            <v>无</v>
          </cell>
          <cell r="G34" t="str">
            <v>106-1202-C</v>
          </cell>
          <cell r="H34">
            <v>1450</v>
          </cell>
          <cell r="I34">
            <v>42212</v>
          </cell>
          <cell r="J34">
            <v>42577</v>
          </cell>
          <cell r="K34">
            <v>12</v>
          </cell>
          <cell r="L34" t="str">
            <v>张新</v>
          </cell>
          <cell r="P34">
            <v>1</v>
          </cell>
          <cell r="Q34" t="str">
            <v>TFY</v>
          </cell>
          <cell r="S34" t="str">
            <v>7月</v>
          </cell>
          <cell r="T34" t="str">
            <v>OK</v>
          </cell>
        </row>
        <row r="35">
          <cell r="A35">
            <v>35</v>
          </cell>
          <cell r="C35" t="str">
            <v>TFY-2015-1194</v>
          </cell>
          <cell r="D35" t="str">
            <v>2015/7/14</v>
          </cell>
          <cell r="E35" t="str">
            <v>董运萌</v>
          </cell>
          <cell r="F35" t="str">
            <v>无</v>
          </cell>
          <cell r="G35" t="str">
            <v>109-902-B</v>
          </cell>
          <cell r="H35">
            <v>1600</v>
          </cell>
          <cell r="I35">
            <v>42206</v>
          </cell>
          <cell r="J35">
            <v>42571</v>
          </cell>
          <cell r="K35">
            <v>12</v>
          </cell>
          <cell r="L35" t="str">
            <v>王仁军</v>
          </cell>
          <cell r="O35" t="str">
            <v>款清已交接</v>
          </cell>
          <cell r="P35">
            <v>1</v>
          </cell>
          <cell r="Q35" t="str">
            <v>TFY</v>
          </cell>
          <cell r="S35" t="str">
            <v>7月</v>
          </cell>
          <cell r="T35" t="str">
            <v>OK</v>
          </cell>
        </row>
        <row r="36">
          <cell r="A36">
            <v>37</v>
          </cell>
          <cell r="C36" t="str">
            <v>TFY-2015-1193</v>
          </cell>
          <cell r="D36" t="str">
            <v>2015/7/15</v>
          </cell>
          <cell r="E36" t="str">
            <v>刘从建</v>
          </cell>
          <cell r="F36" t="str">
            <v>无</v>
          </cell>
          <cell r="G36" t="str">
            <v>10-1102-C</v>
          </cell>
          <cell r="H36">
            <v>1450</v>
          </cell>
          <cell r="I36">
            <v>42208</v>
          </cell>
          <cell r="J36">
            <v>42573</v>
          </cell>
          <cell r="K36">
            <v>12</v>
          </cell>
          <cell r="L36" t="str">
            <v>张新</v>
          </cell>
          <cell r="O36" t="str">
            <v>款清已交接</v>
          </cell>
          <cell r="P36">
            <v>1</v>
          </cell>
          <cell r="Q36" t="str">
            <v>TFY</v>
          </cell>
          <cell r="S36" t="str">
            <v>7月</v>
          </cell>
          <cell r="T36" t="str">
            <v>OK</v>
          </cell>
        </row>
        <row r="37">
          <cell r="A37">
            <v>38</v>
          </cell>
          <cell r="C37" t="str">
            <v>TFY-2015-1197</v>
          </cell>
          <cell r="D37" t="str">
            <v>2015/7/15</v>
          </cell>
          <cell r="E37" t="str">
            <v xml:space="preserve">邱雪燕   邓瑜 </v>
          </cell>
          <cell r="F37" t="str">
            <v>无</v>
          </cell>
          <cell r="G37" t="str">
            <v>2-601-A</v>
          </cell>
          <cell r="H37">
            <v>1900</v>
          </cell>
          <cell r="I37">
            <v>42208</v>
          </cell>
          <cell r="J37">
            <v>42573</v>
          </cell>
          <cell r="K37">
            <v>12</v>
          </cell>
          <cell r="L37" t="str">
            <v>王志洪</v>
          </cell>
          <cell r="P37">
            <v>1</v>
          </cell>
          <cell r="Q37" t="str">
            <v>TFY</v>
          </cell>
          <cell r="S37" t="str">
            <v>7月</v>
          </cell>
          <cell r="T37" t="str">
            <v>OK</v>
          </cell>
        </row>
        <row r="38">
          <cell r="A38">
            <v>39</v>
          </cell>
          <cell r="D38" t="str">
            <v>2015/7/15</v>
          </cell>
          <cell r="E38" t="str">
            <v>邱雪燕</v>
          </cell>
          <cell r="F38" t="str">
            <v>无</v>
          </cell>
          <cell r="G38" t="str">
            <v>2-601-B</v>
          </cell>
          <cell r="H38">
            <v>1650</v>
          </cell>
          <cell r="I38">
            <v>42208</v>
          </cell>
          <cell r="J38">
            <v>42573</v>
          </cell>
          <cell r="K38">
            <v>12</v>
          </cell>
          <cell r="L38" t="str">
            <v>王志洪</v>
          </cell>
          <cell r="O38" t="str">
            <v>款未清</v>
          </cell>
          <cell r="P38">
            <v>1</v>
          </cell>
          <cell r="Q38" t="str">
            <v>TFY</v>
          </cell>
          <cell r="S38" t="str">
            <v>8月</v>
          </cell>
          <cell r="T38" t="str">
            <v>OK</v>
          </cell>
        </row>
        <row r="39">
          <cell r="A39">
            <v>40</v>
          </cell>
          <cell r="C39" t="str">
            <v>TFY-2015-1201</v>
          </cell>
          <cell r="D39" t="str">
            <v>2015/7/15</v>
          </cell>
          <cell r="E39" t="str">
            <v>郭健</v>
          </cell>
          <cell r="F39" t="str">
            <v>无</v>
          </cell>
          <cell r="G39" t="str">
            <v>2-601-C</v>
          </cell>
          <cell r="H39">
            <v>1500</v>
          </cell>
          <cell r="I39">
            <v>42208</v>
          </cell>
          <cell r="J39">
            <v>42573</v>
          </cell>
          <cell r="K39">
            <v>12</v>
          </cell>
          <cell r="L39" t="str">
            <v>王志洪</v>
          </cell>
          <cell r="P39">
            <v>1</v>
          </cell>
          <cell r="Q39" t="str">
            <v>TFY</v>
          </cell>
          <cell r="S39" t="str">
            <v>7月</v>
          </cell>
          <cell r="T39" t="str">
            <v>OK</v>
          </cell>
        </row>
        <row r="40">
          <cell r="A40">
            <v>41</v>
          </cell>
          <cell r="D40" t="str">
            <v>2015/7/15</v>
          </cell>
          <cell r="E40" t="str">
            <v xml:space="preserve">邓瑜 </v>
          </cell>
          <cell r="F40" t="str">
            <v>无</v>
          </cell>
          <cell r="G40" t="str">
            <v>2-601-D</v>
          </cell>
          <cell r="H40">
            <v>1250</v>
          </cell>
          <cell r="I40">
            <v>42208</v>
          </cell>
          <cell r="J40">
            <v>42573</v>
          </cell>
          <cell r="K40">
            <v>12</v>
          </cell>
          <cell r="L40" t="str">
            <v>王志洪</v>
          </cell>
          <cell r="O40" t="str">
            <v>款未清</v>
          </cell>
          <cell r="P40">
            <v>1</v>
          </cell>
          <cell r="Q40" t="str">
            <v>TFY</v>
          </cell>
          <cell r="S40" t="str">
            <v>8月</v>
          </cell>
          <cell r="T40" t="str">
            <v>OK</v>
          </cell>
        </row>
        <row r="41">
          <cell r="A41">
            <v>42</v>
          </cell>
          <cell r="C41" t="str">
            <v>TFY-2015-1180</v>
          </cell>
          <cell r="D41" t="str">
            <v>2015/7/15</v>
          </cell>
          <cell r="E41" t="str">
            <v>石泽文</v>
          </cell>
          <cell r="F41" t="str">
            <v>无</v>
          </cell>
          <cell r="G41" t="str">
            <v>42-201-D</v>
          </cell>
          <cell r="H41">
            <v>1450</v>
          </cell>
          <cell r="I41">
            <v>42202</v>
          </cell>
          <cell r="J41">
            <v>42567</v>
          </cell>
          <cell r="K41">
            <v>12</v>
          </cell>
          <cell r="L41" t="str">
            <v>李阳</v>
          </cell>
          <cell r="O41" t="str">
            <v>款清已交接</v>
          </cell>
          <cell r="P41">
            <v>1</v>
          </cell>
          <cell r="Q41" t="str">
            <v>TFY</v>
          </cell>
          <cell r="S41" t="str">
            <v>7月</v>
          </cell>
          <cell r="T41" t="str">
            <v>OK</v>
          </cell>
        </row>
        <row r="42">
          <cell r="A42">
            <v>43</v>
          </cell>
          <cell r="C42" t="str">
            <v>TFY-2015-1196</v>
          </cell>
          <cell r="D42" t="str">
            <v>2015/7/16</v>
          </cell>
          <cell r="E42" t="str">
            <v>徐乃昊</v>
          </cell>
          <cell r="F42" t="str">
            <v>无</v>
          </cell>
          <cell r="G42" t="str">
            <v>28-102-C</v>
          </cell>
          <cell r="H42">
            <v>1450</v>
          </cell>
          <cell r="I42">
            <v>42208</v>
          </cell>
          <cell r="J42">
            <v>42573</v>
          </cell>
          <cell r="K42">
            <v>12</v>
          </cell>
          <cell r="L42" t="str">
            <v>郑泽华</v>
          </cell>
          <cell r="O42" t="str">
            <v>款清已交接</v>
          </cell>
          <cell r="P42">
            <v>1</v>
          </cell>
          <cell r="Q42" t="str">
            <v>TFY</v>
          </cell>
          <cell r="S42" t="str">
            <v>7月</v>
          </cell>
          <cell r="T42" t="str">
            <v>OK</v>
          </cell>
        </row>
        <row r="43">
          <cell r="A43">
            <v>44</v>
          </cell>
          <cell r="C43" t="str">
            <v>TFY-2015-1187</v>
          </cell>
          <cell r="D43" t="str">
            <v>2015/7/17</v>
          </cell>
          <cell r="E43" t="str">
            <v>符志明</v>
          </cell>
          <cell r="F43" t="str">
            <v>无</v>
          </cell>
          <cell r="G43" t="str">
            <v>63-1102-C</v>
          </cell>
          <cell r="H43">
            <v>1700</v>
          </cell>
          <cell r="I43">
            <v>42204</v>
          </cell>
          <cell r="J43">
            <v>42569</v>
          </cell>
          <cell r="K43">
            <v>12</v>
          </cell>
          <cell r="L43" t="str">
            <v>钟华英</v>
          </cell>
          <cell r="O43" t="str">
            <v>款清已交接</v>
          </cell>
          <cell r="P43">
            <v>1</v>
          </cell>
          <cell r="Q43" t="str">
            <v>TFY</v>
          </cell>
        </row>
        <row r="44">
          <cell r="A44">
            <v>45</v>
          </cell>
          <cell r="C44" t="str">
            <v>TFY-2015-1188</v>
          </cell>
          <cell r="D44" t="str">
            <v>2015/7/18</v>
          </cell>
          <cell r="E44" t="str">
            <v>李贝贝    杨爽      周毅</v>
          </cell>
          <cell r="F44" t="str">
            <v>胜原-鲍玉奎</v>
          </cell>
          <cell r="G44" t="str">
            <v>22-601整租</v>
          </cell>
          <cell r="H44">
            <v>4300</v>
          </cell>
          <cell r="I44">
            <v>42204</v>
          </cell>
          <cell r="J44">
            <v>42569</v>
          </cell>
          <cell r="K44">
            <v>12</v>
          </cell>
          <cell r="L44" t="str">
            <v>杨飞飞</v>
          </cell>
          <cell r="O44" t="str">
            <v>款清已交接</v>
          </cell>
          <cell r="P44">
            <v>3</v>
          </cell>
          <cell r="Q44" t="str">
            <v>TFY</v>
          </cell>
          <cell r="T44" t="str">
            <v>OK</v>
          </cell>
        </row>
        <row r="45">
          <cell r="A45">
            <v>46</v>
          </cell>
          <cell r="C45" t="str">
            <v>TFY-2015-1199</v>
          </cell>
          <cell r="D45" t="str">
            <v>2015/7/18</v>
          </cell>
          <cell r="E45" t="str">
            <v>孟磊</v>
          </cell>
          <cell r="F45" t="str">
            <v>无</v>
          </cell>
          <cell r="G45" t="str">
            <v>111-502-A</v>
          </cell>
          <cell r="H45">
            <v>1850</v>
          </cell>
          <cell r="I45">
            <v>42211</v>
          </cell>
          <cell r="J45">
            <v>42576</v>
          </cell>
          <cell r="K45">
            <v>12</v>
          </cell>
          <cell r="L45" t="str">
            <v>钟华英</v>
          </cell>
          <cell r="O45" t="str">
            <v>款清已交接</v>
          </cell>
          <cell r="P45">
            <v>1</v>
          </cell>
          <cell r="Q45" t="str">
            <v>TFY</v>
          </cell>
          <cell r="S45" t="str">
            <v>7月</v>
          </cell>
          <cell r="T45" t="str">
            <v>OK</v>
          </cell>
        </row>
        <row r="46">
          <cell r="A46">
            <v>47</v>
          </cell>
          <cell r="C46" t="str">
            <v>TFY-2015-1205</v>
          </cell>
          <cell r="D46" t="str">
            <v>2015/7/19</v>
          </cell>
          <cell r="E46" t="str">
            <v>彭冉翔   张莉</v>
          </cell>
          <cell r="F46" t="str">
            <v>无</v>
          </cell>
          <cell r="G46" t="str">
            <v>96-1401整租</v>
          </cell>
          <cell r="H46">
            <v>3500</v>
          </cell>
          <cell r="I46">
            <v>42217</v>
          </cell>
          <cell r="J46">
            <v>42582</v>
          </cell>
          <cell r="K46">
            <v>12</v>
          </cell>
          <cell r="L46" t="str">
            <v>杨飞飞</v>
          </cell>
          <cell r="O46" t="str">
            <v>款清已交接</v>
          </cell>
          <cell r="P46">
            <v>2</v>
          </cell>
          <cell r="Q46" t="str">
            <v>TFY</v>
          </cell>
          <cell r="S46" t="str">
            <v>7月</v>
          </cell>
          <cell r="T46" t="str">
            <v>OK</v>
          </cell>
        </row>
        <row r="47">
          <cell r="A47">
            <v>48</v>
          </cell>
          <cell r="C47" t="str">
            <v>TFY-2015-1191</v>
          </cell>
          <cell r="D47" t="str">
            <v>2015/7/19</v>
          </cell>
          <cell r="E47" t="str">
            <v>孟晓龙</v>
          </cell>
          <cell r="F47" t="str">
            <v>无</v>
          </cell>
          <cell r="G47" t="str">
            <v>10-1201-A</v>
          </cell>
          <cell r="H47">
            <v>1700</v>
          </cell>
          <cell r="I47">
            <v>42206</v>
          </cell>
          <cell r="J47">
            <v>42571</v>
          </cell>
          <cell r="K47">
            <v>12</v>
          </cell>
          <cell r="L47" t="str">
            <v>王仁军</v>
          </cell>
          <cell r="O47" t="str">
            <v>款清已交接</v>
          </cell>
          <cell r="P47">
            <v>1</v>
          </cell>
          <cell r="Q47" t="str">
            <v>TFY</v>
          </cell>
          <cell r="S47" t="str">
            <v>7月</v>
          </cell>
          <cell r="T47" t="str">
            <v>OK</v>
          </cell>
        </row>
        <row r="48">
          <cell r="A48">
            <v>49</v>
          </cell>
          <cell r="C48" t="str">
            <v>TFY-2015-1198</v>
          </cell>
          <cell r="D48" t="str">
            <v>2015/7/21</v>
          </cell>
          <cell r="E48" t="str">
            <v>方超</v>
          </cell>
          <cell r="F48" t="str">
            <v>无</v>
          </cell>
          <cell r="G48" t="str">
            <v>2-701-B</v>
          </cell>
          <cell r="H48">
            <v>1850</v>
          </cell>
          <cell r="I48">
            <v>42214</v>
          </cell>
          <cell r="J48">
            <v>42579</v>
          </cell>
          <cell r="K48">
            <v>12</v>
          </cell>
          <cell r="L48" t="str">
            <v>钟华英</v>
          </cell>
          <cell r="O48" t="str">
            <v>款清已交接</v>
          </cell>
          <cell r="P48">
            <v>1</v>
          </cell>
          <cell r="Q48" t="str">
            <v>TFY</v>
          </cell>
          <cell r="S48" t="str">
            <v>7月</v>
          </cell>
          <cell r="T48" t="str">
            <v>OK</v>
          </cell>
        </row>
        <row r="49">
          <cell r="A49">
            <v>50</v>
          </cell>
          <cell r="C49" t="str">
            <v>TFY-2015-1192</v>
          </cell>
          <cell r="D49" t="str">
            <v>2015/7/21</v>
          </cell>
          <cell r="E49" t="str">
            <v>钟万华    杨拂柳</v>
          </cell>
          <cell r="F49" t="str">
            <v>无</v>
          </cell>
          <cell r="G49" t="str">
            <v>93-202整租</v>
          </cell>
          <cell r="H49" t="str">
            <v>3500</v>
          </cell>
          <cell r="I49">
            <v>42209</v>
          </cell>
          <cell r="J49">
            <v>42574</v>
          </cell>
          <cell r="K49">
            <v>12</v>
          </cell>
          <cell r="L49" t="str">
            <v>王志洪</v>
          </cell>
          <cell r="O49" t="str">
            <v>款清已交接</v>
          </cell>
          <cell r="P49">
            <v>2</v>
          </cell>
          <cell r="Q49" t="str">
            <v>TFY</v>
          </cell>
          <cell r="S49" t="str">
            <v>7月</v>
          </cell>
          <cell r="T49" t="str">
            <v>OK</v>
          </cell>
        </row>
        <row r="50">
          <cell r="A50">
            <v>51</v>
          </cell>
          <cell r="C50" t="str">
            <v>TFY-2015-1195</v>
          </cell>
          <cell r="D50" t="str">
            <v>2015/7/22</v>
          </cell>
          <cell r="E50" t="str">
            <v>张洪</v>
          </cell>
          <cell r="F50" t="str">
            <v>无</v>
          </cell>
          <cell r="G50" t="str">
            <v>118-1001整租</v>
          </cell>
          <cell r="H50" t="str">
            <v>4300</v>
          </cell>
          <cell r="I50">
            <v>42212</v>
          </cell>
          <cell r="J50">
            <v>42577</v>
          </cell>
          <cell r="K50">
            <v>12</v>
          </cell>
          <cell r="L50" t="str">
            <v>王志洪</v>
          </cell>
          <cell r="O50" t="str">
            <v>款清已交接</v>
          </cell>
          <cell r="P50">
            <v>3</v>
          </cell>
          <cell r="Q50" t="str">
            <v>TFY</v>
          </cell>
          <cell r="S50" t="str">
            <v>7月</v>
          </cell>
          <cell r="T50" t="str">
            <v>OK</v>
          </cell>
        </row>
        <row r="51">
          <cell r="A51">
            <v>52</v>
          </cell>
          <cell r="C51" t="str">
            <v>TFY-2015-1200</v>
          </cell>
          <cell r="D51" t="str">
            <v>2015/7/22</v>
          </cell>
          <cell r="E51" t="str">
            <v>柳柏明</v>
          </cell>
          <cell r="F51" t="str">
            <v>无</v>
          </cell>
          <cell r="G51" t="str">
            <v>101-102-B</v>
          </cell>
          <cell r="H51" t="str">
            <v>1350</v>
          </cell>
          <cell r="I51">
            <v>42215</v>
          </cell>
          <cell r="J51">
            <v>42580</v>
          </cell>
          <cell r="K51">
            <v>12</v>
          </cell>
          <cell r="L51" t="str">
            <v>王仁军</v>
          </cell>
          <cell r="O51" t="str">
            <v>款清已交接</v>
          </cell>
          <cell r="P51">
            <v>1</v>
          </cell>
          <cell r="Q51" t="str">
            <v>TFY</v>
          </cell>
          <cell r="S51" t="str">
            <v>7月</v>
          </cell>
          <cell r="T51" t="str">
            <v>OK</v>
          </cell>
        </row>
        <row r="52">
          <cell r="A52">
            <v>53</v>
          </cell>
          <cell r="C52" t="str">
            <v>TFY-2015-1203</v>
          </cell>
          <cell r="D52" t="str">
            <v>2015/7/25</v>
          </cell>
          <cell r="E52" t="str">
            <v>姚宪君</v>
          </cell>
          <cell r="F52" t="str">
            <v>无</v>
          </cell>
          <cell r="G52" t="str">
            <v>10-1102-B</v>
          </cell>
          <cell r="H52" t="str">
            <v>1600</v>
          </cell>
          <cell r="I52">
            <v>42218</v>
          </cell>
          <cell r="J52">
            <v>42430</v>
          </cell>
          <cell r="K52">
            <v>7</v>
          </cell>
          <cell r="L52" t="str">
            <v>杨飞飞</v>
          </cell>
          <cell r="O52" t="str">
            <v>款清已交接</v>
          </cell>
          <cell r="P52">
            <v>1</v>
          </cell>
          <cell r="Q52" t="str">
            <v>TFY</v>
          </cell>
          <cell r="S52" t="str">
            <v>7月</v>
          </cell>
          <cell r="T52" t="str">
            <v>OK</v>
          </cell>
        </row>
        <row r="53">
          <cell r="A53">
            <v>54</v>
          </cell>
          <cell r="C53" t="str">
            <v>TFY-2015-1206</v>
          </cell>
          <cell r="D53" t="str">
            <v>2015/7/26</v>
          </cell>
          <cell r="E53" t="str">
            <v>王屾</v>
          </cell>
          <cell r="F53" t="str">
            <v>无</v>
          </cell>
          <cell r="G53" t="str">
            <v>2-1302-C</v>
          </cell>
          <cell r="H53" t="str">
            <v>1700</v>
          </cell>
          <cell r="I53">
            <v>42218</v>
          </cell>
          <cell r="J53">
            <v>42583</v>
          </cell>
          <cell r="K53">
            <v>12</v>
          </cell>
          <cell r="L53" t="str">
            <v>钟华英</v>
          </cell>
          <cell r="O53" t="str">
            <v>款未清</v>
          </cell>
          <cell r="P53">
            <v>1</v>
          </cell>
          <cell r="Q53" t="str">
            <v>TFY</v>
          </cell>
          <cell r="S53" t="str">
            <v>8月</v>
          </cell>
          <cell r="T53" t="str">
            <v>OK</v>
          </cell>
        </row>
        <row r="54">
          <cell r="A54">
            <v>4</v>
          </cell>
          <cell r="C54" t="str">
            <v>QY-2015-0172</v>
          </cell>
          <cell r="D54">
            <v>42209</v>
          </cell>
          <cell r="E54" t="str">
            <v>李小勇  薛新莹</v>
          </cell>
          <cell r="F54" t="str">
            <v>无</v>
          </cell>
          <cell r="G54" t="str">
            <v>49-1301整</v>
          </cell>
          <cell r="H54">
            <v>3200</v>
          </cell>
          <cell r="I54">
            <v>42210</v>
          </cell>
          <cell r="J54">
            <v>42575</v>
          </cell>
          <cell r="K54">
            <v>12</v>
          </cell>
          <cell r="L54" t="str">
            <v>钟华英</v>
          </cell>
          <cell r="O54" t="str">
            <v>款清已交接</v>
          </cell>
          <cell r="P54">
            <v>2</v>
          </cell>
          <cell r="Q54" t="str">
            <v>QY</v>
          </cell>
          <cell r="S54" t="str">
            <v>7月</v>
          </cell>
          <cell r="T54" t="str">
            <v>OK</v>
          </cell>
        </row>
        <row r="55">
          <cell r="A55">
            <v>56</v>
          </cell>
          <cell r="D55" t="str">
            <v>2015/7/27</v>
          </cell>
          <cell r="E55" t="str">
            <v>杨航</v>
          </cell>
          <cell r="F55" t="str">
            <v>无</v>
          </cell>
          <cell r="G55" t="str">
            <v>32-801-D</v>
          </cell>
          <cell r="H55">
            <v>1450</v>
          </cell>
          <cell r="I55">
            <v>42215</v>
          </cell>
          <cell r="J55">
            <v>42580</v>
          </cell>
          <cell r="K55">
            <v>12</v>
          </cell>
          <cell r="L55" t="str">
            <v>钟华英</v>
          </cell>
          <cell r="O55" t="str">
            <v>款未清</v>
          </cell>
          <cell r="P55">
            <v>1</v>
          </cell>
          <cell r="Q55" t="str">
            <v>TFY</v>
          </cell>
          <cell r="S55" t="str">
            <v>8月</v>
          </cell>
          <cell r="T55" t="str">
            <v>OK</v>
          </cell>
        </row>
        <row r="56">
          <cell r="A56">
            <v>62</v>
          </cell>
          <cell r="C56" t="str">
            <v>TFY-2015-1208</v>
          </cell>
          <cell r="D56" t="str">
            <v>2015/7/31</v>
          </cell>
          <cell r="E56" t="str">
            <v>公俊豪</v>
          </cell>
          <cell r="F56" t="str">
            <v>快达-艾琳</v>
          </cell>
          <cell r="G56" t="str">
            <v>3-802-D</v>
          </cell>
          <cell r="H56">
            <v>1380</v>
          </cell>
          <cell r="I56">
            <v>42218</v>
          </cell>
          <cell r="J56">
            <v>42583</v>
          </cell>
          <cell r="K56">
            <v>12</v>
          </cell>
          <cell r="L56" t="str">
            <v>钟华英</v>
          </cell>
          <cell r="O56" t="str">
            <v>款未清</v>
          </cell>
          <cell r="P56">
            <v>1</v>
          </cell>
          <cell r="Q56" t="str">
            <v>TFY</v>
          </cell>
          <cell r="T56" t="str">
            <v>OK</v>
          </cell>
        </row>
        <row r="57">
          <cell r="A57">
            <v>7</v>
          </cell>
          <cell r="C57" t="str">
            <v>QY-2015-0171</v>
          </cell>
          <cell r="D57">
            <v>42203</v>
          </cell>
          <cell r="E57" t="str">
            <v>陈衍春</v>
          </cell>
          <cell r="F57" t="str">
            <v>无</v>
          </cell>
          <cell r="G57" t="str">
            <v>49-1402-D</v>
          </cell>
          <cell r="H57">
            <v>1450</v>
          </cell>
          <cell r="I57">
            <v>42211</v>
          </cell>
          <cell r="J57">
            <v>42576</v>
          </cell>
          <cell r="K57">
            <v>12</v>
          </cell>
          <cell r="L57" t="str">
            <v>钟华英</v>
          </cell>
          <cell r="O57" t="str">
            <v>款清已交接</v>
          </cell>
          <cell r="P57">
            <v>1</v>
          </cell>
          <cell r="Q57" t="str">
            <v>QY</v>
          </cell>
          <cell r="S57" t="str">
            <v>7月</v>
          </cell>
          <cell r="T57" t="str">
            <v>OK</v>
          </cell>
        </row>
        <row r="58">
          <cell r="A58">
            <v>55</v>
          </cell>
          <cell r="C58" t="str">
            <v>TFY-2015-1207</v>
          </cell>
          <cell r="D58" t="str">
            <v>2015/7/27</v>
          </cell>
          <cell r="E58" t="str">
            <v>刘松灵    张妍</v>
          </cell>
          <cell r="F58" t="str">
            <v>爱屋吉屋-杨莉</v>
          </cell>
          <cell r="G58" t="str">
            <v>42-1402整租</v>
          </cell>
          <cell r="H58" t="str">
            <v>3500</v>
          </cell>
          <cell r="I58">
            <v>42219</v>
          </cell>
          <cell r="J58">
            <v>42584</v>
          </cell>
          <cell r="K58">
            <v>12</v>
          </cell>
          <cell r="L58" t="str">
            <v>钟华英</v>
          </cell>
          <cell r="O58" t="str">
            <v>款未清</v>
          </cell>
          <cell r="P58">
            <v>2</v>
          </cell>
          <cell r="Q58" t="str">
            <v>TFY</v>
          </cell>
          <cell r="T58" t="str">
            <v>OK</v>
          </cell>
        </row>
        <row r="59">
          <cell r="A59">
            <v>57</v>
          </cell>
          <cell r="C59" t="str">
            <v>TFY-2015-1204</v>
          </cell>
          <cell r="D59" t="str">
            <v>2015/7/29</v>
          </cell>
          <cell r="E59" t="str">
            <v>门大洲</v>
          </cell>
          <cell r="F59" t="str">
            <v>无</v>
          </cell>
          <cell r="G59" t="str">
            <v>28-102-D</v>
          </cell>
          <cell r="H59" t="str">
            <v>1380</v>
          </cell>
          <cell r="I59">
            <v>42217</v>
          </cell>
          <cell r="J59">
            <v>42582</v>
          </cell>
          <cell r="K59">
            <v>12</v>
          </cell>
          <cell r="L59" t="str">
            <v>钟华英</v>
          </cell>
          <cell r="O59" t="str">
            <v>款未清</v>
          </cell>
          <cell r="P59">
            <v>1</v>
          </cell>
          <cell r="Q59" t="str">
            <v>TFY</v>
          </cell>
          <cell r="S59" t="str">
            <v>8月</v>
          </cell>
          <cell r="T59" t="str">
            <v>OK</v>
          </cell>
        </row>
        <row r="60">
          <cell r="A60">
            <v>58</v>
          </cell>
          <cell r="D60" t="str">
            <v>2015/7/29</v>
          </cell>
          <cell r="E60" t="str">
            <v>郭帅</v>
          </cell>
          <cell r="F60" t="str">
            <v>天景-徐丽</v>
          </cell>
          <cell r="G60" t="str">
            <v>42-1302整租</v>
          </cell>
          <cell r="H60" t="str">
            <v>3500</v>
          </cell>
          <cell r="I60">
            <v>42223</v>
          </cell>
          <cell r="J60">
            <v>42588</v>
          </cell>
          <cell r="K60">
            <v>12</v>
          </cell>
          <cell r="L60" t="str">
            <v>杨飞飞</v>
          </cell>
          <cell r="O60" t="str">
            <v>款未清</v>
          </cell>
          <cell r="P60">
            <v>2</v>
          </cell>
          <cell r="Q60" t="str">
            <v>TFY</v>
          </cell>
          <cell r="T60" t="str">
            <v>OK</v>
          </cell>
        </row>
        <row r="61">
          <cell r="A61">
            <v>59</v>
          </cell>
          <cell r="C61" t="str">
            <v>TFY-2015-1202</v>
          </cell>
          <cell r="D61" t="str">
            <v>2015/7/30</v>
          </cell>
          <cell r="E61" t="str">
            <v>程继伟</v>
          </cell>
          <cell r="F61" t="str">
            <v>无</v>
          </cell>
          <cell r="G61" t="str">
            <v>11-1202-C</v>
          </cell>
          <cell r="H61" t="str">
            <v>1200</v>
          </cell>
          <cell r="I61">
            <v>42226</v>
          </cell>
          <cell r="J61">
            <v>42591</v>
          </cell>
          <cell r="K61">
            <v>12</v>
          </cell>
          <cell r="L61" t="str">
            <v>王志洪</v>
          </cell>
          <cell r="O61" t="str">
            <v>款清已交接</v>
          </cell>
          <cell r="P61">
            <v>1</v>
          </cell>
          <cell r="Q61" t="str">
            <v>TFY</v>
          </cell>
          <cell r="S61" t="str">
            <v>7月</v>
          </cell>
          <cell r="T61" t="str">
            <v>OK</v>
          </cell>
        </row>
        <row r="62">
          <cell r="A62">
            <v>60</v>
          </cell>
          <cell r="D62" t="str">
            <v>2015/7/30</v>
          </cell>
          <cell r="E62" t="str">
            <v>盖文杰</v>
          </cell>
          <cell r="F62" t="str">
            <v>无</v>
          </cell>
          <cell r="G62" t="str">
            <v>11-501-A</v>
          </cell>
          <cell r="H62" t="str">
            <v>1850</v>
          </cell>
          <cell r="I62">
            <v>42221</v>
          </cell>
          <cell r="J62">
            <v>42586</v>
          </cell>
          <cell r="K62">
            <v>12</v>
          </cell>
          <cell r="L62" t="str">
            <v>王仁军</v>
          </cell>
          <cell r="O62" t="str">
            <v>款未清</v>
          </cell>
          <cell r="P62">
            <v>1</v>
          </cell>
          <cell r="Q62" t="str">
            <v>TFY</v>
          </cell>
          <cell r="S62" t="str">
            <v>8月</v>
          </cell>
          <cell r="T62" t="str">
            <v>OK</v>
          </cell>
        </row>
        <row r="63">
          <cell r="A63">
            <v>61</v>
          </cell>
          <cell r="D63" t="str">
            <v>2015/7/31</v>
          </cell>
          <cell r="E63" t="str">
            <v>陶颖峰</v>
          </cell>
          <cell r="F63" t="str">
            <v>无</v>
          </cell>
          <cell r="G63" t="str">
            <v>42-402整租</v>
          </cell>
          <cell r="H63" t="str">
            <v>3500</v>
          </cell>
          <cell r="I63">
            <v>42225</v>
          </cell>
          <cell r="J63">
            <v>42590</v>
          </cell>
          <cell r="K63">
            <v>12</v>
          </cell>
          <cell r="L63" t="str">
            <v>李阳</v>
          </cell>
          <cell r="O63" t="str">
            <v>款未清</v>
          </cell>
          <cell r="P63">
            <v>2</v>
          </cell>
          <cell r="Q63" t="str">
            <v>TFY</v>
          </cell>
          <cell r="S63" t="str">
            <v>8月</v>
          </cell>
          <cell r="T63" t="str">
            <v>OK</v>
          </cell>
        </row>
        <row r="64">
          <cell r="A64">
            <v>63</v>
          </cell>
          <cell r="C64" t="str">
            <v>TFY-2015-1209</v>
          </cell>
          <cell r="D64" t="str">
            <v>2015/7/31</v>
          </cell>
          <cell r="E64" t="str">
            <v>陈静</v>
          </cell>
          <cell r="F64" t="str">
            <v>无</v>
          </cell>
          <cell r="G64" t="str">
            <v>111-402-B</v>
          </cell>
          <cell r="H64" t="str">
            <v>1600</v>
          </cell>
          <cell r="I64">
            <v>42218</v>
          </cell>
          <cell r="J64">
            <v>42583</v>
          </cell>
          <cell r="K64">
            <v>12</v>
          </cell>
          <cell r="L64" t="str">
            <v>郑泽华</v>
          </cell>
          <cell r="O64" t="str">
            <v>款未清</v>
          </cell>
          <cell r="P64">
            <v>1</v>
          </cell>
          <cell r="Q64" t="str">
            <v>TFY</v>
          </cell>
          <cell r="S64" t="str">
            <v>8月</v>
          </cell>
          <cell r="T64" t="str">
            <v>OK</v>
          </cell>
        </row>
        <row r="65">
          <cell r="A65">
            <v>1</v>
          </cell>
          <cell r="C65" t="str">
            <v>QY-2015-0169</v>
          </cell>
          <cell r="D65">
            <v>42192</v>
          </cell>
          <cell r="E65" t="str">
            <v>曹蓉</v>
          </cell>
          <cell r="F65" t="str">
            <v>无</v>
          </cell>
          <cell r="G65" t="str">
            <v>6-1102-A</v>
          </cell>
          <cell r="H65">
            <v>1600</v>
          </cell>
          <cell r="I65">
            <v>42195</v>
          </cell>
          <cell r="J65">
            <v>42560</v>
          </cell>
          <cell r="K65">
            <v>12</v>
          </cell>
          <cell r="L65" t="str">
            <v>陆佳辉</v>
          </cell>
          <cell r="O65" t="str">
            <v>款清已交接</v>
          </cell>
          <cell r="P65">
            <v>1</v>
          </cell>
          <cell r="Q65" t="str">
            <v>QY</v>
          </cell>
        </row>
        <row r="66">
          <cell r="A66">
            <v>2</v>
          </cell>
          <cell r="C66" t="str">
            <v>QY-2015-0170</v>
          </cell>
          <cell r="D66">
            <v>42196</v>
          </cell>
          <cell r="E66" t="str">
            <v>杨明</v>
          </cell>
          <cell r="F66" t="str">
            <v>无</v>
          </cell>
          <cell r="G66" t="str">
            <v>50-402-A</v>
          </cell>
          <cell r="H66">
            <v>1650</v>
          </cell>
          <cell r="I66">
            <v>42198</v>
          </cell>
          <cell r="J66">
            <v>42441</v>
          </cell>
          <cell r="K66">
            <v>8</v>
          </cell>
          <cell r="L66" t="str">
            <v>钟华英</v>
          </cell>
          <cell r="O66" t="str">
            <v>款清已交接</v>
          </cell>
          <cell r="P66">
            <v>1</v>
          </cell>
          <cell r="Q66" t="str">
            <v>QY</v>
          </cell>
        </row>
        <row r="67">
          <cell r="A67">
            <v>11</v>
          </cell>
          <cell r="C67" t="str">
            <v>TFY-2015-1154</v>
          </cell>
          <cell r="D67" t="str">
            <v>2015/7/4</v>
          </cell>
          <cell r="E67" t="str">
            <v>俞良胜</v>
          </cell>
          <cell r="F67" t="str">
            <v>无</v>
          </cell>
          <cell r="G67" t="str">
            <v>107-202-B</v>
          </cell>
          <cell r="H67">
            <v>1400</v>
          </cell>
          <cell r="I67">
            <v>42191</v>
          </cell>
          <cell r="J67">
            <v>42282</v>
          </cell>
          <cell r="K67">
            <v>3</v>
          </cell>
          <cell r="L67" t="str">
            <v>王仁军</v>
          </cell>
          <cell r="O67" t="str">
            <v>款清已交接</v>
          </cell>
          <cell r="P67">
            <v>1</v>
          </cell>
          <cell r="Q67" t="str">
            <v>TFY</v>
          </cell>
        </row>
        <row r="68">
          <cell r="A68">
            <v>36</v>
          </cell>
          <cell r="C68" t="str">
            <v>TFY-2015-1175</v>
          </cell>
          <cell r="D68" t="str">
            <v>2015/7/14</v>
          </cell>
          <cell r="E68" t="str">
            <v>钱扬斌</v>
          </cell>
          <cell r="F68" t="str">
            <v>无</v>
          </cell>
          <cell r="G68" t="str">
            <v>107-1001-B</v>
          </cell>
          <cell r="H68">
            <v>1180</v>
          </cell>
          <cell r="I68">
            <v>42205</v>
          </cell>
          <cell r="J68">
            <v>42448</v>
          </cell>
          <cell r="K68">
            <v>8</v>
          </cell>
          <cell r="L68" t="str">
            <v>王仁军</v>
          </cell>
          <cell r="O68" t="str">
            <v>款清已交接</v>
          </cell>
          <cell r="P68">
            <v>1</v>
          </cell>
          <cell r="Q68" t="str">
            <v>TFY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0"/>
  <sheetViews>
    <sheetView tabSelected="1" workbookViewId="0">
      <pane ySplit="1" topLeftCell="A11" activePane="bottomLeft" state="frozen"/>
      <selection activeCell="I1" sqref="I1"/>
      <selection pane="bottomLeft" activeCell="I28" sqref="I28"/>
    </sheetView>
  </sheetViews>
  <sheetFormatPr defaultRowHeight="13.5"/>
  <cols>
    <col min="1" max="1" width="7.5" style="11" customWidth="1"/>
    <col min="2" max="2" width="9" style="11"/>
    <col min="3" max="3" width="7.5" style="11" bestFit="1" customWidth="1"/>
    <col min="4" max="4" width="11.75" style="11" customWidth="1"/>
    <col min="5" max="5" width="9.25" style="11" customWidth="1"/>
    <col min="6" max="6" width="7.625" style="11" customWidth="1"/>
    <col min="7" max="7" width="5" style="11" bestFit="1" customWidth="1"/>
    <col min="8" max="8" width="13" style="48" bestFit="1" customWidth="1"/>
    <col min="9" max="9" width="13.875" style="48" bestFit="1" customWidth="1"/>
    <col min="10" max="10" width="6" style="11" bestFit="1" customWidth="1"/>
    <col min="11" max="11" width="6" style="11" customWidth="1"/>
    <col min="12" max="12" width="10.875" style="11" customWidth="1"/>
    <col min="13" max="13" width="10.625" style="11" customWidth="1"/>
    <col min="14" max="14" width="7.5" style="11" bestFit="1" customWidth="1"/>
    <col min="15" max="15" width="10.875" style="40" customWidth="1"/>
    <col min="16" max="16" width="7.5" style="11" bestFit="1" customWidth="1"/>
    <col min="17" max="17" width="7.625" style="11" customWidth="1"/>
    <col min="18" max="19" width="4.5" style="11" bestFit="1" customWidth="1"/>
    <col min="20" max="22" width="7.5" style="11" bestFit="1" customWidth="1"/>
    <col min="23" max="16384" width="9" style="11"/>
  </cols>
  <sheetData>
    <row r="1" spans="1:2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1" t="s">
        <v>7</v>
      </c>
      <c r="I1" s="41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8" t="s">
        <v>16</v>
      </c>
      <c r="R1" s="8" t="s">
        <v>17</v>
      </c>
      <c r="S1" s="8" t="s">
        <v>18</v>
      </c>
      <c r="T1" s="3" t="s">
        <v>19</v>
      </c>
      <c r="U1" s="9" t="s">
        <v>20</v>
      </c>
      <c r="V1" s="10" t="s">
        <v>21</v>
      </c>
    </row>
    <row r="2" spans="1:22">
      <c r="A2" s="12" t="s">
        <v>22</v>
      </c>
      <c r="B2" s="13">
        <f>[1]新签!A2</f>
        <v>1</v>
      </c>
      <c r="C2" s="14" t="str">
        <f>[1]新签!D2</f>
        <v>2015/7/2</v>
      </c>
      <c r="D2" s="14" t="str">
        <f>[1]新签!C2</f>
        <v>TFY-2015-1145</v>
      </c>
      <c r="E2" s="14" t="str">
        <f>[1]新签!E2</f>
        <v>余天成</v>
      </c>
      <c r="F2" s="14" t="str">
        <f>[1]新签!G2</f>
        <v>63-1102-D</v>
      </c>
      <c r="G2" s="15">
        <f>[1]新签!H2</f>
        <v>1250</v>
      </c>
      <c r="H2" s="42">
        <f>[1]新签!I2</f>
        <v>42195</v>
      </c>
      <c r="I2" s="42">
        <f>[1]新签!J2</f>
        <v>42560</v>
      </c>
      <c r="J2" s="15">
        <f>[1]新签!K2</f>
        <v>12</v>
      </c>
      <c r="K2" s="14" t="str">
        <f>[1]新签!F2</f>
        <v>无</v>
      </c>
      <c r="L2" s="14" t="str">
        <f>[1]新签!L2</f>
        <v>郑泽华</v>
      </c>
      <c r="M2" s="15"/>
      <c r="N2" s="15"/>
      <c r="O2" s="15"/>
      <c r="P2" s="15"/>
      <c r="Q2" s="14" t="str">
        <f>[1]新签!O2</f>
        <v>款清已交接</v>
      </c>
      <c r="R2" s="15">
        <f>[1]新签!P2</f>
        <v>1</v>
      </c>
      <c r="S2" s="14" t="str">
        <f>[1]新签!Q2</f>
        <v>TFY</v>
      </c>
      <c r="T2" s="14" t="str">
        <f>[1]新签!S2</f>
        <v>7月</v>
      </c>
      <c r="U2" s="14" t="str">
        <f>[1]新签!T2</f>
        <v>OK</v>
      </c>
      <c r="V2" s="16"/>
    </row>
    <row r="3" spans="1:22">
      <c r="A3" s="12" t="s">
        <v>22</v>
      </c>
      <c r="B3" s="13">
        <f>[1]新签!A3</f>
        <v>2</v>
      </c>
      <c r="C3" s="14" t="str">
        <f>[1]新签!D3</f>
        <v>2015/7/2</v>
      </c>
      <c r="D3" s="14" t="str">
        <f>[1]新签!C3</f>
        <v>TFY-2015-1155</v>
      </c>
      <c r="E3" s="14" t="str">
        <f>[1]新签!E3</f>
        <v>李春龙</v>
      </c>
      <c r="F3" s="14" t="str">
        <f>[1]新签!G3</f>
        <v>94-1001-C</v>
      </c>
      <c r="G3" s="15">
        <f>[1]新签!H3</f>
        <v>1250</v>
      </c>
      <c r="H3" s="42">
        <f>[1]新签!I3</f>
        <v>42188</v>
      </c>
      <c r="I3" s="42">
        <f>[1]新签!J3</f>
        <v>42492</v>
      </c>
      <c r="J3" s="15">
        <f>[1]新签!K3</f>
        <v>10</v>
      </c>
      <c r="K3" s="14" t="str">
        <f>[1]新签!F3</f>
        <v>无</v>
      </c>
      <c r="L3" s="14" t="str">
        <f>[1]新签!L3</f>
        <v>张新</v>
      </c>
      <c r="M3" s="15"/>
      <c r="N3" s="15"/>
      <c r="O3" s="15"/>
      <c r="P3" s="15"/>
      <c r="Q3" s="14" t="str">
        <f>[1]新签!O3</f>
        <v>款清已交接</v>
      </c>
      <c r="R3" s="15">
        <f>[1]新签!P3</f>
        <v>1</v>
      </c>
      <c r="S3" s="14" t="str">
        <f>[1]新签!Q3</f>
        <v>TFY</v>
      </c>
      <c r="T3" s="14">
        <f>[1]新签!S3</f>
        <v>0</v>
      </c>
      <c r="U3" s="14" t="str">
        <f>[1]新签!T3</f>
        <v>OK</v>
      </c>
      <c r="V3" s="17"/>
    </row>
    <row r="4" spans="1:22">
      <c r="A4" s="12" t="s">
        <v>22</v>
      </c>
      <c r="B4" s="13">
        <f>[1]新签!A4</f>
        <v>3</v>
      </c>
      <c r="C4" s="14" t="str">
        <f>[1]新签!D4</f>
        <v>2015/7/2</v>
      </c>
      <c r="D4" s="14" t="str">
        <f>[1]新签!C4</f>
        <v>TFY-2015-1152</v>
      </c>
      <c r="E4" s="14" t="str">
        <f>[1]新签!E4</f>
        <v>宋万芳     张培立</v>
      </c>
      <c r="F4" s="14" t="str">
        <f>[1]新签!G4</f>
        <v>90-201整租</v>
      </c>
      <c r="G4" s="15">
        <f>[1]新签!H4</f>
        <v>3300</v>
      </c>
      <c r="H4" s="42">
        <f>[1]新签!I4</f>
        <v>42189</v>
      </c>
      <c r="I4" s="42">
        <f>[1]新签!J4</f>
        <v>42554</v>
      </c>
      <c r="J4" s="15">
        <f>[1]新签!K4</f>
        <v>12</v>
      </c>
      <c r="K4" s="14" t="str">
        <f>[1]新签!F4</f>
        <v>无</v>
      </c>
      <c r="L4" s="14" t="str">
        <f>[1]新签!L4</f>
        <v>张新</v>
      </c>
      <c r="M4" s="15"/>
      <c r="N4" s="15"/>
      <c r="O4" s="15"/>
      <c r="P4" s="15"/>
      <c r="Q4" s="14">
        <f>[1]新签!O4</f>
        <v>0</v>
      </c>
      <c r="R4" s="15">
        <f>[1]新签!P4</f>
        <v>2</v>
      </c>
      <c r="S4" s="14" t="str">
        <f>[1]新签!Q4</f>
        <v>TFY</v>
      </c>
      <c r="T4" s="14" t="str">
        <f>[1]新签!S4</f>
        <v>7月</v>
      </c>
      <c r="U4" s="14" t="str">
        <f>[1]新签!T4</f>
        <v>OK</v>
      </c>
      <c r="V4" s="17"/>
    </row>
    <row r="5" spans="1:22">
      <c r="A5" s="12" t="s">
        <v>23</v>
      </c>
      <c r="B5" s="13">
        <f>[1]新签!A5</f>
        <v>4</v>
      </c>
      <c r="C5" s="14" t="str">
        <f>[1]新签!D5</f>
        <v>2015/7/2</v>
      </c>
      <c r="D5" s="14" t="str">
        <f>[1]新签!C5</f>
        <v>TFY-2015-1165</v>
      </c>
      <c r="E5" s="14" t="str">
        <f>[1]新签!E5</f>
        <v>范增福    徐伟伟</v>
      </c>
      <c r="F5" s="14" t="str">
        <f>[1]新签!G5</f>
        <v>95-902-A</v>
      </c>
      <c r="G5" s="15">
        <f>[1]新签!H5</f>
        <v>1500</v>
      </c>
      <c r="H5" s="42">
        <f>[1]新签!I5</f>
        <v>42195</v>
      </c>
      <c r="I5" s="42">
        <f>[1]新签!J5</f>
        <v>42560</v>
      </c>
      <c r="J5" s="15">
        <f>[1]新签!K5</f>
        <v>12</v>
      </c>
      <c r="K5" s="14" t="str">
        <f>[1]新签!F5</f>
        <v>无</v>
      </c>
      <c r="L5" s="14" t="str">
        <f>[1]新签!L5</f>
        <v>杨飞飞</v>
      </c>
      <c r="M5" s="15"/>
      <c r="N5" s="15"/>
      <c r="O5" s="15"/>
      <c r="P5" s="15"/>
      <c r="Q5" s="14" t="str">
        <f>[1]新签!O5</f>
        <v>款清已交接</v>
      </c>
      <c r="R5" s="15">
        <f>[1]新签!P5</f>
        <v>1</v>
      </c>
      <c r="S5" s="14" t="str">
        <f>[1]新签!Q5</f>
        <v>TFY</v>
      </c>
      <c r="T5" s="14" t="str">
        <f>[1]新签!S5</f>
        <v>7月</v>
      </c>
      <c r="U5" s="14" t="str">
        <f>[1]新签!T5</f>
        <v>OK</v>
      </c>
      <c r="V5" s="17"/>
    </row>
    <row r="6" spans="1:22">
      <c r="A6" s="12" t="s">
        <v>23</v>
      </c>
      <c r="B6" s="13">
        <f>[1]新签!A6</f>
        <v>5</v>
      </c>
      <c r="C6" s="14" t="str">
        <f>[1]新签!D6</f>
        <v>2015/7/2</v>
      </c>
      <c r="D6" s="14" t="str">
        <f>[1]新签!C6</f>
        <v>TFY-2015-1146</v>
      </c>
      <c r="E6" s="14" t="str">
        <f>[1]新签!E6</f>
        <v>熊胜云</v>
      </c>
      <c r="F6" s="14" t="str">
        <f>[1]新签!G6</f>
        <v>14-702-C</v>
      </c>
      <c r="G6" s="15">
        <f>[1]新签!H6</f>
        <v>1250</v>
      </c>
      <c r="H6" s="42">
        <f>[1]新签!I6</f>
        <v>42189</v>
      </c>
      <c r="I6" s="42">
        <f>[1]新签!J6</f>
        <v>42554</v>
      </c>
      <c r="J6" s="15">
        <f>[1]新签!K6</f>
        <v>12</v>
      </c>
      <c r="K6" s="14" t="str">
        <f>[1]新签!F6</f>
        <v>无</v>
      </c>
      <c r="L6" s="14" t="str">
        <f>[1]新签!L6</f>
        <v>杨飞飞</v>
      </c>
      <c r="M6" s="15"/>
      <c r="N6" s="15"/>
      <c r="O6" s="15"/>
      <c r="P6" s="15"/>
      <c r="Q6" s="14" t="str">
        <f>[1]新签!O6</f>
        <v>款清已交接</v>
      </c>
      <c r="R6" s="15">
        <f>[1]新签!P6</f>
        <v>1</v>
      </c>
      <c r="S6" s="14" t="str">
        <f>[1]新签!Q6</f>
        <v>TFY</v>
      </c>
      <c r="T6" s="14" t="str">
        <f>[1]新签!S6</f>
        <v>7月</v>
      </c>
      <c r="U6" s="14" t="str">
        <f>[1]新签!T6</f>
        <v>OK</v>
      </c>
      <c r="V6" s="17"/>
    </row>
    <row r="7" spans="1:22">
      <c r="A7" s="12" t="s">
        <v>24</v>
      </c>
      <c r="B7" s="13">
        <f>[1]新签!A7</f>
        <v>6</v>
      </c>
      <c r="C7" s="14" t="str">
        <f>[1]新签!D7</f>
        <v>2015/7/3</v>
      </c>
      <c r="D7" s="14" t="str">
        <f>[1]新签!C7</f>
        <v>TFY-2015-1147</v>
      </c>
      <c r="E7" s="14" t="str">
        <f>[1]新签!E7</f>
        <v>上海博达数据通信有限公司</v>
      </c>
      <c r="F7" s="14" t="str">
        <f>[1]新签!G7</f>
        <v>102-201-A</v>
      </c>
      <c r="G7" s="15">
        <f>[1]新签!H7</f>
        <v>1650</v>
      </c>
      <c r="H7" s="42">
        <f>[1]新签!I7</f>
        <v>42191</v>
      </c>
      <c r="I7" s="42">
        <f>[1]新签!J7</f>
        <v>42556</v>
      </c>
      <c r="J7" s="15">
        <f>[1]新签!K7</f>
        <v>12</v>
      </c>
      <c r="K7" s="14" t="str">
        <f>[1]新签!F7</f>
        <v>无</v>
      </c>
      <c r="L7" s="14" t="str">
        <f>[1]新签!L7</f>
        <v>王仁军</v>
      </c>
      <c r="M7" s="15"/>
      <c r="N7" s="15"/>
      <c r="O7" s="15"/>
      <c r="P7" s="15"/>
      <c r="Q7" s="14" t="str">
        <f>[1]新签!O7</f>
        <v>款清已交接</v>
      </c>
      <c r="R7" s="15">
        <f>[1]新签!P7</f>
        <v>1</v>
      </c>
      <c r="S7" s="14" t="str">
        <f>[1]新签!Q7</f>
        <v>TFY</v>
      </c>
      <c r="T7" s="14" t="str">
        <f>[1]新签!S7</f>
        <v>7月</v>
      </c>
      <c r="U7" s="14" t="str">
        <f>[1]新签!T7</f>
        <v>OK</v>
      </c>
      <c r="V7" s="17"/>
    </row>
    <row r="8" spans="1:22">
      <c r="A8" s="12" t="s">
        <v>25</v>
      </c>
      <c r="B8" s="13">
        <f>[1]新签!A8</f>
        <v>7</v>
      </c>
      <c r="C8" s="14" t="str">
        <f>[1]新签!D8</f>
        <v>2015/7/3</v>
      </c>
      <c r="D8" s="14" t="str">
        <f>[1]新签!C8</f>
        <v>TFY-2015-1148</v>
      </c>
      <c r="E8" s="14" t="str">
        <f>[1]新签!E8</f>
        <v>上海博达数据通信有限公司</v>
      </c>
      <c r="F8" s="14" t="str">
        <f>[1]新签!G8</f>
        <v>102-201-B</v>
      </c>
      <c r="G8" s="15">
        <f>[1]新签!H8</f>
        <v>1400</v>
      </c>
      <c r="H8" s="42">
        <f>[1]新签!I8</f>
        <v>42191</v>
      </c>
      <c r="I8" s="42">
        <f>[1]新签!J8</f>
        <v>42556</v>
      </c>
      <c r="J8" s="15">
        <f>[1]新签!K8</f>
        <v>12</v>
      </c>
      <c r="K8" s="14" t="str">
        <f>[1]新签!F8</f>
        <v>无</v>
      </c>
      <c r="L8" s="14" t="str">
        <f>[1]新签!L8</f>
        <v>王仁军</v>
      </c>
      <c r="M8" s="15"/>
      <c r="N8" s="15"/>
      <c r="O8" s="15"/>
      <c r="P8" s="15"/>
      <c r="Q8" s="14" t="str">
        <f>[1]新签!O8</f>
        <v>款清已交接</v>
      </c>
      <c r="R8" s="15">
        <f>[1]新签!P8</f>
        <v>1</v>
      </c>
      <c r="S8" s="14" t="str">
        <f>[1]新签!Q8</f>
        <v>TFY</v>
      </c>
      <c r="T8" s="14" t="str">
        <f>[1]新签!S8</f>
        <v>7月</v>
      </c>
      <c r="U8" s="14" t="str">
        <f>[1]新签!T8</f>
        <v>OK</v>
      </c>
      <c r="V8" s="17"/>
    </row>
    <row r="9" spans="1:22">
      <c r="A9" s="12" t="s">
        <v>22</v>
      </c>
      <c r="B9" s="13">
        <f>[1]新签!A9</f>
        <v>8</v>
      </c>
      <c r="C9" s="14" t="str">
        <f>[1]新签!D9</f>
        <v>2015/7/3</v>
      </c>
      <c r="D9" s="14" t="str">
        <f>[1]新签!C9</f>
        <v>TFY-2015-1149</v>
      </c>
      <c r="E9" s="14" t="str">
        <f>[1]新签!E9</f>
        <v>上海博达数据通信有限公司</v>
      </c>
      <c r="F9" s="14" t="str">
        <f>[1]新签!G9</f>
        <v>102-201-C</v>
      </c>
      <c r="G9" s="15">
        <f>[1]新签!H9</f>
        <v>1250</v>
      </c>
      <c r="H9" s="42">
        <f>[1]新签!I9</f>
        <v>42191</v>
      </c>
      <c r="I9" s="42">
        <f>[1]新签!J9</f>
        <v>42556</v>
      </c>
      <c r="J9" s="15">
        <f>[1]新签!K9</f>
        <v>12</v>
      </c>
      <c r="K9" s="14" t="str">
        <f>[1]新签!F9</f>
        <v>无</v>
      </c>
      <c r="L9" s="14" t="str">
        <f>[1]新签!L9</f>
        <v>王仁军</v>
      </c>
      <c r="M9" s="15"/>
      <c r="N9" s="15"/>
      <c r="O9" s="15"/>
      <c r="P9" s="15"/>
      <c r="Q9" s="14" t="str">
        <f>[1]新签!O9</f>
        <v>款清已交接</v>
      </c>
      <c r="R9" s="15">
        <f>[1]新签!P9</f>
        <v>1</v>
      </c>
      <c r="S9" s="14" t="str">
        <f>[1]新签!Q9</f>
        <v>TFY</v>
      </c>
      <c r="T9" s="14">
        <f>[1]新签!S9</f>
        <v>0</v>
      </c>
      <c r="U9" s="14" t="str">
        <f>[1]新签!T9</f>
        <v>OK</v>
      </c>
      <c r="V9" s="17"/>
    </row>
    <row r="10" spans="1:22">
      <c r="A10" s="12" t="s">
        <v>26</v>
      </c>
      <c r="B10" s="13">
        <f>[1]新签!A10</f>
        <v>9</v>
      </c>
      <c r="C10" s="14" t="str">
        <f>[1]新签!D10</f>
        <v>2015/7/3</v>
      </c>
      <c r="D10" s="14" t="str">
        <f>[1]新签!C10</f>
        <v>TFY-2015-1153</v>
      </c>
      <c r="E10" s="14" t="str">
        <f>[1]新签!E10</f>
        <v>戴佼容</v>
      </c>
      <c r="F10" s="14" t="str">
        <f>[1]新签!G10</f>
        <v>15-302-A</v>
      </c>
      <c r="G10" s="15">
        <f>[1]新签!H10</f>
        <v>1450</v>
      </c>
      <c r="H10" s="42">
        <f>[1]新签!I10</f>
        <v>42189</v>
      </c>
      <c r="I10" s="42">
        <f>[1]新签!J10</f>
        <v>42554</v>
      </c>
      <c r="J10" s="15">
        <f>[1]新签!K10</f>
        <v>12</v>
      </c>
      <c r="K10" s="14" t="str">
        <f>[1]新签!F10</f>
        <v>无</v>
      </c>
      <c r="L10" s="14" t="str">
        <f>[1]新签!L10</f>
        <v>张新</v>
      </c>
      <c r="M10" s="15"/>
      <c r="N10" s="15"/>
      <c r="O10" s="15"/>
      <c r="P10" s="15"/>
      <c r="Q10" s="14" t="str">
        <f>[1]新签!O10</f>
        <v>款清已交接</v>
      </c>
      <c r="R10" s="15">
        <f>[1]新签!P10</f>
        <v>1</v>
      </c>
      <c r="S10" s="14" t="str">
        <f>[1]新签!Q10</f>
        <v>TFY</v>
      </c>
      <c r="T10" s="14" t="str">
        <f>[1]新签!S10</f>
        <v>7月</v>
      </c>
      <c r="U10" s="14" t="str">
        <f>[1]新签!T10</f>
        <v>OK</v>
      </c>
      <c r="V10" s="17"/>
    </row>
    <row r="11" spans="1:22">
      <c r="A11" s="12" t="s">
        <v>22</v>
      </c>
      <c r="B11" s="13">
        <f>[1]新签!A11</f>
        <v>10</v>
      </c>
      <c r="C11" s="14" t="str">
        <f>[1]新签!D11</f>
        <v>2015/7/3</v>
      </c>
      <c r="D11" s="14" t="str">
        <f>[1]新签!C11</f>
        <v>TFY-2015-1162</v>
      </c>
      <c r="E11" s="14" t="str">
        <f>[1]新签!E11</f>
        <v>李银英    杨开</v>
      </c>
      <c r="F11" s="14" t="str">
        <f>[1]新签!G11</f>
        <v>22-201整租</v>
      </c>
      <c r="G11" s="15">
        <f>[1]新签!H11</f>
        <v>4200</v>
      </c>
      <c r="H11" s="42">
        <f>[1]新签!I11</f>
        <v>42196</v>
      </c>
      <c r="I11" s="42">
        <f>[1]新签!J11</f>
        <v>42561</v>
      </c>
      <c r="J11" s="15">
        <f>[1]新签!K11</f>
        <v>12</v>
      </c>
      <c r="K11" s="14" t="str">
        <f>[1]新签!F11</f>
        <v>爱屋吉屋-李寒</v>
      </c>
      <c r="L11" s="14" t="str">
        <f>[1]新签!L11</f>
        <v>郑泽华</v>
      </c>
      <c r="M11" s="15"/>
      <c r="N11" s="15"/>
      <c r="O11" s="15"/>
      <c r="P11" s="15"/>
      <c r="Q11" s="14" t="str">
        <f>[1]新签!O11</f>
        <v>款清已交接</v>
      </c>
      <c r="R11" s="15">
        <f>[1]新签!P11</f>
        <v>3</v>
      </c>
      <c r="S11" s="14" t="str">
        <f>[1]新签!Q11</f>
        <v>TFY</v>
      </c>
      <c r="T11" s="14">
        <f>[1]新签!S11</f>
        <v>0</v>
      </c>
      <c r="U11" s="14" t="str">
        <f>[1]新签!T11</f>
        <v>OK</v>
      </c>
      <c r="V11" s="17"/>
    </row>
    <row r="12" spans="1:22">
      <c r="A12" s="12" t="s">
        <v>22</v>
      </c>
      <c r="B12" s="13">
        <f>[1]新签!A12</f>
        <v>26</v>
      </c>
      <c r="C12" s="14" t="str">
        <f>[1]新签!D12</f>
        <v>2015/7/12</v>
      </c>
      <c r="D12" s="14" t="str">
        <f>[1]新签!C12</f>
        <v>TFY-2015-1178</v>
      </c>
      <c r="E12" s="14" t="str">
        <f>[1]新签!E12</f>
        <v>张鸿雁</v>
      </c>
      <c r="F12" s="14" t="str">
        <f>[1]新签!G12</f>
        <v>24-502-B</v>
      </c>
      <c r="G12" s="15">
        <f>[1]新签!H12</f>
        <v>1650</v>
      </c>
      <c r="H12" s="42">
        <f>[1]新签!I12</f>
        <v>42199</v>
      </c>
      <c r="I12" s="42">
        <f>[1]新签!J12</f>
        <v>42564</v>
      </c>
      <c r="J12" s="15">
        <f>[1]新签!K12</f>
        <v>12</v>
      </c>
      <c r="K12" s="14" t="str">
        <f>[1]新签!F12</f>
        <v>无</v>
      </c>
      <c r="L12" s="14" t="str">
        <f>[1]新签!L12</f>
        <v>王仁军</v>
      </c>
      <c r="M12" s="15"/>
      <c r="N12" s="15"/>
      <c r="O12" s="15"/>
      <c r="P12" s="15"/>
      <c r="Q12" s="14" t="str">
        <f>[1]新签!O12</f>
        <v>款清已交接</v>
      </c>
      <c r="R12" s="15">
        <f>[1]新签!P12</f>
        <v>1</v>
      </c>
      <c r="S12" s="14" t="str">
        <f>[1]新签!Q12</f>
        <v>TFY</v>
      </c>
      <c r="T12" s="14" t="str">
        <f>[1]新签!S12</f>
        <v>7月</v>
      </c>
      <c r="U12" s="14" t="str">
        <f>[1]新签!T12</f>
        <v>OK</v>
      </c>
      <c r="V12" s="17"/>
    </row>
    <row r="13" spans="1:22">
      <c r="A13" s="12" t="s">
        <v>22</v>
      </c>
      <c r="B13" s="13">
        <f>[1]新签!A13</f>
        <v>30</v>
      </c>
      <c r="C13" s="14" t="str">
        <f>[1]新签!D13</f>
        <v>2015/7/13</v>
      </c>
      <c r="D13" s="14" t="str">
        <f>[1]新签!C13</f>
        <v>TFY-2015-1183</v>
      </c>
      <c r="E13" s="14" t="str">
        <f>[1]新签!E13</f>
        <v>梁建芳</v>
      </c>
      <c r="F13" s="14" t="str">
        <f>[1]新签!G13</f>
        <v>19-1301整租</v>
      </c>
      <c r="G13" s="15">
        <f>[1]新签!H13</f>
        <v>3300</v>
      </c>
      <c r="H13" s="42">
        <f>[1]新签!I13</f>
        <v>42206</v>
      </c>
      <c r="I13" s="42">
        <f>[1]新签!J13</f>
        <v>42571</v>
      </c>
      <c r="J13" s="15">
        <f>[1]新签!K13</f>
        <v>12</v>
      </c>
      <c r="K13" s="14" t="str">
        <f>[1]新签!F13</f>
        <v>无</v>
      </c>
      <c r="L13" s="14" t="str">
        <f>[1]新签!L13</f>
        <v>王仁军</v>
      </c>
      <c r="M13" s="15"/>
      <c r="N13" s="15"/>
      <c r="O13" s="15"/>
      <c r="P13" s="15"/>
      <c r="Q13" s="14" t="str">
        <f>[1]新签!O13</f>
        <v>款清已交接</v>
      </c>
      <c r="R13" s="15">
        <f>[1]新签!P13</f>
        <v>2</v>
      </c>
      <c r="S13" s="14" t="str">
        <f>[1]新签!Q13</f>
        <v>TFY</v>
      </c>
      <c r="T13" s="14" t="str">
        <f>[1]新签!S13</f>
        <v>7月</v>
      </c>
      <c r="U13" s="14" t="str">
        <f>[1]新签!T13</f>
        <v>OK</v>
      </c>
      <c r="V13" s="17"/>
    </row>
    <row r="14" spans="1:22">
      <c r="A14" s="12" t="s">
        <v>22</v>
      </c>
      <c r="B14" s="13">
        <f>[1]新签!A14</f>
        <v>12</v>
      </c>
      <c r="C14" s="14" t="str">
        <f>[1]新签!D14</f>
        <v>2015/7/5</v>
      </c>
      <c r="D14" s="14" t="str">
        <f>[1]新签!C14</f>
        <v>TFY-2015-1156</v>
      </c>
      <c r="E14" s="14" t="str">
        <f>[1]新签!E14</f>
        <v>吴联华</v>
      </c>
      <c r="F14" s="14" t="str">
        <f>[1]新签!G14</f>
        <v>93-902整租</v>
      </c>
      <c r="G14" s="15">
        <f>[1]新签!H14</f>
        <v>3350</v>
      </c>
      <c r="H14" s="42">
        <f>[1]新签!I14</f>
        <v>42197</v>
      </c>
      <c r="I14" s="42">
        <f>[1]新签!J14</f>
        <v>42562</v>
      </c>
      <c r="J14" s="15">
        <f>[1]新签!K14</f>
        <v>12</v>
      </c>
      <c r="K14" s="14" t="str">
        <f>[1]新签!F14</f>
        <v>爱屋吉屋-赵高强</v>
      </c>
      <c r="L14" s="14" t="str">
        <f>[1]新签!L14</f>
        <v>钟华英</v>
      </c>
      <c r="M14" s="15"/>
      <c r="N14" s="15"/>
      <c r="O14" s="15"/>
      <c r="P14" s="15"/>
      <c r="Q14" s="14" t="str">
        <f>[1]新签!O14</f>
        <v>款清已交接</v>
      </c>
      <c r="R14" s="15">
        <f>[1]新签!P14</f>
        <v>2</v>
      </c>
      <c r="S14" s="14" t="str">
        <f>[1]新签!Q14</f>
        <v>TFY</v>
      </c>
      <c r="T14" s="14">
        <f>[1]新签!S14</f>
        <v>0</v>
      </c>
      <c r="U14" s="14" t="str">
        <f>[1]新签!T14</f>
        <v>OK</v>
      </c>
      <c r="V14" s="17"/>
    </row>
    <row r="15" spans="1:22">
      <c r="A15" s="12" t="s">
        <v>22</v>
      </c>
      <c r="B15" s="13">
        <f>[1]新签!A15</f>
        <v>13</v>
      </c>
      <c r="C15" s="14" t="str">
        <f>[1]新签!D15</f>
        <v>2015/7/5</v>
      </c>
      <c r="D15" s="14" t="str">
        <f>[1]新签!C15</f>
        <v>TFY-2015-1160</v>
      </c>
      <c r="E15" s="14" t="str">
        <f>[1]新签!E15</f>
        <v>孔祥子</v>
      </c>
      <c r="F15" s="14" t="str">
        <f>[1]新签!G15</f>
        <v>109-902-B</v>
      </c>
      <c r="G15" s="15">
        <f>[1]新签!H15</f>
        <v>1250</v>
      </c>
      <c r="H15" s="42">
        <f>[1]新签!I15</f>
        <v>42192</v>
      </c>
      <c r="I15" s="42">
        <f>[1]新签!J15</f>
        <v>42557</v>
      </c>
      <c r="J15" s="15">
        <f>[1]新签!K15</f>
        <v>12</v>
      </c>
      <c r="K15" s="14" t="str">
        <f>[1]新签!F15</f>
        <v>无</v>
      </c>
      <c r="L15" s="14" t="str">
        <f>[1]新签!L15</f>
        <v>张新</v>
      </c>
      <c r="M15" s="15"/>
      <c r="N15" s="15"/>
      <c r="O15" s="15"/>
      <c r="P15" s="15"/>
      <c r="Q15" s="14" t="str">
        <f>[1]新签!O15</f>
        <v>款清已交接</v>
      </c>
      <c r="R15" s="15">
        <f>[1]新签!P15</f>
        <v>1</v>
      </c>
      <c r="S15" s="14" t="str">
        <f>[1]新签!Q15</f>
        <v>TFY</v>
      </c>
      <c r="T15" s="14">
        <f>[1]新签!S15</f>
        <v>0</v>
      </c>
      <c r="U15" s="14">
        <f>[1]新签!T15</f>
        <v>0</v>
      </c>
      <c r="V15" s="17"/>
    </row>
    <row r="16" spans="1:22">
      <c r="A16" s="12" t="s">
        <v>26</v>
      </c>
      <c r="B16" s="13">
        <f>[1]新签!A16</f>
        <v>14</v>
      </c>
      <c r="C16" s="14" t="str">
        <f>[1]新签!D16</f>
        <v>2015/7/7</v>
      </c>
      <c r="D16" s="14" t="str">
        <f>[1]新签!C16</f>
        <v>TFY-2015-1172</v>
      </c>
      <c r="E16" s="14" t="str">
        <f>[1]新签!E16</f>
        <v>徐丽娜</v>
      </c>
      <c r="F16" s="14" t="str">
        <f>[1]新签!G16</f>
        <v>32-1302-B</v>
      </c>
      <c r="G16" s="15">
        <f>[1]新签!H16</f>
        <v>1650</v>
      </c>
      <c r="H16" s="42">
        <f>[1]新签!I16</f>
        <v>42198</v>
      </c>
      <c r="I16" s="42">
        <f>[1]新签!J16</f>
        <v>42563</v>
      </c>
      <c r="J16" s="15">
        <f>[1]新签!K16</f>
        <v>12</v>
      </c>
      <c r="K16" s="14" t="str">
        <f>[1]新签!F16</f>
        <v>无</v>
      </c>
      <c r="L16" s="14" t="str">
        <f>[1]新签!L16</f>
        <v>张新</v>
      </c>
      <c r="M16" s="15"/>
      <c r="N16" s="15"/>
      <c r="O16" s="15"/>
      <c r="P16" s="15"/>
      <c r="Q16" s="14">
        <f>[1]新签!O16</f>
        <v>0</v>
      </c>
      <c r="R16" s="15">
        <f>[1]新签!P16</f>
        <v>1</v>
      </c>
      <c r="S16" s="14" t="str">
        <f>[1]新签!Q16</f>
        <v>TFY</v>
      </c>
      <c r="T16" s="14" t="str">
        <f>[1]新签!S16</f>
        <v>7月</v>
      </c>
      <c r="U16" s="14" t="str">
        <f>[1]新签!T16</f>
        <v>OK</v>
      </c>
      <c r="V16" s="17"/>
    </row>
    <row r="17" spans="1:22">
      <c r="A17" s="12" t="s">
        <v>27</v>
      </c>
      <c r="B17" s="13">
        <f>[1]新签!A17</f>
        <v>15</v>
      </c>
      <c r="C17" s="14" t="str">
        <f>[1]新签!D17</f>
        <v>2015/7/9</v>
      </c>
      <c r="D17" s="14" t="str">
        <f>[1]新签!C17</f>
        <v>TFY-2015-1164</v>
      </c>
      <c r="E17" s="14" t="str">
        <f>[1]新签!E17</f>
        <v>王燕燕</v>
      </c>
      <c r="F17" s="14" t="str">
        <f>[1]新签!G17</f>
        <v>118-701-B</v>
      </c>
      <c r="G17" s="15">
        <f>[1]新签!H17</f>
        <v>1400</v>
      </c>
      <c r="H17" s="42">
        <f>[1]新签!I17</f>
        <v>42194</v>
      </c>
      <c r="I17" s="42">
        <f>[1]新签!J17</f>
        <v>42559</v>
      </c>
      <c r="J17" s="15">
        <f>[1]新签!K17</f>
        <v>12</v>
      </c>
      <c r="K17" s="14" t="str">
        <f>[1]新签!F17</f>
        <v>瑞豪-侯慧英</v>
      </c>
      <c r="L17" s="14" t="str">
        <f>[1]新签!L17</f>
        <v>郑泽华</v>
      </c>
      <c r="M17" s="15"/>
      <c r="N17" s="15"/>
      <c r="O17" s="15"/>
      <c r="P17" s="15"/>
      <c r="Q17" s="14" t="str">
        <f>[1]新签!O17</f>
        <v>款清已交接</v>
      </c>
      <c r="R17" s="15">
        <f>[1]新签!P17</f>
        <v>1</v>
      </c>
      <c r="S17" s="14" t="str">
        <f>[1]新签!Q17</f>
        <v>TFY</v>
      </c>
      <c r="T17" s="14" t="str">
        <f>[1]新签!S17</f>
        <v>7月</v>
      </c>
      <c r="U17" s="14" t="str">
        <f>[1]新签!T17</f>
        <v>OK</v>
      </c>
      <c r="V17" s="17"/>
    </row>
    <row r="18" spans="1:22">
      <c r="A18" s="12" t="s">
        <v>22</v>
      </c>
      <c r="B18" s="13">
        <f>[1]新签!A18</f>
        <v>16</v>
      </c>
      <c r="C18" s="14" t="str">
        <f>[1]新签!D18</f>
        <v>2015/7/10</v>
      </c>
      <c r="D18" s="14" t="str">
        <f>[1]新签!C18</f>
        <v>TFY-2015-1181</v>
      </c>
      <c r="E18" s="14" t="str">
        <f>[1]新签!E18</f>
        <v>赵慧</v>
      </c>
      <c r="F18" s="14" t="str">
        <f>[1]新签!G18</f>
        <v>106-1302-C</v>
      </c>
      <c r="G18" s="15">
        <f>[1]新签!H18</f>
        <v>1250</v>
      </c>
      <c r="H18" s="42">
        <f>[1]新签!I18</f>
        <v>42202</v>
      </c>
      <c r="I18" s="42">
        <f>[1]新签!J18</f>
        <v>42567</v>
      </c>
      <c r="J18" s="15">
        <f>[1]新签!K18</f>
        <v>12</v>
      </c>
      <c r="K18" s="14" t="str">
        <f>[1]新签!F18</f>
        <v>无</v>
      </c>
      <c r="L18" s="14" t="str">
        <f>[1]新签!L18</f>
        <v>张新</v>
      </c>
      <c r="M18" s="15"/>
      <c r="N18" s="15"/>
      <c r="O18" s="15"/>
      <c r="P18" s="15"/>
      <c r="Q18" s="14">
        <f>[1]新签!O18</f>
        <v>0</v>
      </c>
      <c r="R18" s="15">
        <f>[1]新签!P18</f>
        <v>1</v>
      </c>
      <c r="S18" s="14" t="str">
        <f>[1]新签!Q18</f>
        <v>TFY</v>
      </c>
      <c r="T18" s="14">
        <f>[1]新签!S18</f>
        <v>0</v>
      </c>
      <c r="U18" s="14" t="str">
        <f>[1]新签!T18</f>
        <v>OK</v>
      </c>
      <c r="V18" s="17"/>
    </row>
    <row r="19" spans="1:22">
      <c r="A19" s="12" t="s">
        <v>26</v>
      </c>
      <c r="B19" s="13">
        <f>[1]新签!A19</f>
        <v>17</v>
      </c>
      <c r="C19" s="14" t="str">
        <f>[1]新签!D19</f>
        <v>2015/7/11</v>
      </c>
      <c r="D19" s="14" t="str">
        <f>[1]新签!C19</f>
        <v>TFY-2015-1182</v>
      </c>
      <c r="E19" s="14" t="str">
        <f>[1]新签!E19</f>
        <v>何俊</v>
      </c>
      <c r="F19" s="14" t="str">
        <f>[1]新签!G19</f>
        <v>60-101-C</v>
      </c>
      <c r="G19" s="15">
        <f>[1]新签!H19</f>
        <v>1500</v>
      </c>
      <c r="H19" s="42">
        <f>[1]新签!I19</f>
        <v>42204</v>
      </c>
      <c r="I19" s="42">
        <f>[1]新签!J19</f>
        <v>42569</v>
      </c>
      <c r="J19" s="15">
        <f>[1]新签!K19</f>
        <v>12</v>
      </c>
      <c r="K19" s="14" t="str">
        <f>[1]新签!F19</f>
        <v>无</v>
      </c>
      <c r="L19" s="14" t="str">
        <f>[1]新签!L19</f>
        <v>杨飞飞</v>
      </c>
      <c r="M19" s="15"/>
      <c r="N19" s="15"/>
      <c r="O19" s="15"/>
      <c r="P19" s="15"/>
      <c r="Q19" s="14" t="str">
        <f>[1]新签!O19</f>
        <v>款清已交接</v>
      </c>
      <c r="R19" s="15">
        <f>[1]新签!P19</f>
        <v>1</v>
      </c>
      <c r="S19" s="14" t="str">
        <f>[1]新签!Q19</f>
        <v>TFY</v>
      </c>
      <c r="T19" s="14" t="str">
        <f>[1]新签!S19</f>
        <v>7月</v>
      </c>
      <c r="U19" s="14" t="str">
        <f>[1]新签!T19</f>
        <v>OK</v>
      </c>
      <c r="V19" s="17"/>
    </row>
    <row r="20" spans="1:22">
      <c r="A20" s="12" t="s">
        <v>22</v>
      </c>
      <c r="B20" s="13">
        <f>[1]新签!A20</f>
        <v>18</v>
      </c>
      <c r="C20" s="14" t="str">
        <f>[1]新签!D20</f>
        <v>2015/7/11</v>
      </c>
      <c r="D20" s="14" t="str">
        <f>[1]新签!C20</f>
        <v>TFY-2015-1184</v>
      </c>
      <c r="E20" s="14" t="str">
        <f>[1]新签!E20</f>
        <v>徐喆</v>
      </c>
      <c r="F20" s="14" t="str">
        <f>[1]新签!G20</f>
        <v>1-401-B</v>
      </c>
      <c r="G20" s="15">
        <f>[1]新签!H20</f>
        <v>1650</v>
      </c>
      <c r="H20" s="42">
        <f>[1]新签!I20</f>
        <v>42205</v>
      </c>
      <c r="I20" s="42">
        <f>[1]新签!J20</f>
        <v>42570</v>
      </c>
      <c r="J20" s="15">
        <f>[1]新签!K20</f>
        <v>12</v>
      </c>
      <c r="K20" s="14" t="str">
        <f>[1]新签!F20</f>
        <v>无</v>
      </c>
      <c r="L20" s="14" t="str">
        <f>[1]新签!L20</f>
        <v>钟华英</v>
      </c>
      <c r="M20" s="15"/>
      <c r="N20" s="15"/>
      <c r="O20" s="15"/>
      <c r="P20" s="15"/>
      <c r="Q20" s="14" t="str">
        <f>[1]新签!O20</f>
        <v>款清已交接</v>
      </c>
      <c r="R20" s="15">
        <f>[1]新签!P20</f>
        <v>1</v>
      </c>
      <c r="S20" s="14" t="str">
        <f>[1]新签!Q20</f>
        <v>TFY</v>
      </c>
      <c r="T20" s="14" t="str">
        <f>[1]新签!S20</f>
        <v>7月</v>
      </c>
      <c r="U20" s="14" t="str">
        <f>[1]新签!T20</f>
        <v>OK</v>
      </c>
      <c r="V20" s="17"/>
    </row>
    <row r="21" spans="1:22">
      <c r="A21" s="12" t="s">
        <v>22</v>
      </c>
      <c r="B21" s="13">
        <f>[1]新签!A21</f>
        <v>19</v>
      </c>
      <c r="C21" s="14" t="str">
        <f>[1]新签!D21</f>
        <v>2015/7/11</v>
      </c>
      <c r="D21" s="14" t="str">
        <f>[1]新签!C21</f>
        <v>TFY-2015-1171</v>
      </c>
      <c r="E21" s="14" t="str">
        <f>[1]新签!E21</f>
        <v>李显    孙良艺</v>
      </c>
      <c r="F21" s="14" t="str">
        <f>[1]新签!G21</f>
        <v>41-401整租</v>
      </c>
      <c r="G21" s="15">
        <f>[1]新签!H21</f>
        <v>3350</v>
      </c>
      <c r="H21" s="42">
        <f>[1]新签!I21</f>
        <v>42203</v>
      </c>
      <c r="I21" s="42">
        <f>[1]新签!J21</f>
        <v>42568</v>
      </c>
      <c r="J21" s="15">
        <f>[1]新签!K21</f>
        <v>12</v>
      </c>
      <c r="K21" s="14" t="str">
        <f>[1]新签!F21</f>
        <v>无</v>
      </c>
      <c r="L21" s="14" t="str">
        <f>[1]新签!L21</f>
        <v>王志洪</v>
      </c>
      <c r="M21" s="15"/>
      <c r="N21" s="15"/>
      <c r="O21" s="15"/>
      <c r="P21" s="15"/>
      <c r="Q21" s="14" t="str">
        <f>[1]新签!O21</f>
        <v>款清已交接</v>
      </c>
      <c r="R21" s="15">
        <f>[1]新签!P21</f>
        <v>2</v>
      </c>
      <c r="S21" s="14" t="str">
        <f>[1]新签!Q21</f>
        <v>TFY</v>
      </c>
      <c r="T21" s="14" t="str">
        <f>[1]新签!S21</f>
        <v>7月</v>
      </c>
      <c r="U21" s="14" t="str">
        <f>[1]新签!T21</f>
        <v>OK</v>
      </c>
      <c r="V21" s="17"/>
    </row>
    <row r="22" spans="1:22">
      <c r="A22" s="12" t="s">
        <v>22</v>
      </c>
      <c r="B22" s="13">
        <f>[1]新签!A22</f>
        <v>20</v>
      </c>
      <c r="C22" s="14" t="str">
        <f>[1]新签!D22</f>
        <v>2015/7/11</v>
      </c>
      <c r="D22" s="14" t="str">
        <f>[1]新签!C22</f>
        <v>TFY-2015-1169</v>
      </c>
      <c r="E22" s="14" t="str">
        <f>[1]新签!E22</f>
        <v>范东方    张晔</v>
      </c>
      <c r="F22" s="14" t="str">
        <f>[1]新签!G22</f>
        <v>36-401整租</v>
      </c>
      <c r="G22" s="15">
        <f>[1]新签!H22</f>
        <v>3500</v>
      </c>
      <c r="H22" s="42">
        <f>[1]新签!I22</f>
        <v>42199</v>
      </c>
      <c r="I22" s="42">
        <f>[1]新签!J22</f>
        <v>42564</v>
      </c>
      <c r="J22" s="15">
        <f>[1]新签!K22</f>
        <v>12</v>
      </c>
      <c r="K22" s="14" t="str">
        <f>[1]新签!F22</f>
        <v>爱屋吉屋-孙志祥</v>
      </c>
      <c r="L22" s="14" t="str">
        <f>[1]新签!L22</f>
        <v>郑泽华</v>
      </c>
      <c r="M22" s="15"/>
      <c r="N22" s="15"/>
      <c r="O22" s="15"/>
      <c r="P22" s="15"/>
      <c r="Q22" s="14" t="str">
        <f>[1]新签!O22</f>
        <v>款清已交接</v>
      </c>
      <c r="R22" s="15">
        <f>[1]新签!P22</f>
        <v>2</v>
      </c>
      <c r="S22" s="14" t="str">
        <f>[1]新签!Q22</f>
        <v>TFY</v>
      </c>
      <c r="T22" s="14" t="str">
        <f>[1]新签!S22</f>
        <v>7月</v>
      </c>
      <c r="U22" s="14" t="str">
        <f>[1]新签!T22</f>
        <v>OK</v>
      </c>
      <c r="V22" s="17"/>
    </row>
    <row r="23" spans="1:22">
      <c r="A23" s="12" t="s">
        <v>23</v>
      </c>
      <c r="B23" s="13">
        <f>[1]新签!A23</f>
        <v>25</v>
      </c>
      <c r="C23" s="14" t="str">
        <f>[1]新签!D23</f>
        <v>2015/7/12</v>
      </c>
      <c r="D23" s="14" t="str">
        <f>[1]新签!C23</f>
        <v>TFY-2015-1170</v>
      </c>
      <c r="E23" s="14" t="str">
        <f>[1]新签!E23</f>
        <v>张艳涛</v>
      </c>
      <c r="F23" s="14" t="str">
        <f>[1]新签!G23</f>
        <v>101-302-A</v>
      </c>
      <c r="G23" s="15">
        <f>[1]新签!H23</f>
        <v>1650</v>
      </c>
      <c r="H23" s="42">
        <f>[1]新签!I23</f>
        <v>42199</v>
      </c>
      <c r="I23" s="42">
        <f>[1]新签!J23</f>
        <v>42564</v>
      </c>
      <c r="J23" s="15">
        <f>[1]新签!K23</f>
        <v>12</v>
      </c>
      <c r="K23" s="14" t="str">
        <f>[1]新签!F23</f>
        <v>无</v>
      </c>
      <c r="L23" s="14" t="str">
        <f>[1]新签!L23</f>
        <v>郑泽华</v>
      </c>
      <c r="M23" s="15"/>
      <c r="N23" s="15"/>
      <c r="O23" s="15"/>
      <c r="P23" s="15"/>
      <c r="Q23" s="14" t="str">
        <f>[1]新签!O23</f>
        <v>款清已交接</v>
      </c>
      <c r="R23" s="15">
        <f>[1]新签!P23</f>
        <v>1</v>
      </c>
      <c r="S23" s="14" t="str">
        <f>[1]新签!Q23</f>
        <v>TFY</v>
      </c>
      <c r="T23" s="14" t="str">
        <f>[1]新签!S23</f>
        <v>7月</v>
      </c>
      <c r="U23" s="14" t="str">
        <f>[1]新签!T23</f>
        <v>OK</v>
      </c>
      <c r="V23" s="17"/>
    </row>
    <row r="24" spans="1:22">
      <c r="A24" s="12" t="s">
        <v>23</v>
      </c>
      <c r="B24" s="13">
        <f>[1]新签!A24</f>
        <v>21</v>
      </c>
      <c r="C24" s="14" t="str">
        <f>[1]新签!D24</f>
        <v>2015/7/12</v>
      </c>
      <c r="D24" s="14" t="str">
        <f>[1]新签!C24</f>
        <v>TFY-2015-1167</v>
      </c>
      <c r="E24" s="14" t="str">
        <f>[1]新签!E24</f>
        <v>刘雷</v>
      </c>
      <c r="F24" s="14" t="str">
        <f>[1]新签!G24</f>
        <v>10-701-C</v>
      </c>
      <c r="G24" s="15">
        <f>[1]新签!H24</f>
        <v>1250</v>
      </c>
      <c r="H24" s="42">
        <f>[1]新签!I24</f>
        <v>42198</v>
      </c>
      <c r="I24" s="42">
        <f>[1]新签!J24</f>
        <v>42563</v>
      </c>
      <c r="J24" s="15">
        <f>[1]新签!K24</f>
        <v>12</v>
      </c>
      <c r="K24" s="14" t="str">
        <f>[1]新签!F24</f>
        <v>无</v>
      </c>
      <c r="L24" s="14" t="str">
        <f>[1]新签!L24</f>
        <v>郑泽华</v>
      </c>
      <c r="M24" s="15"/>
      <c r="N24" s="15"/>
      <c r="O24" s="15"/>
      <c r="P24" s="15"/>
      <c r="Q24" s="14" t="str">
        <f>[1]新签!O24</f>
        <v>款清已交接</v>
      </c>
      <c r="R24" s="15">
        <f>[1]新签!P24</f>
        <v>1</v>
      </c>
      <c r="S24" s="14" t="str">
        <f>[1]新签!Q24</f>
        <v>TFY</v>
      </c>
      <c r="T24" s="14" t="str">
        <f>[1]新签!S24</f>
        <v>7月</v>
      </c>
      <c r="U24" s="14" t="str">
        <f>[1]新签!T24</f>
        <v>OK</v>
      </c>
      <c r="V24" s="17"/>
    </row>
    <row r="25" spans="1:22">
      <c r="A25" s="12" t="s">
        <v>23</v>
      </c>
      <c r="B25" s="13">
        <f>[1]新签!A25</f>
        <v>22</v>
      </c>
      <c r="C25" s="14" t="str">
        <f>[1]新签!D25</f>
        <v>2015/7/12</v>
      </c>
      <c r="D25" s="14" t="str">
        <f>[1]新签!C25</f>
        <v>TFY-2015-1186</v>
      </c>
      <c r="E25" s="14" t="str">
        <f>[1]新签!E25</f>
        <v>许超杰    陈娇</v>
      </c>
      <c r="F25" s="14" t="str">
        <f>[1]新签!G25</f>
        <v>19-402-B</v>
      </c>
      <c r="G25" s="15">
        <f>[1]新签!H25</f>
        <v>1650</v>
      </c>
      <c r="H25" s="42">
        <f>[1]新签!I25</f>
        <v>42205</v>
      </c>
      <c r="I25" s="42">
        <f>[1]新签!J25</f>
        <v>42570</v>
      </c>
      <c r="J25" s="15">
        <f>[1]新签!K25</f>
        <v>12</v>
      </c>
      <c r="K25" s="14" t="str">
        <f>[1]新签!F25</f>
        <v>无</v>
      </c>
      <c r="L25" s="14" t="str">
        <f>[1]新签!L25</f>
        <v>杨飞飞</v>
      </c>
      <c r="M25" s="15"/>
      <c r="N25" s="15"/>
      <c r="O25" s="15"/>
      <c r="P25" s="15"/>
      <c r="Q25" s="14" t="str">
        <f>[1]新签!O25</f>
        <v>款清已交接</v>
      </c>
      <c r="R25" s="15">
        <f>[1]新签!P25</f>
        <v>1</v>
      </c>
      <c r="S25" s="14" t="str">
        <f>[1]新签!Q25</f>
        <v>TFY</v>
      </c>
      <c r="T25" s="14" t="str">
        <f>[1]新签!S25</f>
        <v>7月</v>
      </c>
      <c r="U25" s="14" t="str">
        <f>[1]新签!T25</f>
        <v>OK</v>
      </c>
      <c r="V25" s="17"/>
    </row>
    <row r="26" spans="1:22">
      <c r="A26" s="12" t="s">
        <v>28</v>
      </c>
      <c r="B26" s="13">
        <f>[1]新签!A26</f>
        <v>23</v>
      </c>
      <c r="C26" s="14" t="str">
        <f>[1]新签!D26</f>
        <v>2015/7/12</v>
      </c>
      <c r="D26" s="14" t="str">
        <f>[1]新签!C26</f>
        <v>TFY-2015-1177</v>
      </c>
      <c r="E26" s="14" t="str">
        <f>[1]新签!E26</f>
        <v>胡远</v>
      </c>
      <c r="F26" s="14" t="str">
        <f>[1]新签!G26</f>
        <v>71-802-B</v>
      </c>
      <c r="G26" s="15">
        <f>[1]新签!H26</f>
        <v>1650</v>
      </c>
      <c r="H26" s="42">
        <f>[1]新签!I26</f>
        <v>42200</v>
      </c>
      <c r="I26" s="42">
        <f>[1]新签!J26</f>
        <v>42565</v>
      </c>
      <c r="J26" s="15">
        <f>[1]新签!K26</f>
        <v>12</v>
      </c>
      <c r="K26" s="14" t="str">
        <f>[1]新签!F26</f>
        <v>无</v>
      </c>
      <c r="L26" s="14" t="str">
        <f>[1]新签!L26</f>
        <v>钟华英</v>
      </c>
      <c r="M26" s="15"/>
      <c r="N26" s="15"/>
      <c r="O26" s="15"/>
      <c r="P26" s="15"/>
      <c r="Q26" s="14" t="str">
        <f>[1]新签!O26</f>
        <v>款清已交接</v>
      </c>
      <c r="R26" s="15">
        <f>[1]新签!P26</f>
        <v>1</v>
      </c>
      <c r="S26" s="14" t="str">
        <f>[1]新签!Q26</f>
        <v>TFY</v>
      </c>
      <c r="T26" s="14" t="str">
        <f>[1]新签!S26</f>
        <v>7月</v>
      </c>
      <c r="U26" s="14" t="str">
        <f>[1]新签!T26</f>
        <v>OK</v>
      </c>
      <c r="V26" s="17"/>
    </row>
    <row r="27" spans="1:22">
      <c r="A27" s="12" t="s">
        <v>29</v>
      </c>
      <c r="B27" s="13">
        <f>[1]新签!A27</f>
        <v>24</v>
      </c>
      <c r="C27" s="14" t="str">
        <f>[1]新签!D27</f>
        <v>2015/7/12</v>
      </c>
      <c r="D27" s="14" t="str">
        <f>[1]新签!C27</f>
        <v>TFY-2015-1168</v>
      </c>
      <c r="E27" s="14" t="str">
        <f>[1]新签!E27</f>
        <v>刘漱琰</v>
      </c>
      <c r="F27" s="14" t="str">
        <f>[1]新签!G27</f>
        <v>79-1402-D</v>
      </c>
      <c r="G27" s="15">
        <f>[1]新签!H27</f>
        <v>1300</v>
      </c>
      <c r="H27" s="42">
        <f>[1]新签!I27</f>
        <v>42198</v>
      </c>
      <c r="I27" s="42">
        <f>[1]新签!J27</f>
        <v>42563</v>
      </c>
      <c r="J27" s="15">
        <f>[1]新签!K27</f>
        <v>12</v>
      </c>
      <c r="K27" s="14" t="str">
        <f>[1]新签!F27</f>
        <v>无</v>
      </c>
      <c r="L27" s="14" t="str">
        <f>[1]新签!L27</f>
        <v>杨飞飞</v>
      </c>
      <c r="M27" s="15"/>
      <c r="N27" s="15"/>
      <c r="O27" s="15"/>
      <c r="P27" s="15"/>
      <c r="Q27" s="14" t="str">
        <f>[1]新签!O27</f>
        <v>款清已交接</v>
      </c>
      <c r="R27" s="15">
        <f>[1]新签!P27</f>
        <v>1</v>
      </c>
      <c r="S27" s="14" t="str">
        <f>[1]新签!Q27</f>
        <v>TFY</v>
      </c>
      <c r="T27" s="14" t="str">
        <f>[1]新签!S27</f>
        <v>7月</v>
      </c>
      <c r="U27" s="14" t="str">
        <f>[1]新签!T27</f>
        <v>OK</v>
      </c>
      <c r="V27" s="17"/>
    </row>
    <row r="28" spans="1:22">
      <c r="A28" s="12" t="s">
        <v>22</v>
      </c>
      <c r="B28" s="13">
        <f>[1]新签!A28</f>
        <v>27</v>
      </c>
      <c r="C28" s="14" t="str">
        <f>[1]新签!D28</f>
        <v>2015/7/12</v>
      </c>
      <c r="D28" s="14" t="str">
        <f>[1]新签!C28</f>
        <v>TFY-2015-1189</v>
      </c>
      <c r="E28" s="14" t="str">
        <f>[1]新签!E28</f>
        <v>刘波</v>
      </c>
      <c r="F28" s="14" t="str">
        <f>[1]新签!G28</f>
        <v>19-402-A</v>
      </c>
      <c r="G28" s="15">
        <f>[1]新签!H28</f>
        <v>1900</v>
      </c>
      <c r="H28" s="42">
        <f>[1]新签!I28</f>
        <v>42207</v>
      </c>
      <c r="I28" s="42">
        <f>[1]新签!J28</f>
        <v>42572</v>
      </c>
      <c r="J28" s="15">
        <f>[1]新签!K28</f>
        <v>12</v>
      </c>
      <c r="K28" s="14" t="str">
        <f>[1]新签!F28</f>
        <v>无</v>
      </c>
      <c r="L28" s="14" t="str">
        <f>[1]新签!L28</f>
        <v>郑泽华</v>
      </c>
      <c r="M28" s="15"/>
      <c r="N28" s="15"/>
      <c r="O28" s="15"/>
      <c r="P28" s="15"/>
      <c r="Q28" s="14" t="str">
        <f>[1]新签!O28</f>
        <v>款清已交接</v>
      </c>
      <c r="R28" s="15">
        <f>[1]新签!P28</f>
        <v>1</v>
      </c>
      <c r="S28" s="14" t="str">
        <f>[1]新签!Q28</f>
        <v>TFY</v>
      </c>
      <c r="T28" s="14">
        <f>[1]新签!S28</f>
        <v>0</v>
      </c>
      <c r="U28" s="14" t="str">
        <f>[1]新签!T28</f>
        <v>OK</v>
      </c>
      <c r="V28" s="17"/>
    </row>
    <row r="29" spans="1:22">
      <c r="A29" s="12" t="s">
        <v>22</v>
      </c>
      <c r="B29" s="13">
        <f>[1]新签!A29</f>
        <v>28</v>
      </c>
      <c r="C29" s="14" t="str">
        <f>[1]新签!D29</f>
        <v>2015/7/12</v>
      </c>
      <c r="D29" s="14" t="str">
        <f>[1]新签!C29</f>
        <v>TFY-2015-1190</v>
      </c>
      <c r="E29" s="14" t="str">
        <f>[1]新签!E29</f>
        <v>马天鹏</v>
      </c>
      <c r="F29" s="14" t="str">
        <f>[1]新签!G29</f>
        <v>19-402-D</v>
      </c>
      <c r="G29" s="15">
        <f>[1]新签!H29</f>
        <v>1250</v>
      </c>
      <c r="H29" s="42">
        <f>[1]新签!I29</f>
        <v>42207</v>
      </c>
      <c r="I29" s="42">
        <f>[1]新签!J29</f>
        <v>42572</v>
      </c>
      <c r="J29" s="15">
        <f>[1]新签!K29</f>
        <v>12</v>
      </c>
      <c r="K29" s="14" t="str">
        <f>[1]新签!F29</f>
        <v>无</v>
      </c>
      <c r="L29" s="14" t="str">
        <f>[1]新签!L29</f>
        <v>郑泽华</v>
      </c>
      <c r="M29" s="15"/>
      <c r="N29" s="15"/>
      <c r="O29" s="15"/>
      <c r="P29" s="15"/>
      <c r="Q29" s="14" t="str">
        <f>[1]新签!O29</f>
        <v>款清已交接</v>
      </c>
      <c r="R29" s="15">
        <f>[1]新签!P29</f>
        <v>1</v>
      </c>
      <c r="S29" s="14" t="str">
        <f>[1]新签!Q29</f>
        <v>TFY</v>
      </c>
      <c r="T29" s="14" t="str">
        <f>[1]新签!S29</f>
        <v>7月</v>
      </c>
      <c r="U29" s="14" t="str">
        <f>[1]新签!T29</f>
        <v>OK</v>
      </c>
      <c r="V29" s="17"/>
    </row>
    <row r="30" spans="1:22">
      <c r="A30" s="12" t="s">
        <v>22</v>
      </c>
      <c r="B30" s="13">
        <f>[1]新签!A30</f>
        <v>29</v>
      </c>
      <c r="C30" s="14" t="str">
        <f>[1]新签!D30</f>
        <v>2015/7/13</v>
      </c>
      <c r="D30" s="14" t="str">
        <f>[1]新签!C30</f>
        <v>TFY-2015-1185</v>
      </c>
      <c r="E30" s="14" t="str">
        <f>[1]新签!E30</f>
        <v>陈猛</v>
      </c>
      <c r="F30" s="14" t="str">
        <f>[1]新签!G30</f>
        <v>19-402-C</v>
      </c>
      <c r="G30" s="15">
        <f>[1]新签!H30</f>
        <v>1500</v>
      </c>
      <c r="H30" s="42">
        <f>[1]新签!I30</f>
        <v>42205</v>
      </c>
      <c r="I30" s="42">
        <f>[1]新签!J30</f>
        <v>42570</v>
      </c>
      <c r="J30" s="15">
        <f>[1]新签!K30</f>
        <v>12</v>
      </c>
      <c r="K30" s="14" t="str">
        <f>[1]新签!F30</f>
        <v>无</v>
      </c>
      <c r="L30" s="14" t="str">
        <f>[1]新签!L30</f>
        <v>杨飞飞</v>
      </c>
      <c r="M30" s="15"/>
      <c r="N30" s="15"/>
      <c r="O30" s="15"/>
      <c r="P30" s="15"/>
      <c r="Q30" s="14" t="str">
        <f>[1]新签!O30</f>
        <v>款清已交接</v>
      </c>
      <c r="R30" s="15">
        <f>[1]新签!P30</f>
        <v>1</v>
      </c>
      <c r="S30" s="14" t="str">
        <f>[1]新签!Q30</f>
        <v>TFY</v>
      </c>
      <c r="T30" s="14" t="str">
        <f>[1]新签!S30</f>
        <v>7月</v>
      </c>
      <c r="U30" s="14" t="str">
        <f>[1]新签!T30</f>
        <v>OK</v>
      </c>
      <c r="V30" s="17"/>
    </row>
    <row r="31" spans="1:22">
      <c r="A31" s="12" t="s">
        <v>22</v>
      </c>
      <c r="B31" s="13">
        <f>[1]新签!A31</f>
        <v>31</v>
      </c>
      <c r="C31" s="14" t="str">
        <f>[1]新签!D31</f>
        <v>2015/7/13</v>
      </c>
      <c r="D31" s="14" t="str">
        <f>[1]新签!C31</f>
        <v>TFY-2015-1179</v>
      </c>
      <c r="E31" s="14" t="str">
        <f>[1]新签!E31</f>
        <v>黄晨诚</v>
      </c>
      <c r="F31" s="14" t="str">
        <f>[1]新签!G31</f>
        <v>39-1301-D</v>
      </c>
      <c r="G31" s="15">
        <f>[1]新签!H31</f>
        <v>1450</v>
      </c>
      <c r="H31" s="42">
        <f>[1]新签!I31</f>
        <v>42200</v>
      </c>
      <c r="I31" s="42">
        <f>[1]新签!J31</f>
        <v>42565</v>
      </c>
      <c r="J31" s="15">
        <f>[1]新签!K31</f>
        <v>12</v>
      </c>
      <c r="K31" s="14" t="str">
        <f>[1]新签!F31</f>
        <v>无</v>
      </c>
      <c r="L31" s="14" t="str">
        <f>[1]新签!L31</f>
        <v>王仁军</v>
      </c>
      <c r="M31" s="15"/>
      <c r="N31" s="15"/>
      <c r="O31" s="15"/>
      <c r="P31" s="15"/>
      <c r="Q31" s="14" t="str">
        <f>[1]新签!O31</f>
        <v>款清已交接</v>
      </c>
      <c r="R31" s="15">
        <f>[1]新签!P31</f>
        <v>1</v>
      </c>
      <c r="S31" s="14" t="str">
        <f>[1]新签!Q31</f>
        <v>TFY</v>
      </c>
      <c r="T31" s="14" t="str">
        <f>[1]新签!S31</f>
        <v>7月</v>
      </c>
      <c r="U31" s="14" t="str">
        <f>[1]新签!T31</f>
        <v>OK</v>
      </c>
      <c r="V31" s="17"/>
    </row>
    <row r="32" spans="1:22">
      <c r="A32" s="12" t="s">
        <v>22</v>
      </c>
      <c r="B32" s="13">
        <f>[1]新签!A32</f>
        <v>32</v>
      </c>
      <c r="C32" s="14" t="str">
        <f>[1]新签!D32</f>
        <v>2015/7/13</v>
      </c>
      <c r="D32" s="14" t="str">
        <f>[1]新签!C32</f>
        <v>TFY-2015-1173</v>
      </c>
      <c r="E32" s="14" t="str">
        <f>[1]新签!E32</f>
        <v>梁小刚</v>
      </c>
      <c r="F32" s="14" t="str">
        <f>[1]新签!G32</f>
        <v>66-202-C</v>
      </c>
      <c r="G32" s="15">
        <f>[1]新签!H32</f>
        <v>1250</v>
      </c>
      <c r="H32" s="42">
        <f>[1]新签!I32</f>
        <v>42199</v>
      </c>
      <c r="I32" s="42">
        <f>[1]新签!J32</f>
        <v>42413</v>
      </c>
      <c r="J32" s="15">
        <f>[1]新签!K32</f>
        <v>7</v>
      </c>
      <c r="K32" s="14" t="str">
        <f>[1]新签!F32</f>
        <v>无</v>
      </c>
      <c r="L32" s="14" t="str">
        <f>[1]新签!L32</f>
        <v>王志洪</v>
      </c>
      <c r="M32" s="15"/>
      <c r="N32" s="15"/>
      <c r="O32" s="15"/>
      <c r="P32" s="15"/>
      <c r="Q32" s="14" t="str">
        <f>[1]新签!O32</f>
        <v>款清已交接</v>
      </c>
      <c r="R32" s="15">
        <f>[1]新签!P32</f>
        <v>1</v>
      </c>
      <c r="S32" s="14" t="str">
        <f>[1]新签!Q32</f>
        <v>TFY</v>
      </c>
      <c r="T32" s="14" t="str">
        <f>[1]新签!S32</f>
        <v>7月</v>
      </c>
      <c r="U32" s="14" t="str">
        <f>[1]新签!T32</f>
        <v>OK</v>
      </c>
      <c r="V32" s="17"/>
    </row>
    <row r="33" spans="1:22">
      <c r="A33" s="12" t="s">
        <v>22</v>
      </c>
      <c r="B33" s="13">
        <f>[1]新签!A33</f>
        <v>33</v>
      </c>
      <c r="C33" s="14" t="str">
        <f>[1]新签!D33</f>
        <v>2015/7/13</v>
      </c>
      <c r="D33" s="14" t="str">
        <f>[1]新签!C33</f>
        <v>TFY-2015-1174</v>
      </c>
      <c r="E33" s="14" t="str">
        <f>[1]新签!E33</f>
        <v>孔祥子</v>
      </c>
      <c r="F33" s="14" t="str">
        <f>[1]新签!G33</f>
        <v>25-1101-C</v>
      </c>
      <c r="G33" s="15">
        <f>[1]新签!H33</f>
        <v>1000</v>
      </c>
      <c r="H33" s="42">
        <f>[1]新签!I33</f>
        <v>42205</v>
      </c>
      <c r="I33" s="42">
        <f>[1]新签!J33</f>
        <v>42570</v>
      </c>
      <c r="J33" s="15">
        <f>[1]新签!K33</f>
        <v>12</v>
      </c>
      <c r="K33" s="14" t="str">
        <f>[1]新签!F33</f>
        <v>无</v>
      </c>
      <c r="L33" s="14" t="str">
        <f>[1]新签!L33</f>
        <v>张新</v>
      </c>
      <c r="M33" s="15"/>
      <c r="N33" s="15"/>
      <c r="O33" s="15"/>
      <c r="P33" s="15"/>
      <c r="Q33" s="14" t="str">
        <f>[1]新签!O33</f>
        <v>款清已交接</v>
      </c>
      <c r="R33" s="15">
        <f>[1]新签!P33</f>
        <v>1</v>
      </c>
      <c r="S33" s="14" t="str">
        <f>[1]新签!Q33</f>
        <v>TFY</v>
      </c>
      <c r="T33" s="14">
        <f>[1]新签!S33</f>
        <v>0</v>
      </c>
      <c r="U33" s="14" t="str">
        <f>[1]新签!T33</f>
        <v>OK</v>
      </c>
      <c r="V33" s="17"/>
    </row>
    <row r="34" spans="1:22">
      <c r="A34" s="12" t="s">
        <v>22</v>
      </c>
      <c r="B34" s="13">
        <f>[1]新签!A34</f>
        <v>34</v>
      </c>
      <c r="C34" s="14" t="str">
        <f>[1]新签!D34</f>
        <v>2015/7/14</v>
      </c>
      <c r="D34" s="14" t="str">
        <f>[1]新签!C34</f>
        <v>TFY-2015-1176</v>
      </c>
      <c r="E34" s="14" t="str">
        <f>[1]新签!E34</f>
        <v>韩超</v>
      </c>
      <c r="F34" s="14" t="str">
        <f>[1]新签!G34</f>
        <v>106-1202-C</v>
      </c>
      <c r="G34" s="15">
        <f>[1]新签!H34</f>
        <v>1450</v>
      </c>
      <c r="H34" s="42">
        <f>[1]新签!I34</f>
        <v>42212</v>
      </c>
      <c r="I34" s="42">
        <f>[1]新签!J34</f>
        <v>42577</v>
      </c>
      <c r="J34" s="15">
        <f>[1]新签!K34</f>
        <v>12</v>
      </c>
      <c r="K34" s="14" t="str">
        <f>[1]新签!F34</f>
        <v>无</v>
      </c>
      <c r="L34" s="14" t="str">
        <f>[1]新签!L34</f>
        <v>张新</v>
      </c>
      <c r="M34" s="15"/>
      <c r="N34" s="15"/>
      <c r="O34" s="15"/>
      <c r="P34" s="15"/>
      <c r="Q34" s="14">
        <f>[1]新签!O34</f>
        <v>0</v>
      </c>
      <c r="R34" s="15">
        <f>[1]新签!P34</f>
        <v>1</v>
      </c>
      <c r="S34" s="14" t="str">
        <f>[1]新签!Q34</f>
        <v>TFY</v>
      </c>
      <c r="T34" s="14" t="str">
        <f>[1]新签!S34</f>
        <v>7月</v>
      </c>
      <c r="U34" s="14" t="str">
        <f>[1]新签!T34</f>
        <v>OK</v>
      </c>
      <c r="V34" s="17"/>
    </row>
    <row r="35" spans="1:22">
      <c r="A35" s="12" t="s">
        <v>22</v>
      </c>
      <c r="B35" s="13">
        <f>[1]新签!A35</f>
        <v>35</v>
      </c>
      <c r="C35" s="14" t="str">
        <f>[1]新签!D35</f>
        <v>2015/7/14</v>
      </c>
      <c r="D35" s="14" t="str">
        <f>[1]新签!C35</f>
        <v>TFY-2015-1194</v>
      </c>
      <c r="E35" s="14" t="str">
        <f>[1]新签!E35</f>
        <v>董运萌</v>
      </c>
      <c r="F35" s="14" t="str">
        <f>[1]新签!G35</f>
        <v>109-902-B</v>
      </c>
      <c r="G35" s="15">
        <f>[1]新签!H35</f>
        <v>1600</v>
      </c>
      <c r="H35" s="42">
        <f>[1]新签!I35</f>
        <v>42206</v>
      </c>
      <c r="I35" s="42">
        <f>[1]新签!J35</f>
        <v>42571</v>
      </c>
      <c r="J35" s="15">
        <f>[1]新签!K35</f>
        <v>12</v>
      </c>
      <c r="K35" s="14" t="str">
        <f>[1]新签!F35</f>
        <v>无</v>
      </c>
      <c r="L35" s="14" t="str">
        <f>[1]新签!L35</f>
        <v>王仁军</v>
      </c>
      <c r="M35" s="15"/>
      <c r="N35" s="15"/>
      <c r="O35" s="15"/>
      <c r="P35" s="15"/>
      <c r="Q35" s="14" t="str">
        <f>[1]新签!O35</f>
        <v>款清已交接</v>
      </c>
      <c r="R35" s="15">
        <f>[1]新签!P35</f>
        <v>1</v>
      </c>
      <c r="S35" s="14" t="str">
        <f>[1]新签!Q35</f>
        <v>TFY</v>
      </c>
      <c r="T35" s="14" t="str">
        <f>[1]新签!S35</f>
        <v>7月</v>
      </c>
      <c r="U35" s="14" t="str">
        <f>[1]新签!T35</f>
        <v>OK</v>
      </c>
      <c r="V35" s="17"/>
    </row>
    <row r="36" spans="1:22">
      <c r="A36" s="12" t="s">
        <v>22</v>
      </c>
      <c r="B36" s="13">
        <f>[1]新签!A36</f>
        <v>37</v>
      </c>
      <c r="C36" s="14" t="str">
        <f>[1]新签!D36</f>
        <v>2015/7/15</v>
      </c>
      <c r="D36" s="14" t="str">
        <f>[1]新签!C36</f>
        <v>TFY-2015-1193</v>
      </c>
      <c r="E36" s="14" t="str">
        <f>[1]新签!E36</f>
        <v>刘从建</v>
      </c>
      <c r="F36" s="14" t="str">
        <f>[1]新签!G36</f>
        <v>10-1102-C</v>
      </c>
      <c r="G36" s="15">
        <f>[1]新签!H36</f>
        <v>1450</v>
      </c>
      <c r="H36" s="42">
        <f>[1]新签!I36</f>
        <v>42208</v>
      </c>
      <c r="I36" s="42">
        <f>[1]新签!J36</f>
        <v>42573</v>
      </c>
      <c r="J36" s="15">
        <f>[1]新签!K36</f>
        <v>12</v>
      </c>
      <c r="K36" s="14" t="str">
        <f>[1]新签!F36</f>
        <v>无</v>
      </c>
      <c r="L36" s="14" t="str">
        <f>[1]新签!L36</f>
        <v>张新</v>
      </c>
      <c r="M36" s="15"/>
      <c r="N36" s="15"/>
      <c r="O36" s="15"/>
      <c r="P36" s="15"/>
      <c r="Q36" s="14" t="str">
        <f>[1]新签!O36</f>
        <v>款清已交接</v>
      </c>
      <c r="R36" s="15">
        <f>[1]新签!P36</f>
        <v>1</v>
      </c>
      <c r="S36" s="14" t="str">
        <f>[1]新签!Q36</f>
        <v>TFY</v>
      </c>
      <c r="T36" s="14" t="str">
        <f>[1]新签!S36</f>
        <v>7月</v>
      </c>
      <c r="U36" s="14" t="str">
        <f>[1]新签!T36</f>
        <v>OK</v>
      </c>
      <c r="V36" s="17"/>
    </row>
    <row r="37" spans="1:22">
      <c r="A37" s="12" t="s">
        <v>22</v>
      </c>
      <c r="B37" s="13">
        <f>[1]新签!A37</f>
        <v>38</v>
      </c>
      <c r="C37" s="14" t="str">
        <f>[1]新签!D37</f>
        <v>2015/7/15</v>
      </c>
      <c r="D37" s="14" t="str">
        <f>[1]新签!C37</f>
        <v>TFY-2015-1197</v>
      </c>
      <c r="E37" s="14" t="str">
        <f>[1]新签!E37</f>
        <v xml:space="preserve">邱雪燕   邓瑜 </v>
      </c>
      <c r="F37" s="14" t="str">
        <f>[1]新签!G37</f>
        <v>2-601-A</v>
      </c>
      <c r="G37" s="15">
        <f>[1]新签!H37</f>
        <v>1900</v>
      </c>
      <c r="H37" s="42">
        <f>[1]新签!I37</f>
        <v>42208</v>
      </c>
      <c r="I37" s="42">
        <f>[1]新签!J37</f>
        <v>42573</v>
      </c>
      <c r="J37" s="15">
        <f>[1]新签!K37</f>
        <v>12</v>
      </c>
      <c r="K37" s="14" t="str">
        <f>[1]新签!F37</f>
        <v>无</v>
      </c>
      <c r="L37" s="14" t="str">
        <f>[1]新签!L37</f>
        <v>王志洪</v>
      </c>
      <c r="M37" s="15"/>
      <c r="N37" s="15"/>
      <c r="O37" s="15"/>
      <c r="P37" s="15"/>
      <c r="Q37" s="14">
        <f>[1]新签!O37</f>
        <v>0</v>
      </c>
      <c r="R37" s="15">
        <f>[1]新签!P37</f>
        <v>1</v>
      </c>
      <c r="S37" s="14" t="str">
        <f>[1]新签!Q37</f>
        <v>TFY</v>
      </c>
      <c r="T37" s="14" t="str">
        <f>[1]新签!S37</f>
        <v>7月</v>
      </c>
      <c r="U37" s="14" t="str">
        <f>[1]新签!T37</f>
        <v>OK</v>
      </c>
      <c r="V37" s="17"/>
    </row>
    <row r="38" spans="1:22">
      <c r="A38" s="12" t="s">
        <v>22</v>
      </c>
      <c r="B38" s="13">
        <f>[1]新签!A38</f>
        <v>39</v>
      </c>
      <c r="C38" s="14" t="str">
        <f>[1]新签!D38</f>
        <v>2015/7/15</v>
      </c>
      <c r="D38" s="14">
        <f>[1]新签!C38</f>
        <v>0</v>
      </c>
      <c r="E38" s="14" t="str">
        <f>[1]新签!E38</f>
        <v>邱雪燕</v>
      </c>
      <c r="F38" s="14" t="str">
        <f>[1]新签!G38</f>
        <v>2-601-B</v>
      </c>
      <c r="G38" s="15">
        <f>[1]新签!H38</f>
        <v>1650</v>
      </c>
      <c r="H38" s="42">
        <f>[1]新签!I38</f>
        <v>42208</v>
      </c>
      <c r="I38" s="42">
        <f>[1]新签!J38</f>
        <v>42573</v>
      </c>
      <c r="J38" s="15">
        <f>[1]新签!K38</f>
        <v>12</v>
      </c>
      <c r="K38" s="14" t="str">
        <f>[1]新签!F38</f>
        <v>无</v>
      </c>
      <c r="L38" s="14" t="str">
        <f>[1]新签!L38</f>
        <v>王志洪</v>
      </c>
      <c r="M38" s="15"/>
      <c r="N38" s="15"/>
      <c r="O38" s="15"/>
      <c r="P38" s="15"/>
      <c r="Q38" s="14" t="str">
        <f>[1]新签!O38</f>
        <v>款未清</v>
      </c>
      <c r="R38" s="15">
        <f>[1]新签!P38</f>
        <v>1</v>
      </c>
      <c r="S38" s="14" t="str">
        <f>[1]新签!Q38</f>
        <v>TFY</v>
      </c>
      <c r="T38" s="14" t="str">
        <f>[1]新签!S38</f>
        <v>8月</v>
      </c>
      <c r="U38" s="14" t="str">
        <f>[1]新签!T38</f>
        <v>OK</v>
      </c>
      <c r="V38" s="17"/>
    </row>
    <row r="39" spans="1:22">
      <c r="A39" s="12" t="s">
        <v>22</v>
      </c>
      <c r="B39" s="13">
        <f>[1]新签!A39</f>
        <v>40</v>
      </c>
      <c r="C39" s="14" t="str">
        <f>[1]新签!D39</f>
        <v>2015/7/15</v>
      </c>
      <c r="D39" s="14" t="str">
        <f>[1]新签!C39</f>
        <v>TFY-2015-1201</v>
      </c>
      <c r="E39" s="14" t="str">
        <f>[1]新签!E39</f>
        <v>郭健</v>
      </c>
      <c r="F39" s="14" t="str">
        <f>[1]新签!G39</f>
        <v>2-601-C</v>
      </c>
      <c r="G39" s="15">
        <f>[1]新签!H39</f>
        <v>1500</v>
      </c>
      <c r="H39" s="42">
        <f>[1]新签!I39</f>
        <v>42208</v>
      </c>
      <c r="I39" s="42">
        <f>[1]新签!J39</f>
        <v>42573</v>
      </c>
      <c r="J39" s="15">
        <f>[1]新签!K39</f>
        <v>12</v>
      </c>
      <c r="K39" s="14" t="str">
        <f>[1]新签!F39</f>
        <v>无</v>
      </c>
      <c r="L39" s="14" t="str">
        <f>[1]新签!L39</f>
        <v>王志洪</v>
      </c>
      <c r="M39" s="15"/>
      <c r="N39" s="15"/>
      <c r="O39" s="15"/>
      <c r="P39" s="15"/>
      <c r="Q39" s="14">
        <f>[1]新签!O39</f>
        <v>0</v>
      </c>
      <c r="R39" s="15">
        <f>[1]新签!P39</f>
        <v>1</v>
      </c>
      <c r="S39" s="14" t="str">
        <f>[1]新签!Q39</f>
        <v>TFY</v>
      </c>
      <c r="T39" s="14" t="str">
        <f>[1]新签!S39</f>
        <v>7月</v>
      </c>
      <c r="U39" s="14" t="str">
        <f>[1]新签!T39</f>
        <v>OK</v>
      </c>
      <c r="V39" s="17"/>
    </row>
    <row r="40" spans="1:22">
      <c r="A40" s="12" t="s">
        <v>22</v>
      </c>
      <c r="B40" s="13">
        <f>[1]新签!A40</f>
        <v>41</v>
      </c>
      <c r="C40" s="14" t="str">
        <f>[1]新签!D40</f>
        <v>2015/7/15</v>
      </c>
      <c r="D40" s="14">
        <f>[1]新签!C40</f>
        <v>0</v>
      </c>
      <c r="E40" s="14" t="str">
        <f>[1]新签!E40</f>
        <v xml:space="preserve">邓瑜 </v>
      </c>
      <c r="F40" s="14" t="str">
        <f>[1]新签!G40</f>
        <v>2-601-D</v>
      </c>
      <c r="G40" s="15">
        <f>[1]新签!H40</f>
        <v>1250</v>
      </c>
      <c r="H40" s="42">
        <f>[1]新签!I40</f>
        <v>42208</v>
      </c>
      <c r="I40" s="42">
        <f>[1]新签!J40</f>
        <v>42573</v>
      </c>
      <c r="J40" s="15">
        <f>[1]新签!K40</f>
        <v>12</v>
      </c>
      <c r="K40" s="14" t="str">
        <f>[1]新签!F40</f>
        <v>无</v>
      </c>
      <c r="L40" s="14" t="str">
        <f>[1]新签!L40</f>
        <v>王志洪</v>
      </c>
      <c r="M40" s="15"/>
      <c r="N40" s="15"/>
      <c r="O40" s="15"/>
      <c r="P40" s="15"/>
      <c r="Q40" s="14" t="str">
        <f>[1]新签!O40</f>
        <v>款未清</v>
      </c>
      <c r="R40" s="15">
        <f>[1]新签!P40</f>
        <v>1</v>
      </c>
      <c r="S40" s="14" t="str">
        <f>[1]新签!Q40</f>
        <v>TFY</v>
      </c>
      <c r="T40" s="14" t="str">
        <f>[1]新签!S40</f>
        <v>8月</v>
      </c>
      <c r="U40" s="14" t="str">
        <f>[1]新签!T40</f>
        <v>OK</v>
      </c>
      <c r="V40" s="17"/>
    </row>
    <row r="41" spans="1:22">
      <c r="A41" s="12" t="s">
        <v>22</v>
      </c>
      <c r="B41" s="13">
        <f>[1]新签!A41</f>
        <v>42</v>
      </c>
      <c r="C41" s="14" t="str">
        <f>[1]新签!D41</f>
        <v>2015/7/15</v>
      </c>
      <c r="D41" s="14" t="str">
        <f>[1]新签!C41</f>
        <v>TFY-2015-1180</v>
      </c>
      <c r="E41" s="14" t="str">
        <f>[1]新签!E41</f>
        <v>石泽文</v>
      </c>
      <c r="F41" s="14" t="str">
        <f>[1]新签!G41</f>
        <v>42-201-D</v>
      </c>
      <c r="G41" s="15">
        <f>[1]新签!H41</f>
        <v>1450</v>
      </c>
      <c r="H41" s="42">
        <f>[1]新签!I41</f>
        <v>42202</v>
      </c>
      <c r="I41" s="42">
        <f>[1]新签!J41</f>
        <v>42567</v>
      </c>
      <c r="J41" s="15">
        <f>[1]新签!K41</f>
        <v>12</v>
      </c>
      <c r="K41" s="14" t="str">
        <f>[1]新签!F41</f>
        <v>无</v>
      </c>
      <c r="L41" s="14" t="str">
        <f>[1]新签!L41</f>
        <v>李阳</v>
      </c>
      <c r="M41" s="15"/>
      <c r="N41" s="15"/>
      <c r="O41" s="15"/>
      <c r="P41" s="15"/>
      <c r="Q41" s="14" t="str">
        <f>[1]新签!O41</f>
        <v>款清已交接</v>
      </c>
      <c r="R41" s="15">
        <f>[1]新签!P41</f>
        <v>1</v>
      </c>
      <c r="S41" s="14" t="str">
        <f>[1]新签!Q41</f>
        <v>TFY</v>
      </c>
      <c r="T41" s="14" t="str">
        <f>[1]新签!S41</f>
        <v>7月</v>
      </c>
      <c r="U41" s="14" t="str">
        <f>[1]新签!T41</f>
        <v>OK</v>
      </c>
      <c r="V41" s="17"/>
    </row>
    <row r="42" spans="1:22">
      <c r="A42" s="12" t="s">
        <v>30</v>
      </c>
      <c r="B42" s="13">
        <f>[1]新签!A42</f>
        <v>43</v>
      </c>
      <c r="C42" s="14" t="str">
        <f>[1]新签!D42</f>
        <v>2015/7/16</v>
      </c>
      <c r="D42" s="14" t="str">
        <f>[1]新签!C42</f>
        <v>TFY-2015-1196</v>
      </c>
      <c r="E42" s="14" t="str">
        <f>[1]新签!E42</f>
        <v>徐乃昊</v>
      </c>
      <c r="F42" s="14" t="str">
        <f>[1]新签!G42</f>
        <v>28-102-C</v>
      </c>
      <c r="G42" s="15">
        <f>[1]新签!H42</f>
        <v>1450</v>
      </c>
      <c r="H42" s="42">
        <f>[1]新签!I42</f>
        <v>42208</v>
      </c>
      <c r="I42" s="42">
        <f>[1]新签!J42</f>
        <v>42573</v>
      </c>
      <c r="J42" s="15">
        <f>[1]新签!K42</f>
        <v>12</v>
      </c>
      <c r="K42" s="14" t="str">
        <f>[1]新签!F42</f>
        <v>无</v>
      </c>
      <c r="L42" s="14" t="str">
        <f>[1]新签!L42</f>
        <v>郑泽华</v>
      </c>
      <c r="M42" s="15"/>
      <c r="N42" s="15"/>
      <c r="O42" s="15"/>
      <c r="P42" s="15"/>
      <c r="Q42" s="14" t="str">
        <f>[1]新签!O42</f>
        <v>款清已交接</v>
      </c>
      <c r="R42" s="15">
        <f>[1]新签!P42</f>
        <v>1</v>
      </c>
      <c r="S42" s="14" t="str">
        <f>[1]新签!Q42</f>
        <v>TFY</v>
      </c>
      <c r="T42" s="14" t="str">
        <f>[1]新签!S42</f>
        <v>7月</v>
      </c>
      <c r="U42" s="14" t="str">
        <f>[1]新签!T42</f>
        <v>OK</v>
      </c>
      <c r="V42" s="17"/>
    </row>
    <row r="43" spans="1:22">
      <c r="A43" s="12" t="s">
        <v>22</v>
      </c>
      <c r="B43" s="13">
        <f>[1]新签!A43</f>
        <v>44</v>
      </c>
      <c r="C43" s="14" t="str">
        <f>[1]新签!D43</f>
        <v>2015/7/17</v>
      </c>
      <c r="D43" s="14" t="str">
        <f>[1]新签!C43</f>
        <v>TFY-2015-1187</v>
      </c>
      <c r="E43" s="14" t="str">
        <f>[1]新签!E43</f>
        <v>符志明</v>
      </c>
      <c r="F43" s="14" t="str">
        <f>[1]新签!G43</f>
        <v>63-1102-C</v>
      </c>
      <c r="G43" s="15">
        <f>[1]新签!H43</f>
        <v>1700</v>
      </c>
      <c r="H43" s="42">
        <f>[1]新签!I43</f>
        <v>42204</v>
      </c>
      <c r="I43" s="42">
        <f>[1]新签!J43</f>
        <v>42569</v>
      </c>
      <c r="J43" s="15">
        <f>[1]新签!K43</f>
        <v>12</v>
      </c>
      <c r="K43" s="14" t="str">
        <f>[1]新签!F43</f>
        <v>无</v>
      </c>
      <c r="L43" s="14" t="str">
        <f>[1]新签!L43</f>
        <v>钟华英</v>
      </c>
      <c r="M43" s="15"/>
      <c r="N43" s="15"/>
      <c r="O43" s="15"/>
      <c r="P43" s="15"/>
      <c r="Q43" s="14" t="str">
        <f>[1]新签!O43</f>
        <v>款清已交接</v>
      </c>
      <c r="R43" s="15">
        <f>[1]新签!P43</f>
        <v>1</v>
      </c>
      <c r="S43" s="14" t="str">
        <f>[1]新签!Q43</f>
        <v>TFY</v>
      </c>
      <c r="T43" s="14">
        <f>[1]新签!S43</f>
        <v>0</v>
      </c>
      <c r="U43" s="14">
        <f>[1]新签!T43</f>
        <v>0</v>
      </c>
      <c r="V43" s="17"/>
    </row>
    <row r="44" spans="1:22">
      <c r="A44" s="12" t="s">
        <v>22</v>
      </c>
      <c r="B44" s="13">
        <f>[1]新签!A44</f>
        <v>45</v>
      </c>
      <c r="C44" s="14" t="str">
        <f>[1]新签!D44</f>
        <v>2015/7/18</v>
      </c>
      <c r="D44" s="14" t="str">
        <f>[1]新签!C44</f>
        <v>TFY-2015-1188</v>
      </c>
      <c r="E44" s="14" t="str">
        <f>[1]新签!E44</f>
        <v>李贝贝    杨爽      周毅</v>
      </c>
      <c r="F44" s="14" t="str">
        <f>[1]新签!G44</f>
        <v>22-601整租</v>
      </c>
      <c r="G44" s="15">
        <f>[1]新签!H44</f>
        <v>4300</v>
      </c>
      <c r="H44" s="42">
        <f>[1]新签!I44</f>
        <v>42204</v>
      </c>
      <c r="I44" s="42">
        <f>[1]新签!J44</f>
        <v>42569</v>
      </c>
      <c r="J44" s="15">
        <f>[1]新签!K44</f>
        <v>12</v>
      </c>
      <c r="K44" s="14" t="str">
        <f>[1]新签!F44</f>
        <v>胜原-鲍玉奎</v>
      </c>
      <c r="L44" s="14" t="str">
        <f>[1]新签!L44</f>
        <v>杨飞飞</v>
      </c>
      <c r="M44" s="15"/>
      <c r="N44" s="15"/>
      <c r="O44" s="15"/>
      <c r="P44" s="15"/>
      <c r="Q44" s="14" t="str">
        <f>[1]新签!O44</f>
        <v>款清已交接</v>
      </c>
      <c r="R44" s="15">
        <f>[1]新签!P44</f>
        <v>3</v>
      </c>
      <c r="S44" s="14" t="str">
        <f>[1]新签!Q44</f>
        <v>TFY</v>
      </c>
      <c r="T44" s="14">
        <f>[1]新签!S44</f>
        <v>0</v>
      </c>
      <c r="U44" s="14" t="str">
        <f>[1]新签!T44</f>
        <v>OK</v>
      </c>
      <c r="V44" s="17"/>
    </row>
    <row r="45" spans="1:22">
      <c r="A45" s="12" t="s">
        <v>22</v>
      </c>
      <c r="B45" s="13">
        <f>[1]新签!A45</f>
        <v>46</v>
      </c>
      <c r="C45" s="14" t="str">
        <f>[1]新签!D45</f>
        <v>2015/7/18</v>
      </c>
      <c r="D45" s="14" t="str">
        <f>[1]新签!C45</f>
        <v>TFY-2015-1199</v>
      </c>
      <c r="E45" s="14" t="str">
        <f>[1]新签!E45</f>
        <v>孟磊</v>
      </c>
      <c r="F45" s="14" t="str">
        <f>[1]新签!G45</f>
        <v>111-502-A</v>
      </c>
      <c r="G45" s="15">
        <f>[1]新签!H45</f>
        <v>1850</v>
      </c>
      <c r="H45" s="42">
        <f>[1]新签!I45</f>
        <v>42211</v>
      </c>
      <c r="I45" s="42">
        <f>[1]新签!J45</f>
        <v>42576</v>
      </c>
      <c r="J45" s="15">
        <f>[1]新签!K45</f>
        <v>12</v>
      </c>
      <c r="K45" s="14" t="str">
        <f>[1]新签!F45</f>
        <v>无</v>
      </c>
      <c r="L45" s="14" t="str">
        <f>[1]新签!L45</f>
        <v>钟华英</v>
      </c>
      <c r="M45" s="15"/>
      <c r="N45" s="15"/>
      <c r="O45" s="15"/>
      <c r="P45" s="15"/>
      <c r="Q45" s="14" t="str">
        <f>[1]新签!O45</f>
        <v>款清已交接</v>
      </c>
      <c r="R45" s="15">
        <f>[1]新签!P45</f>
        <v>1</v>
      </c>
      <c r="S45" s="14" t="str">
        <f>[1]新签!Q45</f>
        <v>TFY</v>
      </c>
      <c r="T45" s="14" t="str">
        <f>[1]新签!S45</f>
        <v>7月</v>
      </c>
      <c r="U45" s="14" t="str">
        <f>[1]新签!T45</f>
        <v>OK</v>
      </c>
      <c r="V45" s="17"/>
    </row>
    <row r="46" spans="1:22">
      <c r="A46" s="12" t="s">
        <v>22</v>
      </c>
      <c r="B46" s="13">
        <f>[1]新签!A46</f>
        <v>47</v>
      </c>
      <c r="C46" s="14" t="str">
        <f>[1]新签!D46</f>
        <v>2015/7/19</v>
      </c>
      <c r="D46" s="14" t="str">
        <f>[1]新签!C46</f>
        <v>TFY-2015-1205</v>
      </c>
      <c r="E46" s="14" t="str">
        <f>[1]新签!E46</f>
        <v>彭冉翔   张莉</v>
      </c>
      <c r="F46" s="14" t="str">
        <f>[1]新签!G46</f>
        <v>96-1401整租</v>
      </c>
      <c r="G46" s="15">
        <f>[1]新签!H46</f>
        <v>3500</v>
      </c>
      <c r="H46" s="42">
        <f>[1]新签!I46</f>
        <v>42217</v>
      </c>
      <c r="I46" s="42">
        <f>[1]新签!J46</f>
        <v>42582</v>
      </c>
      <c r="J46" s="15">
        <f>[1]新签!K46</f>
        <v>12</v>
      </c>
      <c r="K46" s="14" t="str">
        <f>[1]新签!F46</f>
        <v>无</v>
      </c>
      <c r="L46" s="14" t="str">
        <f>[1]新签!L46</f>
        <v>杨飞飞</v>
      </c>
      <c r="M46" s="15"/>
      <c r="N46" s="15"/>
      <c r="O46" s="15"/>
      <c r="P46" s="15"/>
      <c r="Q46" s="14" t="str">
        <f>[1]新签!O46</f>
        <v>款清已交接</v>
      </c>
      <c r="R46" s="15">
        <f>[1]新签!P46</f>
        <v>2</v>
      </c>
      <c r="S46" s="14" t="str">
        <f>[1]新签!Q46</f>
        <v>TFY</v>
      </c>
      <c r="T46" s="14" t="str">
        <f>[1]新签!S46</f>
        <v>7月</v>
      </c>
      <c r="U46" s="14" t="str">
        <f>[1]新签!T46</f>
        <v>OK</v>
      </c>
      <c r="V46" s="17"/>
    </row>
    <row r="47" spans="1:22">
      <c r="A47" s="12" t="s">
        <v>22</v>
      </c>
      <c r="B47" s="13">
        <f>[1]新签!A47</f>
        <v>48</v>
      </c>
      <c r="C47" s="14" t="str">
        <f>[1]新签!D47</f>
        <v>2015/7/19</v>
      </c>
      <c r="D47" s="14" t="str">
        <f>[1]新签!C47</f>
        <v>TFY-2015-1191</v>
      </c>
      <c r="E47" s="14" t="str">
        <f>[1]新签!E47</f>
        <v>孟晓龙</v>
      </c>
      <c r="F47" s="14" t="str">
        <f>[1]新签!G47</f>
        <v>10-1201-A</v>
      </c>
      <c r="G47" s="15">
        <f>[1]新签!H47</f>
        <v>1700</v>
      </c>
      <c r="H47" s="42">
        <f>[1]新签!I47</f>
        <v>42206</v>
      </c>
      <c r="I47" s="42">
        <f>[1]新签!J47</f>
        <v>42571</v>
      </c>
      <c r="J47" s="15">
        <f>[1]新签!K47</f>
        <v>12</v>
      </c>
      <c r="K47" s="14" t="str">
        <f>[1]新签!F47</f>
        <v>无</v>
      </c>
      <c r="L47" s="14" t="str">
        <f>[1]新签!L47</f>
        <v>王仁军</v>
      </c>
      <c r="M47" s="15"/>
      <c r="N47" s="15"/>
      <c r="O47" s="15"/>
      <c r="P47" s="15"/>
      <c r="Q47" s="14" t="str">
        <f>[1]新签!O47</f>
        <v>款清已交接</v>
      </c>
      <c r="R47" s="15">
        <f>[1]新签!P47</f>
        <v>1</v>
      </c>
      <c r="S47" s="14" t="str">
        <f>[1]新签!Q47</f>
        <v>TFY</v>
      </c>
      <c r="T47" s="14" t="str">
        <f>[1]新签!S47</f>
        <v>7月</v>
      </c>
      <c r="U47" s="14" t="str">
        <f>[1]新签!T47</f>
        <v>OK</v>
      </c>
      <c r="V47" s="17"/>
    </row>
    <row r="48" spans="1:22">
      <c r="A48" s="12" t="s">
        <v>22</v>
      </c>
      <c r="B48" s="13">
        <f>[1]新签!A48</f>
        <v>49</v>
      </c>
      <c r="C48" s="14" t="str">
        <f>[1]新签!D48</f>
        <v>2015/7/21</v>
      </c>
      <c r="D48" s="14" t="str">
        <f>[1]新签!C48</f>
        <v>TFY-2015-1198</v>
      </c>
      <c r="E48" s="14" t="str">
        <f>[1]新签!E48</f>
        <v>方超</v>
      </c>
      <c r="F48" s="14" t="str">
        <f>[1]新签!G48</f>
        <v>2-701-B</v>
      </c>
      <c r="G48" s="15">
        <f>[1]新签!H48</f>
        <v>1850</v>
      </c>
      <c r="H48" s="42">
        <f>[1]新签!I48</f>
        <v>42214</v>
      </c>
      <c r="I48" s="42">
        <f>[1]新签!J48</f>
        <v>42579</v>
      </c>
      <c r="J48" s="15">
        <f>[1]新签!K48</f>
        <v>12</v>
      </c>
      <c r="K48" s="14" t="str">
        <f>[1]新签!F48</f>
        <v>无</v>
      </c>
      <c r="L48" s="14" t="str">
        <f>[1]新签!L48</f>
        <v>钟华英</v>
      </c>
      <c r="M48" s="15"/>
      <c r="N48" s="15"/>
      <c r="O48" s="15"/>
      <c r="P48" s="15"/>
      <c r="Q48" s="14" t="str">
        <f>[1]新签!O48</f>
        <v>款清已交接</v>
      </c>
      <c r="R48" s="15">
        <f>[1]新签!P48</f>
        <v>1</v>
      </c>
      <c r="S48" s="14" t="str">
        <f>[1]新签!Q48</f>
        <v>TFY</v>
      </c>
      <c r="T48" s="14" t="str">
        <f>[1]新签!S48</f>
        <v>7月</v>
      </c>
      <c r="U48" s="14" t="str">
        <f>[1]新签!T48</f>
        <v>OK</v>
      </c>
      <c r="V48" s="17"/>
    </row>
    <row r="49" spans="1:22">
      <c r="A49" s="12" t="s">
        <v>29</v>
      </c>
      <c r="B49" s="13">
        <f>[1]新签!A49</f>
        <v>50</v>
      </c>
      <c r="C49" s="14" t="str">
        <f>[1]新签!D49</f>
        <v>2015/7/21</v>
      </c>
      <c r="D49" s="14" t="str">
        <f>[1]新签!C49</f>
        <v>TFY-2015-1192</v>
      </c>
      <c r="E49" s="14" t="str">
        <f>[1]新签!E49</f>
        <v>钟万华    杨拂柳</v>
      </c>
      <c r="F49" s="14" t="str">
        <f>[1]新签!G49</f>
        <v>93-202整租</v>
      </c>
      <c r="G49" s="15" t="str">
        <f>[1]新签!H49</f>
        <v>3500</v>
      </c>
      <c r="H49" s="42">
        <f>[1]新签!I49</f>
        <v>42209</v>
      </c>
      <c r="I49" s="42">
        <f>[1]新签!J49</f>
        <v>42574</v>
      </c>
      <c r="J49" s="15">
        <f>[1]新签!K49</f>
        <v>12</v>
      </c>
      <c r="K49" s="14" t="str">
        <f>[1]新签!F49</f>
        <v>无</v>
      </c>
      <c r="L49" s="14" t="str">
        <f>[1]新签!L49</f>
        <v>王志洪</v>
      </c>
      <c r="M49" s="15"/>
      <c r="N49" s="15"/>
      <c r="O49" s="15"/>
      <c r="P49" s="15"/>
      <c r="Q49" s="14" t="str">
        <f>[1]新签!O49</f>
        <v>款清已交接</v>
      </c>
      <c r="R49" s="15">
        <f>[1]新签!P49</f>
        <v>2</v>
      </c>
      <c r="S49" s="14" t="str">
        <f>[1]新签!Q49</f>
        <v>TFY</v>
      </c>
      <c r="T49" s="14" t="str">
        <f>[1]新签!S49</f>
        <v>7月</v>
      </c>
      <c r="U49" s="14" t="str">
        <f>[1]新签!T49</f>
        <v>OK</v>
      </c>
      <c r="V49" s="17"/>
    </row>
    <row r="50" spans="1:22">
      <c r="A50" s="12" t="s">
        <v>28</v>
      </c>
      <c r="B50" s="13">
        <f>[1]新签!A50</f>
        <v>51</v>
      </c>
      <c r="C50" s="14" t="str">
        <f>[1]新签!D50</f>
        <v>2015/7/22</v>
      </c>
      <c r="D50" s="14" t="str">
        <f>[1]新签!C50</f>
        <v>TFY-2015-1195</v>
      </c>
      <c r="E50" s="14" t="str">
        <f>[1]新签!E50</f>
        <v>张洪</v>
      </c>
      <c r="F50" s="14" t="str">
        <f>[1]新签!G50</f>
        <v>118-1001整租</v>
      </c>
      <c r="G50" s="15" t="str">
        <f>[1]新签!H50</f>
        <v>4300</v>
      </c>
      <c r="H50" s="42">
        <f>[1]新签!I50</f>
        <v>42212</v>
      </c>
      <c r="I50" s="42">
        <f>[1]新签!J50</f>
        <v>42577</v>
      </c>
      <c r="J50" s="15">
        <f>[1]新签!K50</f>
        <v>12</v>
      </c>
      <c r="K50" s="14" t="str">
        <f>[1]新签!F50</f>
        <v>无</v>
      </c>
      <c r="L50" s="14" t="str">
        <f>[1]新签!L50</f>
        <v>王志洪</v>
      </c>
      <c r="M50" s="15"/>
      <c r="N50" s="15"/>
      <c r="O50" s="15"/>
      <c r="P50" s="15"/>
      <c r="Q50" s="14" t="str">
        <f>[1]新签!O50</f>
        <v>款清已交接</v>
      </c>
      <c r="R50" s="15">
        <f>[1]新签!P50</f>
        <v>3</v>
      </c>
      <c r="S50" s="14" t="str">
        <f>[1]新签!Q50</f>
        <v>TFY</v>
      </c>
      <c r="T50" s="14" t="str">
        <f>[1]新签!S50</f>
        <v>7月</v>
      </c>
      <c r="U50" s="14" t="str">
        <f>[1]新签!T50</f>
        <v>OK</v>
      </c>
      <c r="V50" s="17"/>
    </row>
    <row r="51" spans="1:22">
      <c r="A51" s="12" t="s">
        <v>31</v>
      </c>
      <c r="B51" s="13">
        <f>[1]新签!A51</f>
        <v>52</v>
      </c>
      <c r="C51" s="14" t="str">
        <f>[1]新签!D51</f>
        <v>2015/7/22</v>
      </c>
      <c r="D51" s="14" t="str">
        <f>[1]新签!C51</f>
        <v>TFY-2015-1200</v>
      </c>
      <c r="E51" s="14" t="str">
        <f>[1]新签!E51</f>
        <v>柳柏明</v>
      </c>
      <c r="F51" s="14" t="str">
        <f>[1]新签!G51</f>
        <v>101-102-B</v>
      </c>
      <c r="G51" s="15" t="str">
        <f>[1]新签!H51</f>
        <v>1350</v>
      </c>
      <c r="H51" s="42">
        <f>[1]新签!I51</f>
        <v>42215</v>
      </c>
      <c r="I51" s="42">
        <f>[1]新签!J51</f>
        <v>42580</v>
      </c>
      <c r="J51" s="15">
        <f>[1]新签!K51</f>
        <v>12</v>
      </c>
      <c r="K51" s="14" t="str">
        <f>[1]新签!F51</f>
        <v>无</v>
      </c>
      <c r="L51" s="14" t="str">
        <f>[1]新签!L51</f>
        <v>王仁军</v>
      </c>
      <c r="M51" s="15"/>
      <c r="N51" s="15"/>
      <c r="O51" s="15"/>
      <c r="P51" s="15"/>
      <c r="Q51" s="14" t="str">
        <f>[1]新签!O51</f>
        <v>款清已交接</v>
      </c>
      <c r="R51" s="15">
        <f>[1]新签!P51</f>
        <v>1</v>
      </c>
      <c r="S51" s="14" t="str">
        <f>[1]新签!Q51</f>
        <v>TFY</v>
      </c>
      <c r="T51" s="14" t="str">
        <f>[1]新签!S51</f>
        <v>7月</v>
      </c>
      <c r="U51" s="14" t="str">
        <f>[1]新签!T51</f>
        <v>OK</v>
      </c>
      <c r="V51" s="17"/>
    </row>
    <row r="52" spans="1:22">
      <c r="A52" s="12" t="s">
        <v>31</v>
      </c>
      <c r="B52" s="13">
        <f>[1]新签!A52</f>
        <v>53</v>
      </c>
      <c r="C52" s="14" t="str">
        <f>[1]新签!D52</f>
        <v>2015/7/25</v>
      </c>
      <c r="D52" s="14" t="str">
        <f>[1]新签!C52</f>
        <v>TFY-2015-1203</v>
      </c>
      <c r="E52" s="14" t="str">
        <f>[1]新签!E52</f>
        <v>姚宪君</v>
      </c>
      <c r="F52" s="14" t="str">
        <f>[1]新签!G52</f>
        <v>10-1102-B</v>
      </c>
      <c r="G52" s="15" t="str">
        <f>[1]新签!H52</f>
        <v>1600</v>
      </c>
      <c r="H52" s="42">
        <f>[1]新签!I52</f>
        <v>42218</v>
      </c>
      <c r="I52" s="42">
        <f>[1]新签!J52</f>
        <v>42430</v>
      </c>
      <c r="J52" s="15">
        <f>[1]新签!K52</f>
        <v>7</v>
      </c>
      <c r="K52" s="14" t="str">
        <f>[1]新签!F52</f>
        <v>无</v>
      </c>
      <c r="L52" s="14" t="str">
        <f>[1]新签!L52</f>
        <v>杨飞飞</v>
      </c>
      <c r="M52" s="15"/>
      <c r="N52" s="15"/>
      <c r="O52" s="15"/>
      <c r="P52" s="15"/>
      <c r="Q52" s="14" t="str">
        <f>[1]新签!O52</f>
        <v>款清已交接</v>
      </c>
      <c r="R52" s="15">
        <f>[1]新签!P52</f>
        <v>1</v>
      </c>
      <c r="S52" s="14" t="str">
        <f>[1]新签!Q52</f>
        <v>TFY</v>
      </c>
      <c r="T52" s="14" t="str">
        <f>[1]新签!S52</f>
        <v>7月</v>
      </c>
      <c r="U52" s="14" t="str">
        <f>[1]新签!T52</f>
        <v>OK</v>
      </c>
      <c r="V52" s="17"/>
    </row>
    <row r="53" spans="1:22">
      <c r="A53" s="12" t="s">
        <v>31</v>
      </c>
      <c r="B53" s="13">
        <f>[1]新签!A53</f>
        <v>54</v>
      </c>
      <c r="C53" s="14" t="str">
        <f>[1]新签!D53</f>
        <v>2015/7/26</v>
      </c>
      <c r="D53" s="14" t="str">
        <f>[1]新签!C53</f>
        <v>TFY-2015-1206</v>
      </c>
      <c r="E53" s="14" t="str">
        <f>[1]新签!E53</f>
        <v>王屾</v>
      </c>
      <c r="F53" s="14" t="str">
        <f>[1]新签!G53</f>
        <v>2-1302-C</v>
      </c>
      <c r="G53" s="15" t="str">
        <f>[1]新签!H53</f>
        <v>1700</v>
      </c>
      <c r="H53" s="42">
        <f>[1]新签!I53</f>
        <v>42218</v>
      </c>
      <c r="I53" s="42">
        <f>[1]新签!J53</f>
        <v>42583</v>
      </c>
      <c r="J53" s="15">
        <f>[1]新签!K53</f>
        <v>12</v>
      </c>
      <c r="K53" s="14" t="str">
        <f>[1]新签!F53</f>
        <v>无</v>
      </c>
      <c r="L53" s="14" t="str">
        <f>[1]新签!L53</f>
        <v>钟华英</v>
      </c>
      <c r="M53" s="15"/>
      <c r="N53" s="15"/>
      <c r="O53" s="15"/>
      <c r="P53" s="15"/>
      <c r="Q53" s="14" t="str">
        <f>[1]新签!O53</f>
        <v>款未清</v>
      </c>
      <c r="R53" s="15">
        <f>[1]新签!P53</f>
        <v>1</v>
      </c>
      <c r="S53" s="14" t="str">
        <f>[1]新签!Q53</f>
        <v>TFY</v>
      </c>
      <c r="T53" s="14" t="str">
        <f>[1]新签!S53</f>
        <v>8月</v>
      </c>
      <c r="U53" s="14" t="str">
        <f>[1]新签!T53</f>
        <v>OK</v>
      </c>
      <c r="V53" s="17"/>
    </row>
    <row r="54" spans="1:22">
      <c r="A54" s="12" t="s">
        <v>31</v>
      </c>
      <c r="B54" s="13">
        <f>[1]新签!A54</f>
        <v>4</v>
      </c>
      <c r="C54" s="14">
        <f>[1]新签!D54</f>
        <v>42209</v>
      </c>
      <c r="D54" s="14" t="str">
        <f>[1]新签!C54</f>
        <v>QY-2015-0172</v>
      </c>
      <c r="E54" s="14" t="str">
        <f>[1]新签!E54</f>
        <v>李小勇  薛新莹</v>
      </c>
      <c r="F54" s="14" t="str">
        <f>[1]新签!G54</f>
        <v>49-1301整</v>
      </c>
      <c r="G54" s="15">
        <f>[1]新签!H54</f>
        <v>3200</v>
      </c>
      <c r="H54" s="42">
        <f>[1]新签!I54</f>
        <v>42210</v>
      </c>
      <c r="I54" s="42">
        <f>[1]新签!J54</f>
        <v>42575</v>
      </c>
      <c r="J54" s="15">
        <f>[1]新签!K54</f>
        <v>12</v>
      </c>
      <c r="K54" s="14" t="str">
        <f>[1]新签!F54</f>
        <v>无</v>
      </c>
      <c r="L54" s="14" t="str">
        <f>[1]新签!L54</f>
        <v>钟华英</v>
      </c>
      <c r="M54" s="15"/>
      <c r="N54" s="15"/>
      <c r="O54" s="15"/>
      <c r="P54" s="15"/>
      <c r="Q54" s="14" t="str">
        <f>[1]新签!O54</f>
        <v>款清已交接</v>
      </c>
      <c r="R54" s="15">
        <f>[1]新签!P54</f>
        <v>2</v>
      </c>
      <c r="S54" s="14" t="str">
        <f>[1]新签!Q54</f>
        <v>QY</v>
      </c>
      <c r="T54" s="14" t="str">
        <f>[1]新签!S54</f>
        <v>7月</v>
      </c>
      <c r="U54" s="14" t="str">
        <f>[1]新签!T54</f>
        <v>OK</v>
      </c>
      <c r="V54" s="17"/>
    </row>
    <row r="55" spans="1:22">
      <c r="A55" s="12" t="s">
        <v>31</v>
      </c>
      <c r="B55" s="13">
        <f>[1]新签!A55</f>
        <v>56</v>
      </c>
      <c r="C55" s="14" t="str">
        <f>[1]新签!D55</f>
        <v>2015/7/27</v>
      </c>
      <c r="D55" s="14">
        <f>[1]新签!C55</f>
        <v>0</v>
      </c>
      <c r="E55" s="14" t="str">
        <f>[1]新签!E55</f>
        <v>杨航</v>
      </c>
      <c r="F55" s="14" t="str">
        <f>[1]新签!G55</f>
        <v>32-801-D</v>
      </c>
      <c r="G55" s="15">
        <f>[1]新签!H55</f>
        <v>1450</v>
      </c>
      <c r="H55" s="42">
        <f>[1]新签!I55</f>
        <v>42215</v>
      </c>
      <c r="I55" s="42">
        <f>[1]新签!J55</f>
        <v>42580</v>
      </c>
      <c r="J55" s="15">
        <f>[1]新签!K55</f>
        <v>12</v>
      </c>
      <c r="K55" s="14" t="str">
        <f>[1]新签!F55</f>
        <v>无</v>
      </c>
      <c r="L55" s="14" t="str">
        <f>[1]新签!L55</f>
        <v>钟华英</v>
      </c>
      <c r="M55" s="15"/>
      <c r="N55" s="15"/>
      <c r="O55" s="15"/>
      <c r="P55" s="15"/>
      <c r="Q55" s="14" t="str">
        <f>[1]新签!O55</f>
        <v>款未清</v>
      </c>
      <c r="R55" s="15">
        <f>[1]新签!P55</f>
        <v>1</v>
      </c>
      <c r="S55" s="14" t="str">
        <f>[1]新签!Q55</f>
        <v>TFY</v>
      </c>
      <c r="T55" s="14" t="str">
        <f>[1]新签!S55</f>
        <v>8月</v>
      </c>
      <c r="U55" s="14" t="str">
        <f>[1]新签!T55</f>
        <v>OK</v>
      </c>
      <c r="V55" s="17"/>
    </row>
    <row r="56" spans="1:22">
      <c r="A56" s="12" t="s">
        <v>31</v>
      </c>
      <c r="B56" s="13">
        <f>[1]新签!A56</f>
        <v>62</v>
      </c>
      <c r="C56" s="14" t="str">
        <f>[1]新签!D56</f>
        <v>2015/7/31</v>
      </c>
      <c r="D56" s="14" t="str">
        <f>[1]新签!C56</f>
        <v>TFY-2015-1208</v>
      </c>
      <c r="E56" s="14" t="str">
        <f>[1]新签!E56</f>
        <v>公俊豪</v>
      </c>
      <c r="F56" s="14" t="str">
        <f>[1]新签!G56</f>
        <v>3-802-D</v>
      </c>
      <c r="G56" s="15">
        <f>[1]新签!H56</f>
        <v>1380</v>
      </c>
      <c r="H56" s="42">
        <f>[1]新签!I56</f>
        <v>42218</v>
      </c>
      <c r="I56" s="42">
        <f>[1]新签!J56</f>
        <v>42583</v>
      </c>
      <c r="J56" s="15">
        <f>[1]新签!K56</f>
        <v>12</v>
      </c>
      <c r="K56" s="14" t="str">
        <f>[1]新签!F56</f>
        <v>快达-艾琳</v>
      </c>
      <c r="L56" s="14" t="str">
        <f>[1]新签!L56</f>
        <v>钟华英</v>
      </c>
      <c r="M56" s="15"/>
      <c r="N56" s="15"/>
      <c r="O56" s="15"/>
      <c r="P56" s="15"/>
      <c r="Q56" s="14" t="str">
        <f>[1]新签!O56</f>
        <v>款未清</v>
      </c>
      <c r="R56" s="15">
        <f>[1]新签!P56</f>
        <v>1</v>
      </c>
      <c r="S56" s="14" t="str">
        <f>[1]新签!Q56</f>
        <v>TFY</v>
      </c>
      <c r="T56" s="14">
        <f>[1]新签!S56</f>
        <v>0</v>
      </c>
      <c r="U56" s="14" t="str">
        <f>[1]新签!T56</f>
        <v>OK</v>
      </c>
      <c r="V56" s="17"/>
    </row>
    <row r="57" spans="1:22">
      <c r="A57" s="12" t="s">
        <v>31</v>
      </c>
      <c r="B57" s="13">
        <f>[1]新签!A57</f>
        <v>7</v>
      </c>
      <c r="C57" s="14">
        <f>[1]新签!D57</f>
        <v>42203</v>
      </c>
      <c r="D57" s="14" t="str">
        <f>[1]新签!C57</f>
        <v>QY-2015-0171</v>
      </c>
      <c r="E57" s="14" t="str">
        <f>[1]新签!E57</f>
        <v>陈衍春</v>
      </c>
      <c r="F57" s="14" t="str">
        <f>[1]新签!G57</f>
        <v>49-1402-D</v>
      </c>
      <c r="G57" s="15">
        <f>[1]新签!H57</f>
        <v>1450</v>
      </c>
      <c r="H57" s="42">
        <f>[1]新签!I57</f>
        <v>42211</v>
      </c>
      <c r="I57" s="42">
        <f>[1]新签!J57</f>
        <v>42576</v>
      </c>
      <c r="J57" s="15">
        <f>[1]新签!K57</f>
        <v>12</v>
      </c>
      <c r="K57" s="14" t="str">
        <f>[1]新签!F57</f>
        <v>无</v>
      </c>
      <c r="L57" s="14" t="str">
        <f>[1]新签!L57</f>
        <v>钟华英</v>
      </c>
      <c r="M57" s="15"/>
      <c r="N57" s="15"/>
      <c r="O57" s="15"/>
      <c r="P57" s="15"/>
      <c r="Q57" s="14" t="str">
        <f>[1]新签!O57</f>
        <v>款清已交接</v>
      </c>
      <c r="R57" s="15">
        <f>[1]新签!P57</f>
        <v>1</v>
      </c>
      <c r="S57" s="14" t="str">
        <f>[1]新签!Q57</f>
        <v>QY</v>
      </c>
      <c r="T57" s="14" t="str">
        <f>[1]新签!S57</f>
        <v>7月</v>
      </c>
      <c r="U57" s="14" t="str">
        <f>[1]新签!T57</f>
        <v>OK</v>
      </c>
      <c r="V57" s="17"/>
    </row>
    <row r="58" spans="1:22">
      <c r="A58" s="12" t="s">
        <v>31</v>
      </c>
      <c r="B58" s="13">
        <f>[1]新签!A58</f>
        <v>55</v>
      </c>
      <c r="C58" s="14" t="str">
        <f>[1]新签!D58</f>
        <v>2015/7/27</v>
      </c>
      <c r="D58" s="14" t="str">
        <f>[1]新签!C58</f>
        <v>TFY-2015-1207</v>
      </c>
      <c r="E58" s="14" t="str">
        <f>[1]新签!E58</f>
        <v>刘松灵    张妍</v>
      </c>
      <c r="F58" s="14" t="str">
        <f>[1]新签!G58</f>
        <v>42-1402整租</v>
      </c>
      <c r="G58" s="15" t="str">
        <f>[1]新签!H58</f>
        <v>3500</v>
      </c>
      <c r="H58" s="42">
        <f>[1]新签!I58</f>
        <v>42219</v>
      </c>
      <c r="I58" s="42">
        <f>[1]新签!J58</f>
        <v>42584</v>
      </c>
      <c r="J58" s="15">
        <f>[1]新签!K58</f>
        <v>12</v>
      </c>
      <c r="K58" s="14" t="str">
        <f>[1]新签!F58</f>
        <v>爱屋吉屋-杨莉</v>
      </c>
      <c r="L58" s="14" t="str">
        <f>[1]新签!L58</f>
        <v>钟华英</v>
      </c>
      <c r="M58" s="15"/>
      <c r="N58" s="15"/>
      <c r="O58" s="15"/>
      <c r="P58" s="15"/>
      <c r="Q58" s="14" t="str">
        <f>[1]新签!O58</f>
        <v>款未清</v>
      </c>
      <c r="R58" s="15">
        <f>[1]新签!P58</f>
        <v>2</v>
      </c>
      <c r="S58" s="14" t="str">
        <f>[1]新签!Q58</f>
        <v>TFY</v>
      </c>
      <c r="T58" s="14">
        <f>[1]新签!S58</f>
        <v>0</v>
      </c>
      <c r="U58" s="14" t="str">
        <f>[1]新签!T58</f>
        <v>OK</v>
      </c>
      <c r="V58" s="17"/>
    </row>
    <row r="59" spans="1:22">
      <c r="A59" s="12" t="s">
        <v>31</v>
      </c>
      <c r="B59" s="13">
        <f>[1]新签!A59</f>
        <v>57</v>
      </c>
      <c r="C59" s="14" t="str">
        <f>[1]新签!D59</f>
        <v>2015/7/29</v>
      </c>
      <c r="D59" s="14" t="str">
        <f>[1]新签!C59</f>
        <v>TFY-2015-1204</v>
      </c>
      <c r="E59" s="14" t="str">
        <f>[1]新签!E59</f>
        <v>门大洲</v>
      </c>
      <c r="F59" s="14" t="str">
        <f>[1]新签!G59</f>
        <v>28-102-D</v>
      </c>
      <c r="G59" s="15" t="str">
        <f>[1]新签!H59</f>
        <v>1380</v>
      </c>
      <c r="H59" s="42">
        <f>[1]新签!I59</f>
        <v>42217</v>
      </c>
      <c r="I59" s="42">
        <f>[1]新签!J59</f>
        <v>42582</v>
      </c>
      <c r="J59" s="15">
        <f>[1]新签!K59</f>
        <v>12</v>
      </c>
      <c r="K59" s="14" t="str">
        <f>[1]新签!F59</f>
        <v>无</v>
      </c>
      <c r="L59" s="14" t="str">
        <f>[1]新签!L59</f>
        <v>钟华英</v>
      </c>
      <c r="M59" s="15"/>
      <c r="N59" s="15"/>
      <c r="O59" s="15"/>
      <c r="P59" s="15"/>
      <c r="Q59" s="14" t="str">
        <f>[1]新签!O59</f>
        <v>款未清</v>
      </c>
      <c r="R59" s="15">
        <f>[1]新签!P59</f>
        <v>1</v>
      </c>
      <c r="S59" s="14" t="str">
        <f>[1]新签!Q59</f>
        <v>TFY</v>
      </c>
      <c r="T59" s="14" t="str">
        <f>[1]新签!S59</f>
        <v>8月</v>
      </c>
      <c r="U59" s="14" t="str">
        <f>[1]新签!T59</f>
        <v>OK</v>
      </c>
      <c r="V59" s="17"/>
    </row>
    <row r="60" spans="1:22">
      <c r="A60" s="12" t="s">
        <v>31</v>
      </c>
      <c r="B60" s="13">
        <f>[1]新签!A60</f>
        <v>58</v>
      </c>
      <c r="C60" s="14" t="str">
        <f>[1]新签!D60</f>
        <v>2015/7/29</v>
      </c>
      <c r="D60" s="14">
        <f>[1]新签!C60</f>
        <v>0</v>
      </c>
      <c r="E60" s="14" t="str">
        <f>[1]新签!E60</f>
        <v>郭帅</v>
      </c>
      <c r="F60" s="14" t="str">
        <f>[1]新签!G60</f>
        <v>42-1302整租</v>
      </c>
      <c r="G60" s="15" t="str">
        <f>[1]新签!H60</f>
        <v>3500</v>
      </c>
      <c r="H60" s="42">
        <f>[1]新签!I60</f>
        <v>42223</v>
      </c>
      <c r="I60" s="42">
        <f>[1]新签!J60</f>
        <v>42588</v>
      </c>
      <c r="J60" s="15">
        <f>[1]新签!K60</f>
        <v>12</v>
      </c>
      <c r="K60" s="14" t="str">
        <f>[1]新签!F60</f>
        <v>天景-徐丽</v>
      </c>
      <c r="L60" s="14" t="str">
        <f>[1]新签!L60</f>
        <v>杨飞飞</v>
      </c>
      <c r="M60" s="15"/>
      <c r="N60" s="15"/>
      <c r="O60" s="15"/>
      <c r="P60" s="15"/>
      <c r="Q60" s="14" t="str">
        <f>[1]新签!O60</f>
        <v>款未清</v>
      </c>
      <c r="R60" s="15">
        <f>[1]新签!P60</f>
        <v>2</v>
      </c>
      <c r="S60" s="14" t="str">
        <f>[1]新签!Q60</f>
        <v>TFY</v>
      </c>
      <c r="T60" s="14">
        <f>[1]新签!S60</f>
        <v>0</v>
      </c>
      <c r="U60" s="14" t="str">
        <f>[1]新签!T60</f>
        <v>OK</v>
      </c>
      <c r="V60" s="17"/>
    </row>
    <row r="61" spans="1:22">
      <c r="A61" s="12" t="s">
        <v>31</v>
      </c>
      <c r="B61" s="13">
        <f>[1]新签!A61</f>
        <v>59</v>
      </c>
      <c r="C61" s="14" t="str">
        <f>[1]新签!D61</f>
        <v>2015/7/30</v>
      </c>
      <c r="D61" s="14" t="str">
        <f>[1]新签!C61</f>
        <v>TFY-2015-1202</v>
      </c>
      <c r="E61" s="14" t="str">
        <f>[1]新签!E61</f>
        <v>程继伟</v>
      </c>
      <c r="F61" s="14" t="str">
        <f>[1]新签!G61</f>
        <v>11-1202-C</v>
      </c>
      <c r="G61" s="15" t="str">
        <f>[1]新签!H61</f>
        <v>1200</v>
      </c>
      <c r="H61" s="42">
        <f>[1]新签!I61</f>
        <v>42226</v>
      </c>
      <c r="I61" s="42">
        <f>[1]新签!J61</f>
        <v>42591</v>
      </c>
      <c r="J61" s="15">
        <f>[1]新签!K61</f>
        <v>12</v>
      </c>
      <c r="K61" s="14" t="str">
        <f>[1]新签!F61</f>
        <v>无</v>
      </c>
      <c r="L61" s="14" t="str">
        <f>[1]新签!L61</f>
        <v>王志洪</v>
      </c>
      <c r="M61" s="15"/>
      <c r="N61" s="15"/>
      <c r="O61" s="15"/>
      <c r="P61" s="15"/>
      <c r="Q61" s="14" t="str">
        <f>[1]新签!O61</f>
        <v>款清已交接</v>
      </c>
      <c r="R61" s="15">
        <f>[1]新签!P61</f>
        <v>1</v>
      </c>
      <c r="S61" s="14" t="str">
        <f>[1]新签!Q61</f>
        <v>TFY</v>
      </c>
      <c r="T61" s="14" t="str">
        <f>[1]新签!S61</f>
        <v>7月</v>
      </c>
      <c r="U61" s="14" t="str">
        <f>[1]新签!T61</f>
        <v>OK</v>
      </c>
      <c r="V61" s="17"/>
    </row>
    <row r="62" spans="1:22">
      <c r="A62" s="12" t="s">
        <v>22</v>
      </c>
      <c r="B62" s="13">
        <f>[1]新签!A62</f>
        <v>60</v>
      </c>
      <c r="C62" s="14" t="str">
        <f>[1]新签!D62</f>
        <v>2015/7/30</v>
      </c>
      <c r="D62" s="14">
        <f>[1]新签!C62</f>
        <v>0</v>
      </c>
      <c r="E62" s="14" t="str">
        <f>[1]新签!E62</f>
        <v>盖文杰</v>
      </c>
      <c r="F62" s="14" t="str">
        <f>[1]新签!G62</f>
        <v>11-501-A</v>
      </c>
      <c r="G62" s="15" t="str">
        <f>[1]新签!H62</f>
        <v>1850</v>
      </c>
      <c r="H62" s="42">
        <f>[1]新签!I62</f>
        <v>42221</v>
      </c>
      <c r="I62" s="42">
        <f>[1]新签!J62</f>
        <v>42586</v>
      </c>
      <c r="J62" s="15">
        <f>[1]新签!K62</f>
        <v>12</v>
      </c>
      <c r="K62" s="14" t="str">
        <f>[1]新签!F62</f>
        <v>无</v>
      </c>
      <c r="L62" s="14" t="str">
        <f>[1]新签!L62</f>
        <v>王仁军</v>
      </c>
      <c r="M62" s="15"/>
      <c r="N62" s="15"/>
      <c r="O62" s="15"/>
      <c r="P62" s="15"/>
      <c r="Q62" s="14" t="str">
        <f>[1]新签!O62</f>
        <v>款未清</v>
      </c>
      <c r="R62" s="15">
        <f>[1]新签!P62</f>
        <v>1</v>
      </c>
      <c r="S62" s="14" t="str">
        <f>[1]新签!Q62</f>
        <v>TFY</v>
      </c>
      <c r="T62" s="14" t="str">
        <f>[1]新签!S62</f>
        <v>8月</v>
      </c>
      <c r="U62" s="14" t="str">
        <f>[1]新签!T62</f>
        <v>OK</v>
      </c>
      <c r="V62" s="17"/>
    </row>
    <row r="63" spans="1:22">
      <c r="A63" s="12" t="s">
        <v>22</v>
      </c>
      <c r="B63" s="13">
        <f>[1]新签!A63</f>
        <v>61</v>
      </c>
      <c r="C63" s="14" t="str">
        <f>[1]新签!D63</f>
        <v>2015/7/31</v>
      </c>
      <c r="D63" s="14">
        <f>[1]新签!C63</f>
        <v>0</v>
      </c>
      <c r="E63" s="14" t="str">
        <f>[1]新签!E63</f>
        <v>陶颖峰</v>
      </c>
      <c r="F63" s="14" t="str">
        <f>[1]新签!G63</f>
        <v>42-402整租</v>
      </c>
      <c r="G63" s="15" t="str">
        <f>[1]新签!H63</f>
        <v>3500</v>
      </c>
      <c r="H63" s="42">
        <f>[1]新签!I63</f>
        <v>42225</v>
      </c>
      <c r="I63" s="42">
        <f>[1]新签!J63</f>
        <v>42590</v>
      </c>
      <c r="J63" s="15">
        <f>[1]新签!K63</f>
        <v>12</v>
      </c>
      <c r="K63" s="14" t="str">
        <f>[1]新签!F63</f>
        <v>无</v>
      </c>
      <c r="L63" s="14" t="str">
        <f>[1]新签!L63</f>
        <v>李阳</v>
      </c>
      <c r="M63" s="15"/>
      <c r="N63" s="15"/>
      <c r="O63" s="15"/>
      <c r="P63" s="15"/>
      <c r="Q63" s="14" t="str">
        <f>[1]新签!O63</f>
        <v>款未清</v>
      </c>
      <c r="R63" s="15">
        <f>[1]新签!P63</f>
        <v>2</v>
      </c>
      <c r="S63" s="14" t="str">
        <f>[1]新签!Q63</f>
        <v>TFY</v>
      </c>
      <c r="T63" s="14" t="str">
        <f>[1]新签!S63</f>
        <v>8月</v>
      </c>
      <c r="U63" s="14" t="str">
        <f>[1]新签!T63</f>
        <v>OK</v>
      </c>
      <c r="V63" s="17"/>
    </row>
    <row r="64" spans="1:22">
      <c r="A64" s="12" t="s">
        <v>22</v>
      </c>
      <c r="B64" s="13">
        <f>[1]新签!A64</f>
        <v>63</v>
      </c>
      <c r="C64" s="14" t="str">
        <f>[1]新签!D64</f>
        <v>2015/7/31</v>
      </c>
      <c r="D64" s="14" t="str">
        <f>[1]新签!C64</f>
        <v>TFY-2015-1209</v>
      </c>
      <c r="E64" s="14" t="str">
        <f>[1]新签!E64</f>
        <v>陈静</v>
      </c>
      <c r="F64" s="14" t="str">
        <f>[1]新签!G64</f>
        <v>111-402-B</v>
      </c>
      <c r="G64" s="15" t="str">
        <f>[1]新签!H64</f>
        <v>1600</v>
      </c>
      <c r="H64" s="42">
        <f>[1]新签!I64</f>
        <v>42218</v>
      </c>
      <c r="I64" s="42">
        <f>[1]新签!J64</f>
        <v>42583</v>
      </c>
      <c r="J64" s="15">
        <f>[1]新签!K64</f>
        <v>12</v>
      </c>
      <c r="K64" s="14" t="str">
        <f>[1]新签!F64</f>
        <v>无</v>
      </c>
      <c r="L64" s="14" t="str">
        <f>[1]新签!L64</f>
        <v>郑泽华</v>
      </c>
      <c r="M64" s="15"/>
      <c r="N64" s="15"/>
      <c r="O64" s="15"/>
      <c r="P64" s="15"/>
      <c r="Q64" s="14" t="str">
        <f>[1]新签!O64</f>
        <v>款未清</v>
      </c>
      <c r="R64" s="15">
        <f>[1]新签!P64</f>
        <v>1</v>
      </c>
      <c r="S64" s="14" t="str">
        <f>[1]新签!Q64</f>
        <v>TFY</v>
      </c>
      <c r="T64" s="14" t="str">
        <f>[1]新签!S64</f>
        <v>8月</v>
      </c>
      <c r="U64" s="14" t="str">
        <f>[1]新签!T64</f>
        <v>OK</v>
      </c>
      <c r="V64" s="17"/>
    </row>
    <row r="65" spans="1:22">
      <c r="A65" s="12" t="s">
        <v>22</v>
      </c>
      <c r="B65" s="13">
        <f>[1]新签!A65</f>
        <v>1</v>
      </c>
      <c r="C65" s="14">
        <f>[1]新签!D65</f>
        <v>42192</v>
      </c>
      <c r="D65" s="14" t="str">
        <f>[1]新签!C65</f>
        <v>QY-2015-0169</v>
      </c>
      <c r="E65" s="14" t="str">
        <f>[1]新签!E65</f>
        <v>曹蓉</v>
      </c>
      <c r="F65" s="14" t="str">
        <f>[1]新签!G65</f>
        <v>6-1102-A</v>
      </c>
      <c r="G65" s="15">
        <f>[1]新签!H65</f>
        <v>1600</v>
      </c>
      <c r="H65" s="42">
        <f>[1]新签!I65</f>
        <v>42195</v>
      </c>
      <c r="I65" s="42">
        <f>[1]新签!J65</f>
        <v>42560</v>
      </c>
      <c r="J65" s="15">
        <f>[1]新签!K65</f>
        <v>12</v>
      </c>
      <c r="K65" s="14" t="str">
        <f>[1]新签!F65</f>
        <v>无</v>
      </c>
      <c r="L65" s="14" t="str">
        <f>[1]新签!L65</f>
        <v>陆佳辉</v>
      </c>
      <c r="M65" s="15"/>
      <c r="N65" s="15"/>
      <c r="O65" s="15"/>
      <c r="P65" s="15"/>
      <c r="Q65" s="14" t="str">
        <f>[1]新签!O65</f>
        <v>款清已交接</v>
      </c>
      <c r="R65" s="15">
        <f>[1]新签!P65</f>
        <v>1</v>
      </c>
      <c r="S65" s="14" t="str">
        <f>[1]新签!Q65</f>
        <v>QY</v>
      </c>
      <c r="T65" s="14">
        <f>[1]新签!S65</f>
        <v>0</v>
      </c>
      <c r="U65" s="14">
        <f>[1]新签!T65</f>
        <v>0</v>
      </c>
      <c r="V65" s="17"/>
    </row>
    <row r="66" spans="1:22">
      <c r="A66" s="12" t="s">
        <v>22</v>
      </c>
      <c r="B66" s="13">
        <f>[1]新签!A66</f>
        <v>2</v>
      </c>
      <c r="C66" s="14">
        <f>[1]新签!D66</f>
        <v>42196</v>
      </c>
      <c r="D66" s="14" t="str">
        <f>[1]新签!C66</f>
        <v>QY-2015-0170</v>
      </c>
      <c r="E66" s="14" t="str">
        <f>[1]新签!E66</f>
        <v>杨明</v>
      </c>
      <c r="F66" s="14" t="str">
        <f>[1]新签!G66</f>
        <v>50-402-A</v>
      </c>
      <c r="G66" s="15">
        <f>[1]新签!H66</f>
        <v>1650</v>
      </c>
      <c r="H66" s="42">
        <f>[1]新签!I66</f>
        <v>42198</v>
      </c>
      <c r="I66" s="42">
        <f>[1]新签!J66</f>
        <v>42441</v>
      </c>
      <c r="J66" s="15">
        <f>[1]新签!K66</f>
        <v>8</v>
      </c>
      <c r="K66" s="14" t="str">
        <f>[1]新签!F66</f>
        <v>无</v>
      </c>
      <c r="L66" s="14" t="str">
        <f>[1]新签!L66</f>
        <v>钟华英</v>
      </c>
      <c r="M66" s="15"/>
      <c r="N66" s="15"/>
      <c r="O66" s="15"/>
      <c r="P66" s="15"/>
      <c r="Q66" s="14" t="str">
        <f>[1]新签!O66</f>
        <v>款清已交接</v>
      </c>
      <c r="R66" s="15">
        <f>[1]新签!P66</f>
        <v>1</v>
      </c>
      <c r="S66" s="14" t="str">
        <f>[1]新签!Q66</f>
        <v>QY</v>
      </c>
      <c r="T66" s="14">
        <f>[1]新签!S66</f>
        <v>0</v>
      </c>
      <c r="U66" s="14">
        <f>[1]新签!T66</f>
        <v>0</v>
      </c>
      <c r="V66" s="17"/>
    </row>
    <row r="67" spans="1:22">
      <c r="A67" s="12" t="s">
        <v>22</v>
      </c>
      <c r="B67" s="13">
        <f>[1]新签!A67</f>
        <v>11</v>
      </c>
      <c r="C67" s="14" t="str">
        <f>[1]新签!D67</f>
        <v>2015/7/4</v>
      </c>
      <c r="D67" s="14" t="str">
        <f>[1]新签!C67</f>
        <v>TFY-2015-1154</v>
      </c>
      <c r="E67" s="14" t="str">
        <f>[1]新签!E67</f>
        <v>俞良胜</v>
      </c>
      <c r="F67" s="14" t="str">
        <f>[1]新签!G67</f>
        <v>107-202-B</v>
      </c>
      <c r="G67" s="15">
        <f>[1]新签!H67</f>
        <v>1400</v>
      </c>
      <c r="H67" s="42">
        <f>[1]新签!I67</f>
        <v>42191</v>
      </c>
      <c r="I67" s="42">
        <f>[1]新签!J67</f>
        <v>42282</v>
      </c>
      <c r="J67" s="15">
        <f>[1]新签!K67</f>
        <v>3</v>
      </c>
      <c r="K67" s="14" t="str">
        <f>[1]新签!F67</f>
        <v>无</v>
      </c>
      <c r="L67" s="14" t="str">
        <f>[1]新签!L67</f>
        <v>王仁军</v>
      </c>
      <c r="M67" s="15"/>
      <c r="N67" s="15"/>
      <c r="O67" s="15"/>
      <c r="P67" s="15"/>
      <c r="Q67" s="14" t="str">
        <f>[1]新签!O67</f>
        <v>款清已交接</v>
      </c>
      <c r="R67" s="15">
        <f>[1]新签!P67</f>
        <v>1</v>
      </c>
      <c r="S67" s="14" t="str">
        <f>[1]新签!Q67</f>
        <v>TFY</v>
      </c>
      <c r="T67" s="14">
        <f>[1]新签!S67</f>
        <v>0</v>
      </c>
      <c r="U67" s="14">
        <f>[1]新签!T67</f>
        <v>0</v>
      </c>
      <c r="V67" s="17"/>
    </row>
    <row r="68" spans="1:22">
      <c r="A68" s="12" t="s">
        <v>22</v>
      </c>
      <c r="B68" s="13">
        <f>[1]新签!A68</f>
        <v>36</v>
      </c>
      <c r="C68" s="14" t="str">
        <f>[1]新签!D68</f>
        <v>2015/7/14</v>
      </c>
      <c r="D68" s="14" t="str">
        <f>[1]新签!C68</f>
        <v>TFY-2015-1175</v>
      </c>
      <c r="E68" s="14" t="str">
        <f>[1]新签!E68</f>
        <v>钱扬斌</v>
      </c>
      <c r="F68" s="14" t="str">
        <f>[1]新签!G68</f>
        <v>107-1001-B</v>
      </c>
      <c r="G68" s="15">
        <f>[1]新签!H68</f>
        <v>1180</v>
      </c>
      <c r="H68" s="42">
        <f>[1]新签!I68</f>
        <v>42205</v>
      </c>
      <c r="I68" s="42">
        <f>[1]新签!J68</f>
        <v>42448</v>
      </c>
      <c r="J68" s="15">
        <f>[1]新签!K68</f>
        <v>8</v>
      </c>
      <c r="K68" s="14" t="str">
        <f>[1]新签!F68</f>
        <v>无</v>
      </c>
      <c r="L68" s="14" t="str">
        <f>[1]新签!L68</f>
        <v>王仁军</v>
      </c>
      <c r="M68" s="15"/>
      <c r="N68" s="15"/>
      <c r="O68" s="15"/>
      <c r="P68" s="15"/>
      <c r="Q68" s="14" t="str">
        <f>[1]新签!O68</f>
        <v>款清已交接</v>
      </c>
      <c r="R68" s="15">
        <f>[1]新签!P68</f>
        <v>1</v>
      </c>
      <c r="S68" s="14" t="str">
        <f>[1]新签!Q68</f>
        <v>TFY</v>
      </c>
      <c r="T68" s="14">
        <f>[1]新签!S68</f>
        <v>0</v>
      </c>
      <c r="U68" s="14">
        <f>[1]新签!T68</f>
        <v>0</v>
      </c>
      <c r="V68" s="17"/>
    </row>
    <row r="69" spans="1:22">
      <c r="A69" s="12" t="s">
        <v>32</v>
      </c>
      <c r="B69" s="18">
        <v>1</v>
      </c>
      <c r="C69" s="19"/>
      <c r="D69" s="20" t="s">
        <v>33</v>
      </c>
      <c r="E69" s="20" t="s">
        <v>34</v>
      </c>
      <c r="F69" s="20" t="s">
        <v>35</v>
      </c>
      <c r="G69" s="20">
        <v>1700</v>
      </c>
      <c r="H69" s="43">
        <v>42199</v>
      </c>
      <c r="I69" s="43">
        <v>42229</v>
      </c>
      <c r="J69" s="18">
        <v>1</v>
      </c>
      <c r="K69" s="14"/>
      <c r="L69" s="14"/>
      <c r="M69" s="15"/>
      <c r="N69" s="15"/>
      <c r="O69" s="15"/>
      <c r="P69" s="15"/>
      <c r="Q69" s="14"/>
      <c r="R69" s="18">
        <v>1</v>
      </c>
      <c r="S69" s="21" t="s">
        <v>36</v>
      </c>
      <c r="T69" s="22"/>
      <c r="U69" s="23" t="s">
        <v>37</v>
      </c>
      <c r="V69" s="19"/>
    </row>
    <row r="70" spans="1:22">
      <c r="A70" s="12" t="s">
        <v>32</v>
      </c>
      <c r="B70" s="18">
        <v>2</v>
      </c>
      <c r="C70" s="19"/>
      <c r="D70" s="20" t="s">
        <v>38</v>
      </c>
      <c r="E70" s="24" t="s">
        <v>39</v>
      </c>
      <c r="F70" s="24" t="s">
        <v>40</v>
      </c>
      <c r="G70" s="20">
        <v>1250</v>
      </c>
      <c r="H70" s="43">
        <v>42226</v>
      </c>
      <c r="I70" s="43">
        <v>42591</v>
      </c>
      <c r="J70" s="18">
        <v>12</v>
      </c>
      <c r="K70" s="14"/>
      <c r="L70" s="14"/>
      <c r="M70" s="15"/>
      <c r="N70" s="15"/>
      <c r="O70" s="15"/>
      <c r="P70" s="15"/>
      <c r="Q70" s="14"/>
      <c r="R70" s="18">
        <v>1</v>
      </c>
      <c r="S70" s="21" t="s">
        <v>36</v>
      </c>
      <c r="T70" s="22"/>
      <c r="U70" s="21" t="s">
        <v>37</v>
      </c>
      <c r="V70" s="19"/>
    </row>
    <row r="71" spans="1:22">
      <c r="A71" s="12" t="s">
        <v>32</v>
      </c>
      <c r="B71" s="18">
        <v>3</v>
      </c>
      <c r="C71" s="19"/>
      <c r="D71" s="20" t="s">
        <v>41</v>
      </c>
      <c r="E71" s="24" t="s">
        <v>42</v>
      </c>
      <c r="F71" s="24" t="s">
        <v>43</v>
      </c>
      <c r="G71" s="20">
        <v>1450</v>
      </c>
      <c r="H71" s="43">
        <v>42218</v>
      </c>
      <c r="I71" s="43">
        <v>42583</v>
      </c>
      <c r="J71" s="18">
        <v>12</v>
      </c>
      <c r="K71" s="14"/>
      <c r="L71" s="14"/>
      <c r="M71" s="15"/>
      <c r="N71" s="15"/>
      <c r="O71" s="15"/>
      <c r="P71" s="15"/>
      <c r="Q71" s="14"/>
      <c r="R71" s="18">
        <v>1</v>
      </c>
      <c r="S71" s="21" t="s">
        <v>36</v>
      </c>
      <c r="T71" s="21"/>
      <c r="U71" s="21"/>
      <c r="V71" s="19"/>
    </row>
    <row r="72" spans="1:22">
      <c r="A72" s="12" t="s">
        <v>32</v>
      </c>
      <c r="B72" s="18">
        <v>4</v>
      </c>
      <c r="C72" s="19"/>
      <c r="D72" s="25" t="s">
        <v>44</v>
      </c>
      <c r="E72" s="24" t="s">
        <v>45</v>
      </c>
      <c r="F72" s="24" t="s">
        <v>46</v>
      </c>
      <c r="G72" s="20">
        <v>1450</v>
      </c>
      <c r="H72" s="43">
        <v>42192</v>
      </c>
      <c r="I72" s="43">
        <v>42375</v>
      </c>
      <c r="J72" s="18">
        <v>6</v>
      </c>
      <c r="K72" s="14"/>
      <c r="L72" s="14"/>
      <c r="M72" s="15"/>
      <c r="N72" s="15"/>
      <c r="O72" s="15"/>
      <c r="P72" s="15"/>
      <c r="Q72" s="14"/>
      <c r="R72" s="18">
        <v>1</v>
      </c>
      <c r="S72" s="21" t="s">
        <v>36</v>
      </c>
      <c r="T72" s="22"/>
      <c r="U72" s="23" t="s">
        <v>37</v>
      </c>
      <c r="V72" s="19"/>
    </row>
    <row r="73" spans="1:22">
      <c r="A73" s="12" t="s">
        <v>32</v>
      </c>
      <c r="B73" s="18">
        <v>5</v>
      </c>
      <c r="C73" s="19"/>
      <c r="D73" s="26" t="s">
        <v>47</v>
      </c>
      <c r="E73" s="24" t="s">
        <v>48</v>
      </c>
      <c r="F73" s="24" t="s">
        <v>49</v>
      </c>
      <c r="G73" s="20">
        <v>1700</v>
      </c>
      <c r="H73" s="43">
        <v>42192</v>
      </c>
      <c r="I73" s="43">
        <v>42222</v>
      </c>
      <c r="J73" s="18">
        <v>1</v>
      </c>
      <c r="K73" s="14"/>
      <c r="L73" s="14"/>
      <c r="M73" s="15"/>
      <c r="N73" s="15"/>
      <c r="O73" s="15"/>
      <c r="P73" s="15"/>
      <c r="Q73" s="14"/>
      <c r="R73" s="18">
        <v>1</v>
      </c>
      <c r="S73" s="21" t="s">
        <v>36</v>
      </c>
      <c r="T73" s="22"/>
      <c r="U73" s="23" t="s">
        <v>37</v>
      </c>
      <c r="V73" s="19"/>
    </row>
    <row r="74" spans="1:22" ht="22.5">
      <c r="A74" s="12" t="s">
        <v>32</v>
      </c>
      <c r="B74" s="18">
        <v>6</v>
      </c>
      <c r="C74" s="19"/>
      <c r="D74" s="26" t="s">
        <v>50</v>
      </c>
      <c r="E74" s="24" t="s">
        <v>51</v>
      </c>
      <c r="F74" s="24" t="s">
        <v>52</v>
      </c>
      <c r="G74" s="20">
        <v>1660</v>
      </c>
      <c r="H74" s="43">
        <v>42195</v>
      </c>
      <c r="I74" s="43">
        <v>42225</v>
      </c>
      <c r="J74" s="18">
        <v>1</v>
      </c>
      <c r="K74" s="14"/>
      <c r="L74" s="14"/>
      <c r="M74" s="15"/>
      <c r="N74" s="15"/>
      <c r="O74" s="15"/>
      <c r="P74" s="15"/>
      <c r="Q74" s="14"/>
      <c r="R74" s="18">
        <v>1</v>
      </c>
      <c r="S74" s="21" t="s">
        <v>36</v>
      </c>
      <c r="T74" s="22"/>
      <c r="U74" s="21" t="s">
        <v>37</v>
      </c>
      <c r="V74" s="19"/>
    </row>
    <row r="75" spans="1:22">
      <c r="A75" s="12" t="s">
        <v>32</v>
      </c>
      <c r="B75" s="18">
        <v>7</v>
      </c>
      <c r="C75" s="19"/>
      <c r="D75" s="25" t="s">
        <v>53</v>
      </c>
      <c r="E75" s="24" t="s">
        <v>54</v>
      </c>
      <c r="F75" s="24" t="s">
        <v>55</v>
      </c>
      <c r="G75" s="20">
        <v>1250</v>
      </c>
      <c r="H75" s="43">
        <v>42214</v>
      </c>
      <c r="I75" s="43">
        <v>42549</v>
      </c>
      <c r="J75" s="18">
        <v>11</v>
      </c>
      <c r="K75" s="14"/>
      <c r="L75" s="14"/>
      <c r="M75" s="15"/>
      <c r="N75" s="15"/>
      <c r="O75" s="15"/>
      <c r="P75" s="15"/>
      <c r="Q75" s="14"/>
      <c r="R75" s="18">
        <v>1</v>
      </c>
      <c r="S75" s="21" t="s">
        <v>36</v>
      </c>
      <c r="T75" s="22"/>
      <c r="U75" s="23" t="s">
        <v>37</v>
      </c>
      <c r="V75" s="19"/>
    </row>
    <row r="76" spans="1:22">
      <c r="A76" s="12" t="s">
        <v>32</v>
      </c>
      <c r="B76" s="18">
        <v>8</v>
      </c>
      <c r="C76" s="19"/>
      <c r="D76" s="26" t="s">
        <v>56</v>
      </c>
      <c r="E76" s="24" t="s">
        <v>57</v>
      </c>
      <c r="F76" s="24" t="s">
        <v>58</v>
      </c>
      <c r="G76" s="20">
        <v>2100</v>
      </c>
      <c r="H76" s="43">
        <v>42202</v>
      </c>
      <c r="I76" s="43">
        <v>42232</v>
      </c>
      <c r="J76" s="18">
        <v>1</v>
      </c>
      <c r="K76" s="14"/>
      <c r="L76" s="14"/>
      <c r="M76" s="15"/>
      <c r="N76" s="15"/>
      <c r="O76" s="15"/>
      <c r="P76" s="15"/>
      <c r="Q76" s="14"/>
      <c r="R76" s="18">
        <v>1</v>
      </c>
      <c r="S76" s="21" t="s">
        <v>36</v>
      </c>
      <c r="T76" s="22"/>
      <c r="U76" s="21" t="s">
        <v>37</v>
      </c>
      <c r="V76" s="19"/>
    </row>
    <row r="77" spans="1:22">
      <c r="A77" s="12" t="s">
        <v>32</v>
      </c>
      <c r="B77" s="18">
        <v>9</v>
      </c>
      <c r="C77" s="19"/>
      <c r="D77" s="25" t="s">
        <v>59</v>
      </c>
      <c r="E77" s="24" t="s">
        <v>60</v>
      </c>
      <c r="F77" s="24" t="s">
        <v>61</v>
      </c>
      <c r="G77" s="20">
        <v>1450</v>
      </c>
      <c r="H77" s="43">
        <v>42208</v>
      </c>
      <c r="I77" s="43">
        <v>42573</v>
      </c>
      <c r="J77" s="18">
        <v>12</v>
      </c>
      <c r="K77" s="14"/>
      <c r="L77" s="14"/>
      <c r="M77" s="15"/>
      <c r="N77" s="15"/>
      <c r="O77" s="15"/>
      <c r="P77" s="15"/>
      <c r="Q77" s="14"/>
      <c r="R77" s="18">
        <v>1</v>
      </c>
      <c r="S77" s="21" t="s">
        <v>36</v>
      </c>
      <c r="T77" s="22"/>
      <c r="U77" s="21" t="s">
        <v>37</v>
      </c>
      <c r="V77" s="19"/>
    </row>
    <row r="78" spans="1:22">
      <c r="A78" s="12" t="s">
        <v>32</v>
      </c>
      <c r="B78" s="18">
        <v>10</v>
      </c>
      <c r="C78" s="19"/>
      <c r="D78" s="25" t="s">
        <v>62</v>
      </c>
      <c r="E78" s="24" t="s">
        <v>63</v>
      </c>
      <c r="F78" s="24" t="s">
        <v>64</v>
      </c>
      <c r="G78" s="20">
        <v>1700</v>
      </c>
      <c r="H78" s="43">
        <v>42196</v>
      </c>
      <c r="I78" s="43">
        <v>42226</v>
      </c>
      <c r="J78" s="18">
        <v>1</v>
      </c>
      <c r="K78" s="14"/>
      <c r="L78" s="14"/>
      <c r="M78" s="15"/>
      <c r="N78" s="15"/>
      <c r="O78" s="15"/>
      <c r="P78" s="15"/>
      <c r="Q78" s="14"/>
      <c r="R78" s="18">
        <v>1</v>
      </c>
      <c r="S78" s="21" t="s">
        <v>36</v>
      </c>
      <c r="T78" s="22"/>
      <c r="U78" s="23" t="s">
        <v>37</v>
      </c>
      <c r="V78" s="19"/>
    </row>
    <row r="79" spans="1:22">
      <c r="A79" s="12" t="s">
        <v>32</v>
      </c>
      <c r="B79" s="18">
        <v>11</v>
      </c>
      <c r="C79" s="19"/>
      <c r="D79" s="25" t="s">
        <v>65</v>
      </c>
      <c r="E79" s="24" t="s">
        <v>66</v>
      </c>
      <c r="F79" s="20" t="s">
        <v>67</v>
      </c>
      <c r="G79" s="20">
        <v>1450</v>
      </c>
      <c r="H79" s="43">
        <v>42196</v>
      </c>
      <c r="I79" s="43">
        <v>42226</v>
      </c>
      <c r="J79" s="18">
        <v>1</v>
      </c>
      <c r="K79" s="14"/>
      <c r="L79" s="14"/>
      <c r="M79" s="15"/>
      <c r="N79" s="15"/>
      <c r="O79" s="15"/>
      <c r="P79" s="15"/>
      <c r="Q79" s="14"/>
      <c r="R79" s="18">
        <v>1</v>
      </c>
      <c r="S79" s="21" t="s">
        <v>36</v>
      </c>
      <c r="T79" s="22"/>
      <c r="U79" s="23" t="s">
        <v>37</v>
      </c>
      <c r="V79" s="19"/>
    </row>
    <row r="80" spans="1:22">
      <c r="A80" s="12" t="s">
        <v>32</v>
      </c>
      <c r="B80" s="18">
        <v>12</v>
      </c>
      <c r="C80" s="19"/>
      <c r="D80" s="25" t="s">
        <v>68</v>
      </c>
      <c r="E80" s="24" t="s">
        <v>69</v>
      </c>
      <c r="F80" s="24" t="s">
        <v>70</v>
      </c>
      <c r="G80" s="20">
        <v>1600</v>
      </c>
      <c r="H80" s="43">
        <v>42198</v>
      </c>
      <c r="I80" s="43">
        <v>42228</v>
      </c>
      <c r="J80" s="18">
        <v>1</v>
      </c>
      <c r="K80" s="14"/>
      <c r="L80" s="14"/>
      <c r="M80" s="15"/>
      <c r="N80" s="15"/>
      <c r="O80" s="15"/>
      <c r="P80" s="15"/>
      <c r="Q80" s="14"/>
      <c r="R80" s="18">
        <v>1</v>
      </c>
      <c r="S80" s="21" t="s">
        <v>36</v>
      </c>
      <c r="T80" s="22"/>
      <c r="U80" s="23" t="s">
        <v>37</v>
      </c>
      <c r="V80" s="19"/>
    </row>
    <row r="81" spans="1:22">
      <c r="A81" s="12" t="s">
        <v>32</v>
      </c>
      <c r="B81" s="18">
        <v>13</v>
      </c>
      <c r="C81" s="19"/>
      <c r="D81" s="25" t="s">
        <v>71</v>
      </c>
      <c r="E81" s="24" t="s">
        <v>72</v>
      </c>
      <c r="F81" s="20" t="s">
        <v>73</v>
      </c>
      <c r="G81" s="20">
        <v>3100</v>
      </c>
      <c r="H81" s="43">
        <v>42226</v>
      </c>
      <c r="I81" s="43">
        <v>42409</v>
      </c>
      <c r="J81" s="18">
        <v>6</v>
      </c>
      <c r="K81" s="14"/>
      <c r="L81" s="14"/>
      <c r="M81" s="15"/>
      <c r="N81" s="15"/>
      <c r="O81" s="15"/>
      <c r="P81" s="15"/>
      <c r="Q81" s="14"/>
      <c r="R81" s="18">
        <v>2</v>
      </c>
      <c r="S81" s="21" t="s">
        <v>36</v>
      </c>
      <c r="T81" s="21"/>
      <c r="U81" s="23"/>
      <c r="V81" s="19"/>
    </row>
    <row r="82" spans="1:22">
      <c r="A82" s="12" t="s">
        <v>32</v>
      </c>
      <c r="B82" s="18">
        <v>14</v>
      </c>
      <c r="C82" s="19"/>
      <c r="D82" s="25" t="s">
        <v>74</v>
      </c>
      <c r="E82" s="24" t="s">
        <v>75</v>
      </c>
      <c r="F82" s="20" t="s">
        <v>76</v>
      </c>
      <c r="G82" s="20">
        <v>1900</v>
      </c>
      <c r="H82" s="43">
        <v>42217</v>
      </c>
      <c r="I82" s="43">
        <v>42308</v>
      </c>
      <c r="J82" s="18">
        <v>3</v>
      </c>
      <c r="K82" s="14"/>
      <c r="L82" s="14"/>
      <c r="M82" s="15"/>
      <c r="N82" s="15"/>
      <c r="O82" s="15"/>
      <c r="P82" s="15"/>
      <c r="Q82" s="14"/>
      <c r="R82" s="18">
        <v>1</v>
      </c>
      <c r="S82" s="21" t="s">
        <v>36</v>
      </c>
      <c r="T82" s="22"/>
      <c r="U82" s="23" t="s">
        <v>37</v>
      </c>
      <c r="V82" s="19"/>
    </row>
    <row r="83" spans="1:22">
      <c r="A83" s="12" t="s">
        <v>32</v>
      </c>
      <c r="B83" s="18">
        <v>15</v>
      </c>
      <c r="C83" s="19"/>
      <c r="D83" s="25" t="s">
        <v>77</v>
      </c>
      <c r="E83" s="24" t="s">
        <v>78</v>
      </c>
      <c r="F83" s="20" t="s">
        <v>79</v>
      </c>
      <c r="G83" s="20">
        <v>1900</v>
      </c>
      <c r="H83" s="43">
        <v>42203</v>
      </c>
      <c r="I83" s="43">
        <v>42233</v>
      </c>
      <c r="J83" s="18">
        <v>1</v>
      </c>
      <c r="K83" s="14"/>
      <c r="L83" s="14"/>
      <c r="M83" s="15"/>
      <c r="N83" s="15"/>
      <c r="O83" s="15"/>
      <c r="P83" s="15"/>
      <c r="Q83" s="14"/>
      <c r="R83" s="18">
        <v>1</v>
      </c>
      <c r="S83" s="21" t="s">
        <v>36</v>
      </c>
      <c r="T83" s="22"/>
      <c r="U83" s="23" t="s">
        <v>37</v>
      </c>
      <c r="V83" s="19"/>
    </row>
    <row r="84" spans="1:22">
      <c r="A84" s="12" t="s">
        <v>32</v>
      </c>
      <c r="B84" s="18">
        <v>16</v>
      </c>
      <c r="C84" s="19"/>
      <c r="D84" s="25" t="s">
        <v>80</v>
      </c>
      <c r="E84" s="24" t="s">
        <v>81</v>
      </c>
      <c r="F84" s="20" t="s">
        <v>82</v>
      </c>
      <c r="G84" s="20">
        <v>5400</v>
      </c>
      <c r="H84" s="43">
        <v>42221</v>
      </c>
      <c r="I84" s="43">
        <v>42586</v>
      </c>
      <c r="J84" s="18">
        <v>12</v>
      </c>
      <c r="K84" s="14"/>
      <c r="L84" s="14"/>
      <c r="M84" s="15"/>
      <c r="N84" s="15"/>
      <c r="O84" s="15"/>
      <c r="P84" s="15"/>
      <c r="Q84" s="14"/>
      <c r="R84" s="18">
        <v>4</v>
      </c>
      <c r="S84" s="21" t="s">
        <v>36</v>
      </c>
      <c r="T84" s="22"/>
      <c r="U84" s="23" t="s">
        <v>37</v>
      </c>
      <c r="V84" s="19"/>
    </row>
    <row r="85" spans="1:22">
      <c r="A85" s="12" t="s">
        <v>32</v>
      </c>
      <c r="B85" s="18">
        <v>17</v>
      </c>
      <c r="C85" s="19"/>
      <c r="D85" s="25" t="s">
        <v>83</v>
      </c>
      <c r="E85" s="24" t="s">
        <v>84</v>
      </c>
      <c r="F85" s="20" t="s">
        <v>85</v>
      </c>
      <c r="G85" s="20">
        <v>1800</v>
      </c>
      <c r="H85" s="43">
        <v>42230</v>
      </c>
      <c r="I85" s="43">
        <v>42595</v>
      </c>
      <c r="J85" s="18">
        <v>12</v>
      </c>
      <c r="K85" s="14"/>
      <c r="L85" s="14"/>
      <c r="M85" s="15"/>
      <c r="N85" s="15"/>
      <c r="O85" s="15"/>
      <c r="P85" s="15"/>
      <c r="Q85" s="14"/>
      <c r="R85" s="18">
        <v>1</v>
      </c>
      <c r="S85" s="21" t="s">
        <v>36</v>
      </c>
      <c r="T85" s="22"/>
      <c r="U85" s="21" t="s">
        <v>37</v>
      </c>
      <c r="V85" s="19"/>
    </row>
    <row r="86" spans="1:22">
      <c r="A86" s="12" t="s">
        <v>32</v>
      </c>
      <c r="B86" s="18">
        <v>18</v>
      </c>
      <c r="C86" s="19"/>
      <c r="D86" s="25" t="s">
        <v>86</v>
      </c>
      <c r="E86" s="24" t="s">
        <v>87</v>
      </c>
      <c r="F86" s="20" t="s">
        <v>88</v>
      </c>
      <c r="G86" s="20">
        <v>1300</v>
      </c>
      <c r="H86" s="43">
        <v>42227</v>
      </c>
      <c r="I86" s="43">
        <v>42592</v>
      </c>
      <c r="J86" s="18">
        <v>12</v>
      </c>
      <c r="K86" s="14"/>
      <c r="L86" s="14"/>
      <c r="M86" s="15"/>
      <c r="N86" s="15"/>
      <c r="O86" s="15"/>
      <c r="P86" s="15"/>
      <c r="Q86" s="14"/>
      <c r="R86" s="18">
        <v>1</v>
      </c>
      <c r="S86" s="21" t="s">
        <v>36</v>
      </c>
      <c r="T86" s="22"/>
      <c r="U86" s="23" t="s">
        <v>37</v>
      </c>
      <c r="V86" s="19"/>
    </row>
    <row r="87" spans="1:22">
      <c r="A87" s="12" t="s">
        <v>32</v>
      </c>
      <c r="B87" s="18">
        <v>19</v>
      </c>
      <c r="C87" s="19"/>
      <c r="D87" s="25" t="s">
        <v>89</v>
      </c>
      <c r="E87" s="20" t="s">
        <v>90</v>
      </c>
      <c r="F87" s="20" t="s">
        <v>91</v>
      </c>
      <c r="G87" s="20">
        <v>3200</v>
      </c>
      <c r="H87" s="43">
        <v>42217</v>
      </c>
      <c r="I87" s="43">
        <v>42582</v>
      </c>
      <c r="J87" s="18">
        <v>12</v>
      </c>
      <c r="K87" s="14"/>
      <c r="L87" s="14"/>
      <c r="M87" s="15"/>
      <c r="N87" s="15"/>
      <c r="O87" s="15"/>
      <c r="P87" s="15"/>
      <c r="Q87" s="14"/>
      <c r="R87" s="18">
        <v>2</v>
      </c>
      <c r="S87" s="21" t="s">
        <v>36</v>
      </c>
      <c r="T87" s="22"/>
      <c r="U87" s="23" t="s">
        <v>37</v>
      </c>
      <c r="V87" s="19"/>
    </row>
    <row r="88" spans="1:22">
      <c r="A88" s="12" t="s">
        <v>32</v>
      </c>
      <c r="B88" s="18">
        <v>20</v>
      </c>
      <c r="C88" s="19"/>
      <c r="D88" s="25" t="s">
        <v>92</v>
      </c>
      <c r="E88" s="20" t="s">
        <v>93</v>
      </c>
      <c r="F88" s="20" t="s">
        <v>94</v>
      </c>
      <c r="G88" s="20">
        <v>1450</v>
      </c>
      <c r="H88" s="43">
        <v>42211</v>
      </c>
      <c r="I88" s="43">
        <v>42576</v>
      </c>
      <c r="J88" s="18">
        <v>12</v>
      </c>
      <c r="K88" s="14"/>
      <c r="L88" s="14"/>
      <c r="M88" s="15"/>
      <c r="N88" s="15"/>
      <c r="O88" s="15"/>
      <c r="P88" s="15"/>
      <c r="Q88" s="14"/>
      <c r="R88" s="18">
        <v>1</v>
      </c>
      <c r="S88" s="21" t="s">
        <v>36</v>
      </c>
      <c r="T88" s="22"/>
      <c r="U88" s="21" t="s">
        <v>37</v>
      </c>
      <c r="V88" s="19"/>
    </row>
    <row r="89" spans="1:22">
      <c r="A89" s="12" t="s">
        <v>32</v>
      </c>
      <c r="B89" s="18">
        <v>21</v>
      </c>
      <c r="C89" s="19"/>
      <c r="D89" s="25" t="s">
        <v>95</v>
      </c>
      <c r="E89" s="20" t="s">
        <v>96</v>
      </c>
      <c r="F89" s="20" t="s">
        <v>97</v>
      </c>
      <c r="G89" s="20">
        <v>1250</v>
      </c>
      <c r="H89" s="43">
        <v>42232</v>
      </c>
      <c r="I89" s="43">
        <v>42597</v>
      </c>
      <c r="J89" s="18">
        <v>12</v>
      </c>
      <c r="K89" s="14"/>
      <c r="L89" s="14"/>
      <c r="M89" s="15"/>
      <c r="N89" s="15"/>
      <c r="O89" s="15"/>
      <c r="P89" s="15"/>
      <c r="Q89" s="14"/>
      <c r="R89" s="18">
        <v>1</v>
      </c>
      <c r="S89" s="21" t="s">
        <v>36</v>
      </c>
      <c r="T89" s="22"/>
      <c r="U89" s="23" t="s">
        <v>37</v>
      </c>
      <c r="V89" s="19"/>
    </row>
    <row r="90" spans="1:22">
      <c r="A90" s="12" t="s">
        <v>32</v>
      </c>
      <c r="B90" s="18">
        <v>22</v>
      </c>
      <c r="C90" s="19"/>
      <c r="D90" s="25" t="s">
        <v>98</v>
      </c>
      <c r="E90" s="20" t="s">
        <v>99</v>
      </c>
      <c r="F90" s="20" t="s">
        <v>100</v>
      </c>
      <c r="G90" s="20">
        <v>1250</v>
      </c>
      <c r="H90" s="43">
        <v>42208</v>
      </c>
      <c r="I90" s="43">
        <v>42422</v>
      </c>
      <c r="J90" s="18">
        <v>7</v>
      </c>
      <c r="K90" s="14"/>
      <c r="L90" s="14"/>
      <c r="M90" s="15"/>
      <c r="N90" s="15"/>
      <c r="O90" s="15"/>
      <c r="P90" s="15"/>
      <c r="Q90" s="14"/>
      <c r="R90" s="18">
        <v>1</v>
      </c>
      <c r="S90" s="21" t="s">
        <v>36</v>
      </c>
      <c r="T90" s="22"/>
      <c r="U90" s="23" t="s">
        <v>37</v>
      </c>
      <c r="V90" s="19"/>
    </row>
    <row r="91" spans="1:22" ht="22.5">
      <c r="A91" s="12" t="s">
        <v>32</v>
      </c>
      <c r="B91" s="18">
        <v>23</v>
      </c>
      <c r="C91" s="19"/>
      <c r="D91" s="25" t="s">
        <v>101</v>
      </c>
      <c r="E91" s="27" t="s">
        <v>102</v>
      </c>
      <c r="F91" s="20" t="s">
        <v>103</v>
      </c>
      <c r="G91" s="20">
        <v>4100</v>
      </c>
      <c r="H91" s="43">
        <v>42208</v>
      </c>
      <c r="I91" s="43">
        <v>42573</v>
      </c>
      <c r="J91" s="18">
        <v>12</v>
      </c>
      <c r="K91" s="14"/>
      <c r="L91" s="14"/>
      <c r="M91" s="15"/>
      <c r="N91" s="15"/>
      <c r="O91" s="15"/>
      <c r="P91" s="15"/>
      <c r="Q91" s="14"/>
      <c r="R91" s="18">
        <v>3</v>
      </c>
      <c r="S91" s="21" t="s">
        <v>36</v>
      </c>
      <c r="T91" s="22"/>
      <c r="U91" s="23" t="s">
        <v>37</v>
      </c>
      <c r="V91" s="19"/>
    </row>
    <row r="92" spans="1:22">
      <c r="A92" s="12" t="s">
        <v>32</v>
      </c>
      <c r="B92" s="18">
        <v>24</v>
      </c>
      <c r="C92" s="19"/>
      <c r="D92" s="25" t="s">
        <v>104</v>
      </c>
      <c r="E92" s="20" t="s">
        <v>105</v>
      </c>
      <c r="F92" s="20" t="s">
        <v>106</v>
      </c>
      <c r="G92" s="20">
        <v>1600</v>
      </c>
      <c r="H92" s="43">
        <v>42205</v>
      </c>
      <c r="I92" s="43">
        <v>42570</v>
      </c>
      <c r="J92" s="18">
        <v>12</v>
      </c>
      <c r="K92" s="14"/>
      <c r="L92" s="14"/>
      <c r="M92" s="15"/>
      <c r="N92" s="15"/>
      <c r="O92" s="15"/>
      <c r="P92" s="15"/>
      <c r="Q92" s="14"/>
      <c r="R92" s="18">
        <v>1</v>
      </c>
      <c r="S92" s="21" t="s">
        <v>36</v>
      </c>
      <c r="T92" s="22"/>
      <c r="U92" s="21" t="s">
        <v>37</v>
      </c>
      <c r="V92" s="19"/>
    </row>
    <row r="93" spans="1:22">
      <c r="A93" s="12" t="s">
        <v>32</v>
      </c>
      <c r="B93" s="18">
        <v>25</v>
      </c>
      <c r="C93" s="19"/>
      <c r="D93" s="25" t="s">
        <v>107</v>
      </c>
      <c r="E93" s="20" t="s">
        <v>108</v>
      </c>
      <c r="F93" s="20" t="s">
        <v>109</v>
      </c>
      <c r="G93" s="20">
        <v>1600</v>
      </c>
      <c r="H93" s="43">
        <v>42211</v>
      </c>
      <c r="I93" s="43">
        <v>42576</v>
      </c>
      <c r="J93" s="18">
        <v>12</v>
      </c>
      <c r="K93" s="14"/>
      <c r="L93" s="14"/>
      <c r="M93" s="15"/>
      <c r="N93" s="15"/>
      <c r="O93" s="15"/>
      <c r="P93" s="15"/>
      <c r="Q93" s="14"/>
      <c r="R93" s="18">
        <v>1</v>
      </c>
      <c r="S93" s="21" t="s">
        <v>36</v>
      </c>
      <c r="T93" s="22"/>
      <c r="U93" s="21" t="s">
        <v>37</v>
      </c>
      <c r="V93" s="19"/>
    </row>
    <row r="94" spans="1:22">
      <c r="A94" s="12" t="s">
        <v>32</v>
      </c>
      <c r="B94" s="18">
        <v>26</v>
      </c>
      <c r="C94" s="19"/>
      <c r="D94" s="25" t="s">
        <v>110</v>
      </c>
      <c r="E94" s="27" t="s">
        <v>111</v>
      </c>
      <c r="F94" s="20" t="s">
        <v>112</v>
      </c>
      <c r="G94" s="20">
        <v>1600</v>
      </c>
      <c r="H94" s="43">
        <v>42205</v>
      </c>
      <c r="I94" s="43">
        <v>42570</v>
      </c>
      <c r="J94" s="18">
        <v>12</v>
      </c>
      <c r="K94" s="14"/>
      <c r="L94" s="14"/>
      <c r="M94" s="15"/>
      <c r="N94" s="15"/>
      <c r="O94" s="15"/>
      <c r="P94" s="15"/>
      <c r="Q94" s="14"/>
      <c r="R94" s="18">
        <v>1</v>
      </c>
      <c r="S94" s="21" t="s">
        <v>36</v>
      </c>
      <c r="T94" s="22"/>
      <c r="U94" s="23" t="s">
        <v>37</v>
      </c>
      <c r="V94" s="19"/>
    </row>
    <row r="95" spans="1:22">
      <c r="A95" s="12" t="s">
        <v>32</v>
      </c>
      <c r="B95" s="18">
        <v>27</v>
      </c>
      <c r="C95" s="19"/>
      <c r="D95" s="20" t="s">
        <v>113</v>
      </c>
      <c r="E95" s="20" t="s">
        <v>114</v>
      </c>
      <c r="F95" s="20" t="s">
        <v>115</v>
      </c>
      <c r="G95" s="20">
        <v>1250</v>
      </c>
      <c r="H95" s="43">
        <v>42222</v>
      </c>
      <c r="I95" s="43">
        <v>42587</v>
      </c>
      <c r="J95" s="18">
        <v>12</v>
      </c>
      <c r="K95" s="14"/>
      <c r="L95" s="14"/>
      <c r="M95" s="15"/>
      <c r="N95" s="15"/>
      <c r="O95" s="15"/>
      <c r="P95" s="15"/>
      <c r="Q95" s="14"/>
      <c r="R95" s="18">
        <v>1</v>
      </c>
      <c r="S95" s="21" t="s">
        <v>36</v>
      </c>
      <c r="T95" s="22"/>
      <c r="U95" s="23" t="s">
        <v>37</v>
      </c>
      <c r="V95" s="19"/>
    </row>
    <row r="96" spans="1:22">
      <c r="A96" s="12" t="s">
        <v>32</v>
      </c>
      <c r="B96" s="18">
        <v>28</v>
      </c>
      <c r="C96" s="19"/>
      <c r="D96" s="20" t="s">
        <v>116</v>
      </c>
      <c r="E96" s="20" t="s">
        <v>117</v>
      </c>
      <c r="F96" s="20" t="s">
        <v>118</v>
      </c>
      <c r="G96" s="20">
        <v>1450</v>
      </c>
      <c r="H96" s="43">
        <v>42218</v>
      </c>
      <c r="I96" s="43">
        <v>42309</v>
      </c>
      <c r="J96" s="18">
        <v>3</v>
      </c>
      <c r="K96" s="14"/>
      <c r="L96" s="14"/>
      <c r="M96" s="15"/>
      <c r="N96" s="15"/>
      <c r="O96" s="15"/>
      <c r="P96" s="15"/>
      <c r="Q96" s="14"/>
      <c r="R96" s="18">
        <v>1</v>
      </c>
      <c r="S96" s="21" t="s">
        <v>36</v>
      </c>
      <c r="T96" s="22"/>
      <c r="U96" s="23" t="s">
        <v>37</v>
      </c>
      <c r="V96" s="19"/>
    </row>
    <row r="97" spans="1:22">
      <c r="A97" s="12" t="s">
        <v>32</v>
      </c>
      <c r="B97" s="18">
        <v>29</v>
      </c>
      <c r="C97" s="19"/>
      <c r="D97" s="20" t="s">
        <v>119</v>
      </c>
      <c r="E97" s="20" t="s">
        <v>120</v>
      </c>
      <c r="F97" s="20" t="s">
        <v>121</v>
      </c>
      <c r="G97" s="20">
        <v>1400</v>
      </c>
      <c r="H97" s="43">
        <v>42218</v>
      </c>
      <c r="I97" s="43">
        <v>42583</v>
      </c>
      <c r="J97" s="18">
        <v>12</v>
      </c>
      <c r="K97" s="14"/>
      <c r="L97" s="14"/>
      <c r="M97" s="15"/>
      <c r="N97" s="15"/>
      <c r="O97" s="15"/>
      <c r="P97" s="15"/>
      <c r="Q97" s="14"/>
      <c r="R97" s="18">
        <v>1</v>
      </c>
      <c r="S97" s="21" t="s">
        <v>36</v>
      </c>
      <c r="T97" s="22"/>
      <c r="U97" s="21" t="s">
        <v>37</v>
      </c>
      <c r="V97" s="19"/>
    </row>
    <row r="98" spans="1:22">
      <c r="A98" s="12" t="s">
        <v>32</v>
      </c>
      <c r="B98" s="18">
        <v>30</v>
      </c>
      <c r="C98" s="19"/>
      <c r="D98" s="20" t="s">
        <v>122</v>
      </c>
      <c r="E98" s="20" t="s">
        <v>123</v>
      </c>
      <c r="F98" s="20" t="s">
        <v>124</v>
      </c>
      <c r="G98" s="20">
        <v>1650</v>
      </c>
      <c r="H98" s="43">
        <v>42219</v>
      </c>
      <c r="I98" s="43">
        <v>42584</v>
      </c>
      <c r="J98" s="18">
        <v>12</v>
      </c>
      <c r="K98" s="14"/>
      <c r="L98" s="14"/>
      <c r="M98" s="15"/>
      <c r="N98" s="15"/>
      <c r="O98" s="15"/>
      <c r="P98" s="15"/>
      <c r="Q98" s="14"/>
      <c r="R98" s="18">
        <v>1</v>
      </c>
      <c r="S98" s="21" t="s">
        <v>36</v>
      </c>
      <c r="T98" s="22"/>
      <c r="U98" s="21" t="s">
        <v>37</v>
      </c>
      <c r="V98" s="19"/>
    </row>
    <row r="99" spans="1:22">
      <c r="A99" s="12" t="s">
        <v>32</v>
      </c>
      <c r="B99" s="18">
        <v>31</v>
      </c>
      <c r="C99" s="19"/>
      <c r="D99" s="20" t="s">
        <v>125</v>
      </c>
      <c r="E99" s="20" t="s">
        <v>126</v>
      </c>
      <c r="F99" s="20" t="s">
        <v>127</v>
      </c>
      <c r="G99" s="20">
        <v>1650</v>
      </c>
      <c r="H99" s="43">
        <v>42218</v>
      </c>
      <c r="I99" s="43">
        <v>42583</v>
      </c>
      <c r="J99" s="18">
        <v>12</v>
      </c>
      <c r="K99" s="14"/>
      <c r="L99" s="14"/>
      <c r="M99" s="15"/>
      <c r="N99" s="15"/>
      <c r="O99" s="15"/>
      <c r="P99" s="15"/>
      <c r="Q99" s="14"/>
      <c r="R99" s="18">
        <v>1</v>
      </c>
      <c r="S99" s="21" t="s">
        <v>36</v>
      </c>
      <c r="T99" s="22"/>
      <c r="U99" s="21" t="s">
        <v>37</v>
      </c>
      <c r="V99" s="19"/>
    </row>
    <row r="100" spans="1:22">
      <c r="A100" s="12" t="s">
        <v>32</v>
      </c>
      <c r="B100" s="18">
        <v>32</v>
      </c>
      <c r="C100" s="19"/>
      <c r="D100" s="20" t="s">
        <v>128</v>
      </c>
      <c r="E100" s="20" t="s">
        <v>129</v>
      </c>
      <c r="F100" s="20" t="s">
        <v>130</v>
      </c>
      <c r="G100" s="20">
        <v>1600</v>
      </c>
      <c r="H100" s="43">
        <v>42217</v>
      </c>
      <c r="I100" s="43">
        <v>42582</v>
      </c>
      <c r="J100" s="18">
        <v>12</v>
      </c>
      <c r="K100" s="14"/>
      <c r="L100" s="14"/>
      <c r="M100" s="15"/>
      <c r="N100" s="15"/>
      <c r="O100" s="15"/>
      <c r="P100" s="15"/>
      <c r="Q100" s="14"/>
      <c r="R100" s="18">
        <v>1</v>
      </c>
      <c r="S100" s="21" t="s">
        <v>36</v>
      </c>
      <c r="T100" s="22"/>
      <c r="U100" s="21" t="s">
        <v>37</v>
      </c>
      <c r="V100" s="19"/>
    </row>
    <row r="101" spans="1:22" ht="22.5">
      <c r="A101" s="12" t="s">
        <v>32</v>
      </c>
      <c r="B101" s="18">
        <v>33</v>
      </c>
      <c r="C101" s="19"/>
      <c r="D101" s="20" t="s">
        <v>131</v>
      </c>
      <c r="E101" s="27" t="s">
        <v>132</v>
      </c>
      <c r="F101" s="20" t="s">
        <v>133</v>
      </c>
      <c r="G101" s="20">
        <v>1600</v>
      </c>
      <c r="H101" s="43">
        <v>42212</v>
      </c>
      <c r="I101" s="43">
        <v>42577</v>
      </c>
      <c r="J101" s="18">
        <v>12</v>
      </c>
      <c r="K101" s="14"/>
      <c r="L101" s="14"/>
      <c r="M101" s="15"/>
      <c r="N101" s="15"/>
      <c r="O101" s="15"/>
      <c r="P101" s="15"/>
      <c r="Q101" s="14"/>
      <c r="R101" s="18">
        <v>1</v>
      </c>
      <c r="S101" s="21" t="s">
        <v>36</v>
      </c>
      <c r="T101" s="22"/>
      <c r="U101" s="23" t="s">
        <v>37</v>
      </c>
      <c r="V101" s="19"/>
    </row>
    <row r="102" spans="1:22">
      <c r="A102" s="12" t="s">
        <v>32</v>
      </c>
      <c r="B102" s="18">
        <v>34</v>
      </c>
      <c r="C102" s="19"/>
      <c r="D102" s="20" t="s">
        <v>134</v>
      </c>
      <c r="E102" s="20" t="s">
        <v>135</v>
      </c>
      <c r="F102" s="20" t="s">
        <v>136</v>
      </c>
      <c r="G102" s="20">
        <v>1500</v>
      </c>
      <c r="H102" s="43">
        <v>42220</v>
      </c>
      <c r="I102" s="43">
        <v>42585</v>
      </c>
      <c r="J102" s="18">
        <v>12</v>
      </c>
      <c r="K102" s="14"/>
      <c r="L102" s="14"/>
      <c r="M102" s="15"/>
      <c r="N102" s="15"/>
      <c r="O102" s="15"/>
      <c r="P102" s="15"/>
      <c r="Q102" s="14"/>
      <c r="R102" s="18">
        <v>1</v>
      </c>
      <c r="S102" s="21" t="s">
        <v>36</v>
      </c>
      <c r="T102" s="22"/>
      <c r="U102" s="21" t="s">
        <v>37</v>
      </c>
      <c r="V102" s="19"/>
    </row>
    <row r="103" spans="1:22">
      <c r="A103" s="12" t="s">
        <v>32</v>
      </c>
      <c r="B103" s="18">
        <v>35</v>
      </c>
      <c r="C103" s="19"/>
      <c r="D103" s="20" t="s">
        <v>137</v>
      </c>
      <c r="E103" s="20" t="s">
        <v>138</v>
      </c>
      <c r="F103" s="20" t="s">
        <v>139</v>
      </c>
      <c r="G103" s="20">
        <v>1650</v>
      </c>
      <c r="H103" s="43">
        <v>42224</v>
      </c>
      <c r="I103" s="43">
        <v>42589</v>
      </c>
      <c r="J103" s="18">
        <v>12</v>
      </c>
      <c r="K103" s="14"/>
      <c r="L103" s="14"/>
      <c r="M103" s="15"/>
      <c r="N103" s="15"/>
      <c r="O103" s="15"/>
      <c r="P103" s="15"/>
      <c r="Q103" s="14"/>
      <c r="R103" s="18">
        <v>1</v>
      </c>
      <c r="S103" s="21" t="s">
        <v>36</v>
      </c>
      <c r="T103" s="22"/>
      <c r="U103" s="21" t="s">
        <v>37</v>
      </c>
      <c r="V103" s="19"/>
    </row>
    <row r="104" spans="1:22">
      <c r="A104" s="12" t="s">
        <v>32</v>
      </c>
      <c r="B104" s="18">
        <v>36</v>
      </c>
      <c r="C104" s="19"/>
      <c r="D104" s="20" t="s">
        <v>140</v>
      </c>
      <c r="E104" s="20" t="s">
        <v>141</v>
      </c>
      <c r="F104" s="20" t="s">
        <v>142</v>
      </c>
      <c r="G104" s="20">
        <v>1500</v>
      </c>
      <c r="H104" s="43">
        <v>42229</v>
      </c>
      <c r="I104" s="43">
        <v>42594</v>
      </c>
      <c r="J104" s="18">
        <v>12</v>
      </c>
      <c r="K104" s="14"/>
      <c r="L104" s="14"/>
      <c r="M104" s="15"/>
      <c r="N104" s="15"/>
      <c r="O104" s="15"/>
      <c r="P104" s="15"/>
      <c r="Q104" s="14"/>
      <c r="R104" s="18">
        <v>1</v>
      </c>
      <c r="S104" s="21" t="s">
        <v>36</v>
      </c>
      <c r="T104" s="22"/>
      <c r="U104" s="23" t="s">
        <v>37</v>
      </c>
      <c r="V104" s="19"/>
    </row>
    <row r="105" spans="1:22">
      <c r="A105" s="12" t="s">
        <v>32</v>
      </c>
      <c r="B105" s="18">
        <v>37</v>
      </c>
      <c r="C105" s="19"/>
      <c r="D105" s="20" t="s">
        <v>143</v>
      </c>
      <c r="E105" s="20" t="s">
        <v>144</v>
      </c>
      <c r="F105" s="20" t="s">
        <v>145</v>
      </c>
      <c r="G105" s="20">
        <v>1250</v>
      </c>
      <c r="H105" s="43">
        <v>42247</v>
      </c>
      <c r="I105" s="43">
        <v>42612</v>
      </c>
      <c r="J105" s="18">
        <v>12</v>
      </c>
      <c r="K105" s="14"/>
      <c r="L105" s="14"/>
      <c r="M105" s="15"/>
      <c r="N105" s="15"/>
      <c r="O105" s="15"/>
      <c r="P105" s="15"/>
      <c r="Q105" s="14"/>
      <c r="R105" s="18">
        <v>1</v>
      </c>
      <c r="S105" s="21" t="s">
        <v>36</v>
      </c>
      <c r="T105" s="22"/>
      <c r="U105" s="21" t="s">
        <v>37</v>
      </c>
      <c r="V105" s="19"/>
    </row>
    <row r="106" spans="1:22">
      <c r="A106" s="12" t="s">
        <v>32</v>
      </c>
      <c r="B106" s="18">
        <v>38</v>
      </c>
      <c r="C106" s="19"/>
      <c r="D106" s="20" t="s">
        <v>146</v>
      </c>
      <c r="E106" s="20" t="s">
        <v>147</v>
      </c>
      <c r="F106" s="20" t="s">
        <v>148</v>
      </c>
      <c r="G106" s="20">
        <v>1450</v>
      </c>
      <c r="H106" s="43">
        <v>42224</v>
      </c>
      <c r="I106" s="43">
        <v>42589</v>
      </c>
      <c r="J106" s="18">
        <v>12</v>
      </c>
      <c r="K106" s="14"/>
      <c r="L106" s="14"/>
      <c r="M106" s="15"/>
      <c r="N106" s="15"/>
      <c r="O106" s="15"/>
      <c r="P106" s="15"/>
      <c r="Q106" s="14"/>
      <c r="R106" s="18">
        <v>1</v>
      </c>
      <c r="S106" s="21" t="s">
        <v>36</v>
      </c>
      <c r="T106" s="22"/>
      <c r="U106" s="23" t="s">
        <v>37</v>
      </c>
      <c r="V106" s="19"/>
    </row>
    <row r="107" spans="1:22">
      <c r="A107" s="12" t="s">
        <v>32</v>
      </c>
      <c r="B107" s="18">
        <v>1</v>
      </c>
      <c r="C107" s="19"/>
      <c r="D107" s="28" t="s">
        <v>149</v>
      </c>
      <c r="E107" s="28" t="s">
        <v>150</v>
      </c>
      <c r="F107" s="28" t="s">
        <v>151</v>
      </c>
      <c r="G107" s="28">
        <v>5500</v>
      </c>
      <c r="H107" s="44">
        <v>42196</v>
      </c>
      <c r="I107" s="44">
        <v>42470</v>
      </c>
      <c r="J107" s="18">
        <v>9</v>
      </c>
      <c r="K107" s="14"/>
      <c r="L107" s="14"/>
      <c r="M107" s="15"/>
      <c r="N107" s="15"/>
      <c r="O107" s="15"/>
      <c r="P107" s="15"/>
      <c r="Q107" s="14"/>
      <c r="R107" s="18">
        <v>4</v>
      </c>
      <c r="S107" s="21" t="s">
        <v>152</v>
      </c>
      <c r="T107" s="22"/>
      <c r="U107" s="21" t="s">
        <v>37</v>
      </c>
      <c r="V107" s="19"/>
    </row>
    <row r="108" spans="1:22">
      <c r="A108" s="12" t="s">
        <v>32</v>
      </c>
      <c r="B108" s="18">
        <v>2</v>
      </c>
      <c r="C108" s="19"/>
      <c r="D108" s="28" t="s">
        <v>153</v>
      </c>
      <c r="E108" s="28" t="s">
        <v>150</v>
      </c>
      <c r="F108" s="29" t="s">
        <v>154</v>
      </c>
      <c r="G108" s="28">
        <v>5500</v>
      </c>
      <c r="H108" s="44">
        <v>42196</v>
      </c>
      <c r="I108" s="44">
        <v>42470</v>
      </c>
      <c r="J108" s="18">
        <v>9</v>
      </c>
      <c r="K108" s="14"/>
      <c r="L108" s="14"/>
      <c r="M108" s="15"/>
      <c r="N108" s="15"/>
      <c r="O108" s="15"/>
      <c r="P108" s="15"/>
      <c r="Q108" s="14"/>
      <c r="R108" s="18">
        <v>4</v>
      </c>
      <c r="S108" s="21" t="s">
        <v>152</v>
      </c>
      <c r="T108" s="22"/>
      <c r="U108" s="23" t="s">
        <v>37</v>
      </c>
      <c r="V108" s="19"/>
    </row>
    <row r="109" spans="1:22">
      <c r="A109" s="12" t="s">
        <v>32</v>
      </c>
      <c r="B109" s="18">
        <v>3</v>
      </c>
      <c r="C109" s="19"/>
      <c r="D109" s="28" t="s">
        <v>155</v>
      </c>
      <c r="E109" s="28" t="s">
        <v>150</v>
      </c>
      <c r="F109" s="29" t="s">
        <v>156</v>
      </c>
      <c r="G109" s="28">
        <v>5500</v>
      </c>
      <c r="H109" s="44">
        <v>42196</v>
      </c>
      <c r="I109" s="44">
        <v>42470</v>
      </c>
      <c r="J109" s="18">
        <v>9</v>
      </c>
      <c r="K109" s="14"/>
      <c r="L109" s="14"/>
      <c r="M109" s="15"/>
      <c r="N109" s="15"/>
      <c r="O109" s="15"/>
      <c r="P109" s="15"/>
      <c r="Q109" s="14"/>
      <c r="R109" s="18">
        <v>4</v>
      </c>
      <c r="S109" s="21" t="s">
        <v>152</v>
      </c>
      <c r="T109" s="22"/>
      <c r="U109" s="23" t="s">
        <v>37</v>
      </c>
      <c r="V109" s="19"/>
    </row>
    <row r="110" spans="1:22">
      <c r="A110" s="12" t="s">
        <v>32</v>
      </c>
      <c r="B110" s="18">
        <v>4</v>
      </c>
      <c r="C110" s="19"/>
      <c r="D110" s="28" t="s">
        <v>157</v>
      </c>
      <c r="E110" s="29" t="s">
        <v>158</v>
      </c>
      <c r="F110" s="29" t="s">
        <v>159</v>
      </c>
      <c r="G110" s="28">
        <v>1650</v>
      </c>
      <c r="H110" s="44">
        <v>42219</v>
      </c>
      <c r="I110" s="44">
        <v>42431</v>
      </c>
      <c r="J110" s="18">
        <v>7</v>
      </c>
      <c r="K110" s="14"/>
      <c r="L110" s="14"/>
      <c r="M110" s="15"/>
      <c r="N110" s="15"/>
      <c r="O110" s="15"/>
      <c r="P110" s="15"/>
      <c r="Q110" s="14"/>
      <c r="R110" s="18">
        <v>1</v>
      </c>
      <c r="S110" s="21" t="s">
        <v>152</v>
      </c>
      <c r="T110" s="22"/>
      <c r="U110" s="23" t="s">
        <v>37</v>
      </c>
      <c r="V110" s="19"/>
    </row>
    <row r="111" spans="1:22">
      <c r="A111" s="12" t="s">
        <v>32</v>
      </c>
      <c r="B111" s="18">
        <v>5</v>
      </c>
      <c r="C111" s="19"/>
      <c r="D111" s="28" t="s">
        <v>160</v>
      </c>
      <c r="E111" s="29" t="s">
        <v>161</v>
      </c>
      <c r="F111" s="29" t="s">
        <v>162</v>
      </c>
      <c r="G111" s="28">
        <v>3800</v>
      </c>
      <c r="H111" s="44">
        <v>42186</v>
      </c>
      <c r="I111" s="44">
        <v>42551</v>
      </c>
      <c r="J111" s="18">
        <v>12</v>
      </c>
      <c r="K111" s="14"/>
      <c r="L111" s="14"/>
      <c r="M111" s="15"/>
      <c r="N111" s="15"/>
      <c r="O111" s="15"/>
      <c r="P111" s="15"/>
      <c r="Q111" s="14"/>
      <c r="R111" s="18">
        <v>3</v>
      </c>
      <c r="S111" s="21" t="s">
        <v>152</v>
      </c>
      <c r="T111" s="14"/>
      <c r="U111" s="14"/>
      <c r="V111" s="19"/>
    </row>
    <row r="112" spans="1:22">
      <c r="A112" s="12" t="s">
        <v>163</v>
      </c>
      <c r="B112" s="30">
        <v>1</v>
      </c>
      <c r="C112" s="19"/>
      <c r="D112" s="31" t="s">
        <v>164</v>
      </c>
      <c r="E112" s="31" t="s">
        <v>165</v>
      </c>
      <c r="F112" s="31" t="s">
        <v>166</v>
      </c>
      <c r="G112" s="19"/>
      <c r="H112" s="45">
        <v>41945</v>
      </c>
      <c r="I112" s="45">
        <v>42186</v>
      </c>
      <c r="J112" s="33">
        <f>(I112-H112)/30</f>
        <v>8.0333333333333332</v>
      </c>
      <c r="K112" s="14"/>
      <c r="L112" s="14"/>
      <c r="M112" s="32">
        <v>42186</v>
      </c>
      <c r="N112" s="34" t="s">
        <v>167</v>
      </c>
      <c r="O112" s="15" t="str">
        <f>VLOOKUP(D112,[1]TFY统计表!C:I,7,0)</f>
        <v>钟华英</v>
      </c>
      <c r="P112" s="33">
        <f>(M112-H112)/30</f>
        <v>8.0333333333333332</v>
      </c>
      <c r="Q112" s="14"/>
      <c r="R112" s="15"/>
      <c r="S112" s="14"/>
      <c r="T112" s="14"/>
      <c r="U112" s="14"/>
      <c r="V112" s="19"/>
    </row>
    <row r="113" spans="1:22" ht="45">
      <c r="A113" s="12" t="s">
        <v>163</v>
      </c>
      <c r="B113" s="30">
        <v>2</v>
      </c>
      <c r="C113" s="19"/>
      <c r="D113" s="31" t="s">
        <v>168</v>
      </c>
      <c r="E113" s="31" t="s">
        <v>169</v>
      </c>
      <c r="F113" s="31" t="s">
        <v>170</v>
      </c>
      <c r="G113" s="19"/>
      <c r="H113" s="45">
        <v>42097</v>
      </c>
      <c r="I113" s="45">
        <v>42462</v>
      </c>
      <c r="J113" s="33">
        <f t="shared" ref="J113:J176" si="0">(I113-H113)/30</f>
        <v>12.166666666666666</v>
      </c>
      <c r="K113" s="14"/>
      <c r="L113" s="14"/>
      <c r="M113" s="32">
        <v>42187</v>
      </c>
      <c r="N113" s="34" t="s">
        <v>171</v>
      </c>
      <c r="O113" s="15" t="str">
        <f>VLOOKUP(D113,[1]TFY统计表!C:I,7,0)</f>
        <v>张新</v>
      </c>
      <c r="P113" s="33">
        <f t="shared" ref="P113:P176" si="1">(M113-H113)/30</f>
        <v>3</v>
      </c>
      <c r="Q113" s="14"/>
      <c r="R113" s="15"/>
      <c r="S113" s="14"/>
      <c r="T113" s="14"/>
      <c r="U113" s="14"/>
      <c r="V113" s="19"/>
    </row>
    <row r="114" spans="1:22" ht="33.75">
      <c r="A114" s="12" t="s">
        <v>163</v>
      </c>
      <c r="B114" s="30">
        <v>3</v>
      </c>
      <c r="C114" s="19"/>
      <c r="D114" s="31" t="s">
        <v>172</v>
      </c>
      <c r="E114" s="30" t="s">
        <v>173</v>
      </c>
      <c r="F114" s="30" t="s">
        <v>174</v>
      </c>
      <c r="G114" s="19"/>
      <c r="H114" s="46">
        <v>41957</v>
      </c>
      <c r="I114" s="46">
        <v>42321</v>
      </c>
      <c r="J114" s="33">
        <f t="shared" si="0"/>
        <v>12.133333333333333</v>
      </c>
      <c r="K114" s="14"/>
      <c r="L114" s="14"/>
      <c r="M114" s="35">
        <v>42188</v>
      </c>
      <c r="N114" s="34" t="s">
        <v>175</v>
      </c>
      <c r="O114" s="15" t="str">
        <f>VLOOKUP(D114,[1]TFY统计表!C:I,7,0)</f>
        <v>陆佳辉</v>
      </c>
      <c r="P114" s="33">
        <f t="shared" si="1"/>
        <v>7.7</v>
      </c>
      <c r="Q114" s="14"/>
      <c r="R114" s="15"/>
      <c r="S114" s="14"/>
      <c r="T114" s="14"/>
      <c r="U114" s="14"/>
      <c r="V114" s="19"/>
    </row>
    <row r="115" spans="1:22">
      <c r="A115" s="12" t="s">
        <v>163</v>
      </c>
      <c r="B115" s="30">
        <v>4</v>
      </c>
      <c r="C115" s="19"/>
      <c r="D115" s="31" t="s">
        <v>176</v>
      </c>
      <c r="E115" s="31" t="s">
        <v>177</v>
      </c>
      <c r="F115" s="31" t="s">
        <v>178</v>
      </c>
      <c r="G115" s="19"/>
      <c r="H115" s="45">
        <v>42165</v>
      </c>
      <c r="I115" s="45">
        <v>42194</v>
      </c>
      <c r="J115" s="33">
        <f t="shared" si="0"/>
        <v>0.96666666666666667</v>
      </c>
      <c r="K115" s="14"/>
      <c r="L115" s="14"/>
      <c r="M115" s="32">
        <v>42189</v>
      </c>
      <c r="N115" s="34" t="s">
        <v>167</v>
      </c>
      <c r="O115" s="15" t="str">
        <f>VLOOKUP(D115,[1]TFY统计表!C:I,7,0)</f>
        <v>李阳</v>
      </c>
      <c r="P115" s="33">
        <f t="shared" si="1"/>
        <v>0.8</v>
      </c>
      <c r="Q115" s="14"/>
      <c r="R115" s="15"/>
      <c r="S115" s="14"/>
      <c r="T115" s="14"/>
      <c r="U115" s="14"/>
      <c r="V115" s="19"/>
    </row>
    <row r="116" spans="1:22">
      <c r="A116" s="12" t="s">
        <v>163</v>
      </c>
      <c r="B116" s="30">
        <v>5</v>
      </c>
      <c r="C116" s="19"/>
      <c r="D116" s="31" t="s">
        <v>179</v>
      </c>
      <c r="E116" s="30" t="s">
        <v>180</v>
      </c>
      <c r="F116" s="30" t="s">
        <v>181</v>
      </c>
      <c r="G116" s="19"/>
      <c r="H116" s="46">
        <v>42161</v>
      </c>
      <c r="I116" s="46">
        <v>42190</v>
      </c>
      <c r="J116" s="33">
        <f t="shared" si="0"/>
        <v>0.96666666666666667</v>
      </c>
      <c r="K116" s="14"/>
      <c r="L116" s="14"/>
      <c r="M116" s="35">
        <v>42189</v>
      </c>
      <c r="N116" s="34" t="s">
        <v>167</v>
      </c>
      <c r="O116" s="15" t="str">
        <f>VLOOKUP(D116,[1]TFY统计表!C:I,7,0)</f>
        <v>李阳</v>
      </c>
      <c r="P116" s="33">
        <f t="shared" si="1"/>
        <v>0.93333333333333335</v>
      </c>
      <c r="Q116" s="14"/>
      <c r="R116" s="15"/>
      <c r="S116" s="14"/>
      <c r="T116" s="14"/>
      <c r="U116" s="14"/>
      <c r="V116" s="19"/>
    </row>
    <row r="117" spans="1:22">
      <c r="A117" s="12" t="s">
        <v>163</v>
      </c>
      <c r="B117" s="30">
        <v>6</v>
      </c>
      <c r="C117" s="19"/>
      <c r="D117" s="31" t="s">
        <v>182</v>
      </c>
      <c r="E117" s="31" t="s">
        <v>183</v>
      </c>
      <c r="F117" s="31" t="s">
        <v>184</v>
      </c>
      <c r="G117" s="19"/>
      <c r="H117" s="45">
        <v>42162</v>
      </c>
      <c r="I117" s="45">
        <v>42191</v>
      </c>
      <c r="J117" s="33">
        <f t="shared" si="0"/>
        <v>0.96666666666666667</v>
      </c>
      <c r="K117" s="14"/>
      <c r="L117" s="14"/>
      <c r="M117" s="32">
        <v>42189</v>
      </c>
      <c r="N117" s="34" t="s">
        <v>167</v>
      </c>
      <c r="O117" s="15" t="str">
        <f>VLOOKUP(D117,[1]TFY统计表!C:I,7,0)</f>
        <v>李阳</v>
      </c>
      <c r="P117" s="33">
        <f t="shared" si="1"/>
        <v>0.9</v>
      </c>
      <c r="Q117" s="14"/>
      <c r="R117" s="15"/>
      <c r="S117" s="14"/>
      <c r="T117" s="14"/>
      <c r="U117" s="14"/>
      <c r="V117" s="19"/>
    </row>
    <row r="118" spans="1:22" ht="45">
      <c r="A118" s="12" t="s">
        <v>163</v>
      </c>
      <c r="B118" s="30">
        <v>7</v>
      </c>
      <c r="C118" s="19"/>
      <c r="D118" s="31" t="s">
        <v>185</v>
      </c>
      <c r="E118" s="31" t="s">
        <v>186</v>
      </c>
      <c r="F118" s="31" t="s">
        <v>187</v>
      </c>
      <c r="G118" s="19"/>
      <c r="H118" s="45">
        <v>41874</v>
      </c>
      <c r="I118" s="45">
        <v>42238</v>
      </c>
      <c r="J118" s="33">
        <f t="shared" si="0"/>
        <v>12.133333333333333</v>
      </c>
      <c r="K118" s="14"/>
      <c r="L118" s="14"/>
      <c r="M118" s="32">
        <v>42185</v>
      </c>
      <c r="N118" s="34" t="s">
        <v>188</v>
      </c>
      <c r="O118" s="15" t="str">
        <f>VLOOKUP(F118,[1]TFY统计表!F:I,4,0)</f>
        <v>陆佳辉</v>
      </c>
      <c r="P118" s="33">
        <f t="shared" si="1"/>
        <v>10.366666666666667</v>
      </c>
      <c r="Q118" s="14"/>
      <c r="R118" s="15"/>
      <c r="S118" s="14"/>
      <c r="T118" s="14"/>
      <c r="U118" s="14"/>
      <c r="V118" s="19"/>
    </row>
    <row r="119" spans="1:22">
      <c r="A119" s="12" t="s">
        <v>163</v>
      </c>
      <c r="B119" s="30">
        <v>8</v>
      </c>
      <c r="C119" s="19"/>
      <c r="D119" s="31" t="s">
        <v>189</v>
      </c>
      <c r="E119" s="31" t="s">
        <v>190</v>
      </c>
      <c r="F119" s="31" t="s">
        <v>191</v>
      </c>
      <c r="G119" s="19"/>
      <c r="H119" s="45">
        <v>42099</v>
      </c>
      <c r="I119" s="45">
        <v>42189</v>
      </c>
      <c r="J119" s="33">
        <f t="shared" si="0"/>
        <v>3</v>
      </c>
      <c r="K119" s="14"/>
      <c r="L119" s="14"/>
      <c r="M119" s="32">
        <v>42189</v>
      </c>
      <c r="N119" s="34" t="s">
        <v>167</v>
      </c>
      <c r="O119" s="15" t="str">
        <f>VLOOKUP(D119,[1]TFY统计表!C:I,7,0)</f>
        <v>王志洪</v>
      </c>
      <c r="P119" s="33">
        <f t="shared" si="1"/>
        <v>3</v>
      </c>
      <c r="Q119" s="14"/>
      <c r="R119" s="15"/>
      <c r="S119" s="14"/>
      <c r="T119" s="14"/>
      <c r="U119" s="14"/>
      <c r="V119" s="19"/>
    </row>
    <row r="120" spans="1:22">
      <c r="A120" s="12" t="s">
        <v>163</v>
      </c>
      <c r="B120" s="30">
        <v>9</v>
      </c>
      <c r="C120" s="19"/>
      <c r="D120" s="31" t="s">
        <v>192</v>
      </c>
      <c r="E120" s="31" t="s">
        <v>190</v>
      </c>
      <c r="F120" s="31" t="s">
        <v>193</v>
      </c>
      <c r="G120" s="19"/>
      <c r="H120" s="45">
        <v>42099</v>
      </c>
      <c r="I120" s="45">
        <v>42189</v>
      </c>
      <c r="J120" s="33">
        <f t="shared" si="0"/>
        <v>3</v>
      </c>
      <c r="K120" s="14"/>
      <c r="L120" s="14"/>
      <c r="M120" s="32">
        <v>42189</v>
      </c>
      <c r="N120" s="34" t="s">
        <v>167</v>
      </c>
      <c r="O120" s="15" t="str">
        <f>VLOOKUP(D120,[1]TFY统计表!C:I,7,0)</f>
        <v>王志洪</v>
      </c>
      <c r="P120" s="33">
        <f t="shared" si="1"/>
        <v>3</v>
      </c>
      <c r="Q120" s="14"/>
      <c r="R120" s="15"/>
      <c r="S120" s="14"/>
      <c r="T120" s="14"/>
      <c r="U120" s="14"/>
      <c r="V120" s="19"/>
    </row>
    <row r="121" spans="1:22">
      <c r="A121" s="12" t="s">
        <v>163</v>
      </c>
      <c r="B121" s="30">
        <v>10</v>
      </c>
      <c r="C121" s="19"/>
      <c r="D121" s="31" t="s">
        <v>194</v>
      </c>
      <c r="E121" s="30" t="s">
        <v>195</v>
      </c>
      <c r="F121" s="30" t="s">
        <v>196</v>
      </c>
      <c r="G121" s="19"/>
      <c r="H121" s="46">
        <v>42133</v>
      </c>
      <c r="I121" s="46">
        <v>42193</v>
      </c>
      <c r="J121" s="33">
        <f t="shared" si="0"/>
        <v>2</v>
      </c>
      <c r="K121" s="14"/>
      <c r="L121" s="14"/>
      <c r="M121" s="35">
        <v>42189</v>
      </c>
      <c r="N121" s="34" t="s">
        <v>167</v>
      </c>
      <c r="O121" s="15" t="str">
        <f>VLOOKUP(D121,[1]TFY统计表!C:I,7,0)</f>
        <v>郑泽华</v>
      </c>
      <c r="P121" s="33">
        <f t="shared" si="1"/>
        <v>1.8666666666666667</v>
      </c>
      <c r="Q121" s="14"/>
      <c r="R121" s="15"/>
      <c r="S121" s="14"/>
      <c r="T121" s="14"/>
      <c r="U121" s="14"/>
      <c r="V121" s="19"/>
    </row>
    <row r="122" spans="1:22" ht="33.75">
      <c r="A122" s="12" t="s">
        <v>163</v>
      </c>
      <c r="B122" s="30">
        <v>11</v>
      </c>
      <c r="C122" s="19"/>
      <c r="D122" s="31" t="s">
        <v>197</v>
      </c>
      <c r="E122" s="30" t="s">
        <v>198</v>
      </c>
      <c r="F122" s="30" t="s">
        <v>199</v>
      </c>
      <c r="G122" s="19"/>
      <c r="H122" s="46">
        <v>41918</v>
      </c>
      <c r="I122" s="46">
        <v>42282</v>
      </c>
      <c r="J122" s="33">
        <f t="shared" si="0"/>
        <v>12.133333333333333</v>
      </c>
      <c r="K122" s="14"/>
      <c r="L122" s="14"/>
      <c r="M122" s="35">
        <v>42189</v>
      </c>
      <c r="N122" s="34" t="s">
        <v>200</v>
      </c>
      <c r="O122" s="15" t="str">
        <f>VLOOKUP(D122,[1]TFY统计表!C:I,7,0)</f>
        <v>王军</v>
      </c>
      <c r="P122" s="33">
        <f t="shared" si="1"/>
        <v>9.0333333333333332</v>
      </c>
      <c r="Q122" s="14"/>
      <c r="R122" s="15"/>
      <c r="S122" s="14"/>
      <c r="T122" s="14"/>
      <c r="U122" s="14"/>
      <c r="V122" s="19"/>
    </row>
    <row r="123" spans="1:22">
      <c r="A123" s="12" t="s">
        <v>163</v>
      </c>
      <c r="B123" s="30">
        <v>12</v>
      </c>
      <c r="C123" s="19"/>
      <c r="D123" s="31" t="s">
        <v>201</v>
      </c>
      <c r="E123" s="30" t="s">
        <v>202</v>
      </c>
      <c r="F123" s="30" t="s">
        <v>203</v>
      </c>
      <c r="G123" s="19"/>
      <c r="H123" s="46">
        <v>42010</v>
      </c>
      <c r="I123" s="46">
        <v>42190</v>
      </c>
      <c r="J123" s="33">
        <f t="shared" si="0"/>
        <v>6</v>
      </c>
      <c r="K123" s="14"/>
      <c r="L123" s="14"/>
      <c r="M123" s="35">
        <v>42189</v>
      </c>
      <c r="N123" s="34" t="s">
        <v>167</v>
      </c>
      <c r="O123" s="15" t="str">
        <f>VLOOKUP(D123,[1]TFY统计表!C:I,7,0)</f>
        <v>张新</v>
      </c>
      <c r="P123" s="33">
        <f t="shared" si="1"/>
        <v>5.9666666666666668</v>
      </c>
      <c r="Q123" s="14"/>
      <c r="R123" s="15"/>
      <c r="S123" s="14"/>
      <c r="T123" s="14"/>
      <c r="U123" s="14"/>
      <c r="V123" s="19"/>
    </row>
    <row r="124" spans="1:22">
      <c r="A124" s="12" t="s">
        <v>163</v>
      </c>
      <c r="B124" s="30">
        <v>13</v>
      </c>
      <c r="C124" s="19"/>
      <c r="D124" s="31" t="s">
        <v>204</v>
      </c>
      <c r="E124" s="31" t="s">
        <v>205</v>
      </c>
      <c r="F124" s="31" t="s">
        <v>206</v>
      </c>
      <c r="G124" s="19"/>
      <c r="H124" s="45">
        <v>42099</v>
      </c>
      <c r="I124" s="45">
        <v>42189</v>
      </c>
      <c r="J124" s="33">
        <f t="shared" si="0"/>
        <v>3</v>
      </c>
      <c r="K124" s="14"/>
      <c r="L124" s="14"/>
      <c r="M124" s="32">
        <v>42191</v>
      </c>
      <c r="N124" s="34" t="s">
        <v>167</v>
      </c>
      <c r="O124" s="15" t="str">
        <f>VLOOKUP(D124,[1]TFY统计表!C:I,7,0)</f>
        <v>郑泽华</v>
      </c>
      <c r="P124" s="33">
        <f t="shared" si="1"/>
        <v>3.0666666666666669</v>
      </c>
      <c r="Q124" s="14"/>
      <c r="R124" s="15"/>
      <c r="S124" s="14"/>
      <c r="T124" s="14"/>
      <c r="U124" s="14"/>
      <c r="V124" s="19"/>
    </row>
    <row r="125" spans="1:22">
      <c r="A125" s="12" t="s">
        <v>163</v>
      </c>
      <c r="B125" s="30">
        <v>14</v>
      </c>
      <c r="C125" s="19"/>
      <c r="D125" s="31" t="s">
        <v>207</v>
      </c>
      <c r="E125" s="31" t="s">
        <v>208</v>
      </c>
      <c r="F125" s="31" t="s">
        <v>209</v>
      </c>
      <c r="G125" s="19"/>
      <c r="H125" s="45">
        <v>42162</v>
      </c>
      <c r="I125" s="45">
        <v>42191</v>
      </c>
      <c r="J125" s="33">
        <f t="shared" si="0"/>
        <v>0.96666666666666667</v>
      </c>
      <c r="K125" s="14"/>
      <c r="L125" s="14"/>
      <c r="M125" s="32">
        <v>42192</v>
      </c>
      <c r="N125" s="34" t="s">
        <v>167</v>
      </c>
      <c r="O125" s="15" t="str">
        <f>VLOOKUP(D125,[1]TFY统计表!C:I,7,0)</f>
        <v>钟华英</v>
      </c>
      <c r="P125" s="33">
        <f t="shared" si="1"/>
        <v>1</v>
      </c>
      <c r="Q125" s="14"/>
      <c r="R125" s="15"/>
      <c r="S125" s="14"/>
      <c r="T125" s="14"/>
      <c r="U125" s="14"/>
      <c r="V125" s="19"/>
    </row>
    <row r="126" spans="1:22" ht="22.5">
      <c r="A126" s="12" t="s">
        <v>163</v>
      </c>
      <c r="B126" s="30">
        <v>15</v>
      </c>
      <c r="C126" s="19"/>
      <c r="D126" s="31" t="s">
        <v>210</v>
      </c>
      <c r="E126" s="31" t="s">
        <v>211</v>
      </c>
      <c r="F126" s="31" t="s">
        <v>212</v>
      </c>
      <c r="G126" s="19"/>
      <c r="H126" s="45">
        <v>42162</v>
      </c>
      <c r="I126" s="45">
        <v>42191</v>
      </c>
      <c r="J126" s="33">
        <f t="shared" si="0"/>
        <v>0.96666666666666667</v>
      </c>
      <c r="K126" s="14"/>
      <c r="L126" s="14"/>
      <c r="M126" s="32">
        <v>42192</v>
      </c>
      <c r="N126" s="34" t="s">
        <v>167</v>
      </c>
      <c r="O126" s="15" t="str">
        <f>VLOOKUP(D126,[1]TFY统计表!C:I,7,0)</f>
        <v>李阳</v>
      </c>
      <c r="P126" s="33">
        <f t="shared" si="1"/>
        <v>1</v>
      </c>
      <c r="Q126" s="14"/>
      <c r="R126" s="15"/>
      <c r="S126" s="14"/>
      <c r="T126" s="14"/>
      <c r="U126" s="14"/>
      <c r="V126" s="19"/>
    </row>
    <row r="127" spans="1:22" ht="22.5">
      <c r="A127" s="12" t="s">
        <v>163</v>
      </c>
      <c r="B127" s="30">
        <v>16</v>
      </c>
      <c r="C127" s="19"/>
      <c r="D127" s="31" t="s">
        <v>213</v>
      </c>
      <c r="E127" s="31" t="s">
        <v>214</v>
      </c>
      <c r="F127" s="31" t="s">
        <v>215</v>
      </c>
      <c r="G127" s="19"/>
      <c r="H127" s="45">
        <v>42103</v>
      </c>
      <c r="I127" s="45">
        <v>42193</v>
      </c>
      <c r="J127" s="33">
        <f t="shared" si="0"/>
        <v>3</v>
      </c>
      <c r="K127" s="14"/>
      <c r="L127" s="14"/>
      <c r="M127" s="32">
        <v>42193</v>
      </c>
      <c r="N127" s="34" t="s">
        <v>167</v>
      </c>
      <c r="O127" s="15" t="str">
        <f>VLOOKUP(D127,[1]TFY统计表!C:I,7,0)</f>
        <v>张新</v>
      </c>
      <c r="P127" s="33">
        <f t="shared" si="1"/>
        <v>3</v>
      </c>
      <c r="Q127" s="14"/>
      <c r="R127" s="15"/>
      <c r="S127" s="14"/>
      <c r="T127" s="14"/>
      <c r="U127" s="14"/>
      <c r="V127" s="19"/>
    </row>
    <row r="128" spans="1:22" ht="22.5">
      <c r="A128" s="12" t="s">
        <v>163</v>
      </c>
      <c r="B128" s="30">
        <v>17</v>
      </c>
      <c r="C128" s="19"/>
      <c r="D128" s="31" t="s">
        <v>216</v>
      </c>
      <c r="E128" s="31" t="s">
        <v>217</v>
      </c>
      <c r="F128" s="31" t="s">
        <v>218</v>
      </c>
      <c r="G128" s="19"/>
      <c r="H128" s="45">
        <v>42168</v>
      </c>
      <c r="I128" s="45">
        <v>42197</v>
      </c>
      <c r="J128" s="33">
        <f t="shared" si="0"/>
        <v>0.96666666666666667</v>
      </c>
      <c r="K128" s="14"/>
      <c r="L128" s="14"/>
      <c r="M128" s="32">
        <v>42193</v>
      </c>
      <c r="N128" s="34" t="s">
        <v>167</v>
      </c>
      <c r="O128" s="15" t="str">
        <f>VLOOKUP(D128,[1]TFY统计表!C:I,7,0)</f>
        <v>李阳</v>
      </c>
      <c r="P128" s="33">
        <f t="shared" si="1"/>
        <v>0.83333333333333337</v>
      </c>
      <c r="Q128" s="14"/>
      <c r="R128" s="15"/>
      <c r="S128" s="14"/>
      <c r="T128" s="14"/>
      <c r="U128" s="14"/>
      <c r="V128" s="19"/>
    </row>
    <row r="129" spans="1:22">
      <c r="A129" s="12" t="s">
        <v>163</v>
      </c>
      <c r="B129" s="30">
        <v>18</v>
      </c>
      <c r="C129" s="19"/>
      <c r="D129" s="31" t="s">
        <v>219</v>
      </c>
      <c r="E129" s="31" t="s">
        <v>220</v>
      </c>
      <c r="F129" s="31" t="s">
        <v>221</v>
      </c>
      <c r="G129" s="19"/>
      <c r="H129" s="45">
        <v>42167</v>
      </c>
      <c r="I129" s="45">
        <v>42196</v>
      </c>
      <c r="J129" s="33">
        <f t="shared" si="0"/>
        <v>0.96666666666666667</v>
      </c>
      <c r="K129" s="14"/>
      <c r="L129" s="14"/>
      <c r="M129" s="32">
        <v>42196</v>
      </c>
      <c r="N129" s="34" t="s">
        <v>167</v>
      </c>
      <c r="O129" s="15" t="str">
        <f>VLOOKUP(D129,[1]TFY统计表!C:I,7,0)</f>
        <v>郑泽华</v>
      </c>
      <c r="P129" s="33">
        <f t="shared" si="1"/>
        <v>0.96666666666666667</v>
      </c>
      <c r="Q129" s="14"/>
      <c r="R129" s="15"/>
      <c r="S129" s="14"/>
      <c r="T129" s="14"/>
      <c r="U129" s="14"/>
      <c r="V129" s="19"/>
    </row>
    <row r="130" spans="1:22" ht="45">
      <c r="A130" s="12" t="s">
        <v>163</v>
      </c>
      <c r="B130" s="30">
        <v>19</v>
      </c>
      <c r="C130" s="19"/>
      <c r="D130" s="31" t="s">
        <v>222</v>
      </c>
      <c r="E130" s="31" t="s">
        <v>223</v>
      </c>
      <c r="F130" s="31" t="s">
        <v>224</v>
      </c>
      <c r="G130" s="19"/>
      <c r="H130" s="45">
        <v>42016</v>
      </c>
      <c r="I130" s="45">
        <v>42227</v>
      </c>
      <c r="J130" s="33">
        <f t="shared" si="0"/>
        <v>7.0333333333333332</v>
      </c>
      <c r="K130" s="14"/>
      <c r="L130" s="14"/>
      <c r="M130" s="32">
        <v>42196</v>
      </c>
      <c r="N130" s="34" t="s">
        <v>188</v>
      </c>
      <c r="O130" s="15" t="str">
        <f>VLOOKUP(D130,[1]TFY统计表!C:I,7,0)</f>
        <v>王志洪</v>
      </c>
      <c r="P130" s="33">
        <f t="shared" si="1"/>
        <v>6</v>
      </c>
      <c r="Q130" s="14"/>
      <c r="R130" s="15"/>
      <c r="S130" s="14"/>
      <c r="T130" s="14"/>
      <c r="U130" s="14"/>
      <c r="V130" s="19"/>
    </row>
    <row r="131" spans="1:22" ht="45">
      <c r="A131" s="12" t="s">
        <v>163</v>
      </c>
      <c r="B131" s="30">
        <v>20</v>
      </c>
      <c r="C131" s="19"/>
      <c r="D131" s="31" t="s">
        <v>225</v>
      </c>
      <c r="E131" s="30" t="s">
        <v>226</v>
      </c>
      <c r="F131" s="30" t="s">
        <v>227</v>
      </c>
      <c r="G131" s="19"/>
      <c r="H131" s="46">
        <v>41924</v>
      </c>
      <c r="I131" s="46">
        <v>42288</v>
      </c>
      <c r="J131" s="33">
        <f t="shared" si="0"/>
        <v>12.133333333333333</v>
      </c>
      <c r="K131" s="14"/>
      <c r="L131" s="14"/>
      <c r="M131" s="35">
        <v>42196</v>
      </c>
      <c r="N131" s="34" t="s">
        <v>228</v>
      </c>
      <c r="O131" s="15" t="str">
        <f>VLOOKUP(D131,[1]TFY统计表!C:I,7,0)</f>
        <v>田晓阳</v>
      </c>
      <c r="P131" s="33">
        <f t="shared" si="1"/>
        <v>9.0666666666666664</v>
      </c>
      <c r="Q131" s="14"/>
      <c r="R131" s="15"/>
      <c r="S131" s="14"/>
      <c r="T131" s="14"/>
      <c r="U131" s="14"/>
      <c r="V131" s="19"/>
    </row>
    <row r="132" spans="1:22" ht="45">
      <c r="A132" s="12" t="s">
        <v>163</v>
      </c>
      <c r="B132" s="30">
        <v>21</v>
      </c>
      <c r="C132" s="19"/>
      <c r="D132" s="31" t="s">
        <v>229</v>
      </c>
      <c r="E132" s="30" t="s">
        <v>230</v>
      </c>
      <c r="F132" s="30" t="s">
        <v>231</v>
      </c>
      <c r="G132" s="19"/>
      <c r="H132" s="46">
        <v>41975</v>
      </c>
      <c r="I132" s="46">
        <v>42339</v>
      </c>
      <c r="J132" s="33">
        <f t="shared" si="0"/>
        <v>12.133333333333333</v>
      </c>
      <c r="K132" s="14"/>
      <c r="L132" s="14"/>
      <c r="M132" s="35">
        <v>42197</v>
      </c>
      <c r="N132" s="34" t="s">
        <v>188</v>
      </c>
      <c r="O132" s="15" t="str">
        <f>VLOOKUP(D132,[1]TFY统计表!C:I,7,0)</f>
        <v>孙珊珊</v>
      </c>
      <c r="P132" s="33">
        <f t="shared" si="1"/>
        <v>7.4</v>
      </c>
      <c r="Q132" s="14"/>
      <c r="R132" s="15"/>
      <c r="S132" s="14"/>
      <c r="T132" s="14"/>
      <c r="U132" s="14"/>
      <c r="V132" s="19"/>
    </row>
    <row r="133" spans="1:22" ht="21">
      <c r="A133" s="12" t="s">
        <v>163</v>
      </c>
      <c r="B133" s="30">
        <v>22</v>
      </c>
      <c r="C133" s="19"/>
      <c r="D133" s="31" t="s">
        <v>232</v>
      </c>
      <c r="E133" s="30" t="s">
        <v>233</v>
      </c>
      <c r="F133" s="30" t="s">
        <v>234</v>
      </c>
      <c r="G133" s="19"/>
      <c r="H133" s="46">
        <v>42169</v>
      </c>
      <c r="I133" s="46">
        <v>42198</v>
      </c>
      <c r="J133" s="33">
        <f t="shared" si="0"/>
        <v>0.96666666666666667</v>
      </c>
      <c r="K133" s="14"/>
      <c r="L133" s="14"/>
      <c r="M133" s="35">
        <v>42197</v>
      </c>
      <c r="N133" s="34" t="s">
        <v>167</v>
      </c>
      <c r="O133" s="15" t="str">
        <f>VLOOKUP(D133,[1]TFY统计表!C:I,7,0)</f>
        <v>张新</v>
      </c>
      <c r="P133" s="33">
        <f t="shared" si="1"/>
        <v>0.93333333333333335</v>
      </c>
      <c r="Q133" s="14"/>
      <c r="R133" s="15"/>
      <c r="S133" s="14"/>
      <c r="T133" s="14"/>
      <c r="U133" s="14"/>
      <c r="V133" s="19"/>
    </row>
    <row r="134" spans="1:22" ht="45">
      <c r="A134" s="12" t="s">
        <v>163</v>
      </c>
      <c r="B134" s="30">
        <v>23</v>
      </c>
      <c r="C134" s="19"/>
      <c r="D134" s="31" t="s">
        <v>235</v>
      </c>
      <c r="E134" s="30" t="s">
        <v>236</v>
      </c>
      <c r="F134" s="30" t="s">
        <v>237</v>
      </c>
      <c r="G134" s="19"/>
      <c r="H134" s="46">
        <v>41910</v>
      </c>
      <c r="I134" s="46">
        <v>42456</v>
      </c>
      <c r="J134" s="33">
        <f t="shared" si="0"/>
        <v>18.2</v>
      </c>
      <c r="K134" s="14"/>
      <c r="L134" s="14"/>
      <c r="M134" s="35">
        <v>42197</v>
      </c>
      <c r="N134" s="34" t="s">
        <v>188</v>
      </c>
      <c r="O134" s="15" t="str">
        <f>VLOOKUP(D134,[1]TFY统计表!C:I,7,0)</f>
        <v>陆佳辉</v>
      </c>
      <c r="P134" s="33">
        <f t="shared" si="1"/>
        <v>9.5666666666666664</v>
      </c>
      <c r="Q134" s="14"/>
      <c r="R134" s="15"/>
      <c r="S134" s="14"/>
      <c r="T134" s="14"/>
      <c r="U134" s="14"/>
      <c r="V134" s="19"/>
    </row>
    <row r="135" spans="1:22">
      <c r="A135" s="12" t="s">
        <v>163</v>
      </c>
      <c r="B135" s="30">
        <v>24</v>
      </c>
      <c r="C135" s="19"/>
      <c r="D135" s="31" t="s">
        <v>238</v>
      </c>
      <c r="E135" s="31" t="s">
        <v>239</v>
      </c>
      <c r="F135" s="30" t="s">
        <v>240</v>
      </c>
      <c r="G135" s="19"/>
      <c r="H135" s="46">
        <v>41951</v>
      </c>
      <c r="I135" s="46">
        <v>42192</v>
      </c>
      <c r="J135" s="33">
        <f t="shared" si="0"/>
        <v>8.0333333333333332</v>
      </c>
      <c r="K135" s="14"/>
      <c r="L135" s="14"/>
      <c r="M135" s="35">
        <v>42197</v>
      </c>
      <c r="N135" s="34" t="s">
        <v>167</v>
      </c>
      <c r="O135" s="15" t="str">
        <f>VLOOKUP(D135,[1]TFY统计表!C:I,7,0)</f>
        <v>王志洪</v>
      </c>
      <c r="P135" s="33">
        <f t="shared" si="1"/>
        <v>8.1999999999999993</v>
      </c>
      <c r="Q135" s="14"/>
      <c r="R135" s="15"/>
      <c r="S135" s="14"/>
      <c r="T135" s="14"/>
      <c r="U135" s="14"/>
      <c r="V135" s="19"/>
    </row>
    <row r="136" spans="1:22">
      <c r="A136" s="12" t="s">
        <v>163</v>
      </c>
      <c r="B136" s="30">
        <v>25</v>
      </c>
      <c r="C136" s="19"/>
      <c r="D136" s="31" t="s">
        <v>229</v>
      </c>
      <c r="E136" s="30" t="s">
        <v>241</v>
      </c>
      <c r="F136" s="30" t="s">
        <v>242</v>
      </c>
      <c r="G136" s="19"/>
      <c r="H136" s="46">
        <v>41840</v>
      </c>
      <c r="I136" s="46">
        <v>42204</v>
      </c>
      <c r="J136" s="33">
        <f t="shared" si="0"/>
        <v>12.133333333333333</v>
      </c>
      <c r="K136" s="14"/>
      <c r="L136" s="14"/>
      <c r="M136" s="35">
        <v>42197</v>
      </c>
      <c r="N136" s="34" t="s">
        <v>167</v>
      </c>
      <c r="O136" s="15" t="str">
        <f>VLOOKUP(D136,[1]TFY统计表!C:I,7,0)</f>
        <v>孙珊珊</v>
      </c>
      <c r="P136" s="33">
        <f t="shared" si="1"/>
        <v>11.9</v>
      </c>
      <c r="Q136" s="14"/>
      <c r="R136" s="15"/>
      <c r="S136" s="14"/>
      <c r="T136" s="14"/>
      <c r="U136" s="14"/>
      <c r="V136" s="19"/>
    </row>
    <row r="137" spans="1:22">
      <c r="A137" s="12" t="s">
        <v>163</v>
      </c>
      <c r="B137" s="30">
        <v>26</v>
      </c>
      <c r="C137" s="19"/>
      <c r="D137" s="31" t="s">
        <v>243</v>
      </c>
      <c r="E137" s="30" t="s">
        <v>244</v>
      </c>
      <c r="F137" s="30" t="s">
        <v>245</v>
      </c>
      <c r="G137" s="19"/>
      <c r="H137" s="46">
        <v>42173</v>
      </c>
      <c r="I137" s="46">
        <v>42202</v>
      </c>
      <c r="J137" s="33">
        <f t="shared" si="0"/>
        <v>0.96666666666666667</v>
      </c>
      <c r="K137" s="14"/>
      <c r="L137" s="14"/>
      <c r="M137" s="35">
        <v>42197</v>
      </c>
      <c r="N137" s="34" t="s">
        <v>167</v>
      </c>
      <c r="O137" s="15" t="str">
        <f>VLOOKUP(D137,[1]TFY统计表!C:I,7,0)</f>
        <v>钟华英</v>
      </c>
      <c r="P137" s="33">
        <f t="shared" si="1"/>
        <v>0.8</v>
      </c>
      <c r="Q137" s="14"/>
      <c r="R137" s="15"/>
      <c r="S137" s="14"/>
      <c r="T137" s="14"/>
      <c r="U137" s="14"/>
      <c r="V137" s="19"/>
    </row>
    <row r="138" spans="1:22" ht="45">
      <c r="A138" s="12" t="s">
        <v>163</v>
      </c>
      <c r="B138" s="30">
        <v>27</v>
      </c>
      <c r="C138" s="19"/>
      <c r="D138" s="31" t="s">
        <v>246</v>
      </c>
      <c r="E138" s="30" t="s">
        <v>247</v>
      </c>
      <c r="F138" s="30" t="s">
        <v>248</v>
      </c>
      <c r="G138" s="19"/>
      <c r="H138" s="46">
        <v>42066</v>
      </c>
      <c r="I138" s="46">
        <v>42431</v>
      </c>
      <c r="J138" s="33">
        <f t="shared" si="0"/>
        <v>12.166666666666666</v>
      </c>
      <c r="K138" s="14"/>
      <c r="L138" s="14"/>
      <c r="M138" s="35">
        <v>42197</v>
      </c>
      <c r="N138" s="34" t="s">
        <v>188</v>
      </c>
      <c r="O138" s="15" t="str">
        <f>VLOOKUP(D138,[1]TFY统计表!C:I,7,0)</f>
        <v>郑泽华</v>
      </c>
      <c r="P138" s="33">
        <f t="shared" si="1"/>
        <v>4.3666666666666663</v>
      </c>
      <c r="Q138" s="14"/>
      <c r="R138" s="15"/>
      <c r="S138" s="14"/>
      <c r="T138" s="14"/>
      <c r="U138" s="14"/>
      <c r="V138" s="19"/>
    </row>
    <row r="139" spans="1:22" ht="33.75">
      <c r="A139" s="12" t="s">
        <v>163</v>
      </c>
      <c r="B139" s="30">
        <v>28</v>
      </c>
      <c r="C139" s="19"/>
      <c r="D139" s="31" t="s">
        <v>249</v>
      </c>
      <c r="E139" s="30" t="s">
        <v>250</v>
      </c>
      <c r="F139" s="30" t="s">
        <v>251</v>
      </c>
      <c r="G139" s="19"/>
      <c r="H139" s="46">
        <v>42123</v>
      </c>
      <c r="I139" s="46">
        <v>42305</v>
      </c>
      <c r="J139" s="33">
        <f t="shared" si="0"/>
        <v>6.0666666666666664</v>
      </c>
      <c r="K139" s="14"/>
      <c r="L139" s="14"/>
      <c r="M139" s="35">
        <v>42198</v>
      </c>
      <c r="N139" s="34" t="s">
        <v>175</v>
      </c>
      <c r="O139" s="15" t="str">
        <f>VLOOKUP(D139,[1]TFY统计表!C:I,7,0)</f>
        <v>陆佳辉</v>
      </c>
      <c r="P139" s="33">
        <f t="shared" si="1"/>
        <v>2.5</v>
      </c>
      <c r="Q139" s="14"/>
      <c r="R139" s="15"/>
      <c r="S139" s="14"/>
      <c r="T139" s="14"/>
      <c r="U139" s="14"/>
      <c r="V139" s="19"/>
    </row>
    <row r="140" spans="1:22" ht="22.5">
      <c r="A140" s="12" t="s">
        <v>163</v>
      </c>
      <c r="B140" s="30">
        <v>29</v>
      </c>
      <c r="C140" s="19"/>
      <c r="D140" s="31" t="s">
        <v>252</v>
      </c>
      <c r="E140" s="31" t="s">
        <v>253</v>
      </c>
      <c r="F140" s="31" t="s">
        <v>254</v>
      </c>
      <c r="G140" s="19"/>
      <c r="H140" s="45">
        <v>42169</v>
      </c>
      <c r="I140" s="45">
        <v>42534</v>
      </c>
      <c r="J140" s="33">
        <f t="shared" si="0"/>
        <v>12.166666666666666</v>
      </c>
      <c r="K140" s="19"/>
      <c r="L140" s="19"/>
      <c r="M140" s="32">
        <v>42200</v>
      </c>
      <c r="N140" s="34" t="s">
        <v>255</v>
      </c>
      <c r="O140" s="15" t="str">
        <f>VLOOKUP(D140,[1]TFY统计表!C:I,7,0)</f>
        <v>王仁军</v>
      </c>
      <c r="P140" s="33">
        <f t="shared" si="1"/>
        <v>1.0333333333333334</v>
      </c>
      <c r="Q140" s="19"/>
      <c r="R140" s="19"/>
      <c r="S140" s="19"/>
      <c r="T140" s="19"/>
      <c r="U140" s="19"/>
      <c r="V140" s="19"/>
    </row>
    <row r="141" spans="1:22">
      <c r="A141" s="12" t="s">
        <v>163</v>
      </c>
      <c r="B141" s="30">
        <v>30</v>
      </c>
      <c r="C141" s="19"/>
      <c r="D141" s="31" t="s">
        <v>256</v>
      </c>
      <c r="E141" s="31" t="s">
        <v>257</v>
      </c>
      <c r="F141" s="31" t="s">
        <v>258</v>
      </c>
      <c r="G141" s="19"/>
      <c r="H141" s="45">
        <v>42152</v>
      </c>
      <c r="I141" s="45">
        <v>42212</v>
      </c>
      <c r="J141" s="33">
        <f t="shared" si="0"/>
        <v>2</v>
      </c>
      <c r="K141" s="19"/>
      <c r="L141" s="19"/>
      <c r="M141" s="32">
        <v>42200</v>
      </c>
      <c r="N141" s="34" t="s">
        <v>167</v>
      </c>
      <c r="O141" s="15" t="str">
        <f>VLOOKUP(D141,[1]TFY统计表!C:I,7,0)</f>
        <v>钟华英</v>
      </c>
      <c r="P141" s="33">
        <f t="shared" si="1"/>
        <v>1.6</v>
      </c>
      <c r="Q141" s="19"/>
      <c r="R141" s="19"/>
      <c r="S141" s="19"/>
      <c r="T141" s="19"/>
      <c r="U141" s="19"/>
      <c r="V141" s="19"/>
    </row>
    <row r="142" spans="1:22" ht="22.5">
      <c r="A142" s="12" t="s">
        <v>163</v>
      </c>
      <c r="B142" s="30">
        <v>31</v>
      </c>
      <c r="C142" s="19"/>
      <c r="D142" s="31" t="s">
        <v>259</v>
      </c>
      <c r="E142" s="31" t="s">
        <v>260</v>
      </c>
      <c r="F142" s="31" t="s">
        <v>261</v>
      </c>
      <c r="G142" s="19"/>
      <c r="H142" s="45">
        <v>42172</v>
      </c>
      <c r="I142" s="45">
        <v>42201</v>
      </c>
      <c r="J142" s="33">
        <f t="shared" si="0"/>
        <v>0.96666666666666667</v>
      </c>
      <c r="K142" s="19"/>
      <c r="L142" s="19"/>
      <c r="M142" s="32">
        <v>42201</v>
      </c>
      <c r="N142" s="34" t="s">
        <v>167</v>
      </c>
      <c r="O142" s="15" t="str">
        <f>VLOOKUP(D142,[1]TFY统计表!C:I,7,0)</f>
        <v>钟华英</v>
      </c>
      <c r="P142" s="33">
        <f t="shared" si="1"/>
        <v>0.96666666666666667</v>
      </c>
      <c r="Q142" s="19"/>
      <c r="R142" s="19"/>
      <c r="S142" s="19"/>
      <c r="T142" s="19"/>
      <c r="U142" s="19"/>
      <c r="V142" s="19"/>
    </row>
    <row r="143" spans="1:22">
      <c r="A143" s="12" t="s">
        <v>163</v>
      </c>
      <c r="B143" s="30">
        <v>32</v>
      </c>
      <c r="C143" s="19"/>
      <c r="D143" s="31" t="s">
        <v>262</v>
      </c>
      <c r="E143" s="31" t="s">
        <v>263</v>
      </c>
      <c r="F143" s="31" t="s">
        <v>264</v>
      </c>
      <c r="G143" s="19"/>
      <c r="H143" s="45">
        <v>42124</v>
      </c>
      <c r="I143" s="45">
        <v>42214</v>
      </c>
      <c r="J143" s="33">
        <f t="shared" si="0"/>
        <v>3</v>
      </c>
      <c r="K143" s="19"/>
      <c r="L143" s="19"/>
      <c r="M143" s="32">
        <v>42201</v>
      </c>
      <c r="N143" s="34" t="s">
        <v>167</v>
      </c>
      <c r="O143" s="15" t="str">
        <f>VLOOKUP(D143,[1]TFY统计表!C:I,7,0)</f>
        <v>王仁军</v>
      </c>
      <c r="P143" s="33">
        <f t="shared" si="1"/>
        <v>2.5666666666666669</v>
      </c>
      <c r="Q143" s="19"/>
      <c r="R143" s="19"/>
      <c r="S143" s="19"/>
      <c r="T143" s="19"/>
      <c r="U143" s="19"/>
      <c r="V143" s="19"/>
    </row>
    <row r="144" spans="1:22">
      <c r="A144" s="12" t="s">
        <v>163</v>
      </c>
      <c r="B144" s="30">
        <v>33</v>
      </c>
      <c r="C144" s="19"/>
      <c r="D144" s="31" t="s">
        <v>265</v>
      </c>
      <c r="E144" s="30" t="s">
        <v>266</v>
      </c>
      <c r="F144" s="30" t="s">
        <v>267</v>
      </c>
      <c r="G144" s="19"/>
      <c r="H144" s="46">
        <v>41838</v>
      </c>
      <c r="I144" s="46">
        <v>42202</v>
      </c>
      <c r="J144" s="33">
        <f t="shared" si="0"/>
        <v>12.133333333333333</v>
      </c>
      <c r="K144" s="19"/>
      <c r="L144" s="19"/>
      <c r="M144" s="35">
        <v>42202</v>
      </c>
      <c r="N144" s="34" t="s">
        <v>167</v>
      </c>
      <c r="O144" s="15" t="str">
        <f>VLOOKUP(F144,[1]TFY统计表!F:I,4,0)</f>
        <v>王志洪</v>
      </c>
      <c r="P144" s="33">
        <f t="shared" si="1"/>
        <v>12.133333333333333</v>
      </c>
      <c r="Q144" s="19"/>
      <c r="R144" s="19"/>
      <c r="S144" s="19"/>
      <c r="T144" s="19"/>
      <c r="U144" s="19"/>
      <c r="V144" s="19"/>
    </row>
    <row r="145" spans="1:22" ht="33.75">
      <c r="A145" s="12" t="s">
        <v>163</v>
      </c>
      <c r="B145" s="30">
        <v>34</v>
      </c>
      <c r="C145" s="19"/>
      <c r="D145" s="31" t="s">
        <v>268</v>
      </c>
      <c r="E145" s="31" t="s">
        <v>269</v>
      </c>
      <c r="F145" s="31" t="s">
        <v>270</v>
      </c>
      <c r="G145" s="19"/>
      <c r="H145" s="45">
        <v>42106</v>
      </c>
      <c r="I145" s="45">
        <v>42471</v>
      </c>
      <c r="J145" s="33">
        <f t="shared" si="0"/>
        <v>12.166666666666666</v>
      </c>
      <c r="K145" s="19"/>
      <c r="L145" s="19"/>
      <c r="M145" s="32">
        <v>42202</v>
      </c>
      <c r="N145" s="34" t="s">
        <v>200</v>
      </c>
      <c r="O145" s="15" t="str">
        <f>VLOOKUP(D145,[1]TFY统计表!C:I,7,0)</f>
        <v>王仁军</v>
      </c>
      <c r="P145" s="33">
        <f t="shared" si="1"/>
        <v>3.2</v>
      </c>
      <c r="Q145" s="19"/>
      <c r="R145" s="19"/>
      <c r="S145" s="19"/>
      <c r="T145" s="19"/>
      <c r="U145" s="19"/>
      <c r="V145" s="19"/>
    </row>
    <row r="146" spans="1:22">
      <c r="A146" s="12" t="s">
        <v>163</v>
      </c>
      <c r="B146" s="30">
        <v>35</v>
      </c>
      <c r="C146" s="19"/>
      <c r="D146" s="31" t="s">
        <v>271</v>
      </c>
      <c r="E146" s="31" t="s">
        <v>272</v>
      </c>
      <c r="F146" s="31" t="s">
        <v>273</v>
      </c>
      <c r="G146" s="19"/>
      <c r="H146" s="45">
        <v>42022</v>
      </c>
      <c r="I146" s="45">
        <v>42202</v>
      </c>
      <c r="J146" s="33">
        <f t="shared" si="0"/>
        <v>6</v>
      </c>
      <c r="K146" s="19"/>
      <c r="L146" s="19"/>
      <c r="M146" s="32">
        <v>42203</v>
      </c>
      <c r="N146" s="34" t="s">
        <v>167</v>
      </c>
      <c r="O146" s="15" t="str">
        <f>VLOOKUP(D146,[1]TFY统计表!C:I,7,0)</f>
        <v>王志洪</v>
      </c>
      <c r="P146" s="33">
        <f t="shared" si="1"/>
        <v>6.0333333333333332</v>
      </c>
      <c r="Q146" s="19"/>
      <c r="R146" s="19"/>
      <c r="S146" s="19"/>
      <c r="T146" s="19"/>
      <c r="U146" s="19"/>
      <c r="V146" s="19"/>
    </row>
    <row r="147" spans="1:22">
      <c r="A147" s="12" t="s">
        <v>163</v>
      </c>
      <c r="B147" s="30">
        <v>36</v>
      </c>
      <c r="C147" s="19"/>
      <c r="D147" s="31" t="s">
        <v>274</v>
      </c>
      <c r="E147" s="31" t="s">
        <v>275</v>
      </c>
      <c r="F147" s="31" t="s">
        <v>276</v>
      </c>
      <c r="G147" s="19"/>
      <c r="H147" s="45">
        <v>42143</v>
      </c>
      <c r="I147" s="45">
        <v>42203</v>
      </c>
      <c r="J147" s="33">
        <f t="shared" si="0"/>
        <v>2</v>
      </c>
      <c r="K147" s="19"/>
      <c r="L147" s="19"/>
      <c r="M147" s="32">
        <v>42203</v>
      </c>
      <c r="N147" s="34" t="s">
        <v>167</v>
      </c>
      <c r="O147" s="15" t="str">
        <f>VLOOKUP(D147,[1]TFY统计表!C:I,7,0)</f>
        <v>王军</v>
      </c>
      <c r="P147" s="33">
        <f t="shared" si="1"/>
        <v>2</v>
      </c>
      <c r="Q147" s="19"/>
      <c r="R147" s="19"/>
      <c r="S147" s="19"/>
      <c r="T147" s="19"/>
      <c r="U147" s="19"/>
      <c r="V147" s="19"/>
    </row>
    <row r="148" spans="1:22">
      <c r="A148" s="12" t="s">
        <v>163</v>
      </c>
      <c r="B148" s="30">
        <v>37</v>
      </c>
      <c r="C148" s="19"/>
      <c r="D148" s="31" t="s">
        <v>277</v>
      </c>
      <c r="E148" s="31" t="s">
        <v>278</v>
      </c>
      <c r="F148" s="31" t="s">
        <v>279</v>
      </c>
      <c r="G148" s="19"/>
      <c r="H148" s="45">
        <v>41840</v>
      </c>
      <c r="I148" s="45">
        <v>42204</v>
      </c>
      <c r="J148" s="33">
        <f t="shared" si="0"/>
        <v>12.133333333333333</v>
      </c>
      <c r="K148" s="19"/>
      <c r="L148" s="12"/>
      <c r="M148" s="32">
        <v>42204</v>
      </c>
      <c r="N148" s="34" t="s">
        <v>167</v>
      </c>
      <c r="O148" s="36" t="s">
        <v>280</v>
      </c>
      <c r="P148" s="33">
        <f t="shared" si="1"/>
        <v>12.133333333333333</v>
      </c>
      <c r="Q148" s="19"/>
      <c r="R148" s="19"/>
      <c r="S148" s="19"/>
      <c r="T148" s="19"/>
      <c r="U148" s="19"/>
      <c r="V148" s="19"/>
    </row>
    <row r="149" spans="1:22">
      <c r="A149" s="12" t="s">
        <v>163</v>
      </c>
      <c r="B149" s="30">
        <v>38</v>
      </c>
      <c r="C149" s="19"/>
      <c r="D149" s="31" t="s">
        <v>281</v>
      </c>
      <c r="E149" s="31" t="s">
        <v>282</v>
      </c>
      <c r="F149" s="31" t="s">
        <v>283</v>
      </c>
      <c r="G149" s="19"/>
      <c r="H149" s="45">
        <v>41846</v>
      </c>
      <c r="I149" s="45">
        <v>42210</v>
      </c>
      <c r="J149" s="33">
        <f t="shared" si="0"/>
        <v>12.133333333333333</v>
      </c>
      <c r="K149" s="19"/>
      <c r="L149" s="19"/>
      <c r="M149" s="32">
        <v>42204</v>
      </c>
      <c r="N149" s="34" t="s">
        <v>167</v>
      </c>
      <c r="O149" s="15" t="str">
        <f>VLOOKUP(F149,[1]TFY统计表!F:I,4,0)</f>
        <v>王仁军</v>
      </c>
      <c r="P149" s="33">
        <f t="shared" si="1"/>
        <v>11.933333333333334</v>
      </c>
      <c r="Q149" s="19"/>
      <c r="R149" s="19"/>
      <c r="S149" s="19"/>
      <c r="T149" s="19"/>
      <c r="U149" s="19"/>
      <c r="V149" s="19"/>
    </row>
    <row r="150" spans="1:22">
      <c r="A150" s="12" t="s">
        <v>163</v>
      </c>
      <c r="B150" s="30">
        <v>39</v>
      </c>
      <c r="C150" s="19"/>
      <c r="D150" s="31" t="s">
        <v>284</v>
      </c>
      <c r="E150" s="31" t="s">
        <v>285</v>
      </c>
      <c r="F150" s="31" t="s">
        <v>286</v>
      </c>
      <c r="G150" s="19"/>
      <c r="H150" s="45">
        <v>42144</v>
      </c>
      <c r="I150" s="45">
        <v>42204</v>
      </c>
      <c r="J150" s="33">
        <f t="shared" si="0"/>
        <v>2</v>
      </c>
      <c r="K150" s="19"/>
      <c r="L150" s="19"/>
      <c r="M150" s="32">
        <v>42204</v>
      </c>
      <c r="N150" s="34" t="s">
        <v>167</v>
      </c>
      <c r="O150" s="15" t="str">
        <f>VLOOKUP(D150,[1]TFY统计表!C:I,7,0)</f>
        <v>郑泽华</v>
      </c>
      <c r="P150" s="33">
        <f t="shared" si="1"/>
        <v>2</v>
      </c>
      <c r="Q150" s="19"/>
      <c r="R150" s="19"/>
      <c r="S150" s="19"/>
      <c r="T150" s="19"/>
      <c r="U150" s="19"/>
      <c r="V150" s="19"/>
    </row>
    <row r="151" spans="1:22">
      <c r="A151" s="12" t="s">
        <v>163</v>
      </c>
      <c r="B151" s="30">
        <v>40</v>
      </c>
      <c r="C151" s="19"/>
      <c r="D151" s="31" t="s">
        <v>287</v>
      </c>
      <c r="E151" s="31" t="s">
        <v>288</v>
      </c>
      <c r="F151" s="31" t="s">
        <v>289</v>
      </c>
      <c r="G151" s="19"/>
      <c r="H151" s="45">
        <v>41840</v>
      </c>
      <c r="I151" s="45">
        <v>42204</v>
      </c>
      <c r="J151" s="33">
        <f t="shared" si="0"/>
        <v>12.133333333333333</v>
      </c>
      <c r="K151" s="19"/>
      <c r="L151" s="12"/>
      <c r="M151" s="32">
        <v>42204</v>
      </c>
      <c r="N151" s="34" t="s">
        <v>167</v>
      </c>
      <c r="O151" s="36" t="s">
        <v>280</v>
      </c>
      <c r="P151" s="33">
        <f t="shared" si="1"/>
        <v>12.133333333333333</v>
      </c>
      <c r="Q151" s="19"/>
      <c r="R151" s="19"/>
      <c r="S151" s="19"/>
      <c r="T151" s="19"/>
      <c r="U151" s="19"/>
      <c r="V151" s="19"/>
    </row>
    <row r="152" spans="1:22">
      <c r="A152" s="12" t="s">
        <v>163</v>
      </c>
      <c r="B152" s="30">
        <v>41</v>
      </c>
      <c r="C152" s="19"/>
      <c r="D152" s="31" t="s">
        <v>290</v>
      </c>
      <c r="E152" s="31" t="s">
        <v>291</v>
      </c>
      <c r="F152" s="31" t="s">
        <v>206</v>
      </c>
      <c r="G152" s="19"/>
      <c r="H152" s="45">
        <v>42192</v>
      </c>
      <c r="I152" s="45">
        <v>42557</v>
      </c>
      <c r="J152" s="33">
        <f t="shared" si="0"/>
        <v>12.166666666666666</v>
      </c>
      <c r="K152" s="19"/>
      <c r="L152" s="19"/>
      <c r="M152" s="32">
        <v>42205</v>
      </c>
      <c r="N152" s="34" t="s">
        <v>292</v>
      </c>
      <c r="O152" s="15" t="str">
        <f>VLOOKUP(D152,[1]TFY统计表!C:I,7,0)</f>
        <v>张新</v>
      </c>
      <c r="P152" s="33">
        <f t="shared" si="1"/>
        <v>0.43333333333333335</v>
      </c>
      <c r="Q152" s="19"/>
      <c r="R152" s="19"/>
      <c r="S152" s="19"/>
      <c r="T152" s="19"/>
      <c r="U152" s="19"/>
      <c r="V152" s="19"/>
    </row>
    <row r="153" spans="1:22" ht="33.75">
      <c r="A153" s="12" t="s">
        <v>163</v>
      </c>
      <c r="B153" s="30">
        <v>42</v>
      </c>
      <c r="C153" s="19"/>
      <c r="D153" s="31" t="s">
        <v>293</v>
      </c>
      <c r="E153" s="31" t="s">
        <v>294</v>
      </c>
      <c r="F153" s="31" t="s">
        <v>295</v>
      </c>
      <c r="G153" s="19"/>
      <c r="H153" s="45">
        <v>41953</v>
      </c>
      <c r="I153" s="45">
        <v>42317</v>
      </c>
      <c r="J153" s="33">
        <f t="shared" si="0"/>
        <v>12.133333333333333</v>
      </c>
      <c r="K153" s="19"/>
      <c r="L153" s="19"/>
      <c r="M153" s="32">
        <v>42206</v>
      </c>
      <c r="N153" s="34" t="s">
        <v>175</v>
      </c>
      <c r="O153" s="15" t="str">
        <f>VLOOKUP(D153,[1]TFY统计表!C:I,7,0)</f>
        <v>钟华英</v>
      </c>
      <c r="P153" s="33">
        <f t="shared" si="1"/>
        <v>8.4333333333333336</v>
      </c>
      <c r="Q153" s="19"/>
      <c r="R153" s="19"/>
      <c r="S153" s="19"/>
      <c r="T153" s="19"/>
      <c r="U153" s="19"/>
      <c r="V153" s="19"/>
    </row>
    <row r="154" spans="1:22" ht="21">
      <c r="A154" s="12" t="s">
        <v>163</v>
      </c>
      <c r="B154" s="30">
        <v>43</v>
      </c>
      <c r="C154" s="19"/>
      <c r="D154" s="31" t="s">
        <v>296</v>
      </c>
      <c r="E154" s="30" t="s">
        <v>297</v>
      </c>
      <c r="F154" s="30" t="s">
        <v>298</v>
      </c>
      <c r="G154" s="19"/>
      <c r="H154" s="46">
        <v>42095</v>
      </c>
      <c r="I154" s="46">
        <v>42216</v>
      </c>
      <c r="J154" s="33">
        <f t="shared" si="0"/>
        <v>4.0333333333333332</v>
      </c>
      <c r="K154" s="19"/>
      <c r="L154" s="19"/>
      <c r="M154" s="35">
        <v>42207</v>
      </c>
      <c r="N154" s="37" t="s">
        <v>167</v>
      </c>
      <c r="O154" s="15" t="str">
        <f>VLOOKUP(D154,[1]TFY统计表!C:I,7,0)</f>
        <v>王志洪</v>
      </c>
      <c r="P154" s="33">
        <f t="shared" si="1"/>
        <v>3.7333333333333334</v>
      </c>
      <c r="Q154" s="19"/>
      <c r="R154" s="19"/>
      <c r="S154" s="19"/>
      <c r="T154" s="19"/>
      <c r="U154" s="19"/>
      <c r="V154" s="19"/>
    </row>
    <row r="155" spans="1:22">
      <c r="A155" s="12" t="s">
        <v>163</v>
      </c>
      <c r="B155" s="30">
        <v>44</v>
      </c>
      <c r="C155" s="19"/>
      <c r="D155" s="31" t="s">
        <v>299</v>
      </c>
      <c r="E155" s="31" t="s">
        <v>278</v>
      </c>
      <c r="F155" s="31" t="s">
        <v>300</v>
      </c>
      <c r="G155" s="19"/>
      <c r="H155" s="45">
        <v>41843</v>
      </c>
      <c r="I155" s="45">
        <v>42207</v>
      </c>
      <c r="J155" s="33">
        <f t="shared" si="0"/>
        <v>12.133333333333333</v>
      </c>
      <c r="K155" s="19"/>
      <c r="L155" s="12"/>
      <c r="M155" s="32">
        <v>42207</v>
      </c>
      <c r="N155" s="37" t="s">
        <v>167</v>
      </c>
      <c r="O155" s="36" t="s">
        <v>280</v>
      </c>
      <c r="P155" s="33">
        <f t="shared" si="1"/>
        <v>12.133333333333333</v>
      </c>
      <c r="Q155" s="19"/>
      <c r="R155" s="19"/>
      <c r="S155" s="19"/>
      <c r="T155" s="19"/>
      <c r="U155" s="19"/>
      <c r="V155" s="19"/>
    </row>
    <row r="156" spans="1:22">
      <c r="A156" s="12" t="s">
        <v>163</v>
      </c>
      <c r="B156" s="30">
        <v>45</v>
      </c>
      <c r="C156" s="19"/>
      <c r="D156" s="31" t="s">
        <v>301</v>
      </c>
      <c r="E156" s="30" t="s">
        <v>302</v>
      </c>
      <c r="F156" s="30" t="s">
        <v>303</v>
      </c>
      <c r="G156" s="19"/>
      <c r="H156" s="46">
        <v>42146</v>
      </c>
      <c r="I156" s="46">
        <v>42206</v>
      </c>
      <c r="J156" s="33">
        <f t="shared" si="0"/>
        <v>2</v>
      </c>
      <c r="K156" s="19"/>
      <c r="L156" s="19"/>
      <c r="M156" s="35">
        <v>42207</v>
      </c>
      <c r="N156" s="37" t="s">
        <v>167</v>
      </c>
      <c r="O156" s="15" t="str">
        <f>VLOOKUP(D156,[1]TFY统计表!C:I,7,0)</f>
        <v>王志洪</v>
      </c>
      <c r="P156" s="33">
        <f t="shared" si="1"/>
        <v>2.0333333333333332</v>
      </c>
      <c r="Q156" s="19"/>
      <c r="R156" s="19"/>
      <c r="S156" s="19"/>
      <c r="T156" s="19"/>
      <c r="U156" s="19"/>
      <c r="V156" s="19"/>
    </row>
    <row r="157" spans="1:22">
      <c r="A157" s="12" t="s">
        <v>163</v>
      </c>
      <c r="B157" s="30">
        <v>46</v>
      </c>
      <c r="C157" s="19"/>
      <c r="D157" s="31" t="s">
        <v>304</v>
      </c>
      <c r="E157" s="30" t="s">
        <v>305</v>
      </c>
      <c r="F157" s="30" t="s">
        <v>306</v>
      </c>
      <c r="G157" s="19"/>
      <c r="H157" s="46">
        <v>41843</v>
      </c>
      <c r="I157" s="46">
        <v>42207</v>
      </c>
      <c r="J157" s="33">
        <f t="shared" si="0"/>
        <v>12.133333333333333</v>
      </c>
      <c r="K157" s="19"/>
      <c r="L157" s="19"/>
      <c r="M157" s="35">
        <v>42207</v>
      </c>
      <c r="N157" s="37" t="s">
        <v>167</v>
      </c>
      <c r="O157" s="15" t="str">
        <f>VLOOKUP(D157,[1]TFY统计表!C:I,7,0)</f>
        <v>王志洪</v>
      </c>
      <c r="P157" s="33">
        <f t="shared" si="1"/>
        <v>12.133333333333333</v>
      </c>
      <c r="Q157" s="19"/>
      <c r="R157" s="19"/>
      <c r="S157" s="19"/>
      <c r="T157" s="19"/>
      <c r="U157" s="19"/>
      <c r="V157" s="19"/>
    </row>
    <row r="158" spans="1:22">
      <c r="A158" s="12" t="s">
        <v>163</v>
      </c>
      <c r="B158" s="30">
        <v>47</v>
      </c>
      <c r="C158" s="19"/>
      <c r="D158" s="31" t="s">
        <v>307</v>
      </c>
      <c r="E158" s="31" t="s">
        <v>308</v>
      </c>
      <c r="F158" s="31" t="s">
        <v>309</v>
      </c>
      <c r="G158" s="19"/>
      <c r="H158" s="45">
        <v>42069</v>
      </c>
      <c r="I158" s="45">
        <v>42221</v>
      </c>
      <c r="J158" s="33">
        <f t="shared" si="0"/>
        <v>5.0666666666666664</v>
      </c>
      <c r="K158" s="19"/>
      <c r="L158" s="19"/>
      <c r="M158" s="32">
        <v>42210</v>
      </c>
      <c r="N158" s="37" t="s">
        <v>167</v>
      </c>
      <c r="O158" s="15" t="str">
        <f>VLOOKUP(D158,[1]TFY统计表!C:I,7,0)</f>
        <v>王仁军</v>
      </c>
      <c r="P158" s="33">
        <f t="shared" si="1"/>
        <v>4.7</v>
      </c>
      <c r="Q158" s="19"/>
      <c r="R158" s="19"/>
      <c r="S158" s="19"/>
      <c r="T158" s="19"/>
      <c r="U158" s="19"/>
      <c r="V158" s="19"/>
    </row>
    <row r="159" spans="1:22">
      <c r="A159" s="12" t="s">
        <v>163</v>
      </c>
      <c r="B159" s="30">
        <v>48</v>
      </c>
      <c r="C159" s="19"/>
      <c r="D159" s="31" t="s">
        <v>310</v>
      </c>
      <c r="E159" s="31" t="s">
        <v>311</v>
      </c>
      <c r="F159" s="31" t="s">
        <v>312</v>
      </c>
      <c r="G159" s="19"/>
      <c r="H159" s="45">
        <v>42185</v>
      </c>
      <c r="I159" s="45">
        <v>42214</v>
      </c>
      <c r="J159" s="33">
        <f t="shared" si="0"/>
        <v>0.96666666666666667</v>
      </c>
      <c r="K159" s="19"/>
      <c r="L159" s="19"/>
      <c r="M159" s="32">
        <v>42210</v>
      </c>
      <c r="N159" s="37" t="s">
        <v>167</v>
      </c>
      <c r="O159" s="15" t="str">
        <f>VLOOKUP(D159,[1]TFY统计表!C:I,7,0)</f>
        <v>王仁军</v>
      </c>
      <c r="P159" s="33">
        <f t="shared" si="1"/>
        <v>0.83333333333333337</v>
      </c>
      <c r="Q159" s="19"/>
      <c r="R159" s="19"/>
      <c r="S159" s="19"/>
      <c r="T159" s="19"/>
      <c r="U159" s="19"/>
      <c r="V159" s="19"/>
    </row>
    <row r="160" spans="1:22">
      <c r="A160" s="12" t="s">
        <v>163</v>
      </c>
      <c r="B160" s="30">
        <v>49</v>
      </c>
      <c r="C160" s="19"/>
      <c r="D160" s="31" t="s">
        <v>313</v>
      </c>
      <c r="E160" s="30" t="s">
        <v>314</v>
      </c>
      <c r="F160" s="31" t="s">
        <v>315</v>
      </c>
      <c r="G160" s="19"/>
      <c r="H160" s="46">
        <v>42154</v>
      </c>
      <c r="I160" s="46">
        <v>42214</v>
      </c>
      <c r="J160" s="33">
        <f t="shared" si="0"/>
        <v>2</v>
      </c>
      <c r="K160" s="19"/>
      <c r="L160" s="19"/>
      <c r="M160" s="35">
        <v>42210</v>
      </c>
      <c r="N160" s="37" t="s">
        <v>167</v>
      </c>
      <c r="O160" s="15" t="str">
        <f>VLOOKUP(D160,[1]TFY统计表!C:I,7,0)</f>
        <v>王军</v>
      </c>
      <c r="P160" s="33">
        <f t="shared" si="1"/>
        <v>1.8666666666666667</v>
      </c>
      <c r="Q160" s="19"/>
      <c r="R160" s="19"/>
      <c r="S160" s="19"/>
      <c r="T160" s="19"/>
      <c r="U160" s="19"/>
      <c r="V160" s="19"/>
    </row>
    <row r="161" spans="1:22">
      <c r="A161" s="12" t="s">
        <v>163</v>
      </c>
      <c r="B161" s="30">
        <v>50</v>
      </c>
      <c r="C161" s="19"/>
      <c r="D161" s="31" t="s">
        <v>316</v>
      </c>
      <c r="E161" s="31" t="s">
        <v>317</v>
      </c>
      <c r="F161" s="31" t="s">
        <v>318</v>
      </c>
      <c r="G161" s="19"/>
      <c r="H161" s="45">
        <v>42119</v>
      </c>
      <c r="I161" s="45">
        <v>42209</v>
      </c>
      <c r="J161" s="33">
        <f t="shared" si="0"/>
        <v>3</v>
      </c>
      <c r="K161" s="19"/>
      <c r="L161" s="19"/>
      <c r="M161" s="32">
        <v>42210</v>
      </c>
      <c r="N161" s="37" t="s">
        <v>167</v>
      </c>
      <c r="O161" s="15" t="str">
        <f>VLOOKUP(D161,[1]TFY统计表!C:I,7,0)</f>
        <v>王军</v>
      </c>
      <c r="P161" s="33">
        <f t="shared" si="1"/>
        <v>3.0333333333333332</v>
      </c>
      <c r="Q161" s="19"/>
      <c r="R161" s="19"/>
      <c r="S161" s="19"/>
      <c r="T161" s="19"/>
      <c r="U161" s="19"/>
      <c r="V161" s="19"/>
    </row>
    <row r="162" spans="1:22" ht="45">
      <c r="A162" s="12" t="s">
        <v>163</v>
      </c>
      <c r="B162" s="30">
        <v>51</v>
      </c>
      <c r="C162" s="19"/>
      <c r="D162" s="31" t="s">
        <v>319</v>
      </c>
      <c r="E162" s="31" t="s">
        <v>320</v>
      </c>
      <c r="F162" s="31" t="s">
        <v>321</v>
      </c>
      <c r="G162" s="19"/>
      <c r="H162" s="45">
        <v>42122</v>
      </c>
      <c r="I162" s="45">
        <v>42487</v>
      </c>
      <c r="J162" s="33">
        <f t="shared" si="0"/>
        <v>12.166666666666666</v>
      </c>
      <c r="K162" s="19"/>
      <c r="L162" s="19"/>
      <c r="M162" s="32">
        <v>42210</v>
      </c>
      <c r="N162" s="34" t="s">
        <v>188</v>
      </c>
      <c r="O162" s="15" t="str">
        <f>VLOOKUP(D162,[1]TFY统计表!C:I,7,0)</f>
        <v>郑泽华</v>
      </c>
      <c r="P162" s="33">
        <f t="shared" si="1"/>
        <v>2.9333333333333331</v>
      </c>
      <c r="Q162" s="19"/>
      <c r="R162" s="19"/>
      <c r="S162" s="19"/>
      <c r="T162" s="19"/>
      <c r="U162" s="19"/>
      <c r="V162" s="19"/>
    </row>
    <row r="163" spans="1:22">
      <c r="A163" s="12" t="s">
        <v>163</v>
      </c>
      <c r="B163" s="30">
        <v>52</v>
      </c>
      <c r="C163" s="19"/>
      <c r="D163" s="31" t="s">
        <v>322</v>
      </c>
      <c r="E163" s="31" t="s">
        <v>323</v>
      </c>
      <c r="F163" s="31" t="s">
        <v>324</v>
      </c>
      <c r="G163" s="19"/>
      <c r="H163" s="45">
        <v>41848</v>
      </c>
      <c r="I163" s="45">
        <v>42212</v>
      </c>
      <c r="J163" s="33">
        <f t="shared" si="0"/>
        <v>12.133333333333333</v>
      </c>
      <c r="K163" s="19"/>
      <c r="L163" s="19"/>
      <c r="M163" s="32">
        <v>42211</v>
      </c>
      <c r="N163" s="37" t="s">
        <v>167</v>
      </c>
      <c r="O163" s="15" t="str">
        <f>VLOOKUP(F163,[1]TFY统计表!F:I,4,0)</f>
        <v>钟华英</v>
      </c>
      <c r="P163" s="33">
        <f t="shared" si="1"/>
        <v>12.1</v>
      </c>
      <c r="Q163" s="19"/>
      <c r="R163" s="19"/>
      <c r="S163" s="19"/>
      <c r="T163" s="19"/>
      <c r="U163" s="19"/>
      <c r="V163" s="19"/>
    </row>
    <row r="164" spans="1:22" ht="31.5">
      <c r="A164" s="12" t="s">
        <v>163</v>
      </c>
      <c r="B164" s="30">
        <v>53</v>
      </c>
      <c r="C164" s="19"/>
      <c r="D164" s="31" t="s">
        <v>325</v>
      </c>
      <c r="E164" s="30" t="s">
        <v>326</v>
      </c>
      <c r="F164" s="30" t="s">
        <v>327</v>
      </c>
      <c r="G164" s="19"/>
      <c r="H164" s="46">
        <v>42110</v>
      </c>
      <c r="I164" s="46">
        <v>42475</v>
      </c>
      <c r="J164" s="33">
        <f t="shared" si="0"/>
        <v>12.166666666666666</v>
      </c>
      <c r="K164" s="19"/>
      <c r="L164" s="19"/>
      <c r="M164" s="35">
        <v>42212</v>
      </c>
      <c r="N164" s="37" t="s">
        <v>328</v>
      </c>
      <c r="O164" s="15" t="str">
        <f>VLOOKUP(D164,[1]TFY统计表!C:I,7,0)</f>
        <v>李阳</v>
      </c>
      <c r="P164" s="33">
        <f t="shared" si="1"/>
        <v>3.4</v>
      </c>
      <c r="Q164" s="19"/>
      <c r="R164" s="19"/>
      <c r="S164" s="19"/>
      <c r="T164" s="19"/>
      <c r="U164" s="19"/>
      <c r="V164" s="19"/>
    </row>
    <row r="165" spans="1:22">
      <c r="A165" s="12" t="s">
        <v>163</v>
      </c>
      <c r="B165" s="30">
        <v>54</v>
      </c>
      <c r="C165" s="19"/>
      <c r="D165" s="31" t="s">
        <v>329</v>
      </c>
      <c r="E165" s="30" t="s">
        <v>330</v>
      </c>
      <c r="F165" s="30" t="s">
        <v>331</v>
      </c>
      <c r="G165" s="19"/>
      <c r="H165" s="46">
        <v>42250</v>
      </c>
      <c r="I165" s="46">
        <v>42218</v>
      </c>
      <c r="J165" s="33">
        <f t="shared" si="0"/>
        <v>-1.0666666666666667</v>
      </c>
      <c r="K165" s="19"/>
      <c r="L165" s="19"/>
      <c r="M165" s="35">
        <v>42212</v>
      </c>
      <c r="N165" s="37" t="s">
        <v>167</v>
      </c>
      <c r="O165" s="15" t="str">
        <f>VLOOKUP(F165,[1]TFY统计表!F:I,4,0)</f>
        <v>钟华英</v>
      </c>
      <c r="P165" s="33">
        <f t="shared" si="1"/>
        <v>-1.2666666666666666</v>
      </c>
      <c r="Q165" s="19"/>
      <c r="R165" s="19"/>
      <c r="S165" s="19"/>
      <c r="T165" s="19"/>
      <c r="U165" s="19"/>
      <c r="V165" s="19"/>
    </row>
    <row r="166" spans="1:22">
      <c r="A166" s="12" t="s">
        <v>163</v>
      </c>
      <c r="B166" s="30">
        <v>55</v>
      </c>
      <c r="C166" s="19"/>
      <c r="D166" s="31" t="s">
        <v>332</v>
      </c>
      <c r="E166" s="31" t="s">
        <v>333</v>
      </c>
      <c r="F166" s="31" t="s">
        <v>334</v>
      </c>
      <c r="G166" s="19"/>
      <c r="H166" s="45">
        <v>42153</v>
      </c>
      <c r="I166" s="45">
        <v>42213</v>
      </c>
      <c r="J166" s="33">
        <f t="shared" si="0"/>
        <v>2</v>
      </c>
      <c r="K166" s="19"/>
      <c r="L166" s="19"/>
      <c r="M166" s="32">
        <v>42213</v>
      </c>
      <c r="N166" s="34" t="s">
        <v>167</v>
      </c>
      <c r="O166" s="15" t="str">
        <f>VLOOKUP(D166,[1]TFY统计表!C:I,7,0)</f>
        <v>王仁军</v>
      </c>
      <c r="P166" s="33">
        <f t="shared" si="1"/>
        <v>2</v>
      </c>
      <c r="Q166" s="19"/>
      <c r="R166" s="19"/>
      <c r="S166" s="19"/>
      <c r="T166" s="19"/>
      <c r="U166" s="19"/>
      <c r="V166" s="19"/>
    </row>
    <row r="167" spans="1:22" ht="33.75">
      <c r="A167" s="12" t="s">
        <v>163</v>
      </c>
      <c r="B167" s="30">
        <v>56</v>
      </c>
      <c r="C167" s="19"/>
      <c r="D167" s="31" t="s">
        <v>335</v>
      </c>
      <c r="E167" s="31" t="s">
        <v>336</v>
      </c>
      <c r="F167" s="31" t="s">
        <v>337</v>
      </c>
      <c r="G167" s="19"/>
      <c r="H167" s="45">
        <v>42134</v>
      </c>
      <c r="I167" s="45">
        <v>42499</v>
      </c>
      <c r="J167" s="33">
        <f t="shared" si="0"/>
        <v>12.166666666666666</v>
      </c>
      <c r="K167" s="19"/>
      <c r="L167" s="19"/>
      <c r="M167" s="32">
        <v>42213</v>
      </c>
      <c r="N167" s="34" t="s">
        <v>328</v>
      </c>
      <c r="O167" s="15" t="str">
        <f>VLOOKUP(D167,[1]TFY统计表!C:I,7,0)</f>
        <v>钟华英</v>
      </c>
      <c r="P167" s="33">
        <f t="shared" si="1"/>
        <v>2.6333333333333333</v>
      </c>
      <c r="Q167" s="19"/>
      <c r="R167" s="19"/>
      <c r="S167" s="19"/>
      <c r="T167" s="19"/>
      <c r="U167" s="19"/>
      <c r="V167" s="19"/>
    </row>
    <row r="168" spans="1:22">
      <c r="A168" s="12" t="s">
        <v>163</v>
      </c>
      <c r="B168" s="30">
        <v>57</v>
      </c>
      <c r="C168" s="19"/>
      <c r="D168" s="31" t="s">
        <v>338</v>
      </c>
      <c r="E168" s="30" t="s">
        <v>339</v>
      </c>
      <c r="F168" s="30" t="s">
        <v>340</v>
      </c>
      <c r="G168" s="19"/>
      <c r="H168" s="46">
        <v>41854</v>
      </c>
      <c r="I168" s="46">
        <v>42218</v>
      </c>
      <c r="J168" s="33">
        <f t="shared" si="0"/>
        <v>12.133333333333333</v>
      </c>
      <c r="K168" s="19"/>
      <c r="L168" s="19"/>
      <c r="M168" s="35">
        <v>42218</v>
      </c>
      <c r="N168" s="34" t="s">
        <v>167</v>
      </c>
      <c r="O168" s="15" t="str">
        <f>VLOOKUP(F168,[1]TFY统计表!F:I,4,0)</f>
        <v>程敏敏</v>
      </c>
      <c r="P168" s="33">
        <f t="shared" si="1"/>
        <v>12.133333333333333</v>
      </c>
      <c r="Q168" s="19"/>
      <c r="R168" s="19"/>
      <c r="S168" s="19"/>
      <c r="T168" s="19"/>
      <c r="U168" s="19"/>
      <c r="V168" s="19"/>
    </row>
    <row r="169" spans="1:22" ht="42">
      <c r="A169" s="12" t="s">
        <v>163</v>
      </c>
      <c r="B169" s="30">
        <v>58</v>
      </c>
      <c r="C169" s="19"/>
      <c r="D169" s="31" t="s">
        <v>341</v>
      </c>
      <c r="E169" s="30" t="s">
        <v>342</v>
      </c>
      <c r="F169" s="30" t="s">
        <v>343</v>
      </c>
      <c r="G169" s="19"/>
      <c r="H169" s="46">
        <v>42095</v>
      </c>
      <c r="I169" s="46">
        <v>42460</v>
      </c>
      <c r="J169" s="33">
        <f t="shared" si="0"/>
        <v>12.166666666666666</v>
      </c>
      <c r="K169" s="19"/>
      <c r="L169" s="19"/>
      <c r="M169" s="35">
        <v>42216</v>
      </c>
      <c r="N169" s="37" t="s">
        <v>188</v>
      </c>
      <c r="O169" s="15" t="str">
        <f>VLOOKUP(D169,[1]TFY统计表!C:I,7,0)</f>
        <v>杨飞飞</v>
      </c>
      <c r="P169" s="33">
        <f t="shared" si="1"/>
        <v>4.0333333333333332</v>
      </c>
      <c r="Q169" s="19"/>
      <c r="R169" s="19"/>
      <c r="S169" s="19"/>
      <c r="T169" s="19"/>
      <c r="U169" s="19"/>
      <c r="V169" s="19"/>
    </row>
    <row r="170" spans="1:22">
      <c r="A170" s="12" t="s">
        <v>163</v>
      </c>
      <c r="B170" s="30">
        <v>59</v>
      </c>
      <c r="C170" s="19"/>
      <c r="D170" s="31" t="s">
        <v>344</v>
      </c>
      <c r="E170" s="30" t="s">
        <v>345</v>
      </c>
      <c r="F170" s="30" t="s">
        <v>346</v>
      </c>
      <c r="G170" s="19"/>
      <c r="H170" s="46">
        <v>41852</v>
      </c>
      <c r="I170" s="46">
        <v>42216</v>
      </c>
      <c r="J170" s="33">
        <f t="shared" si="0"/>
        <v>12.133333333333333</v>
      </c>
      <c r="K170" s="19"/>
      <c r="L170" s="19"/>
      <c r="M170" s="35">
        <v>42216</v>
      </c>
      <c r="N170" s="34" t="s">
        <v>167</v>
      </c>
      <c r="O170" s="15" t="str">
        <f>VLOOKUP(F170,[1]TFY统计表!F:I,4,0)</f>
        <v>钟华英</v>
      </c>
      <c r="P170" s="33">
        <f t="shared" si="1"/>
        <v>12.133333333333333</v>
      </c>
      <c r="Q170" s="19"/>
      <c r="R170" s="19"/>
      <c r="S170" s="19"/>
      <c r="T170" s="19"/>
      <c r="U170" s="19"/>
      <c r="V170" s="19"/>
    </row>
    <row r="171" spans="1:22">
      <c r="A171" s="12" t="s">
        <v>163</v>
      </c>
      <c r="B171" s="30">
        <v>60</v>
      </c>
      <c r="C171" s="19"/>
      <c r="D171" s="31" t="s">
        <v>347</v>
      </c>
      <c r="E171" s="30" t="s">
        <v>348</v>
      </c>
      <c r="F171" s="30" t="s">
        <v>349</v>
      </c>
      <c r="G171" s="19"/>
      <c r="H171" s="46">
        <v>42125</v>
      </c>
      <c r="I171" s="46">
        <v>42216</v>
      </c>
      <c r="J171" s="33">
        <f t="shared" si="0"/>
        <v>3.0333333333333332</v>
      </c>
      <c r="K171" s="19"/>
      <c r="L171" s="19"/>
      <c r="M171" s="35">
        <v>42217</v>
      </c>
      <c r="N171" s="34" t="s">
        <v>167</v>
      </c>
      <c r="O171" s="15" t="str">
        <f>VLOOKUP(F171,[1]TFY统计表!F:I,4,0)</f>
        <v>王志洪</v>
      </c>
      <c r="P171" s="33">
        <f t="shared" si="1"/>
        <v>3.0666666666666669</v>
      </c>
      <c r="Q171" s="19"/>
      <c r="R171" s="19"/>
      <c r="S171" s="19"/>
      <c r="T171" s="19"/>
      <c r="U171" s="19"/>
      <c r="V171" s="19"/>
    </row>
    <row r="172" spans="1:22" ht="33.75">
      <c r="A172" s="12" t="s">
        <v>163</v>
      </c>
      <c r="B172" s="30">
        <v>61</v>
      </c>
      <c r="C172" s="19"/>
      <c r="D172" s="31" t="s">
        <v>350</v>
      </c>
      <c r="E172" s="31" t="s">
        <v>351</v>
      </c>
      <c r="F172" s="31" t="s">
        <v>352</v>
      </c>
      <c r="G172" s="19"/>
      <c r="H172" s="45">
        <v>42076</v>
      </c>
      <c r="I172" s="45">
        <v>42441</v>
      </c>
      <c r="J172" s="33">
        <f t="shared" si="0"/>
        <v>12.166666666666666</v>
      </c>
      <c r="K172" s="19"/>
      <c r="L172" s="19"/>
      <c r="M172" s="32">
        <v>42217</v>
      </c>
      <c r="N172" s="34" t="s">
        <v>200</v>
      </c>
      <c r="O172" s="15" t="str">
        <f>VLOOKUP(D172,[1]TFY统计表!C:I,7,0)</f>
        <v>杨飞飞</v>
      </c>
      <c r="P172" s="33">
        <f t="shared" si="1"/>
        <v>4.7</v>
      </c>
      <c r="Q172" s="19"/>
      <c r="R172" s="19"/>
      <c r="S172" s="19"/>
      <c r="T172" s="19"/>
      <c r="U172" s="19"/>
      <c r="V172" s="19"/>
    </row>
    <row r="173" spans="1:22">
      <c r="A173" s="12" t="s">
        <v>163</v>
      </c>
      <c r="B173" s="30">
        <v>62</v>
      </c>
      <c r="C173" s="19"/>
      <c r="D173" s="31" t="s">
        <v>125</v>
      </c>
      <c r="E173" s="30" t="s">
        <v>353</v>
      </c>
      <c r="F173" s="30" t="s">
        <v>354</v>
      </c>
      <c r="G173" s="19"/>
      <c r="H173" s="46">
        <v>41853</v>
      </c>
      <c r="I173" s="46">
        <v>42217</v>
      </c>
      <c r="J173" s="33">
        <f t="shared" si="0"/>
        <v>12.133333333333333</v>
      </c>
      <c r="K173" s="19"/>
      <c r="L173" s="19"/>
      <c r="M173" s="35">
        <v>42217</v>
      </c>
      <c r="N173" s="34" t="s">
        <v>167</v>
      </c>
      <c r="O173" s="15" t="str">
        <f>VLOOKUP(F173,[1]TFY统计表!F:I,4,0)</f>
        <v>钟华英</v>
      </c>
      <c r="P173" s="33">
        <f t="shared" si="1"/>
        <v>12.133333333333333</v>
      </c>
      <c r="Q173" s="19"/>
      <c r="R173" s="19"/>
      <c r="S173" s="19"/>
      <c r="T173" s="19"/>
      <c r="U173" s="19"/>
      <c r="V173" s="19"/>
    </row>
    <row r="174" spans="1:22">
      <c r="A174" s="12" t="s">
        <v>163</v>
      </c>
      <c r="B174" s="30">
        <v>63</v>
      </c>
      <c r="C174" s="19"/>
      <c r="D174" s="31" t="s">
        <v>355</v>
      </c>
      <c r="E174" s="30" t="s">
        <v>356</v>
      </c>
      <c r="F174" s="30" t="s">
        <v>357</v>
      </c>
      <c r="G174" s="19"/>
      <c r="H174" s="46">
        <v>41859</v>
      </c>
      <c r="I174" s="46">
        <v>42223</v>
      </c>
      <c r="J174" s="33">
        <f t="shared" si="0"/>
        <v>12.133333333333333</v>
      </c>
      <c r="K174" s="19"/>
      <c r="L174" s="12"/>
      <c r="M174" s="35">
        <v>42219</v>
      </c>
      <c r="N174" s="34" t="s">
        <v>167</v>
      </c>
      <c r="O174" s="36" t="s">
        <v>358</v>
      </c>
      <c r="P174" s="33">
        <f t="shared" si="1"/>
        <v>12</v>
      </c>
      <c r="Q174" s="19"/>
      <c r="R174" s="19"/>
      <c r="S174" s="19"/>
      <c r="T174" s="19"/>
      <c r="U174" s="19"/>
      <c r="V174" s="19"/>
    </row>
    <row r="175" spans="1:22" ht="22.5">
      <c r="A175" s="12" t="s">
        <v>163</v>
      </c>
      <c r="B175" s="30">
        <v>64</v>
      </c>
      <c r="C175" s="19"/>
      <c r="D175" s="31" t="s">
        <v>359</v>
      </c>
      <c r="E175" s="31" t="s">
        <v>360</v>
      </c>
      <c r="F175" s="31" t="s">
        <v>361</v>
      </c>
      <c r="G175" s="19"/>
      <c r="H175" s="45">
        <v>42046</v>
      </c>
      <c r="I175" s="45">
        <v>42226</v>
      </c>
      <c r="J175" s="33">
        <f t="shared" si="0"/>
        <v>6</v>
      </c>
      <c r="K175" s="19"/>
      <c r="L175" s="19"/>
      <c r="M175" s="32">
        <v>42220</v>
      </c>
      <c r="N175" s="34" t="s">
        <v>167</v>
      </c>
      <c r="O175" s="15" t="str">
        <f>VLOOKUP(D175,[1]TFY统计表!C:I,7,0)</f>
        <v>李阳</v>
      </c>
      <c r="P175" s="33">
        <f t="shared" si="1"/>
        <v>5.8</v>
      </c>
      <c r="Q175" s="19"/>
      <c r="R175" s="19"/>
      <c r="S175" s="19"/>
      <c r="T175" s="19"/>
      <c r="U175" s="19"/>
      <c r="V175" s="19"/>
    </row>
    <row r="176" spans="1:22" ht="42">
      <c r="A176" s="12" t="s">
        <v>163</v>
      </c>
      <c r="B176" s="18">
        <v>1</v>
      </c>
      <c r="C176" s="19"/>
      <c r="D176" s="18" t="s">
        <v>362</v>
      </c>
      <c r="E176" s="18" t="s">
        <v>363</v>
      </c>
      <c r="F176" s="18" t="s">
        <v>364</v>
      </c>
      <c r="G176" s="19"/>
      <c r="H176" s="47">
        <v>42095</v>
      </c>
      <c r="I176" s="47">
        <v>42460</v>
      </c>
      <c r="J176" s="33">
        <f t="shared" si="0"/>
        <v>12.166666666666666</v>
      </c>
      <c r="K176" s="19"/>
      <c r="L176" s="19"/>
      <c r="M176" s="38">
        <v>42193</v>
      </c>
      <c r="N176" s="35" t="s">
        <v>365</v>
      </c>
      <c r="O176" s="15" t="str">
        <f>VLOOKUP(F176,[1]QY统计表!F:K,6,0)</f>
        <v>王军</v>
      </c>
      <c r="P176" s="33">
        <f t="shared" si="1"/>
        <v>3.2666666666666666</v>
      </c>
      <c r="Q176" s="19"/>
      <c r="R176" s="19"/>
      <c r="S176" s="19"/>
      <c r="T176" s="19"/>
      <c r="U176" s="19"/>
      <c r="V176" s="19"/>
    </row>
    <row r="177" spans="1:22" ht="42">
      <c r="A177" s="12" t="s">
        <v>163</v>
      </c>
      <c r="B177" s="18">
        <v>2</v>
      </c>
      <c r="C177" s="19"/>
      <c r="D177" s="18" t="s">
        <v>366</v>
      </c>
      <c r="E177" s="18" t="s">
        <v>367</v>
      </c>
      <c r="F177" s="18" t="s">
        <v>368</v>
      </c>
      <c r="G177" s="19"/>
      <c r="H177" s="47">
        <v>42100</v>
      </c>
      <c r="I177" s="47">
        <v>42099</v>
      </c>
      <c r="J177" s="33">
        <f t="shared" ref="J177:J180" si="2">(I177-H177)/30</f>
        <v>-3.3333333333333333E-2</v>
      </c>
      <c r="K177" s="19"/>
      <c r="L177" s="19"/>
      <c r="M177" s="38">
        <v>42197</v>
      </c>
      <c r="N177" s="35" t="s">
        <v>369</v>
      </c>
      <c r="O177" s="15" t="str">
        <f>VLOOKUP(F177,[1]QY统计表!F:K,6,0)</f>
        <v>钟华英</v>
      </c>
      <c r="P177" s="33">
        <f t="shared" ref="P177:P180" si="3">(M177-H177)/30</f>
        <v>3.2333333333333334</v>
      </c>
      <c r="Q177" s="19"/>
      <c r="R177" s="19"/>
      <c r="S177" s="19"/>
      <c r="T177" s="19"/>
      <c r="U177" s="19"/>
      <c r="V177" s="19"/>
    </row>
    <row r="178" spans="1:22" ht="42">
      <c r="A178" s="12" t="s">
        <v>163</v>
      </c>
      <c r="B178" s="18">
        <v>3</v>
      </c>
      <c r="C178" s="19"/>
      <c r="D178" s="18" t="s">
        <v>370</v>
      </c>
      <c r="E178" s="18" t="s">
        <v>371</v>
      </c>
      <c r="F178" s="18" t="s">
        <v>372</v>
      </c>
      <c r="G178" s="19"/>
      <c r="H178" s="47">
        <v>42113</v>
      </c>
      <c r="I178" s="47">
        <v>42478</v>
      </c>
      <c r="J178" s="33">
        <f t="shared" si="2"/>
        <v>12.166666666666666</v>
      </c>
      <c r="K178" s="19"/>
      <c r="L178" s="19"/>
      <c r="M178" s="38">
        <v>42205</v>
      </c>
      <c r="N178" s="35" t="s">
        <v>365</v>
      </c>
      <c r="O178" s="36" t="s">
        <v>358</v>
      </c>
      <c r="P178" s="33">
        <f t="shared" si="3"/>
        <v>3.0666666666666669</v>
      </c>
      <c r="Q178" s="19"/>
      <c r="R178" s="19"/>
      <c r="S178" s="19"/>
      <c r="T178" s="19"/>
      <c r="U178" s="19"/>
      <c r="V178" s="19"/>
    </row>
    <row r="179" spans="1:22">
      <c r="A179" s="12" t="s">
        <v>163</v>
      </c>
      <c r="B179" s="18">
        <v>4</v>
      </c>
      <c r="C179" s="19"/>
      <c r="D179" s="18" t="s">
        <v>373</v>
      </c>
      <c r="E179" s="18" t="s">
        <v>374</v>
      </c>
      <c r="F179" s="18" t="s">
        <v>375</v>
      </c>
      <c r="G179" s="19"/>
      <c r="H179" s="47">
        <v>42087</v>
      </c>
      <c r="I179" s="47">
        <v>42208</v>
      </c>
      <c r="J179" s="33">
        <f t="shared" si="2"/>
        <v>4.0333333333333332</v>
      </c>
      <c r="K179" s="19"/>
      <c r="L179" s="19"/>
      <c r="M179" s="38">
        <v>42208</v>
      </c>
      <c r="N179" s="39" t="s">
        <v>167</v>
      </c>
      <c r="O179" s="15" t="str">
        <f>VLOOKUP(F179,[1]QY统计表!F:K,6,0)</f>
        <v>钟华英</v>
      </c>
      <c r="P179" s="33">
        <f t="shared" si="3"/>
        <v>4.0333333333333332</v>
      </c>
      <c r="Q179" s="19"/>
      <c r="R179" s="19"/>
      <c r="S179" s="19"/>
      <c r="T179" s="19"/>
      <c r="U179" s="19"/>
      <c r="V179" s="19"/>
    </row>
    <row r="180" spans="1:22">
      <c r="A180" s="12" t="s">
        <v>163</v>
      </c>
      <c r="B180" s="18">
        <v>5</v>
      </c>
      <c r="C180" s="19"/>
      <c r="D180" s="18" t="s">
        <v>376</v>
      </c>
      <c r="E180" s="18" t="s">
        <v>377</v>
      </c>
      <c r="F180" s="18" t="s">
        <v>378</v>
      </c>
      <c r="G180" s="19"/>
      <c r="H180" s="47">
        <v>42152</v>
      </c>
      <c r="I180" s="47">
        <v>42212</v>
      </c>
      <c r="J180" s="33">
        <f t="shared" si="2"/>
        <v>2</v>
      </c>
      <c r="K180" s="19"/>
      <c r="L180" s="19"/>
      <c r="M180" s="38">
        <v>42211</v>
      </c>
      <c r="N180" s="39" t="s">
        <v>167</v>
      </c>
      <c r="O180" s="15" t="str">
        <f>VLOOKUP(F180,[1]QY统计表!F:K,6,0)</f>
        <v>李阳</v>
      </c>
      <c r="P180" s="33">
        <f t="shared" si="3"/>
        <v>1.9666666666666666</v>
      </c>
      <c r="Q180" s="19"/>
      <c r="R180" s="19"/>
      <c r="S180" s="19"/>
      <c r="T180" s="19"/>
      <c r="U180" s="19"/>
      <c r="V180" s="1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E5" sqref="E5"/>
    </sheetView>
  </sheetViews>
  <sheetFormatPr defaultRowHeight="13.5"/>
  <cols>
    <col min="1" max="1" width="4.75" style="11" bestFit="1" customWidth="1"/>
    <col min="2" max="2" width="6.375" style="11" customWidth="1"/>
    <col min="3" max="3" width="8.5" style="60" bestFit="1" customWidth="1"/>
    <col min="4" max="6" width="9" style="60"/>
    <col min="7" max="7" width="6.5" style="60" customWidth="1"/>
    <col min="8" max="8" width="9" style="60"/>
    <col min="9" max="9" width="8" style="60" bestFit="1" customWidth="1"/>
    <col min="10" max="10" width="9" style="60" customWidth="1"/>
    <col min="11" max="11" width="6.75" style="61" bestFit="1" customWidth="1"/>
    <col min="12" max="16384" width="9" style="11"/>
  </cols>
  <sheetData>
    <row r="1" spans="1:12" ht="38.25" customHeight="1">
      <c r="A1" s="49" t="s">
        <v>379</v>
      </c>
      <c r="B1" s="49" t="s">
        <v>380</v>
      </c>
      <c r="C1" s="50" t="s">
        <v>381</v>
      </c>
      <c r="D1" s="50" t="s">
        <v>382</v>
      </c>
      <c r="E1" s="50" t="s">
        <v>383</v>
      </c>
      <c r="F1" s="50" t="s">
        <v>31</v>
      </c>
      <c r="G1" s="50" t="s">
        <v>384</v>
      </c>
      <c r="H1" s="50" t="s">
        <v>385</v>
      </c>
      <c r="I1" s="50" t="s">
        <v>386</v>
      </c>
      <c r="J1" s="50" t="s">
        <v>387</v>
      </c>
      <c r="K1" s="51" t="s">
        <v>388</v>
      </c>
      <c r="L1" s="52" t="s">
        <v>389</v>
      </c>
    </row>
    <row r="2" spans="1:12" ht="38.25" customHeight="1">
      <c r="A2" s="53"/>
      <c r="B2" s="54"/>
      <c r="C2" s="55"/>
      <c r="D2" s="55"/>
      <c r="E2" s="55"/>
      <c r="F2" s="55"/>
      <c r="G2" s="55"/>
      <c r="H2" s="55"/>
      <c r="I2" s="55"/>
      <c r="J2" s="55"/>
      <c r="K2" s="56"/>
      <c r="L2" s="57"/>
    </row>
    <row r="3" spans="1:12" ht="38.25" customHeight="1">
      <c r="A3" s="53"/>
      <c r="B3" s="57"/>
      <c r="C3" s="55"/>
      <c r="D3" s="55"/>
      <c r="E3" s="55"/>
      <c r="F3" s="55"/>
      <c r="G3" s="55"/>
      <c r="H3" s="55"/>
      <c r="I3" s="55"/>
      <c r="J3" s="55"/>
      <c r="K3" s="56"/>
      <c r="L3" s="57"/>
    </row>
    <row r="4" spans="1:12" ht="38.25" customHeight="1">
      <c r="A4" s="53"/>
      <c r="B4" s="57"/>
      <c r="C4" s="55"/>
      <c r="D4" s="55"/>
      <c r="E4" s="55"/>
      <c r="F4" s="55"/>
      <c r="G4" s="55"/>
      <c r="H4" s="55"/>
      <c r="I4" s="55"/>
      <c r="J4" s="55"/>
      <c r="K4" s="56"/>
      <c r="L4" s="57"/>
    </row>
    <row r="5" spans="1:12" ht="38.25" customHeight="1">
      <c r="A5" s="53"/>
      <c r="B5" s="57"/>
      <c r="C5" s="55"/>
      <c r="D5" s="55"/>
      <c r="E5" s="55"/>
      <c r="F5" s="55"/>
      <c r="G5" s="55"/>
      <c r="H5" s="55"/>
      <c r="I5" s="55"/>
      <c r="J5" s="55"/>
      <c r="K5" s="56"/>
      <c r="L5" s="57"/>
    </row>
    <row r="6" spans="1:12" ht="38.25" customHeight="1">
      <c r="A6" s="53"/>
      <c r="B6" s="57"/>
      <c r="C6" s="55"/>
      <c r="D6" s="55"/>
      <c r="E6" s="55"/>
      <c r="F6" s="55"/>
      <c r="G6" s="55"/>
      <c r="H6" s="55"/>
      <c r="I6" s="55"/>
      <c r="J6" s="55"/>
      <c r="K6" s="56"/>
      <c r="L6" s="57"/>
    </row>
    <row r="7" spans="1:12" ht="38.25" customHeight="1">
      <c r="A7" s="53"/>
      <c r="B7" s="57"/>
      <c r="C7" s="55"/>
      <c r="D7" s="55"/>
      <c r="E7" s="55"/>
      <c r="F7" s="55"/>
      <c r="G7" s="55"/>
      <c r="H7" s="55"/>
      <c r="I7" s="55"/>
      <c r="J7" s="55"/>
      <c r="K7" s="56"/>
      <c r="L7" s="57"/>
    </row>
    <row r="8" spans="1:12" ht="38.25" customHeight="1">
      <c r="A8" s="53"/>
      <c r="B8" s="57"/>
      <c r="C8" s="55"/>
      <c r="D8" s="55"/>
      <c r="E8" s="55"/>
      <c r="F8" s="55"/>
      <c r="G8" s="55"/>
      <c r="H8" s="55"/>
      <c r="I8" s="55"/>
      <c r="J8" s="55"/>
      <c r="K8" s="56"/>
      <c r="L8" s="57"/>
    </row>
    <row r="9" spans="1:12" ht="38.25" customHeight="1">
      <c r="A9" s="71" t="s">
        <v>393</v>
      </c>
      <c r="B9" s="71"/>
      <c r="C9" s="58">
        <f>SUM(C2:C8)</f>
        <v>0</v>
      </c>
      <c r="D9" s="58">
        <f t="shared" ref="D9:K9" si="0">SUM(D2:D8)</f>
        <v>0</v>
      </c>
      <c r="E9" s="58">
        <f t="shared" si="0"/>
        <v>0</v>
      </c>
      <c r="F9" s="58">
        <f t="shared" si="0"/>
        <v>0</v>
      </c>
      <c r="G9" s="58">
        <f t="shared" si="0"/>
        <v>0</v>
      </c>
      <c r="H9" s="58">
        <f t="shared" si="0"/>
        <v>0</v>
      </c>
      <c r="I9" s="58">
        <f t="shared" si="0"/>
        <v>0</v>
      </c>
      <c r="J9" s="58">
        <f t="shared" si="0"/>
        <v>0</v>
      </c>
      <c r="K9" s="56">
        <f t="shared" si="0"/>
        <v>0</v>
      </c>
      <c r="L9" s="57"/>
    </row>
    <row r="10" spans="1:12">
      <c r="A10" s="59" t="s">
        <v>394</v>
      </c>
    </row>
    <row r="11" spans="1:12">
      <c r="B11" s="62" t="s">
        <v>395</v>
      </c>
    </row>
    <row r="12" spans="1:12" s="63" customFormat="1" ht="22.5" customHeight="1">
      <c r="B12" s="63" t="s">
        <v>396</v>
      </c>
      <c r="C12" s="64"/>
      <c r="D12" s="64"/>
      <c r="E12" s="64"/>
      <c r="F12" s="64"/>
      <c r="G12" s="64"/>
      <c r="H12" s="64"/>
      <c r="I12" s="64"/>
      <c r="J12" s="64"/>
      <c r="K12" s="65"/>
    </row>
    <row r="13" spans="1:12">
      <c r="B13" s="11" t="s">
        <v>397</v>
      </c>
    </row>
    <row r="14" spans="1:12">
      <c r="B14" s="11" t="s">
        <v>398</v>
      </c>
    </row>
    <row r="15" spans="1:12">
      <c r="B15" s="11" t="s">
        <v>399</v>
      </c>
    </row>
    <row r="16" spans="1:12">
      <c r="B16" s="11" t="s">
        <v>400</v>
      </c>
    </row>
    <row r="17" spans="2:2">
      <c r="B17" s="11" t="s">
        <v>401</v>
      </c>
    </row>
    <row r="18" spans="2:2" ht="21.75" customHeight="1">
      <c r="B18" s="66" t="s">
        <v>402</v>
      </c>
    </row>
  </sheetData>
  <mergeCells count="1">
    <mergeCell ref="A9:B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G30" sqref="G30"/>
    </sheetView>
  </sheetViews>
  <sheetFormatPr defaultRowHeight="13.5"/>
  <cols>
    <col min="1" max="1" width="10.25" style="11" bestFit="1" customWidth="1"/>
    <col min="2" max="3" width="9" style="11"/>
    <col min="4" max="4" width="12.625" style="11" customWidth="1"/>
    <col min="5" max="5" width="9.75" style="11" customWidth="1"/>
    <col min="6" max="6" width="5.75" style="11" customWidth="1"/>
    <col min="7" max="8" width="7.75" style="11" customWidth="1"/>
    <col min="9" max="9" width="6.25" style="11" customWidth="1"/>
    <col min="10" max="16384" width="9" style="11"/>
  </cols>
  <sheetData>
    <row r="1" spans="1:6">
      <c r="D1" s="67"/>
      <c r="E1" s="67"/>
      <c r="F1" s="67"/>
    </row>
    <row r="2" spans="1:6">
      <c r="A2" s="68" t="s">
        <v>405</v>
      </c>
      <c r="B2" s="68" t="s">
        <v>392</v>
      </c>
      <c r="C2" s="68" t="s">
        <v>390</v>
      </c>
      <c r="D2" s="69" t="s">
        <v>403</v>
      </c>
      <c r="E2" s="69" t="s">
        <v>391</v>
      </c>
      <c r="F2" s="69" t="s">
        <v>404</v>
      </c>
    </row>
    <row r="3" spans="1:6">
      <c r="A3" s="70">
        <v>42156</v>
      </c>
      <c r="B3" s="68">
        <v>1594</v>
      </c>
      <c r="C3" s="68">
        <v>300</v>
      </c>
      <c r="D3" s="69">
        <v>492</v>
      </c>
      <c r="E3" s="69">
        <v>1272</v>
      </c>
      <c r="F3" s="69">
        <v>3658</v>
      </c>
    </row>
    <row r="4" spans="1:6">
      <c r="A4" s="68" t="s">
        <v>404</v>
      </c>
      <c r="B4" s="68">
        <v>1594</v>
      </c>
      <c r="C4" s="68">
        <v>300</v>
      </c>
      <c r="D4" s="69">
        <v>492</v>
      </c>
      <c r="E4" s="69">
        <v>1272</v>
      </c>
      <c r="F4" s="69">
        <v>3658</v>
      </c>
    </row>
    <row r="5" spans="1:6">
      <c r="D5" s="67"/>
      <c r="E5" s="67"/>
      <c r="F5" s="67"/>
    </row>
    <row r="6" spans="1:6">
      <c r="D6" s="67"/>
      <c r="E6" s="67"/>
      <c r="F6" s="67"/>
    </row>
    <row r="7" spans="1:6">
      <c r="D7" s="67"/>
      <c r="E7" s="67"/>
      <c r="F7" s="67"/>
    </row>
    <row r="8" spans="1:6">
      <c r="D8" s="67"/>
      <c r="E8" s="67"/>
      <c r="F8" s="67"/>
    </row>
    <row r="9" spans="1:6">
      <c r="D9" s="67"/>
      <c r="E9" s="67"/>
      <c r="F9" s="67"/>
    </row>
    <row r="10" spans="1:6">
      <c r="D10" s="67"/>
      <c r="E10" s="67"/>
      <c r="F10" s="67"/>
    </row>
    <row r="11" spans="1:6">
      <c r="D11" s="67"/>
      <c r="E11" s="67"/>
      <c r="F11" s="67"/>
    </row>
    <row r="12" spans="1:6">
      <c r="D12" s="67"/>
      <c r="E12" s="67"/>
      <c r="F12" s="6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本月提成</vt:lpstr>
      <vt:lpstr>上月提成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2015-08-06T07:22:04Z</dcterms:created>
  <dcterms:modified xsi:type="dcterms:W3CDTF">2015-08-06T07:58:27Z</dcterms:modified>
</cp:coreProperties>
</file>