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0" yWindow="90" windowWidth="9210" windowHeight="10920" activeTab="10"/>
  </bookViews>
  <sheets>
    <sheet name="项目收入" sheetId="1" r:id="rId1"/>
    <sheet name="个人提成备查" sheetId="7" state="hidden" r:id="rId2"/>
    <sheet name="提成汇总表" sheetId="6" r:id="rId3"/>
    <sheet name="销售工资汇总表" sheetId="8" r:id="rId4"/>
    <sheet name="个人提成汇总" sheetId="9" r:id="rId5"/>
    <sheet name="中介佣金汇总" sheetId="15" r:id="rId6"/>
    <sheet name="保洁汇总" sheetId="16" r:id="rId7"/>
    <sheet name="广告汇总" sheetId="17" r:id="rId8"/>
    <sheet name="总费用汇总" sheetId="18" r:id="rId9"/>
    <sheet name="未入住水电汇总" sheetId="19" r:id="rId10"/>
    <sheet name="报修更换物品汇总" sheetId="20" r:id="rId11"/>
  </sheets>
  <calcPr calcId="124519"/>
  <pivotCaches>
    <pivotCache cacheId="0" r:id="rId12"/>
  </pivotCaches>
</workbook>
</file>

<file path=xl/calcChain.xml><?xml version="1.0" encoding="utf-8"?>
<calcChain xmlns="http://schemas.openxmlformats.org/spreadsheetml/2006/main">
  <c r="F48" i="17"/>
  <c r="E103" i="16" l="1"/>
  <c r="F103"/>
  <c r="D103"/>
  <c r="I299" i="15" l="1"/>
  <c r="D2" i="6" l="1"/>
</calcChain>
</file>

<file path=xl/comments1.xml><?xml version="1.0" encoding="utf-8"?>
<comments xmlns="http://schemas.openxmlformats.org/spreadsheetml/2006/main">
  <authors>
    <author>TC</author>
  </authors>
  <commentList>
    <comment ref="E210" author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106-1302-C    </t>
        </r>
        <r>
          <rPr>
            <sz val="9"/>
            <color indexed="81"/>
            <rFont val="宋体"/>
            <family val="3"/>
            <charset val="134"/>
          </rPr>
          <t>换房至</t>
        </r>
        <r>
          <rPr>
            <sz val="9"/>
            <color indexed="81"/>
            <rFont val="Tahoma"/>
            <family val="2"/>
          </rPr>
          <t xml:space="preserve">     103-1402-C</t>
        </r>
      </text>
    </comment>
  </commentList>
</comments>
</file>

<file path=xl/sharedStrings.xml><?xml version="1.0" encoding="utf-8"?>
<sst xmlns="http://schemas.openxmlformats.org/spreadsheetml/2006/main" count="3157" uniqueCount="1814">
  <si>
    <t>项目</t>
    <phoneticPr fontId="1" type="noConversion"/>
  </si>
  <si>
    <t>唐丰苑</t>
    <phoneticPr fontId="1" type="noConversion"/>
  </si>
  <si>
    <t>齐友佳苑</t>
    <phoneticPr fontId="1" type="noConversion"/>
  </si>
  <si>
    <t>鑫唐佳苑</t>
    <phoneticPr fontId="1" type="noConversion"/>
  </si>
  <si>
    <t>序号</t>
    <phoneticPr fontId="1" type="noConversion"/>
  </si>
  <si>
    <t>房号</t>
    <phoneticPr fontId="1" type="noConversion"/>
  </si>
  <si>
    <t>QY-2014-0004</t>
  </si>
  <si>
    <t>49-901整租</t>
    <phoneticPr fontId="1" type="noConversion"/>
  </si>
  <si>
    <t>TFY-2014-0186</t>
    <phoneticPr fontId="1" type="noConversion"/>
  </si>
  <si>
    <t>52-802-C</t>
    <phoneticPr fontId="1" type="noConversion"/>
  </si>
  <si>
    <t>1-401-C</t>
    <phoneticPr fontId="1" type="noConversion"/>
  </si>
  <si>
    <t>72-401整租</t>
    <phoneticPr fontId="1" type="noConversion"/>
  </si>
  <si>
    <t>TFY-2014-0199</t>
    <phoneticPr fontId="1" type="noConversion"/>
  </si>
  <si>
    <t>117-901-A</t>
    <phoneticPr fontId="1" type="noConversion"/>
  </si>
  <si>
    <t>67-501整租</t>
    <phoneticPr fontId="1" type="noConversion"/>
  </si>
  <si>
    <t>TFY-2014-0203</t>
    <phoneticPr fontId="1" type="noConversion"/>
  </si>
  <si>
    <t>16-201-C</t>
    <phoneticPr fontId="1" type="noConversion"/>
  </si>
  <si>
    <t>TFY-2014-0211</t>
    <phoneticPr fontId="1" type="noConversion"/>
  </si>
  <si>
    <t>64-702整租</t>
    <phoneticPr fontId="1" type="noConversion"/>
  </si>
  <si>
    <t>TFY-2014-0212</t>
    <phoneticPr fontId="1" type="noConversion"/>
  </si>
  <si>
    <t>70-401-A</t>
    <phoneticPr fontId="1" type="noConversion"/>
  </si>
  <si>
    <t>117-901-C</t>
    <phoneticPr fontId="1" type="noConversion"/>
  </si>
  <si>
    <t>TFY-2014-0216</t>
    <phoneticPr fontId="1" type="noConversion"/>
  </si>
  <si>
    <t>67-301整租</t>
    <phoneticPr fontId="1" type="noConversion"/>
  </si>
  <si>
    <t>16-1102-C</t>
    <phoneticPr fontId="1" type="noConversion"/>
  </si>
  <si>
    <t>TFY-2014-0220</t>
    <phoneticPr fontId="1" type="noConversion"/>
  </si>
  <si>
    <t>70-1301-B</t>
    <phoneticPr fontId="1" type="noConversion"/>
  </si>
  <si>
    <t>76-1201整租</t>
    <phoneticPr fontId="1" type="noConversion"/>
  </si>
  <si>
    <t>64-402整租</t>
    <phoneticPr fontId="1" type="noConversion"/>
  </si>
  <si>
    <t>TFY-2014-0221</t>
    <phoneticPr fontId="1" type="noConversion"/>
  </si>
  <si>
    <t>TFY-2014-0222</t>
    <phoneticPr fontId="1" type="noConversion"/>
  </si>
  <si>
    <t>TFY-2014-0223</t>
    <phoneticPr fontId="1" type="noConversion"/>
  </si>
  <si>
    <t>117-401-C</t>
    <phoneticPr fontId="1" type="noConversion"/>
  </si>
  <si>
    <t>98-202整租</t>
    <phoneticPr fontId="1" type="noConversion"/>
  </si>
  <si>
    <t>TFY-2014-0227</t>
    <phoneticPr fontId="1" type="noConversion"/>
  </si>
  <si>
    <t>96-1401整租</t>
    <phoneticPr fontId="1" type="noConversion"/>
  </si>
  <si>
    <t>2-502-B</t>
    <phoneticPr fontId="1" type="noConversion"/>
  </si>
  <si>
    <t>57-402整租</t>
    <phoneticPr fontId="1" type="noConversion"/>
  </si>
  <si>
    <t>TFY-2014-0237</t>
    <phoneticPr fontId="1" type="noConversion"/>
  </si>
  <si>
    <t>76-702-A</t>
    <phoneticPr fontId="1" type="noConversion"/>
  </si>
  <si>
    <t>71-802-D</t>
    <phoneticPr fontId="1" type="noConversion"/>
  </si>
  <si>
    <t>57-1102整租</t>
    <phoneticPr fontId="1" type="noConversion"/>
  </si>
  <si>
    <t>95-402-A</t>
    <phoneticPr fontId="1" type="noConversion"/>
  </si>
  <si>
    <t>TFY-2014-0241</t>
    <phoneticPr fontId="1" type="noConversion"/>
  </si>
  <si>
    <t>76-702-D</t>
    <phoneticPr fontId="1" type="noConversion"/>
  </si>
  <si>
    <t>57-902整租</t>
    <phoneticPr fontId="1" type="noConversion"/>
  </si>
  <si>
    <t>64-502-B</t>
    <phoneticPr fontId="1" type="noConversion"/>
  </si>
  <si>
    <t>76-702-C</t>
    <phoneticPr fontId="1" type="noConversion"/>
  </si>
  <si>
    <t>71-1302-B</t>
    <phoneticPr fontId="1" type="noConversion"/>
  </si>
  <si>
    <t>71-1302-D</t>
    <phoneticPr fontId="1" type="noConversion"/>
  </si>
  <si>
    <t>57-1202整租</t>
    <phoneticPr fontId="1" type="noConversion"/>
  </si>
  <si>
    <t>TFY-2014-0260</t>
    <phoneticPr fontId="1" type="noConversion"/>
  </si>
  <si>
    <t>99-402整租</t>
    <phoneticPr fontId="1" type="noConversion"/>
  </si>
  <si>
    <t>84-902-A</t>
    <phoneticPr fontId="1" type="noConversion"/>
  </si>
  <si>
    <t>1-601-B</t>
    <phoneticPr fontId="1" type="noConversion"/>
  </si>
  <si>
    <t>60-402整租</t>
    <phoneticPr fontId="1" type="noConversion"/>
  </si>
  <si>
    <t>TFY-2014-0267</t>
    <phoneticPr fontId="1" type="noConversion"/>
  </si>
  <si>
    <t>115-601整租</t>
    <phoneticPr fontId="1" type="noConversion"/>
  </si>
  <si>
    <t>80-1202-D</t>
    <phoneticPr fontId="1" type="noConversion"/>
  </si>
  <si>
    <t>84-902-B</t>
    <phoneticPr fontId="1" type="noConversion"/>
  </si>
  <si>
    <t>TFY-2014-0285</t>
    <phoneticPr fontId="1" type="noConversion"/>
  </si>
  <si>
    <t>84-802-B</t>
    <phoneticPr fontId="1" type="noConversion"/>
  </si>
  <si>
    <t>57-102整租</t>
    <phoneticPr fontId="1" type="noConversion"/>
  </si>
  <si>
    <t>116-302-C</t>
    <phoneticPr fontId="1" type="noConversion"/>
  </si>
  <si>
    <t>116-402-C</t>
    <phoneticPr fontId="1" type="noConversion"/>
  </si>
  <si>
    <t>80-1202-B</t>
    <phoneticPr fontId="1" type="noConversion"/>
  </si>
  <si>
    <t>118-502整租</t>
    <phoneticPr fontId="1" type="noConversion"/>
  </si>
  <si>
    <t>60-201-A</t>
    <phoneticPr fontId="1" type="noConversion"/>
  </si>
  <si>
    <t>118-702整租</t>
    <phoneticPr fontId="1" type="noConversion"/>
  </si>
  <si>
    <t>57-1001-C</t>
    <phoneticPr fontId="1" type="noConversion"/>
  </si>
  <si>
    <t>10-302-A</t>
    <phoneticPr fontId="1" type="noConversion"/>
  </si>
  <si>
    <t>10-402-B</t>
    <phoneticPr fontId="1" type="noConversion"/>
  </si>
  <si>
    <t>TFY-2014-0323</t>
    <phoneticPr fontId="1" type="noConversion"/>
  </si>
  <si>
    <t>60-1301-D</t>
    <phoneticPr fontId="1" type="noConversion"/>
  </si>
  <si>
    <t>TFY-2014-0324</t>
    <phoneticPr fontId="1" type="noConversion"/>
  </si>
  <si>
    <t>60-1301-B</t>
    <phoneticPr fontId="1" type="noConversion"/>
  </si>
  <si>
    <t>60-102整租</t>
    <phoneticPr fontId="1" type="noConversion"/>
  </si>
  <si>
    <t>107-302-A</t>
    <phoneticPr fontId="1" type="noConversion"/>
  </si>
  <si>
    <t>103-1301整租</t>
    <phoneticPr fontId="1" type="noConversion"/>
  </si>
  <si>
    <t>9-301-C</t>
    <phoneticPr fontId="1" type="noConversion"/>
  </si>
  <si>
    <t>59-701-D</t>
    <phoneticPr fontId="1" type="noConversion"/>
  </si>
  <si>
    <t>TFY-2014-0349</t>
    <phoneticPr fontId="1" type="noConversion"/>
  </si>
  <si>
    <t>107-1202整租</t>
    <phoneticPr fontId="1" type="noConversion"/>
  </si>
  <si>
    <t>TFY-2014-0353</t>
    <phoneticPr fontId="1" type="noConversion"/>
  </si>
  <si>
    <t>TFY-2014-0361</t>
    <phoneticPr fontId="1" type="noConversion"/>
  </si>
  <si>
    <t>118-1302整租</t>
    <phoneticPr fontId="1" type="noConversion"/>
  </si>
  <si>
    <t>117-302整租</t>
    <phoneticPr fontId="1" type="noConversion"/>
  </si>
  <si>
    <t>95-701整租</t>
    <phoneticPr fontId="1" type="noConversion"/>
  </si>
  <si>
    <t>118-1402整租</t>
    <phoneticPr fontId="1" type="noConversion"/>
  </si>
  <si>
    <t>TFY-2014-0371</t>
    <phoneticPr fontId="1" type="noConversion"/>
  </si>
  <si>
    <t>93-402整租</t>
    <phoneticPr fontId="1" type="noConversion"/>
  </si>
  <si>
    <t>53-1402-D</t>
    <phoneticPr fontId="1" type="noConversion"/>
  </si>
  <si>
    <t>TFY-2014-0374</t>
    <phoneticPr fontId="1" type="noConversion"/>
  </si>
  <si>
    <t>59-701-B</t>
    <phoneticPr fontId="1" type="noConversion"/>
  </si>
  <si>
    <t>66-401-C</t>
    <phoneticPr fontId="1" type="noConversion"/>
  </si>
  <si>
    <t>86-1102整租</t>
    <phoneticPr fontId="1" type="noConversion"/>
  </si>
  <si>
    <t>16-1102-B</t>
    <phoneticPr fontId="1" type="noConversion"/>
  </si>
  <si>
    <t>66-202-C</t>
    <phoneticPr fontId="1" type="noConversion"/>
  </si>
  <si>
    <t>TFY-2014-0389</t>
    <phoneticPr fontId="1" type="noConversion"/>
  </si>
  <si>
    <t>14-602-A</t>
    <phoneticPr fontId="1" type="noConversion"/>
  </si>
  <si>
    <t>79-1402-B</t>
    <phoneticPr fontId="1" type="noConversion"/>
  </si>
  <si>
    <t>86-502整租</t>
    <phoneticPr fontId="1" type="noConversion"/>
  </si>
  <si>
    <t>87-802-C</t>
    <phoneticPr fontId="1" type="noConversion"/>
  </si>
  <si>
    <t>17-301-B</t>
    <phoneticPr fontId="1" type="noConversion"/>
  </si>
  <si>
    <t>93-902整租</t>
    <phoneticPr fontId="1" type="noConversion"/>
  </si>
  <si>
    <t>36-702-A</t>
    <phoneticPr fontId="1" type="noConversion"/>
  </si>
  <si>
    <t>87-1001整租</t>
    <phoneticPr fontId="1" type="noConversion"/>
  </si>
  <si>
    <t>TFY-2014-0438</t>
    <phoneticPr fontId="1" type="noConversion"/>
  </si>
  <si>
    <t>93-202整租</t>
    <phoneticPr fontId="1" type="noConversion"/>
  </si>
  <si>
    <t>32-801-A</t>
    <phoneticPr fontId="1" type="noConversion"/>
  </si>
  <si>
    <t>87-201整租</t>
    <phoneticPr fontId="1" type="noConversion"/>
  </si>
  <si>
    <t>86-1101-A</t>
    <phoneticPr fontId="1" type="noConversion"/>
  </si>
  <si>
    <t>94-401-A</t>
    <phoneticPr fontId="1" type="noConversion"/>
  </si>
  <si>
    <t>TFY-2014-0452</t>
    <phoneticPr fontId="1" type="noConversion"/>
  </si>
  <si>
    <t>90-901整租</t>
    <phoneticPr fontId="1" type="noConversion"/>
  </si>
  <si>
    <t>33-201整租</t>
    <phoneticPr fontId="1" type="noConversion"/>
  </si>
  <si>
    <t>56-301-D</t>
    <phoneticPr fontId="1" type="noConversion"/>
  </si>
  <si>
    <t>86-1101-B</t>
    <phoneticPr fontId="1" type="noConversion"/>
  </si>
  <si>
    <t>36-601整租</t>
    <phoneticPr fontId="1" type="noConversion"/>
  </si>
  <si>
    <t>TFY-2014-0475</t>
  </si>
  <si>
    <t>TFY-2014-0477</t>
    <phoneticPr fontId="1" type="noConversion"/>
  </si>
  <si>
    <t>106-1301-C</t>
    <phoneticPr fontId="1" type="noConversion"/>
  </si>
  <si>
    <t>32-1001-B</t>
    <phoneticPr fontId="1" type="noConversion"/>
  </si>
  <si>
    <t>TFY-2014-0105</t>
    <phoneticPr fontId="1" type="noConversion"/>
  </si>
  <si>
    <t>52-401整租</t>
    <phoneticPr fontId="1" type="noConversion"/>
  </si>
  <si>
    <t>90-601整租</t>
    <phoneticPr fontId="1" type="noConversion"/>
  </si>
  <si>
    <t>33-602-B</t>
    <phoneticPr fontId="1" type="noConversion"/>
  </si>
  <si>
    <t>32-1301-D</t>
    <phoneticPr fontId="1" type="noConversion"/>
  </si>
  <si>
    <t>33-602-A</t>
    <phoneticPr fontId="1" type="noConversion"/>
  </si>
  <si>
    <t>95-1401整租</t>
    <phoneticPr fontId="1" type="noConversion"/>
  </si>
  <si>
    <t>41-402-D</t>
    <phoneticPr fontId="1" type="noConversion"/>
  </si>
  <si>
    <t>33-602-C</t>
    <phoneticPr fontId="1" type="noConversion"/>
  </si>
  <si>
    <t>24-402-B</t>
    <phoneticPr fontId="1" type="noConversion"/>
  </si>
  <si>
    <t>41-402-A</t>
    <phoneticPr fontId="1" type="noConversion"/>
  </si>
  <si>
    <t>14-902-A</t>
    <phoneticPr fontId="1" type="noConversion"/>
  </si>
  <si>
    <t>TFY-2014-0523</t>
    <phoneticPr fontId="1" type="noConversion"/>
  </si>
  <si>
    <t>TFY-2014-0525</t>
    <phoneticPr fontId="1" type="noConversion"/>
  </si>
  <si>
    <t>TFY-2014-0548</t>
    <phoneticPr fontId="1" type="noConversion"/>
  </si>
  <si>
    <t>43-1202-D</t>
    <phoneticPr fontId="1" type="noConversion"/>
  </si>
  <si>
    <t>20-1202-B</t>
    <phoneticPr fontId="1" type="noConversion"/>
  </si>
  <si>
    <t>TFY-2014-0572</t>
    <phoneticPr fontId="1" type="noConversion"/>
  </si>
  <si>
    <t>41-1302-C</t>
    <phoneticPr fontId="1" type="noConversion"/>
  </si>
  <si>
    <t>115-202-B</t>
    <phoneticPr fontId="1" type="noConversion"/>
  </si>
  <si>
    <t>TFY-2014-0023</t>
  </si>
  <si>
    <t>1-401-B</t>
    <phoneticPr fontId="1" type="noConversion"/>
  </si>
  <si>
    <t>14-902-B</t>
    <phoneticPr fontId="1" type="noConversion"/>
  </si>
  <si>
    <t>15-1101-A</t>
    <phoneticPr fontId="1" type="noConversion"/>
  </si>
  <si>
    <t>15-201-A</t>
    <phoneticPr fontId="1" type="noConversion"/>
  </si>
  <si>
    <t>15-201-B</t>
    <phoneticPr fontId="1" type="noConversion"/>
  </si>
  <si>
    <t>总计</t>
  </si>
  <si>
    <t>QY-2014-0007</t>
  </si>
  <si>
    <t>50-1202-D</t>
  </si>
  <si>
    <t>QY-2014-0009</t>
  </si>
  <si>
    <t>50-302-D</t>
  </si>
  <si>
    <t>QY-2014-0011</t>
  </si>
  <si>
    <t>10-1201整</t>
  </si>
  <si>
    <t>50-402-A</t>
  </si>
  <si>
    <t>50-1202-A</t>
  </si>
  <si>
    <t>QY-2014-0019</t>
  </si>
  <si>
    <t>QY-2014-0024</t>
  </si>
  <si>
    <t>QY-2014-0037</t>
  </si>
  <si>
    <t>5-702整</t>
  </si>
  <si>
    <t>QY-2014-0043</t>
  </si>
  <si>
    <t>50-402-B</t>
  </si>
  <si>
    <t>7-802-B</t>
  </si>
  <si>
    <t>49-901整</t>
  </si>
  <si>
    <t>日期</t>
    <phoneticPr fontId="1" type="noConversion"/>
  </si>
  <si>
    <t>房号</t>
    <phoneticPr fontId="1" type="noConversion"/>
  </si>
  <si>
    <t>业务员</t>
    <phoneticPr fontId="1" type="noConversion"/>
  </si>
  <si>
    <t>租期</t>
    <phoneticPr fontId="1" type="noConversion"/>
  </si>
  <si>
    <t>王芹</t>
    <phoneticPr fontId="1" type="noConversion"/>
  </si>
  <si>
    <t>小区</t>
    <phoneticPr fontId="1" type="noConversion"/>
  </si>
  <si>
    <t>张新</t>
    <phoneticPr fontId="1" type="noConversion"/>
  </si>
  <si>
    <t>49-901</t>
    <phoneticPr fontId="1" type="noConversion"/>
  </si>
  <si>
    <t>杨霞</t>
    <phoneticPr fontId="1" type="noConversion"/>
  </si>
  <si>
    <t>王仁军</t>
    <phoneticPr fontId="1" type="noConversion"/>
  </si>
  <si>
    <t>王军</t>
    <phoneticPr fontId="1" type="noConversion"/>
  </si>
  <si>
    <t>田晓阳</t>
    <phoneticPr fontId="1" type="noConversion"/>
  </si>
  <si>
    <t>刘文秀</t>
    <phoneticPr fontId="1" type="noConversion"/>
  </si>
  <si>
    <t>钟华英</t>
    <phoneticPr fontId="1" type="noConversion"/>
  </si>
  <si>
    <t>王志洪</t>
    <phoneticPr fontId="1" type="noConversion"/>
  </si>
  <si>
    <t>孙珊珊</t>
    <phoneticPr fontId="1" type="noConversion"/>
  </si>
  <si>
    <t>117-602</t>
    <phoneticPr fontId="1" type="noConversion"/>
  </si>
  <si>
    <t>李阳</t>
    <phoneticPr fontId="1" type="noConversion"/>
  </si>
  <si>
    <t>款清当月提成</t>
    <phoneticPr fontId="1" type="noConversion"/>
  </si>
  <si>
    <t>款未清提成</t>
    <phoneticPr fontId="1" type="noConversion"/>
  </si>
  <si>
    <t>王芹</t>
  </si>
  <si>
    <t>刘文秀</t>
  </si>
  <si>
    <t>钟华英</t>
  </si>
  <si>
    <t>孙珊珊</t>
  </si>
  <si>
    <t>王志洪</t>
  </si>
  <si>
    <t>王仁军</t>
  </si>
  <si>
    <t>田晓阳</t>
  </si>
  <si>
    <t>王军</t>
  </si>
  <si>
    <t>李阳</t>
  </si>
  <si>
    <t>张新</t>
  </si>
  <si>
    <t>陆家辉</t>
  </si>
  <si>
    <t>112-601</t>
    <phoneticPr fontId="1" type="noConversion"/>
  </si>
  <si>
    <t>15-302B</t>
    <phoneticPr fontId="1" type="noConversion"/>
  </si>
  <si>
    <t>郑泽华</t>
  </si>
  <si>
    <t>郑泽华</t>
    <phoneticPr fontId="1" type="noConversion"/>
  </si>
  <si>
    <t>33-1001</t>
    <phoneticPr fontId="1" type="noConversion"/>
  </si>
  <si>
    <t>33-1401</t>
    <phoneticPr fontId="1" type="noConversion"/>
  </si>
  <si>
    <t>32-802</t>
    <phoneticPr fontId="1" type="noConversion"/>
  </si>
  <si>
    <t>3-1301</t>
    <phoneticPr fontId="1" type="noConversion"/>
  </si>
  <si>
    <t>杨飞飞</t>
  </si>
  <si>
    <t>杨飞飞</t>
    <phoneticPr fontId="1" type="noConversion"/>
  </si>
  <si>
    <t>39-1402</t>
    <phoneticPr fontId="1" type="noConversion"/>
  </si>
  <si>
    <t>118-801</t>
    <phoneticPr fontId="1" type="noConversion"/>
  </si>
  <si>
    <t>42-702</t>
    <phoneticPr fontId="1" type="noConversion"/>
  </si>
  <si>
    <t>9-301B</t>
    <phoneticPr fontId="1" type="noConversion"/>
  </si>
  <si>
    <t>14-1101</t>
    <phoneticPr fontId="1" type="noConversion"/>
  </si>
  <si>
    <t>14-1302</t>
    <phoneticPr fontId="1" type="noConversion"/>
  </si>
  <si>
    <t>行标签</t>
  </si>
  <si>
    <t>(空白)</t>
  </si>
  <si>
    <t>杨霞</t>
  </si>
  <si>
    <t>列标签</t>
  </si>
  <si>
    <t>求和项:款清当月提成</t>
  </si>
  <si>
    <t>姓名</t>
    <phoneticPr fontId="1" type="noConversion"/>
  </si>
  <si>
    <t>部门</t>
    <phoneticPr fontId="1" type="noConversion"/>
  </si>
  <si>
    <t>基本工资</t>
    <phoneticPr fontId="1" type="noConversion"/>
  </si>
  <si>
    <t>岗位津贴</t>
    <phoneticPr fontId="1" type="noConversion"/>
  </si>
  <si>
    <t>应发工资</t>
    <phoneticPr fontId="1" type="noConversion"/>
  </si>
  <si>
    <t>销售提成</t>
    <phoneticPr fontId="1" type="noConversion"/>
  </si>
  <si>
    <t>加班</t>
    <phoneticPr fontId="1" type="noConversion"/>
  </si>
  <si>
    <t>奖金</t>
    <phoneticPr fontId="1" type="noConversion"/>
  </si>
  <si>
    <t>其他</t>
    <phoneticPr fontId="1" type="noConversion"/>
  </si>
  <si>
    <t>小计</t>
    <phoneticPr fontId="1" type="noConversion"/>
  </si>
  <si>
    <t>考勤天数</t>
    <phoneticPr fontId="1" type="noConversion"/>
  </si>
  <si>
    <t>扣款</t>
    <phoneticPr fontId="1" type="noConversion"/>
  </si>
  <si>
    <t>其他扣款</t>
    <phoneticPr fontId="1" type="noConversion"/>
  </si>
  <si>
    <t>扣款小计</t>
    <phoneticPr fontId="1" type="noConversion"/>
  </si>
  <si>
    <t>社保</t>
    <phoneticPr fontId="1" type="noConversion"/>
  </si>
  <si>
    <t>公积金</t>
    <phoneticPr fontId="1" type="noConversion"/>
  </si>
  <si>
    <t>养老金</t>
    <phoneticPr fontId="1" type="noConversion"/>
  </si>
  <si>
    <t>个调税</t>
    <phoneticPr fontId="1" type="noConversion"/>
  </si>
  <si>
    <t>陆佳辉</t>
    <phoneticPr fontId="1" type="noConversion"/>
  </si>
  <si>
    <t xml:space="preserve">月份 </t>
    <phoneticPr fontId="1" type="noConversion"/>
  </si>
  <si>
    <t>崔芽</t>
    <phoneticPr fontId="1" type="noConversion"/>
  </si>
  <si>
    <t>崔芽</t>
  </si>
  <si>
    <t>19-402</t>
    <phoneticPr fontId="1" type="noConversion"/>
  </si>
  <si>
    <t>10-1201A</t>
    <phoneticPr fontId="1" type="noConversion"/>
  </si>
  <si>
    <t>10-701A</t>
    <phoneticPr fontId="1" type="noConversion"/>
  </si>
  <si>
    <t>10-501B</t>
    <phoneticPr fontId="1" type="noConversion"/>
  </si>
  <si>
    <t>9-1201C</t>
    <phoneticPr fontId="1" type="noConversion"/>
  </si>
  <si>
    <t>10-701B</t>
    <phoneticPr fontId="1" type="noConversion"/>
  </si>
  <si>
    <t>9-1201A</t>
    <phoneticPr fontId="1" type="noConversion"/>
  </si>
  <si>
    <t>程敏</t>
  </si>
  <si>
    <t>程敏敏</t>
    <phoneticPr fontId="1" type="noConversion"/>
  </si>
  <si>
    <t>姓名</t>
    <phoneticPr fontId="1" type="noConversion"/>
  </si>
  <si>
    <t>金额</t>
    <phoneticPr fontId="1" type="noConversion"/>
  </si>
  <si>
    <t>占比</t>
    <phoneticPr fontId="1" type="noConversion"/>
  </si>
  <si>
    <t>实发工资1</t>
    <phoneticPr fontId="1" type="noConversion"/>
  </si>
  <si>
    <t>实发</t>
    <phoneticPr fontId="1" type="noConversion"/>
  </si>
  <si>
    <t>合同编号</t>
    <phoneticPr fontId="1" type="noConversion"/>
  </si>
  <si>
    <t>定金日期</t>
    <phoneticPr fontId="1" type="noConversion"/>
  </si>
  <si>
    <t>租金</t>
    <phoneticPr fontId="1" type="noConversion"/>
  </si>
  <si>
    <t>成交业务员</t>
    <phoneticPr fontId="1" type="noConversion"/>
  </si>
  <si>
    <t>佣金</t>
    <phoneticPr fontId="1" type="noConversion"/>
  </si>
  <si>
    <t>月份</t>
    <phoneticPr fontId="1" type="noConversion"/>
  </si>
  <si>
    <t>1</t>
    <phoneticPr fontId="1" type="noConversion"/>
  </si>
  <si>
    <t>TFY-2014-0010</t>
    <phoneticPr fontId="1" type="noConversion"/>
  </si>
  <si>
    <t>201407</t>
    <phoneticPr fontId="1" type="noConversion"/>
  </si>
  <si>
    <t>2</t>
  </si>
  <si>
    <t>TFY-2014-0017</t>
    <phoneticPr fontId="1" type="noConversion"/>
  </si>
  <si>
    <t>3</t>
  </si>
  <si>
    <t>TFY-2014-0022</t>
    <phoneticPr fontId="1" type="noConversion"/>
  </si>
  <si>
    <t>10-1102C</t>
    <phoneticPr fontId="1" type="noConversion"/>
  </si>
  <si>
    <t xml:space="preserve">王鹏 </t>
    <phoneticPr fontId="1" type="noConversion"/>
  </si>
  <si>
    <t>4</t>
  </si>
  <si>
    <t>5</t>
  </si>
  <si>
    <t>TFY-2014-0013</t>
    <phoneticPr fontId="1" type="noConversion"/>
  </si>
  <si>
    <t>2-701A</t>
    <phoneticPr fontId="1" type="noConversion"/>
  </si>
  <si>
    <t>6</t>
  </si>
  <si>
    <t>TFY-2014-0035</t>
    <phoneticPr fontId="1" type="noConversion"/>
  </si>
  <si>
    <t>9-1002B</t>
    <phoneticPr fontId="1" type="noConversion"/>
  </si>
  <si>
    <t>7</t>
  </si>
  <si>
    <t>TFY-2014-0051</t>
    <phoneticPr fontId="1" type="noConversion"/>
  </si>
  <si>
    <t>8</t>
  </si>
  <si>
    <t>TFY-2014-0038</t>
    <phoneticPr fontId="1" type="noConversion"/>
  </si>
  <si>
    <t>201408</t>
    <phoneticPr fontId="1" type="noConversion"/>
  </si>
  <si>
    <t>9</t>
  </si>
  <si>
    <t>TFY-2014-0047</t>
    <phoneticPr fontId="1" type="noConversion"/>
  </si>
  <si>
    <t>潘曙光</t>
    <phoneticPr fontId="1" type="noConversion"/>
  </si>
  <si>
    <t>11-501-A</t>
    <phoneticPr fontId="1" type="noConversion"/>
  </si>
  <si>
    <t>2014.8.5-2015.8.4</t>
    <phoneticPr fontId="1" type="noConversion"/>
  </si>
  <si>
    <t>10</t>
  </si>
  <si>
    <t>TFY-2014-0063</t>
    <phoneticPr fontId="1" type="noConversion"/>
  </si>
  <si>
    <t>杨国栋</t>
    <phoneticPr fontId="1" type="noConversion"/>
  </si>
  <si>
    <t>2014.8.11-2015.8.10</t>
    <phoneticPr fontId="1" type="noConversion"/>
  </si>
  <si>
    <t>11</t>
  </si>
  <si>
    <t>TFY-2014-0067</t>
    <phoneticPr fontId="1" type="noConversion"/>
  </si>
  <si>
    <t>唐懿哲</t>
    <phoneticPr fontId="1" type="noConversion"/>
  </si>
  <si>
    <t>12</t>
  </si>
  <si>
    <t>TFY-2014-0074</t>
    <phoneticPr fontId="1" type="noConversion"/>
  </si>
  <si>
    <t>王逸平</t>
    <phoneticPr fontId="1" type="noConversion"/>
  </si>
  <si>
    <t>36-1401整套</t>
    <phoneticPr fontId="1" type="noConversion"/>
  </si>
  <si>
    <t>2014.8.16-2015.8.15</t>
    <phoneticPr fontId="1" type="noConversion"/>
  </si>
  <si>
    <t>13</t>
  </si>
  <si>
    <t>TFY-2014-0073</t>
    <phoneticPr fontId="1" type="noConversion"/>
  </si>
  <si>
    <t>余文清  罗磊   王帅</t>
    <phoneticPr fontId="1" type="noConversion"/>
  </si>
  <si>
    <t>14-701整套</t>
    <phoneticPr fontId="1" type="noConversion"/>
  </si>
  <si>
    <t>2014.8.9-2015.8.8</t>
    <phoneticPr fontId="1" type="noConversion"/>
  </si>
  <si>
    <t>14</t>
  </si>
  <si>
    <t>TFY-2014-0077</t>
    <phoneticPr fontId="1" type="noConversion"/>
  </si>
  <si>
    <t>杨杰</t>
    <phoneticPr fontId="1" type="noConversion"/>
  </si>
  <si>
    <t>1-602整套</t>
    <phoneticPr fontId="1" type="noConversion"/>
  </si>
  <si>
    <t>2014.8.15-2015.8.14</t>
    <phoneticPr fontId="1" type="noConversion"/>
  </si>
  <si>
    <t>15</t>
  </si>
  <si>
    <t>TFY-2014-0003</t>
    <phoneticPr fontId="1" type="noConversion"/>
  </si>
  <si>
    <t>16</t>
  </si>
  <si>
    <t>TFY-2014-0009</t>
    <phoneticPr fontId="1" type="noConversion"/>
  </si>
  <si>
    <t>17</t>
  </si>
  <si>
    <t>TFY-2014-0018</t>
    <phoneticPr fontId="1" type="noConversion"/>
  </si>
  <si>
    <t>18</t>
  </si>
  <si>
    <t>TFY-2014-0065</t>
    <phoneticPr fontId="1" type="noConversion"/>
  </si>
  <si>
    <t>3-802-B</t>
    <phoneticPr fontId="1" type="noConversion"/>
  </si>
  <si>
    <t>19</t>
  </si>
  <si>
    <t>TFY-2014-0066</t>
    <phoneticPr fontId="1" type="noConversion"/>
  </si>
  <si>
    <t>20</t>
  </si>
  <si>
    <t>TFY-2014-0083</t>
    <phoneticPr fontId="1" type="noConversion"/>
  </si>
  <si>
    <t>刘文利</t>
    <phoneticPr fontId="1" type="noConversion"/>
  </si>
  <si>
    <t>1-402整套</t>
    <phoneticPr fontId="1" type="noConversion"/>
  </si>
  <si>
    <t>21</t>
  </si>
  <si>
    <t>TFY-2014-0085</t>
    <phoneticPr fontId="1" type="noConversion"/>
  </si>
  <si>
    <t>2-701-D</t>
    <phoneticPr fontId="1" type="noConversion"/>
  </si>
  <si>
    <t>22</t>
  </si>
  <si>
    <t>TFY-2015-0095</t>
    <phoneticPr fontId="1" type="noConversion"/>
  </si>
  <si>
    <t>聂瑞敏</t>
    <phoneticPr fontId="1" type="noConversion"/>
  </si>
  <si>
    <t>14-902-C</t>
    <phoneticPr fontId="1" type="noConversion"/>
  </si>
  <si>
    <t>23</t>
  </si>
  <si>
    <t>岳凯凯    高树顺</t>
    <phoneticPr fontId="1" type="noConversion"/>
  </si>
  <si>
    <t>2014.8.22-2015.8.21</t>
    <phoneticPr fontId="1" type="noConversion"/>
  </si>
  <si>
    <t>24</t>
  </si>
  <si>
    <t>TFY-2015-0086</t>
    <phoneticPr fontId="1" type="noConversion"/>
  </si>
  <si>
    <t>陈祖云</t>
    <phoneticPr fontId="1" type="noConversion"/>
  </si>
  <si>
    <t>3-802-C</t>
    <phoneticPr fontId="1" type="noConversion"/>
  </si>
  <si>
    <t>25</t>
  </si>
  <si>
    <t>TFY-2014-0098</t>
    <phoneticPr fontId="1" type="noConversion"/>
  </si>
  <si>
    <t>罗建</t>
    <phoneticPr fontId="1" type="noConversion"/>
  </si>
  <si>
    <t>26</t>
  </si>
  <si>
    <t>TFY-2014-0106</t>
    <phoneticPr fontId="1" type="noConversion"/>
  </si>
  <si>
    <t>27</t>
  </si>
  <si>
    <t>TFY-2014-0120</t>
    <phoneticPr fontId="1" type="noConversion"/>
  </si>
  <si>
    <t>陈挺</t>
    <phoneticPr fontId="1" type="noConversion"/>
  </si>
  <si>
    <t>2014.8.23-2015.8.22</t>
    <phoneticPr fontId="1" type="noConversion"/>
  </si>
  <si>
    <t>28</t>
  </si>
  <si>
    <t>TFY-2014-0109</t>
    <phoneticPr fontId="1" type="noConversion"/>
  </si>
  <si>
    <t>顾李晶</t>
    <phoneticPr fontId="1" type="noConversion"/>
  </si>
  <si>
    <t>19-1302-B</t>
    <phoneticPr fontId="1" type="noConversion"/>
  </si>
  <si>
    <t>29</t>
  </si>
  <si>
    <t>TFY-2014-0117</t>
    <phoneticPr fontId="1" type="noConversion"/>
  </si>
  <si>
    <t>廖治东</t>
    <phoneticPr fontId="1" type="noConversion"/>
  </si>
  <si>
    <t>19-1302-C</t>
    <phoneticPr fontId="1" type="noConversion"/>
  </si>
  <si>
    <t>2014.8.25-2015.8.24</t>
    <phoneticPr fontId="1" type="noConversion"/>
  </si>
  <si>
    <t>30</t>
  </si>
  <si>
    <t>TFY-2014-0129</t>
    <phoneticPr fontId="1" type="noConversion"/>
  </si>
  <si>
    <t>熊朝璜</t>
    <phoneticPr fontId="1" type="noConversion"/>
  </si>
  <si>
    <t>16-302-A</t>
    <phoneticPr fontId="1" type="noConversion"/>
  </si>
  <si>
    <t>31</t>
  </si>
  <si>
    <t>TFY-2014-0115</t>
    <phoneticPr fontId="1" type="noConversion"/>
  </si>
  <si>
    <t>李伟</t>
    <phoneticPr fontId="1" type="noConversion"/>
  </si>
  <si>
    <t>52-1101整租</t>
    <phoneticPr fontId="1" type="noConversion"/>
  </si>
  <si>
    <t>201409</t>
    <phoneticPr fontId="1" type="noConversion"/>
  </si>
  <si>
    <t>32</t>
  </si>
  <si>
    <t>TFY-2014-0132</t>
    <phoneticPr fontId="1" type="noConversion"/>
  </si>
  <si>
    <t>繆青玲</t>
    <phoneticPr fontId="1" type="noConversion"/>
  </si>
  <si>
    <t>9-202-B</t>
    <phoneticPr fontId="1" type="noConversion"/>
  </si>
  <si>
    <t>2014.8.27-2015.8.26</t>
    <phoneticPr fontId="1" type="noConversion"/>
  </si>
  <si>
    <t>33</t>
  </si>
  <si>
    <t>TFY-2014-0133</t>
    <phoneticPr fontId="1" type="noConversion"/>
  </si>
  <si>
    <t>丁涛    唐冬</t>
    <phoneticPr fontId="1" type="noConversion"/>
  </si>
  <si>
    <t>16-302-B</t>
    <phoneticPr fontId="1" type="noConversion"/>
  </si>
  <si>
    <t>2014.9.1-2015.8.31</t>
    <phoneticPr fontId="1" type="noConversion"/>
  </si>
  <si>
    <t>34</t>
  </si>
  <si>
    <t>TFY-2014-0128</t>
    <phoneticPr fontId="1" type="noConversion"/>
  </si>
  <si>
    <t>周奇</t>
    <phoneticPr fontId="1" type="noConversion"/>
  </si>
  <si>
    <t>2014.8.24-2015.8.23</t>
    <phoneticPr fontId="1" type="noConversion"/>
  </si>
  <si>
    <t>35</t>
  </si>
  <si>
    <t>TFY-2014-0141</t>
    <phoneticPr fontId="1" type="noConversion"/>
  </si>
  <si>
    <t>尹纪庭</t>
    <phoneticPr fontId="1" type="noConversion"/>
  </si>
  <si>
    <t>15-1401-B</t>
    <phoneticPr fontId="1" type="noConversion"/>
  </si>
  <si>
    <t>2014.8.30-2015.8.29</t>
    <phoneticPr fontId="1" type="noConversion"/>
  </si>
  <si>
    <t>36</t>
  </si>
  <si>
    <t>TFY-2014-0146</t>
    <phoneticPr fontId="1" type="noConversion"/>
  </si>
  <si>
    <t>陈杰</t>
    <phoneticPr fontId="1" type="noConversion"/>
  </si>
  <si>
    <t>53-302-D</t>
    <phoneticPr fontId="1" type="noConversion"/>
  </si>
  <si>
    <t>37</t>
  </si>
  <si>
    <t>TFY-2014-0142</t>
    <phoneticPr fontId="1" type="noConversion"/>
  </si>
  <si>
    <t>王家梁  廖芳林    周俊迪</t>
    <phoneticPr fontId="1" type="noConversion"/>
  </si>
  <si>
    <t>117-902整租</t>
    <phoneticPr fontId="1" type="noConversion"/>
  </si>
  <si>
    <t>38</t>
  </si>
  <si>
    <t>TFY-2014-0163</t>
    <phoneticPr fontId="1" type="noConversion"/>
  </si>
  <si>
    <t>张会明   郭苗</t>
    <phoneticPr fontId="1" type="noConversion"/>
  </si>
  <si>
    <t>2014.8.28-2015.8.27</t>
    <phoneticPr fontId="1" type="noConversion"/>
  </si>
  <si>
    <t>39</t>
  </si>
  <si>
    <t>TFY-2014-0160</t>
    <phoneticPr fontId="1" type="noConversion"/>
  </si>
  <si>
    <t>闫泽丹</t>
    <phoneticPr fontId="1" type="noConversion"/>
  </si>
  <si>
    <t>101-1201整租</t>
    <phoneticPr fontId="1" type="noConversion"/>
  </si>
  <si>
    <t>2014.9.7-2015.9.6</t>
    <phoneticPr fontId="1" type="noConversion"/>
  </si>
  <si>
    <t>40</t>
  </si>
  <si>
    <t>TFY-2014-0143</t>
    <phoneticPr fontId="1" type="noConversion"/>
  </si>
  <si>
    <t>王连国     安泰兵</t>
    <phoneticPr fontId="1" type="noConversion"/>
  </si>
  <si>
    <t>100-1201整租</t>
    <phoneticPr fontId="1" type="noConversion"/>
  </si>
  <si>
    <t>2014.9.4-2015.9.3</t>
    <phoneticPr fontId="1" type="noConversion"/>
  </si>
  <si>
    <t>41</t>
  </si>
  <si>
    <t>TFY-2014-0162</t>
    <phoneticPr fontId="1" type="noConversion"/>
  </si>
  <si>
    <t>袁野</t>
    <phoneticPr fontId="1" type="noConversion"/>
  </si>
  <si>
    <t>42-1402整租</t>
    <phoneticPr fontId="1" type="noConversion"/>
  </si>
  <si>
    <t>2014.9.3-2015.8.2</t>
    <phoneticPr fontId="1" type="noConversion"/>
  </si>
  <si>
    <t>42</t>
  </si>
  <si>
    <t>TFY-2014-0150</t>
    <phoneticPr fontId="1" type="noConversion"/>
  </si>
  <si>
    <t>蒲玉立</t>
    <phoneticPr fontId="1" type="noConversion"/>
  </si>
  <si>
    <t>43</t>
  </si>
  <si>
    <t>TFY-2014-0174</t>
    <phoneticPr fontId="1" type="noConversion"/>
  </si>
  <si>
    <t>2014/9/3</t>
    <phoneticPr fontId="1" type="noConversion"/>
  </si>
  <si>
    <t>贾桐</t>
    <phoneticPr fontId="1" type="noConversion"/>
  </si>
  <si>
    <t>53-1402-A</t>
    <phoneticPr fontId="1" type="noConversion"/>
  </si>
  <si>
    <t>2014.9.5-2015.9.4</t>
    <phoneticPr fontId="1" type="noConversion"/>
  </si>
  <si>
    <t>44</t>
  </si>
  <si>
    <t>TFY-2014-0169</t>
    <phoneticPr fontId="1" type="noConversion"/>
  </si>
  <si>
    <t>李超</t>
    <phoneticPr fontId="1" type="noConversion"/>
  </si>
  <si>
    <t>53-1401-C</t>
    <phoneticPr fontId="1" type="noConversion"/>
  </si>
  <si>
    <t>2014.9.3-2015.9.2</t>
    <phoneticPr fontId="1" type="noConversion"/>
  </si>
  <si>
    <t>45</t>
  </si>
  <si>
    <t>TFY-2014-0189</t>
    <phoneticPr fontId="1" type="noConversion"/>
  </si>
  <si>
    <t>2014/9/7</t>
    <phoneticPr fontId="1" type="noConversion"/>
  </si>
  <si>
    <t>余林峰</t>
    <phoneticPr fontId="1" type="noConversion"/>
  </si>
  <si>
    <t>1000</t>
    <phoneticPr fontId="1" type="noConversion"/>
  </si>
  <si>
    <t>2014.9.8-2015.9.7</t>
    <phoneticPr fontId="1" type="noConversion"/>
  </si>
  <si>
    <t>46</t>
  </si>
  <si>
    <t>TFY-2014-0190</t>
    <phoneticPr fontId="1" type="noConversion"/>
  </si>
  <si>
    <t>袁菲</t>
    <phoneticPr fontId="1" type="noConversion"/>
  </si>
  <si>
    <t>52-1102-D</t>
    <phoneticPr fontId="1" type="noConversion"/>
  </si>
  <si>
    <t>950</t>
    <phoneticPr fontId="1" type="noConversion"/>
  </si>
  <si>
    <t>2014.9.9-2015.9.8</t>
    <phoneticPr fontId="1" type="noConversion"/>
  </si>
  <si>
    <t>47</t>
  </si>
  <si>
    <t>TFY-2014-0184</t>
    <phoneticPr fontId="1" type="noConversion"/>
  </si>
  <si>
    <t>2014/9/2</t>
    <phoneticPr fontId="1" type="noConversion"/>
  </si>
  <si>
    <t>裴小庆</t>
    <phoneticPr fontId="1" type="noConversion"/>
  </si>
  <si>
    <t>17-1201-B</t>
    <phoneticPr fontId="1" type="noConversion"/>
  </si>
  <si>
    <t>2014.9.6-2015.9.5</t>
    <phoneticPr fontId="1" type="noConversion"/>
  </si>
  <si>
    <t>48</t>
  </si>
  <si>
    <t>2014/9/6</t>
    <phoneticPr fontId="1" type="noConversion"/>
  </si>
  <si>
    <t>张海侠</t>
    <phoneticPr fontId="1" type="noConversion"/>
  </si>
  <si>
    <t>1300</t>
    <phoneticPr fontId="1" type="noConversion"/>
  </si>
  <si>
    <t>49</t>
  </si>
  <si>
    <t>TFY-2014-0130</t>
    <phoneticPr fontId="1" type="noConversion"/>
  </si>
  <si>
    <t>苏小凡</t>
    <phoneticPr fontId="1" type="noConversion"/>
  </si>
  <si>
    <t>53-302-C</t>
    <phoneticPr fontId="1" type="noConversion"/>
  </si>
  <si>
    <t>50</t>
  </si>
  <si>
    <t>TFY-2014-0175</t>
    <phoneticPr fontId="1" type="noConversion"/>
  </si>
  <si>
    <t>何明晋</t>
    <phoneticPr fontId="1" type="noConversion"/>
  </si>
  <si>
    <t>19-1302-D</t>
    <phoneticPr fontId="1" type="noConversion"/>
  </si>
  <si>
    <t>51</t>
  </si>
  <si>
    <t>TFY-2014-0191</t>
  </si>
  <si>
    <t>2014/9/8</t>
  </si>
  <si>
    <t>王旭光</t>
    <phoneticPr fontId="1" type="noConversion"/>
  </si>
  <si>
    <t>99-401-C</t>
    <phoneticPr fontId="1" type="noConversion"/>
  </si>
  <si>
    <t>2014.9.10-2015.9.9</t>
    <phoneticPr fontId="1" type="noConversion"/>
  </si>
  <si>
    <t>52</t>
  </si>
  <si>
    <t>TFY-2014-0193</t>
    <phoneticPr fontId="1" type="noConversion"/>
  </si>
  <si>
    <t xml:space="preserve">靳富钧    李华伟    </t>
    <phoneticPr fontId="1" type="noConversion"/>
  </si>
  <si>
    <t>76-801整</t>
    <phoneticPr fontId="1" type="noConversion"/>
  </si>
  <si>
    <t>2800</t>
    <phoneticPr fontId="1" type="noConversion"/>
  </si>
  <si>
    <t>53</t>
  </si>
  <si>
    <t>汪慧      金镇年</t>
    <phoneticPr fontId="1" type="noConversion"/>
  </si>
  <si>
    <t>54</t>
  </si>
  <si>
    <t>黄阿男     陆晟</t>
    <phoneticPr fontId="1" type="noConversion"/>
  </si>
  <si>
    <t>2014.9.12-2015.9.11</t>
    <phoneticPr fontId="1" type="noConversion"/>
  </si>
  <si>
    <t>55</t>
  </si>
  <si>
    <t>张涛</t>
    <phoneticPr fontId="1" type="noConversion"/>
  </si>
  <si>
    <t>1250</t>
    <phoneticPr fontId="1" type="noConversion"/>
  </si>
  <si>
    <t>2014.9.13-2015.9.12</t>
    <phoneticPr fontId="1" type="noConversion"/>
  </si>
  <si>
    <t>56</t>
  </si>
  <si>
    <t>TFY-2014-0213</t>
    <phoneticPr fontId="1" type="noConversion"/>
  </si>
  <si>
    <t>2014/9/10</t>
    <phoneticPr fontId="1" type="noConversion"/>
  </si>
  <si>
    <t>唐梦丽</t>
    <phoneticPr fontId="1" type="noConversion"/>
  </si>
  <si>
    <t>1350</t>
    <phoneticPr fontId="1" type="noConversion"/>
  </si>
  <si>
    <t>2014.9.14-2015.9.13</t>
    <phoneticPr fontId="1" type="noConversion"/>
  </si>
  <si>
    <t>57</t>
  </si>
  <si>
    <t>TFY-2014-0219</t>
    <phoneticPr fontId="1" type="noConversion"/>
  </si>
  <si>
    <t>2014/9/15</t>
  </si>
  <si>
    <t>盛丹</t>
    <phoneticPr fontId="1" type="noConversion"/>
  </si>
  <si>
    <t>2014.9.16-2015.9.15</t>
    <phoneticPr fontId="1" type="noConversion"/>
  </si>
  <si>
    <t>58</t>
  </si>
  <si>
    <t>刘玮萍</t>
    <phoneticPr fontId="1" type="noConversion"/>
  </si>
  <si>
    <t>1450</t>
    <phoneticPr fontId="1" type="noConversion"/>
  </si>
  <si>
    <t>59</t>
  </si>
  <si>
    <t>邱路海</t>
    <phoneticPr fontId="1" type="noConversion"/>
  </si>
  <si>
    <t>2014.9.18-2015.9.17</t>
    <phoneticPr fontId="1" type="noConversion"/>
  </si>
  <si>
    <t>60</t>
  </si>
  <si>
    <t>2014/9/14</t>
  </si>
  <si>
    <t>刘阳生</t>
    <phoneticPr fontId="1" type="noConversion"/>
  </si>
  <si>
    <t>2014.9.20-2015.9.19</t>
    <phoneticPr fontId="1" type="noConversion"/>
  </si>
  <si>
    <t>61</t>
  </si>
  <si>
    <t>2014/9/16</t>
  </si>
  <si>
    <t>吕少峰</t>
    <phoneticPr fontId="1" type="noConversion"/>
  </si>
  <si>
    <t>2014.9.17-2015.9.16</t>
    <phoneticPr fontId="1" type="noConversion"/>
  </si>
  <si>
    <t>62</t>
  </si>
  <si>
    <t>桂龙星</t>
    <phoneticPr fontId="1" type="noConversion"/>
  </si>
  <si>
    <t>1600</t>
    <phoneticPr fontId="1" type="noConversion"/>
  </si>
  <si>
    <t>2014.9.15-2015.9.14</t>
    <phoneticPr fontId="1" type="noConversion"/>
  </si>
  <si>
    <t>63</t>
  </si>
  <si>
    <t>TFY-2014-0243</t>
    <phoneticPr fontId="1" type="noConversion"/>
  </si>
  <si>
    <t>2014/9/21</t>
  </si>
  <si>
    <t>李逸濛</t>
    <phoneticPr fontId="1" type="noConversion"/>
  </si>
  <si>
    <t>2850</t>
    <phoneticPr fontId="1" type="noConversion"/>
  </si>
  <si>
    <t>2014.9.25-2015.7.24</t>
    <phoneticPr fontId="1" type="noConversion"/>
  </si>
  <si>
    <t>64</t>
  </si>
  <si>
    <t>TFY-2014-0250</t>
    <phoneticPr fontId="1" type="noConversion"/>
  </si>
  <si>
    <t>李文雅     宋玉成    陈天昊</t>
    <phoneticPr fontId="1" type="noConversion"/>
  </si>
  <si>
    <t>64-402整</t>
    <phoneticPr fontId="1" type="noConversion"/>
  </si>
  <si>
    <t>3650</t>
    <phoneticPr fontId="1" type="noConversion"/>
  </si>
  <si>
    <t>2014.9.22-2015.9.21</t>
    <phoneticPr fontId="1" type="noConversion"/>
  </si>
  <si>
    <t>65</t>
  </si>
  <si>
    <t>2014/9/20</t>
  </si>
  <si>
    <t>姚凯</t>
    <phoneticPr fontId="1" type="noConversion"/>
  </si>
  <si>
    <t>1650</t>
    <phoneticPr fontId="1" type="noConversion"/>
  </si>
  <si>
    <t>2014.9.21-2015.9.20</t>
    <phoneticPr fontId="1" type="noConversion"/>
  </si>
  <si>
    <t>66</t>
  </si>
  <si>
    <t>周刊</t>
    <phoneticPr fontId="1" type="noConversion"/>
  </si>
  <si>
    <t>67</t>
  </si>
  <si>
    <t>2014/9/17</t>
    <phoneticPr fontId="1" type="noConversion"/>
  </si>
  <si>
    <t>廉星慧</t>
    <phoneticPr fontId="1" type="noConversion"/>
  </si>
  <si>
    <t>68</t>
  </si>
  <si>
    <t>TFY-2014-0247</t>
    <phoneticPr fontId="1" type="noConversion"/>
  </si>
  <si>
    <t>王伟</t>
    <phoneticPr fontId="1" type="noConversion"/>
  </si>
  <si>
    <t>1400</t>
    <phoneticPr fontId="1" type="noConversion"/>
  </si>
  <si>
    <t>69</t>
  </si>
  <si>
    <t>TFY-2014-0251</t>
    <phoneticPr fontId="1" type="noConversion"/>
  </si>
  <si>
    <t>韩小翠</t>
    <phoneticPr fontId="1" type="noConversion"/>
  </si>
  <si>
    <t>1100</t>
    <phoneticPr fontId="1" type="noConversion"/>
  </si>
  <si>
    <t>70</t>
  </si>
  <si>
    <t>TFY-2014-0254</t>
    <phoneticPr fontId="1" type="noConversion"/>
  </si>
  <si>
    <t>李乐</t>
    <phoneticPr fontId="1" type="noConversion"/>
  </si>
  <si>
    <t>71</t>
  </si>
  <si>
    <t>TFY-2014-0257</t>
    <phoneticPr fontId="1" type="noConversion"/>
  </si>
  <si>
    <t xml:space="preserve">张希      </t>
    <phoneticPr fontId="1" type="noConversion"/>
  </si>
  <si>
    <t>72</t>
  </si>
  <si>
    <t>TFY-2014-0215</t>
    <phoneticPr fontId="1" type="noConversion"/>
  </si>
  <si>
    <t>李之军</t>
    <phoneticPr fontId="1" type="noConversion"/>
  </si>
  <si>
    <t>73</t>
  </si>
  <si>
    <t>TFY-2014-0262</t>
    <phoneticPr fontId="1" type="noConversion"/>
  </si>
  <si>
    <t>冒文影</t>
    <phoneticPr fontId="1" type="noConversion"/>
  </si>
  <si>
    <t>2014.9.28-2015.9.27</t>
    <phoneticPr fontId="1" type="noConversion"/>
  </si>
  <si>
    <t>74</t>
  </si>
  <si>
    <t>TFY-2014-0266</t>
    <phoneticPr fontId="1" type="noConversion"/>
  </si>
  <si>
    <t>2014/9/24</t>
    <phoneticPr fontId="1" type="noConversion"/>
  </si>
  <si>
    <t>姚婵娟</t>
    <phoneticPr fontId="1" type="noConversion"/>
  </si>
  <si>
    <t>2014.9.26-2015.9.25</t>
    <phoneticPr fontId="1" type="noConversion"/>
  </si>
  <si>
    <t>75</t>
  </si>
  <si>
    <t>李雨膨</t>
    <phoneticPr fontId="1" type="noConversion"/>
  </si>
  <si>
    <t>3000</t>
    <phoneticPr fontId="1" type="noConversion"/>
  </si>
  <si>
    <t>2014.10.1-2015.9.30</t>
    <phoneticPr fontId="1" type="noConversion"/>
  </si>
  <si>
    <t>76</t>
  </si>
  <si>
    <t>TFY-2014-0281</t>
    <phoneticPr fontId="1" type="noConversion"/>
  </si>
  <si>
    <t>2014/9/26</t>
  </si>
  <si>
    <t>张伟</t>
    <phoneticPr fontId="1" type="noConversion"/>
  </si>
  <si>
    <t>2950</t>
    <phoneticPr fontId="1" type="noConversion"/>
  </si>
  <si>
    <t>2014.9.27-2015.9.26</t>
    <phoneticPr fontId="1" type="noConversion"/>
  </si>
  <si>
    <t>77</t>
  </si>
  <si>
    <t>TFY-2014-0284</t>
    <phoneticPr fontId="1" type="noConversion"/>
  </si>
  <si>
    <t>2014/9/27</t>
  </si>
  <si>
    <t>陈卓群</t>
    <phoneticPr fontId="1" type="noConversion"/>
  </si>
  <si>
    <t>1500</t>
    <phoneticPr fontId="1" type="noConversion"/>
  </si>
  <si>
    <t>2014.10.5-2015.4.4</t>
    <phoneticPr fontId="1" type="noConversion"/>
  </si>
  <si>
    <t>78</t>
  </si>
  <si>
    <t>TFY-2014-0288</t>
    <phoneticPr fontId="1" type="noConversion"/>
  </si>
  <si>
    <t>2014/9/28</t>
  </si>
  <si>
    <t>任玉娇</t>
    <phoneticPr fontId="1" type="noConversion"/>
  </si>
  <si>
    <t>2014.10.1-2015.10.9</t>
    <phoneticPr fontId="1" type="noConversion"/>
  </si>
  <si>
    <t>79</t>
  </si>
  <si>
    <t>TFY-2014-0289</t>
    <phoneticPr fontId="1" type="noConversion"/>
  </si>
  <si>
    <t>吉洁      上海骏码交通科技有限公司</t>
    <phoneticPr fontId="1" type="noConversion"/>
  </si>
  <si>
    <t>2014.10.8-2015.10.7</t>
    <phoneticPr fontId="1" type="noConversion"/>
  </si>
  <si>
    <t>80</t>
  </si>
  <si>
    <t>TFY-2014-0290</t>
    <phoneticPr fontId="1" type="noConversion"/>
  </si>
  <si>
    <t>谭松</t>
    <phoneticPr fontId="1" type="noConversion"/>
  </si>
  <si>
    <t>2014.10.5-2015.10.4</t>
    <phoneticPr fontId="1" type="noConversion"/>
  </si>
  <si>
    <t>81</t>
  </si>
  <si>
    <t>TFY-2014-0272</t>
    <phoneticPr fontId="1" type="noConversion"/>
  </si>
  <si>
    <t>耿雨辰</t>
    <phoneticPr fontId="1" type="noConversion"/>
  </si>
  <si>
    <t>82</t>
  </si>
  <si>
    <t>张蓉      侯彤睿</t>
    <phoneticPr fontId="1" type="noConversion"/>
  </si>
  <si>
    <t>3600</t>
    <phoneticPr fontId="1" type="noConversion"/>
  </si>
  <si>
    <t>201410</t>
    <phoneticPr fontId="1" type="noConversion"/>
  </si>
  <si>
    <t>83</t>
  </si>
  <si>
    <t>TFY-2014-0299</t>
    <phoneticPr fontId="1" type="noConversion"/>
  </si>
  <si>
    <t>2014/9/29</t>
  </si>
  <si>
    <t>汪竹兵</t>
    <phoneticPr fontId="1" type="noConversion"/>
  </si>
  <si>
    <t>1050</t>
    <phoneticPr fontId="1" type="noConversion"/>
  </si>
  <si>
    <t>84</t>
  </si>
  <si>
    <t>TFY-2014-0301</t>
    <phoneticPr fontId="1" type="noConversion"/>
  </si>
  <si>
    <t>2014/10/1</t>
    <phoneticPr fontId="1" type="noConversion"/>
  </si>
  <si>
    <t>李波</t>
    <phoneticPr fontId="1" type="noConversion"/>
  </si>
  <si>
    <t>2014.10.12-2015.10.11</t>
    <phoneticPr fontId="1" type="noConversion"/>
  </si>
  <si>
    <t>85</t>
  </si>
  <si>
    <t>TFY-2014-0314</t>
    <phoneticPr fontId="1" type="noConversion"/>
  </si>
  <si>
    <t>2014/10/5</t>
  </si>
  <si>
    <t>杨阳</t>
    <phoneticPr fontId="1" type="noConversion"/>
  </si>
  <si>
    <t>2014.10.6-2015.10.5</t>
    <phoneticPr fontId="1" type="noConversion"/>
  </si>
  <si>
    <t>86</t>
  </si>
  <si>
    <t>TFY-2014-0303</t>
    <phoneticPr fontId="1" type="noConversion"/>
  </si>
  <si>
    <t>2014/10/2</t>
  </si>
  <si>
    <t>王天赐</t>
    <phoneticPr fontId="1" type="noConversion"/>
  </si>
  <si>
    <t>2900</t>
    <phoneticPr fontId="1" type="noConversion"/>
  </si>
  <si>
    <t>2014.10.3-2015.10.2</t>
    <phoneticPr fontId="1" type="noConversion"/>
  </si>
  <si>
    <t>87</t>
  </si>
  <si>
    <t>TFY-2014-0268</t>
    <phoneticPr fontId="1" type="noConversion"/>
  </si>
  <si>
    <t>张佳宁    崔贝贝</t>
    <phoneticPr fontId="1" type="noConversion"/>
  </si>
  <si>
    <t>88</t>
  </si>
  <si>
    <t>TFY-2014-0302</t>
    <phoneticPr fontId="1" type="noConversion"/>
  </si>
  <si>
    <t>刘晓鹏</t>
    <phoneticPr fontId="1" type="noConversion"/>
  </si>
  <si>
    <t>89</t>
  </si>
  <si>
    <t>TFY-2014-0310</t>
    <phoneticPr fontId="1" type="noConversion"/>
  </si>
  <si>
    <t>2014/10/4</t>
    <phoneticPr fontId="1" type="noConversion"/>
  </si>
  <si>
    <t>王晗</t>
    <phoneticPr fontId="1" type="noConversion"/>
  </si>
  <si>
    <t>90</t>
  </si>
  <si>
    <t>TFY-2014-0311</t>
    <phoneticPr fontId="1" type="noConversion"/>
  </si>
  <si>
    <t xml:space="preserve">赵春英            </t>
    <phoneticPr fontId="1" type="noConversion"/>
  </si>
  <si>
    <t>91</t>
  </si>
  <si>
    <t>朱勤</t>
    <phoneticPr fontId="1" type="noConversion"/>
  </si>
  <si>
    <t>2014.9.29-2015.9.28</t>
    <phoneticPr fontId="1" type="noConversion"/>
  </si>
  <si>
    <t>92</t>
  </si>
  <si>
    <t>2014/9/13</t>
  </si>
  <si>
    <t xml:space="preserve">张欣      朱先莉     王苏婉  </t>
    <phoneticPr fontId="1" type="noConversion"/>
  </si>
  <si>
    <t>93</t>
  </si>
  <si>
    <t>2014/10/12</t>
  </si>
  <si>
    <t>黄坚</t>
    <phoneticPr fontId="1" type="noConversion"/>
  </si>
  <si>
    <t>2014.10.13-2015.10.12</t>
    <phoneticPr fontId="1" type="noConversion"/>
  </si>
  <si>
    <t>94</t>
  </si>
  <si>
    <t>TFY-2014-0346</t>
    <phoneticPr fontId="1" type="noConversion"/>
  </si>
  <si>
    <t>张军      李瑛瑛</t>
    <phoneticPr fontId="1" type="noConversion"/>
  </si>
  <si>
    <t>2700</t>
    <phoneticPr fontId="1" type="noConversion"/>
  </si>
  <si>
    <t>2014.10.19-2015.10.18</t>
    <phoneticPr fontId="1" type="noConversion"/>
  </si>
  <si>
    <t>95</t>
  </si>
  <si>
    <t>2014/10/18</t>
  </si>
  <si>
    <t>卢佳巍    马金      谭天圣</t>
    <phoneticPr fontId="1" type="noConversion"/>
  </si>
  <si>
    <t>2014.10.25-2015.10.24</t>
    <phoneticPr fontId="1" type="noConversion"/>
  </si>
  <si>
    <t>96</t>
  </si>
  <si>
    <t>2014/10/16</t>
  </si>
  <si>
    <t>王红      曹莹莹</t>
    <phoneticPr fontId="1" type="noConversion"/>
  </si>
  <si>
    <t>2014.10.20-2015.10.19</t>
    <phoneticPr fontId="1" type="noConversion"/>
  </si>
  <si>
    <t>97</t>
  </si>
  <si>
    <t>张凯      黄首龙</t>
    <phoneticPr fontId="1" type="noConversion"/>
  </si>
  <si>
    <t>98</t>
  </si>
  <si>
    <t>2014/10/24</t>
  </si>
  <si>
    <t>廖蓉艳</t>
    <phoneticPr fontId="1" type="noConversion"/>
  </si>
  <si>
    <t>2014-10.25-2015.10.24</t>
    <phoneticPr fontId="1" type="noConversion"/>
  </si>
  <si>
    <t>99</t>
  </si>
  <si>
    <t>TFY-2014-0367</t>
    <phoneticPr fontId="1" type="noConversion"/>
  </si>
  <si>
    <t>2014/10/25</t>
  </si>
  <si>
    <t>王川</t>
    <phoneticPr fontId="1" type="noConversion"/>
  </si>
  <si>
    <t>3400</t>
    <phoneticPr fontId="1" type="noConversion"/>
  </si>
  <si>
    <t>2014.11.1-2015.6.30</t>
    <phoneticPr fontId="1" type="noConversion"/>
  </si>
  <si>
    <t>100</t>
  </si>
  <si>
    <t>陈燚垒    刘继武</t>
    <phoneticPr fontId="1" type="noConversion"/>
  </si>
  <si>
    <t>2014.10.26-2015.10.25</t>
    <phoneticPr fontId="1" type="noConversion"/>
  </si>
  <si>
    <t>101</t>
  </si>
  <si>
    <t>TFY-2014-0375</t>
    <phoneticPr fontId="1" type="noConversion"/>
  </si>
  <si>
    <t>2014/10/26</t>
  </si>
  <si>
    <t>张雯瑾</t>
    <phoneticPr fontId="1" type="noConversion"/>
  </si>
  <si>
    <t>1280</t>
    <phoneticPr fontId="1" type="noConversion"/>
  </si>
  <si>
    <t>2014.10.29-2015.10.28</t>
    <phoneticPr fontId="1" type="noConversion"/>
  </si>
  <si>
    <t>102</t>
  </si>
  <si>
    <t>TFY-2014-0383</t>
    <phoneticPr fontId="1" type="noConversion"/>
  </si>
  <si>
    <t>沈伟      刘忠蝾</t>
    <phoneticPr fontId="1" type="noConversion"/>
  </si>
  <si>
    <t>103</t>
  </si>
  <si>
    <t>TFY-2014-0341</t>
    <phoneticPr fontId="1" type="noConversion"/>
  </si>
  <si>
    <t>2014/10/13</t>
  </si>
  <si>
    <t>林韵嘉</t>
    <phoneticPr fontId="1" type="noConversion"/>
  </si>
  <si>
    <t>2014.10.18-2015.10.17</t>
    <phoneticPr fontId="1" type="noConversion"/>
  </si>
  <si>
    <t>104</t>
  </si>
  <si>
    <t>周轶群    童青</t>
    <phoneticPr fontId="1" type="noConversion"/>
  </si>
  <si>
    <t>2014.11.1-2015.10.31</t>
    <phoneticPr fontId="1" type="noConversion"/>
  </si>
  <si>
    <t>105</t>
  </si>
  <si>
    <t>杨茜茜    翁杰</t>
    <phoneticPr fontId="1" type="noConversion"/>
  </si>
  <si>
    <t>2014.11.10-2015.11.9</t>
    <phoneticPr fontId="1" type="noConversion"/>
  </si>
  <si>
    <t>106</t>
  </si>
  <si>
    <t>TFY-2014-0392</t>
    <phoneticPr fontId="1" type="noConversion"/>
  </si>
  <si>
    <t>2014/10/28</t>
    <phoneticPr fontId="1" type="noConversion"/>
  </si>
  <si>
    <t>谢平</t>
    <phoneticPr fontId="1" type="noConversion"/>
  </si>
  <si>
    <t>107</t>
  </si>
  <si>
    <t>TFY-2014-0397</t>
    <phoneticPr fontId="1" type="noConversion"/>
  </si>
  <si>
    <t>2014/10/30</t>
  </si>
  <si>
    <t>冯贤林</t>
    <phoneticPr fontId="1" type="noConversion"/>
  </si>
  <si>
    <t>201411</t>
    <phoneticPr fontId="1" type="noConversion"/>
  </si>
  <si>
    <t>108</t>
  </si>
  <si>
    <t>TFY-2014-0403</t>
    <phoneticPr fontId="1" type="noConversion"/>
  </si>
  <si>
    <t>刘元元</t>
    <phoneticPr fontId="1" type="noConversion"/>
  </si>
  <si>
    <t>109</t>
  </si>
  <si>
    <t>TFY-2014-0409</t>
    <phoneticPr fontId="1" type="noConversion"/>
  </si>
  <si>
    <t>2014/11/1</t>
    <phoneticPr fontId="1" type="noConversion"/>
  </si>
  <si>
    <t>唐海玉</t>
    <phoneticPr fontId="1" type="noConversion"/>
  </si>
  <si>
    <t>2014.11.3-2015.11.2</t>
    <phoneticPr fontId="1" type="noConversion"/>
  </si>
  <si>
    <t>110</t>
  </si>
  <si>
    <t>TFY-2014-0410</t>
    <phoneticPr fontId="1" type="noConversion"/>
  </si>
  <si>
    <t>郭宗琪</t>
    <phoneticPr fontId="1" type="noConversion"/>
  </si>
  <si>
    <t>2014.11.2-2015.11.1</t>
    <phoneticPr fontId="1" type="noConversion"/>
  </si>
  <si>
    <t>111</t>
  </si>
  <si>
    <t>TFY-2014-0421</t>
    <phoneticPr fontId="1" type="noConversion"/>
  </si>
  <si>
    <t>2014/11/1</t>
  </si>
  <si>
    <t>陶新兴</t>
    <phoneticPr fontId="1" type="noConversion"/>
  </si>
  <si>
    <t>2014.11.2-2015.5.1</t>
    <phoneticPr fontId="1" type="noConversion"/>
  </si>
  <si>
    <t>112</t>
  </si>
  <si>
    <t>2014/11/6</t>
  </si>
  <si>
    <t>王帅</t>
    <phoneticPr fontId="1" type="noConversion"/>
  </si>
  <si>
    <t>2014.11.10-2015.10.9</t>
    <phoneticPr fontId="1" type="noConversion"/>
  </si>
  <si>
    <t>113</t>
  </si>
  <si>
    <t>TFY-2014-0440</t>
    <phoneticPr fontId="1" type="noConversion"/>
  </si>
  <si>
    <t>覃明圆</t>
    <phoneticPr fontId="1" type="noConversion"/>
  </si>
  <si>
    <t>2014.11.8-2015.11.7</t>
    <phoneticPr fontId="1" type="noConversion"/>
  </si>
  <si>
    <t>114</t>
  </si>
  <si>
    <t>TFY-2014-0441</t>
    <phoneticPr fontId="1" type="noConversion"/>
  </si>
  <si>
    <t>2014/11/2</t>
  </si>
  <si>
    <t>舒海</t>
    <phoneticPr fontId="1" type="noConversion"/>
  </si>
  <si>
    <t>2014.11.7-2015.5.6</t>
    <phoneticPr fontId="1" type="noConversion"/>
  </si>
  <si>
    <t>115</t>
  </si>
  <si>
    <t>TFY-2014-0447</t>
    <phoneticPr fontId="1" type="noConversion"/>
  </si>
  <si>
    <t>2014/11/8</t>
    <phoneticPr fontId="1" type="noConversion"/>
  </si>
  <si>
    <t>王海虎</t>
    <phoneticPr fontId="1" type="noConversion"/>
  </si>
  <si>
    <t>2014..11.12-2015.11.11</t>
    <phoneticPr fontId="1" type="noConversion"/>
  </si>
  <si>
    <t>116</t>
  </si>
  <si>
    <t>TFY-2014-0448</t>
    <phoneticPr fontId="1" type="noConversion"/>
  </si>
  <si>
    <t>任彤</t>
    <phoneticPr fontId="1" type="noConversion"/>
  </si>
  <si>
    <t>2014.11.12-2015.11.11</t>
    <phoneticPr fontId="1" type="noConversion"/>
  </si>
  <si>
    <t>117</t>
  </si>
  <si>
    <t>2014/11/9</t>
  </si>
  <si>
    <t>王大为</t>
    <phoneticPr fontId="1" type="noConversion"/>
  </si>
  <si>
    <t>2014.11.10.-2015.7.9</t>
    <phoneticPr fontId="1" type="noConversion"/>
  </si>
  <si>
    <t>118</t>
  </si>
  <si>
    <t>TFY-2014-0385</t>
    <phoneticPr fontId="1" type="noConversion"/>
  </si>
  <si>
    <t>夏良俊</t>
    <phoneticPr fontId="1" type="noConversion"/>
  </si>
  <si>
    <t>2014.10.27-2015.10.26</t>
    <phoneticPr fontId="1" type="noConversion"/>
  </si>
  <si>
    <t>119</t>
  </si>
  <si>
    <t>TFY-2014-0470</t>
    <phoneticPr fontId="1" type="noConversion"/>
  </si>
  <si>
    <t>廉琛</t>
    <phoneticPr fontId="1" type="noConversion"/>
  </si>
  <si>
    <t>2014.11.16-2015.11.15</t>
    <phoneticPr fontId="1" type="noConversion"/>
  </si>
  <si>
    <t>120</t>
  </si>
  <si>
    <t>2014/11/15</t>
  </si>
  <si>
    <t>陆偲偲</t>
    <phoneticPr fontId="1" type="noConversion"/>
  </si>
  <si>
    <t>2014.11.20-2015.11.19</t>
    <phoneticPr fontId="1" type="noConversion"/>
  </si>
  <si>
    <t>121</t>
  </si>
  <si>
    <t>祖渊</t>
    <phoneticPr fontId="1" type="noConversion"/>
  </si>
  <si>
    <t>2014.11.17-2015.11.16</t>
    <phoneticPr fontId="1" type="noConversion"/>
  </si>
  <si>
    <t>122</t>
  </si>
  <si>
    <t>TFY-2014-0467</t>
    <phoneticPr fontId="1" type="noConversion"/>
  </si>
  <si>
    <t>2014/11/13</t>
  </si>
  <si>
    <t>岳军</t>
    <phoneticPr fontId="1" type="noConversion"/>
  </si>
  <si>
    <t>2014.11.16-2015.5.15</t>
    <phoneticPr fontId="1" type="noConversion"/>
  </si>
  <si>
    <t>123</t>
  </si>
  <si>
    <t>TFY-2014-0474</t>
    <phoneticPr fontId="1" type="noConversion"/>
  </si>
  <si>
    <t>范航</t>
    <phoneticPr fontId="1" type="noConversion"/>
  </si>
  <si>
    <t>3300</t>
    <phoneticPr fontId="1" type="noConversion"/>
  </si>
  <si>
    <t>2014.11.18-2015.11.17</t>
    <phoneticPr fontId="1" type="noConversion"/>
  </si>
  <si>
    <t>124</t>
  </si>
  <si>
    <t>TFY-2014-0495</t>
    <phoneticPr fontId="1" type="noConversion"/>
  </si>
  <si>
    <t>2014/11/23</t>
  </si>
  <si>
    <t>李凌珊</t>
    <phoneticPr fontId="1" type="noConversion"/>
  </si>
  <si>
    <t>3700</t>
    <phoneticPr fontId="1" type="noConversion"/>
  </si>
  <si>
    <t>2014.11.28-2015.11.27</t>
    <phoneticPr fontId="1" type="noConversion"/>
  </si>
  <si>
    <t>125</t>
  </si>
  <si>
    <t>TFY-2014-0487</t>
    <phoneticPr fontId="1" type="noConversion"/>
  </si>
  <si>
    <t>2014/11/19</t>
  </si>
  <si>
    <t>王炎      华慧</t>
    <phoneticPr fontId="1" type="noConversion"/>
  </si>
  <si>
    <t>2014.11.24-2015.11.23</t>
    <phoneticPr fontId="1" type="noConversion"/>
  </si>
  <si>
    <t>126</t>
  </si>
  <si>
    <t>TFY-2014-0499</t>
    <phoneticPr fontId="1" type="noConversion"/>
  </si>
  <si>
    <t>谢丰权</t>
    <phoneticPr fontId="1" type="noConversion"/>
  </si>
  <si>
    <t>2014.11.27-2015.11.26</t>
    <phoneticPr fontId="1" type="noConversion"/>
  </si>
  <si>
    <t>127</t>
  </si>
  <si>
    <t>TFY-2014-0502</t>
    <phoneticPr fontId="1" type="noConversion"/>
  </si>
  <si>
    <t>2014/11/24</t>
  </si>
  <si>
    <t>王峰      周艳丽</t>
    <phoneticPr fontId="1" type="noConversion"/>
  </si>
  <si>
    <t>2014.11.26-2015.11.25</t>
    <phoneticPr fontId="1" type="noConversion"/>
  </si>
  <si>
    <t>201412</t>
    <phoneticPr fontId="1" type="noConversion"/>
  </si>
  <si>
    <t>128</t>
  </si>
  <si>
    <t>TFY-2014-0508</t>
    <phoneticPr fontId="1" type="noConversion"/>
  </si>
  <si>
    <t>2014/11/23</t>
    <phoneticPr fontId="1" type="noConversion"/>
  </si>
  <si>
    <t>王美科</t>
    <phoneticPr fontId="1" type="noConversion"/>
  </si>
  <si>
    <t>2014.11.30-2015.11.29</t>
    <phoneticPr fontId="1" type="noConversion"/>
  </si>
  <si>
    <t>129</t>
  </si>
  <si>
    <t>TFY-2014-0511</t>
    <phoneticPr fontId="1" type="noConversion"/>
  </si>
  <si>
    <t>2014/11/29</t>
    <phoneticPr fontId="1" type="noConversion"/>
  </si>
  <si>
    <t>周丽娜</t>
    <phoneticPr fontId="1" type="noConversion"/>
  </si>
  <si>
    <t>2014.12.5-2015.12.4</t>
    <phoneticPr fontId="1" type="noConversion"/>
  </si>
  <si>
    <t>130</t>
  </si>
  <si>
    <t>张小冬</t>
    <phoneticPr fontId="1" type="noConversion"/>
  </si>
  <si>
    <t>2014.11.22-2015.5.21</t>
    <phoneticPr fontId="1" type="noConversion"/>
  </si>
  <si>
    <t>131</t>
  </si>
  <si>
    <t>2014/12/3</t>
    <phoneticPr fontId="1" type="noConversion"/>
  </si>
  <si>
    <t>朱卫康</t>
    <phoneticPr fontId="1" type="noConversion"/>
  </si>
  <si>
    <t>100-401-整租</t>
    <phoneticPr fontId="1" type="noConversion"/>
  </si>
  <si>
    <t>2014.12.6-2015.6.5</t>
    <phoneticPr fontId="1" type="noConversion"/>
  </si>
  <si>
    <t>132</t>
  </si>
  <si>
    <t>2014/12/10</t>
  </si>
  <si>
    <t>张春栋</t>
    <phoneticPr fontId="1" type="noConversion"/>
  </si>
  <si>
    <t>2014.12.11-2015.12.10</t>
    <phoneticPr fontId="1" type="noConversion"/>
  </si>
  <si>
    <t>133</t>
  </si>
  <si>
    <t>TFY-2014-0558</t>
    <phoneticPr fontId="1" type="noConversion"/>
  </si>
  <si>
    <t>2014/12/11</t>
  </si>
  <si>
    <t>欧阳曦</t>
    <phoneticPr fontId="1" type="noConversion"/>
  </si>
  <si>
    <t>2014.12.13-2015.12.12</t>
    <phoneticPr fontId="1" type="noConversion"/>
  </si>
  <si>
    <t>134</t>
  </si>
  <si>
    <t>2014/12/20</t>
  </si>
  <si>
    <t>陈俊明</t>
    <phoneticPr fontId="1" type="noConversion"/>
  </si>
  <si>
    <t>2014.12.21-2015.12.20</t>
    <phoneticPr fontId="1" type="noConversion"/>
  </si>
  <si>
    <t>135</t>
  </si>
  <si>
    <t>TFY-2014-0591</t>
    <phoneticPr fontId="1" type="noConversion"/>
  </si>
  <si>
    <t>2014/12/26</t>
    <phoneticPr fontId="1" type="noConversion"/>
  </si>
  <si>
    <t>余跃云</t>
    <phoneticPr fontId="1" type="noConversion"/>
  </si>
  <si>
    <t>1150</t>
    <phoneticPr fontId="1" type="noConversion"/>
  </si>
  <si>
    <t>2015.1.1-2015.12.31</t>
    <phoneticPr fontId="1" type="noConversion"/>
  </si>
  <si>
    <t>201501</t>
    <phoneticPr fontId="1" type="noConversion"/>
  </si>
  <si>
    <t>136</t>
  </si>
  <si>
    <t>TFY-2015-0593</t>
    <phoneticPr fontId="1" type="noConversion"/>
  </si>
  <si>
    <t>杨海东</t>
    <phoneticPr fontId="1" type="noConversion"/>
  </si>
  <si>
    <t>2015.1.3-2016.1.2</t>
    <phoneticPr fontId="1" type="noConversion"/>
  </si>
  <si>
    <t>137</t>
  </si>
  <si>
    <t>TFY-2015-0598</t>
    <phoneticPr fontId="1" type="noConversion"/>
  </si>
  <si>
    <t>2015/1/8</t>
    <phoneticPr fontId="1" type="noConversion"/>
  </si>
  <si>
    <t>钱辰</t>
    <phoneticPr fontId="1" type="noConversion"/>
  </si>
  <si>
    <t>118-901-A</t>
    <phoneticPr fontId="1" type="noConversion"/>
  </si>
  <si>
    <t>2015.1.9-2016.1.8</t>
    <phoneticPr fontId="1" type="noConversion"/>
  </si>
  <si>
    <t>138</t>
  </si>
  <si>
    <t>TFY-2015-0600</t>
    <phoneticPr fontId="1" type="noConversion"/>
  </si>
  <si>
    <t>2015/1/9</t>
    <phoneticPr fontId="1" type="noConversion"/>
  </si>
  <si>
    <t>李顺祥     施雯瑜</t>
    <phoneticPr fontId="1" type="noConversion"/>
  </si>
  <si>
    <t>139</t>
  </si>
  <si>
    <t>TFY-2015-0604</t>
    <phoneticPr fontId="1" type="noConversion"/>
  </si>
  <si>
    <t>2015/1/5</t>
    <phoneticPr fontId="1" type="noConversion"/>
  </si>
  <si>
    <t>袁雪梅     侯云松</t>
    <phoneticPr fontId="1" type="noConversion"/>
  </si>
  <si>
    <t>2015.1.10-2016.1.9</t>
    <phoneticPr fontId="1" type="noConversion"/>
  </si>
  <si>
    <t>140</t>
  </si>
  <si>
    <t>TFY-2015-0611</t>
    <phoneticPr fontId="1" type="noConversion"/>
  </si>
  <si>
    <t>2015/1/12</t>
  </si>
  <si>
    <t>NG CHEE UN</t>
    <phoneticPr fontId="1" type="noConversion"/>
  </si>
  <si>
    <t>36-401整租</t>
    <phoneticPr fontId="1" type="noConversion"/>
  </si>
  <si>
    <t>2015.1.12-2015.8.11</t>
    <phoneticPr fontId="1" type="noConversion"/>
  </si>
  <si>
    <t>141</t>
  </si>
  <si>
    <t>TFY-2015-0616</t>
    <phoneticPr fontId="1" type="noConversion"/>
  </si>
  <si>
    <t>2015/1/17</t>
  </si>
  <si>
    <t>闫礼</t>
    <phoneticPr fontId="1" type="noConversion"/>
  </si>
  <si>
    <t>2015.1.18-2015.7.17</t>
    <phoneticPr fontId="1" type="noConversion"/>
  </si>
  <si>
    <t>142</t>
  </si>
  <si>
    <t>TFY-2015-0632</t>
    <phoneticPr fontId="1" type="noConversion"/>
  </si>
  <si>
    <t>2015/1/25</t>
  </si>
  <si>
    <t>刘静       林道施</t>
    <phoneticPr fontId="1" type="noConversion"/>
  </si>
  <si>
    <t>101-1302整租</t>
    <phoneticPr fontId="1" type="noConversion"/>
  </si>
  <si>
    <t>3500</t>
    <phoneticPr fontId="1" type="noConversion"/>
  </si>
  <si>
    <t>2015.2.1-2016.1.31</t>
    <phoneticPr fontId="1" type="noConversion"/>
  </si>
  <si>
    <t>201502</t>
    <phoneticPr fontId="1" type="noConversion"/>
  </si>
  <si>
    <t>143</t>
  </si>
  <si>
    <t>TFY-2015-0650</t>
  </si>
  <si>
    <t>2015/2/11</t>
  </si>
  <si>
    <t>芮正国</t>
    <phoneticPr fontId="1" type="noConversion"/>
  </si>
  <si>
    <t>2015.2.15-2016.2.14</t>
    <phoneticPr fontId="1" type="noConversion"/>
  </si>
  <si>
    <t>144</t>
  </si>
  <si>
    <t>TFY-2015-0654</t>
    <phoneticPr fontId="1" type="noConversion"/>
  </si>
  <si>
    <t>2015/2/14</t>
    <phoneticPr fontId="1" type="noConversion"/>
  </si>
  <si>
    <t>朱文杰</t>
    <phoneticPr fontId="1" type="noConversion"/>
  </si>
  <si>
    <t>145</t>
  </si>
  <si>
    <t>TFY-2015-0659</t>
    <phoneticPr fontId="1" type="noConversion"/>
  </si>
  <si>
    <t>2015/2/13</t>
  </si>
  <si>
    <t>王鹏</t>
    <phoneticPr fontId="1" type="noConversion"/>
  </si>
  <si>
    <t>2015.3.1-2016.2.29</t>
    <phoneticPr fontId="1" type="noConversion"/>
  </si>
  <si>
    <t>146</t>
  </si>
  <si>
    <t>TFY-2015-0662</t>
    <phoneticPr fontId="1" type="noConversion"/>
  </si>
  <si>
    <t>2015/1/28</t>
  </si>
  <si>
    <t>陈美玲</t>
    <phoneticPr fontId="1" type="noConversion"/>
  </si>
  <si>
    <t>14-401-A</t>
    <phoneticPr fontId="1" type="noConversion"/>
  </si>
  <si>
    <t>2015.2.7-2016.2.6</t>
    <phoneticPr fontId="1" type="noConversion"/>
  </si>
  <si>
    <t>147</t>
  </si>
  <si>
    <t>TFY-2015-0651</t>
  </si>
  <si>
    <t>2015/2/12</t>
  </si>
  <si>
    <t>李元涛</t>
    <phoneticPr fontId="1" type="noConversion"/>
  </si>
  <si>
    <t>9-402-B</t>
    <phoneticPr fontId="1" type="noConversion"/>
  </si>
  <si>
    <t>1420</t>
    <phoneticPr fontId="1" type="noConversion"/>
  </si>
  <si>
    <t>2015.2.12-2016.2.11</t>
    <phoneticPr fontId="1" type="noConversion"/>
  </si>
  <si>
    <t>201503</t>
    <phoneticPr fontId="1" type="noConversion"/>
  </si>
  <si>
    <t>148</t>
  </si>
  <si>
    <t>TFY-2015-0666</t>
    <phoneticPr fontId="1" type="noConversion"/>
  </si>
  <si>
    <t>2015/2/28</t>
  </si>
  <si>
    <t>赵侠</t>
    <phoneticPr fontId="1" type="noConversion"/>
  </si>
  <si>
    <t>2015.3.3-2016.3.2</t>
    <phoneticPr fontId="1" type="noConversion"/>
  </si>
  <si>
    <t>149</t>
  </si>
  <si>
    <t>TFY-2015-0677</t>
    <phoneticPr fontId="1" type="noConversion"/>
  </si>
  <si>
    <t>2015/2/26</t>
  </si>
  <si>
    <t>万中晖</t>
    <phoneticPr fontId="1" type="noConversion"/>
  </si>
  <si>
    <t>2015.3.1-2015.8.31</t>
    <phoneticPr fontId="1" type="noConversion"/>
  </si>
  <si>
    <t>150</t>
  </si>
  <si>
    <t>TFY-2015-0684</t>
    <phoneticPr fontId="1" type="noConversion"/>
  </si>
  <si>
    <t>2015/3/1</t>
    <phoneticPr fontId="1" type="noConversion"/>
  </si>
  <si>
    <t>乔桂洪</t>
    <phoneticPr fontId="1" type="noConversion"/>
  </si>
  <si>
    <t>112-601-C</t>
    <phoneticPr fontId="1" type="noConversion"/>
  </si>
  <si>
    <t>2015.3.5-2016.3.4</t>
    <phoneticPr fontId="1" type="noConversion"/>
  </si>
  <si>
    <t>151</t>
  </si>
  <si>
    <t>TFY-2015-0704</t>
    <phoneticPr fontId="1" type="noConversion"/>
  </si>
  <si>
    <t>2015/3/7</t>
    <phoneticPr fontId="1" type="noConversion"/>
  </si>
  <si>
    <t>朱宇华</t>
    <phoneticPr fontId="1" type="noConversion"/>
  </si>
  <si>
    <t>44-701整租</t>
    <phoneticPr fontId="1" type="noConversion"/>
  </si>
  <si>
    <t>2015.3.10-2016.6.9</t>
    <phoneticPr fontId="1" type="noConversion"/>
  </si>
  <si>
    <t>152</t>
  </si>
  <si>
    <t>TFY-2015-0711</t>
  </si>
  <si>
    <t>2015/3/11</t>
    <phoneticPr fontId="1" type="noConversion"/>
  </si>
  <si>
    <t>李根强</t>
    <phoneticPr fontId="1" type="noConversion"/>
  </si>
  <si>
    <t>52-601整租</t>
    <phoneticPr fontId="1" type="noConversion"/>
  </si>
  <si>
    <t>3150</t>
    <phoneticPr fontId="1" type="noConversion"/>
  </si>
  <si>
    <t>2015.3.15-2016.3.14</t>
    <phoneticPr fontId="1" type="noConversion"/>
  </si>
  <si>
    <t>153</t>
  </si>
  <si>
    <t>TFY-2015-0715</t>
    <phoneticPr fontId="1" type="noConversion"/>
  </si>
  <si>
    <t>2015/3/12</t>
  </si>
  <si>
    <t>聂宇      高媛</t>
    <phoneticPr fontId="1" type="noConversion"/>
  </si>
  <si>
    <t>87-101整租</t>
    <phoneticPr fontId="1" type="noConversion"/>
  </si>
  <si>
    <t>154</t>
  </si>
  <si>
    <t>TFY-2015-0721</t>
    <phoneticPr fontId="1" type="noConversion"/>
  </si>
  <si>
    <t>2015/3/8</t>
  </si>
  <si>
    <t>宗辉       吕召慧</t>
    <phoneticPr fontId="1" type="noConversion"/>
  </si>
  <si>
    <t>24-1301整租</t>
    <phoneticPr fontId="1" type="noConversion"/>
  </si>
  <si>
    <t>2015.3.14-2016.3.13</t>
    <phoneticPr fontId="1" type="noConversion"/>
  </si>
  <si>
    <t>155</t>
  </si>
  <si>
    <t>TFY-2015-0724</t>
    <phoneticPr fontId="1" type="noConversion"/>
  </si>
  <si>
    <t>2015/3/13</t>
  </si>
  <si>
    <t>刘征</t>
    <phoneticPr fontId="1" type="noConversion"/>
  </si>
  <si>
    <t>33-302-C</t>
    <phoneticPr fontId="1" type="noConversion"/>
  </si>
  <si>
    <t>156</t>
  </si>
  <si>
    <t>TFY-2015-0731</t>
    <phoneticPr fontId="1" type="noConversion"/>
  </si>
  <si>
    <t>2015/3/10</t>
  </si>
  <si>
    <t>陈彦瑜</t>
    <phoneticPr fontId="1" type="noConversion"/>
  </si>
  <si>
    <t>157</t>
  </si>
  <si>
    <t>TFY-2015-0719</t>
    <phoneticPr fontId="1" type="noConversion"/>
  </si>
  <si>
    <t>朱仕奋</t>
    <phoneticPr fontId="1" type="noConversion"/>
  </si>
  <si>
    <t>67-401整租</t>
    <phoneticPr fontId="1" type="noConversion"/>
  </si>
  <si>
    <t>3050</t>
    <phoneticPr fontId="1" type="noConversion"/>
  </si>
  <si>
    <t>158</t>
  </si>
  <si>
    <t>TFY-2015-0726</t>
  </si>
  <si>
    <t>2015/3/14</t>
  </si>
  <si>
    <t>李婷</t>
    <phoneticPr fontId="1" type="noConversion"/>
  </si>
  <si>
    <t>109-1001整租</t>
    <phoneticPr fontId="1" type="noConversion"/>
  </si>
  <si>
    <t>2015.3.21-2016.3.20</t>
    <phoneticPr fontId="1" type="noConversion"/>
  </si>
  <si>
    <t>159</t>
  </si>
  <si>
    <t>TFY-2015-0736</t>
    <phoneticPr fontId="1" type="noConversion"/>
  </si>
  <si>
    <t>2015/3/15</t>
  </si>
  <si>
    <t>谷翠云</t>
    <phoneticPr fontId="1" type="noConversion"/>
  </si>
  <si>
    <t>44-1201整租</t>
    <phoneticPr fontId="1" type="noConversion"/>
  </si>
  <si>
    <t>2015.3.18-2016.3.17</t>
    <phoneticPr fontId="1" type="noConversion"/>
  </si>
  <si>
    <t>160</t>
  </si>
  <si>
    <t>TFY-2015-0739</t>
    <phoneticPr fontId="1" type="noConversion"/>
  </si>
  <si>
    <t>2015/3/17</t>
  </si>
  <si>
    <t>李伯男     刘娜</t>
    <phoneticPr fontId="1" type="noConversion"/>
  </si>
  <si>
    <t>117-1302整租</t>
    <phoneticPr fontId="1" type="noConversion"/>
  </si>
  <si>
    <t>2015.3.20-2016.3.19</t>
    <phoneticPr fontId="1" type="noConversion"/>
  </si>
  <si>
    <t>161</t>
  </si>
  <si>
    <t>TFY-2015-0747</t>
    <phoneticPr fontId="1" type="noConversion"/>
  </si>
  <si>
    <t>2015/3/21</t>
  </si>
  <si>
    <t>钟雷      李珂      仲冬冬    赵宽</t>
    <phoneticPr fontId="1" type="noConversion"/>
  </si>
  <si>
    <t>40-601整租</t>
    <phoneticPr fontId="1" type="noConversion"/>
  </si>
  <si>
    <t>5600</t>
    <phoneticPr fontId="1" type="noConversion"/>
  </si>
  <si>
    <t>2015.3.28-2016.3.27</t>
    <phoneticPr fontId="1" type="noConversion"/>
  </si>
  <si>
    <t>162</t>
  </si>
  <si>
    <t>TFY-2015-0754</t>
    <phoneticPr fontId="1" type="noConversion"/>
  </si>
  <si>
    <t>2015/3/23</t>
  </si>
  <si>
    <t>朱小凯</t>
    <phoneticPr fontId="1" type="noConversion"/>
  </si>
  <si>
    <t>2015.3.24-2016.3.23</t>
    <phoneticPr fontId="1" type="noConversion"/>
  </si>
  <si>
    <t>163</t>
  </si>
  <si>
    <t>TFY-2015-0755</t>
    <phoneticPr fontId="1" type="noConversion"/>
  </si>
  <si>
    <t>2015/3/22</t>
  </si>
  <si>
    <t>李冬冬</t>
    <phoneticPr fontId="1" type="noConversion"/>
  </si>
  <si>
    <t>71-902-B</t>
    <phoneticPr fontId="1" type="noConversion"/>
  </si>
  <si>
    <t>2015.3.23-2016.3.22</t>
    <phoneticPr fontId="1" type="noConversion"/>
  </si>
  <si>
    <t>164</t>
  </si>
  <si>
    <t>TFY-2015-0763</t>
  </si>
  <si>
    <t>2015/3/24</t>
    <phoneticPr fontId="1" type="noConversion"/>
  </si>
  <si>
    <t>陈菲斐</t>
    <phoneticPr fontId="1" type="noConversion"/>
  </si>
  <si>
    <t>39-1402整租</t>
    <phoneticPr fontId="1" type="noConversion"/>
  </si>
  <si>
    <t>165</t>
  </si>
  <si>
    <t>TFY-2015-0768</t>
  </si>
  <si>
    <t>2015/3/26</t>
  </si>
  <si>
    <t>李正澍</t>
    <phoneticPr fontId="1" type="noConversion"/>
  </si>
  <si>
    <t>19-401整租</t>
    <phoneticPr fontId="1" type="noConversion"/>
  </si>
  <si>
    <t>2015.3.27-2015.9.26</t>
    <phoneticPr fontId="1" type="noConversion"/>
  </si>
  <si>
    <t>166</t>
  </si>
  <si>
    <t>TFY-2015-0775</t>
  </si>
  <si>
    <t>2015/3/28</t>
  </si>
  <si>
    <t>许胜华    钱博宇    龚振祥</t>
    <phoneticPr fontId="1" type="noConversion"/>
  </si>
  <si>
    <t>32-802整租</t>
    <phoneticPr fontId="1" type="noConversion"/>
  </si>
  <si>
    <t>3950</t>
    <phoneticPr fontId="1" type="noConversion"/>
  </si>
  <si>
    <t>2015.4.1-2016.3.31</t>
    <phoneticPr fontId="1" type="noConversion"/>
  </si>
  <si>
    <t>167</t>
  </si>
  <si>
    <t>TFY-2015-0789</t>
    <phoneticPr fontId="1" type="noConversion"/>
  </si>
  <si>
    <t>2015/3/29</t>
  </si>
  <si>
    <t>翟一迪    刘汪林    张婉如     台佳峰</t>
    <phoneticPr fontId="1" type="noConversion"/>
  </si>
  <si>
    <t>2015.4.2-2016.4.1</t>
    <phoneticPr fontId="1" type="noConversion"/>
  </si>
  <si>
    <t>201504</t>
    <phoneticPr fontId="1" type="noConversion"/>
  </si>
  <si>
    <t>168</t>
  </si>
  <si>
    <t>TFY-2015-0798</t>
    <phoneticPr fontId="1" type="noConversion"/>
  </si>
  <si>
    <t>喻伟</t>
    <phoneticPr fontId="1" type="noConversion"/>
  </si>
  <si>
    <t>2015.3.31-2016.3.30</t>
    <phoneticPr fontId="1" type="noConversion"/>
  </si>
  <si>
    <t>169</t>
  </si>
  <si>
    <t>TFY-2015-0804</t>
  </si>
  <si>
    <t>2015/4/4</t>
  </si>
  <si>
    <t>宋佳子</t>
    <phoneticPr fontId="1" type="noConversion"/>
  </si>
  <si>
    <t>57-501-C</t>
    <phoneticPr fontId="1" type="noConversion"/>
  </si>
  <si>
    <t>2015.4.5-2016.4.4</t>
    <phoneticPr fontId="1" type="noConversion"/>
  </si>
  <si>
    <t>170</t>
  </si>
  <si>
    <t>TFY-2015-0806</t>
    <phoneticPr fontId="1" type="noConversion"/>
  </si>
  <si>
    <t>时晓冬</t>
    <phoneticPr fontId="1" type="noConversion"/>
  </si>
  <si>
    <t>57-501-D</t>
    <phoneticPr fontId="1" type="noConversion"/>
  </si>
  <si>
    <t>171</t>
  </si>
  <si>
    <t>TFY-2015-0811</t>
  </si>
  <si>
    <t>2015/4/6</t>
  </si>
  <si>
    <t>武文广</t>
    <phoneticPr fontId="1" type="noConversion"/>
  </si>
  <si>
    <t>99-1102-A</t>
    <phoneticPr fontId="1" type="noConversion"/>
  </si>
  <si>
    <t>2015.4.7-2016.4.6</t>
    <phoneticPr fontId="1" type="noConversion"/>
  </si>
  <si>
    <t>172</t>
  </si>
  <si>
    <t>TFY-2015-0812</t>
  </si>
  <si>
    <t>宋颖辉</t>
    <phoneticPr fontId="1" type="noConversion"/>
  </si>
  <si>
    <t>57-501-A</t>
    <phoneticPr fontId="1" type="noConversion"/>
  </si>
  <si>
    <t>1800</t>
    <phoneticPr fontId="1" type="noConversion"/>
  </si>
  <si>
    <t>2015.4.10-2016.4.9</t>
    <phoneticPr fontId="1" type="noConversion"/>
  </si>
  <si>
    <t>173</t>
  </si>
  <si>
    <t>TFY-2015-0817</t>
    <phoneticPr fontId="1" type="noConversion"/>
  </si>
  <si>
    <t>2015/4/5</t>
  </si>
  <si>
    <t>关毛毛        韦驰</t>
    <phoneticPr fontId="1" type="noConversion"/>
  </si>
  <si>
    <t>90-1002整租</t>
    <phoneticPr fontId="1" type="noConversion"/>
  </si>
  <si>
    <t>2015.4.12-2016.4.11</t>
    <phoneticPr fontId="1" type="noConversion"/>
  </si>
  <si>
    <t>174</t>
  </si>
  <si>
    <t>TFY-2015-0777</t>
    <phoneticPr fontId="1" type="noConversion"/>
  </si>
  <si>
    <t>王永峰</t>
    <phoneticPr fontId="1" type="noConversion"/>
  </si>
  <si>
    <t>40-901-C</t>
    <phoneticPr fontId="1" type="noConversion"/>
  </si>
  <si>
    <t>2015.3.29-2016.3.28</t>
    <phoneticPr fontId="1" type="noConversion"/>
  </si>
  <si>
    <t>175</t>
  </si>
  <si>
    <t>TFY-2015-0825</t>
    <phoneticPr fontId="1" type="noConversion"/>
  </si>
  <si>
    <t>2015/4/8</t>
  </si>
  <si>
    <t>王欣      黄俊      方思慧</t>
    <phoneticPr fontId="1" type="noConversion"/>
  </si>
  <si>
    <t>118-801整租</t>
    <phoneticPr fontId="1" type="noConversion"/>
  </si>
  <si>
    <t>3800</t>
    <phoneticPr fontId="1" type="noConversion"/>
  </si>
  <si>
    <t>176</t>
  </si>
  <si>
    <t>TFY-2015-0827</t>
    <phoneticPr fontId="1" type="noConversion"/>
  </si>
  <si>
    <t>范双健</t>
    <phoneticPr fontId="1" type="noConversion"/>
  </si>
  <si>
    <t>2015.4.11-2016.4.10</t>
    <phoneticPr fontId="1" type="noConversion"/>
  </si>
  <si>
    <t>177</t>
  </si>
  <si>
    <t>TFY-2015-0828</t>
    <phoneticPr fontId="1" type="noConversion"/>
  </si>
  <si>
    <t>蔡雅萍</t>
    <phoneticPr fontId="1" type="noConversion"/>
  </si>
  <si>
    <t>19-701整租</t>
    <phoneticPr fontId="1" type="noConversion"/>
  </si>
  <si>
    <t>178</t>
  </si>
  <si>
    <t>TFY-2015-0837</t>
  </si>
  <si>
    <t>2015/4/11</t>
    <phoneticPr fontId="1" type="noConversion"/>
  </si>
  <si>
    <t>姜琼芝</t>
    <phoneticPr fontId="1" type="noConversion"/>
  </si>
  <si>
    <t>101-1202-C</t>
    <phoneticPr fontId="1" type="noConversion"/>
  </si>
  <si>
    <t>179</t>
  </si>
  <si>
    <t>TFY-2015-0839</t>
  </si>
  <si>
    <t>孙存亮     杜君</t>
    <phoneticPr fontId="1" type="noConversion"/>
  </si>
  <si>
    <t>100-801整租</t>
    <phoneticPr fontId="1" type="noConversion"/>
  </si>
  <si>
    <t>2015.4.22-2016.4.21</t>
    <phoneticPr fontId="1" type="noConversion"/>
  </si>
  <si>
    <t>180</t>
  </si>
  <si>
    <t>TFY-2015-0844</t>
  </si>
  <si>
    <t>2015/4/12</t>
    <phoneticPr fontId="1" type="noConversion"/>
  </si>
  <si>
    <t>孔晓辉     刘子馨</t>
    <phoneticPr fontId="1" type="noConversion"/>
  </si>
  <si>
    <t>53-401-B</t>
    <phoneticPr fontId="1" type="noConversion"/>
  </si>
  <si>
    <t>2015.4.14-2016.4.13</t>
    <phoneticPr fontId="1" type="noConversion"/>
  </si>
  <si>
    <t>181</t>
  </si>
  <si>
    <t>TFY-2015-0847</t>
    <phoneticPr fontId="1" type="noConversion"/>
  </si>
  <si>
    <t>2015/4/12</t>
  </si>
  <si>
    <t>张晓霞</t>
    <phoneticPr fontId="1" type="noConversion"/>
  </si>
  <si>
    <t>22-501整租</t>
    <phoneticPr fontId="1" type="noConversion"/>
  </si>
  <si>
    <t>2015.4.13-2016.4.12</t>
    <phoneticPr fontId="1" type="noConversion"/>
  </si>
  <si>
    <t>182</t>
  </si>
  <si>
    <t>TFY-2015-0850</t>
  </si>
  <si>
    <t>2015/4/13</t>
  </si>
  <si>
    <t>谢瑶兵</t>
    <phoneticPr fontId="1" type="noConversion"/>
  </si>
  <si>
    <t>1480</t>
    <phoneticPr fontId="1" type="noConversion"/>
  </si>
  <si>
    <t>183</t>
  </si>
  <si>
    <t>TFY-2015-0853</t>
    <phoneticPr fontId="1" type="noConversion"/>
  </si>
  <si>
    <t>2015/4/14</t>
  </si>
  <si>
    <t>余盼</t>
    <phoneticPr fontId="1" type="noConversion"/>
  </si>
  <si>
    <t>2015.4.20-2016.4.19</t>
    <phoneticPr fontId="1" type="noConversion"/>
  </si>
  <si>
    <t>184</t>
  </si>
  <si>
    <t>TFY-2015-0856</t>
    <phoneticPr fontId="1" type="noConversion"/>
  </si>
  <si>
    <t>2015/4/15</t>
  </si>
  <si>
    <t>姚士成</t>
    <phoneticPr fontId="1" type="noConversion"/>
  </si>
  <si>
    <t>100-802-A</t>
    <phoneticPr fontId="1" type="noConversion"/>
  </si>
  <si>
    <t>2015.4.16-2016.4.15</t>
    <phoneticPr fontId="1" type="noConversion"/>
  </si>
  <si>
    <t>185</t>
  </si>
  <si>
    <t>TFY-2015-0857</t>
    <phoneticPr fontId="1" type="noConversion"/>
  </si>
  <si>
    <t>杨筱</t>
    <phoneticPr fontId="1" type="noConversion"/>
  </si>
  <si>
    <t>3100</t>
    <phoneticPr fontId="1" type="noConversion"/>
  </si>
  <si>
    <t>2015.4.18-2016.4.17</t>
    <phoneticPr fontId="1" type="noConversion"/>
  </si>
  <si>
    <t>186</t>
  </si>
  <si>
    <t>鲍毓敏</t>
    <phoneticPr fontId="1" type="noConversion"/>
  </si>
  <si>
    <t>3200</t>
    <phoneticPr fontId="1" type="noConversion"/>
  </si>
  <si>
    <t>187</t>
  </si>
  <si>
    <t>TFY-2015-0854</t>
  </si>
  <si>
    <t>刘正峰</t>
    <phoneticPr fontId="1" type="noConversion"/>
  </si>
  <si>
    <t>19-1302-A</t>
    <phoneticPr fontId="1" type="noConversion"/>
  </si>
  <si>
    <t>2015.4.15-2016.4.14</t>
    <phoneticPr fontId="1" type="noConversion"/>
  </si>
  <si>
    <t>188</t>
  </si>
  <si>
    <t>TFY-2015-0860</t>
    <phoneticPr fontId="1" type="noConversion"/>
  </si>
  <si>
    <t>荣彬      施蓝萍</t>
    <phoneticPr fontId="1" type="noConversion"/>
  </si>
  <si>
    <t>118-401整租</t>
    <phoneticPr fontId="1" type="noConversion"/>
  </si>
  <si>
    <t>189</t>
  </si>
  <si>
    <t>TFY-2015-0862</t>
    <phoneticPr fontId="1" type="noConversion"/>
  </si>
  <si>
    <t>赵翰文</t>
    <phoneticPr fontId="1" type="noConversion"/>
  </si>
  <si>
    <t>90-1302整租</t>
    <phoneticPr fontId="1" type="noConversion"/>
  </si>
  <si>
    <t>2015.4.19-2016.4.18</t>
    <phoneticPr fontId="1" type="noConversion"/>
  </si>
  <si>
    <t>爱屋吉屋-李丹</t>
    <phoneticPr fontId="1" type="noConversion"/>
  </si>
  <si>
    <t>190</t>
  </si>
  <si>
    <t>TFY-2015-0866</t>
    <phoneticPr fontId="1" type="noConversion"/>
  </si>
  <si>
    <t>2015/4/17</t>
  </si>
  <si>
    <t>汪超</t>
    <phoneticPr fontId="1" type="noConversion"/>
  </si>
  <si>
    <t>112-101-A</t>
    <phoneticPr fontId="1" type="noConversion"/>
  </si>
  <si>
    <t>191</t>
  </si>
  <si>
    <t>TFY-2015-0869</t>
    <phoneticPr fontId="1" type="noConversion"/>
  </si>
  <si>
    <t>2015/4/18</t>
  </si>
  <si>
    <t>郑学政     庄重源      李骏</t>
    <phoneticPr fontId="1" type="noConversion"/>
  </si>
  <si>
    <t>8-801整租</t>
    <phoneticPr fontId="1" type="noConversion"/>
  </si>
  <si>
    <t>2015.4.25-2016.4.24</t>
    <phoneticPr fontId="1" type="noConversion"/>
  </si>
  <si>
    <t>192</t>
  </si>
  <si>
    <t>TFY-2015-0872</t>
    <phoneticPr fontId="1" type="noConversion"/>
  </si>
  <si>
    <t>岳伟锋</t>
    <phoneticPr fontId="1" type="noConversion"/>
  </si>
  <si>
    <t>193</t>
  </si>
  <si>
    <t>TFY-2015-0874</t>
    <phoneticPr fontId="1" type="noConversion"/>
  </si>
  <si>
    <t>呼伦</t>
    <phoneticPr fontId="1" type="noConversion"/>
  </si>
  <si>
    <t>41-301整租</t>
    <phoneticPr fontId="1" type="noConversion"/>
  </si>
  <si>
    <t>194</t>
  </si>
  <si>
    <t>TFY-2015-0875</t>
    <phoneticPr fontId="1" type="noConversion"/>
  </si>
  <si>
    <t>沈丽</t>
    <phoneticPr fontId="1" type="noConversion"/>
  </si>
  <si>
    <t>99-1101-A</t>
    <phoneticPr fontId="1" type="noConversion"/>
  </si>
  <si>
    <t>195</t>
  </si>
  <si>
    <t>TFY-2015-0876</t>
    <phoneticPr fontId="1" type="noConversion"/>
  </si>
  <si>
    <t>林倩茹</t>
    <phoneticPr fontId="1" type="noConversion"/>
  </si>
  <si>
    <t>99-1101-B</t>
    <phoneticPr fontId="1" type="noConversion"/>
  </si>
  <si>
    <t>1550</t>
    <phoneticPr fontId="1" type="noConversion"/>
  </si>
  <si>
    <t>196</t>
  </si>
  <si>
    <t>TFY-2015-0880</t>
    <phoneticPr fontId="1" type="noConversion"/>
  </si>
  <si>
    <t>张彦军</t>
    <phoneticPr fontId="1" type="noConversion"/>
  </si>
  <si>
    <t>101-1202-A</t>
    <phoneticPr fontId="1" type="noConversion"/>
  </si>
  <si>
    <t>197</t>
  </si>
  <si>
    <t>TFY-2015-0881</t>
    <phoneticPr fontId="1" type="noConversion"/>
  </si>
  <si>
    <t>侯丹丹</t>
    <phoneticPr fontId="1" type="noConversion"/>
  </si>
  <si>
    <t>99-1101-C</t>
    <phoneticPr fontId="1" type="noConversion"/>
  </si>
  <si>
    <t>198</t>
  </si>
  <si>
    <t>TFY-2015-0882</t>
    <phoneticPr fontId="1" type="noConversion"/>
  </si>
  <si>
    <t>史田辉</t>
    <phoneticPr fontId="1" type="noConversion"/>
  </si>
  <si>
    <t>89-1001整租</t>
    <phoneticPr fontId="1" type="noConversion"/>
  </si>
  <si>
    <t>3750</t>
    <phoneticPr fontId="1" type="noConversion"/>
  </si>
  <si>
    <t>199</t>
  </si>
  <si>
    <t>TFY-2015-0883</t>
    <phoneticPr fontId="1" type="noConversion"/>
  </si>
  <si>
    <t>邓丰</t>
    <phoneticPr fontId="1" type="noConversion"/>
  </si>
  <si>
    <t>200</t>
  </si>
  <si>
    <t>TFY-2015-0897</t>
  </si>
  <si>
    <t>2015/4/25</t>
  </si>
  <si>
    <t>曹淼科</t>
    <phoneticPr fontId="1" type="noConversion"/>
  </si>
  <si>
    <t>42-201-B</t>
    <phoneticPr fontId="1" type="noConversion"/>
  </si>
  <si>
    <t>2015.5.1-2016.4.30</t>
    <phoneticPr fontId="1" type="noConversion"/>
  </si>
  <si>
    <t>201</t>
  </si>
  <si>
    <t>TFY-2015-0898</t>
  </si>
  <si>
    <t>李萌</t>
    <phoneticPr fontId="1" type="noConversion"/>
  </si>
  <si>
    <t>2015.4.26-2016.4.25</t>
    <phoneticPr fontId="1" type="noConversion"/>
  </si>
  <si>
    <t>202</t>
  </si>
  <si>
    <t>TFY-2015-0905</t>
  </si>
  <si>
    <t>2015/4/26</t>
  </si>
  <si>
    <t>李明镇     胡潇      覃少龙</t>
    <phoneticPr fontId="1" type="noConversion"/>
  </si>
  <si>
    <t>35-602整租</t>
    <phoneticPr fontId="1" type="noConversion"/>
  </si>
  <si>
    <t>3850</t>
    <phoneticPr fontId="1" type="noConversion"/>
  </si>
  <si>
    <t>2015.4.29-2016.4.28</t>
    <phoneticPr fontId="1" type="noConversion"/>
  </si>
  <si>
    <t>203</t>
  </si>
  <si>
    <t>TFY-2015-0906</t>
    <phoneticPr fontId="1" type="noConversion"/>
  </si>
  <si>
    <t>刘壮莉     於小涵    任伊诗</t>
    <phoneticPr fontId="1" type="noConversion"/>
  </si>
  <si>
    <t>103-402整租</t>
    <phoneticPr fontId="1" type="noConversion"/>
  </si>
  <si>
    <t>204</t>
  </si>
  <si>
    <t>TFY-2015-0824</t>
    <phoneticPr fontId="1" type="noConversion"/>
  </si>
  <si>
    <t>2015/4/9</t>
  </si>
  <si>
    <t>黄华丽</t>
    <phoneticPr fontId="1" type="noConversion"/>
  </si>
  <si>
    <t>1200</t>
    <phoneticPr fontId="1" type="noConversion"/>
  </si>
  <si>
    <t>2015.4.11-2015.10.10</t>
    <phoneticPr fontId="1" type="noConversion"/>
  </si>
  <si>
    <t>205</t>
  </si>
  <si>
    <t>TFY-2015-0899</t>
    <phoneticPr fontId="1" type="noConversion"/>
  </si>
  <si>
    <t>2015/4/22</t>
  </si>
  <si>
    <t>司苇      吴宇飞</t>
    <phoneticPr fontId="1" type="noConversion"/>
  </si>
  <si>
    <t>106-1302-B</t>
    <phoneticPr fontId="1" type="noConversion"/>
  </si>
  <si>
    <t>206</t>
  </si>
  <si>
    <t>TFY-2015-0910</t>
    <phoneticPr fontId="1" type="noConversion"/>
  </si>
  <si>
    <t>2015/4/23</t>
  </si>
  <si>
    <t>刘磊       王洪娟</t>
    <phoneticPr fontId="1" type="noConversion"/>
  </si>
  <si>
    <t>72-302-B</t>
    <phoneticPr fontId="1" type="noConversion"/>
  </si>
  <si>
    <t>2015.4.30-2016.4.29</t>
    <phoneticPr fontId="1" type="noConversion"/>
  </si>
  <si>
    <t>201505</t>
    <phoneticPr fontId="1" type="noConversion"/>
  </si>
  <si>
    <t>207</t>
  </si>
  <si>
    <t>TFY-2015-0915</t>
    <phoneticPr fontId="1" type="noConversion"/>
  </si>
  <si>
    <t>2015/4/29</t>
  </si>
  <si>
    <t>黄晶</t>
    <phoneticPr fontId="1" type="noConversion"/>
  </si>
  <si>
    <t>103-1102-A</t>
    <phoneticPr fontId="1" type="noConversion"/>
  </si>
  <si>
    <t>208</t>
  </si>
  <si>
    <t>TFY-2015-0920</t>
  </si>
  <si>
    <t>2015/5/1</t>
    <phoneticPr fontId="1" type="noConversion"/>
  </si>
  <si>
    <t>李伟鹏     李小娅</t>
    <phoneticPr fontId="1" type="noConversion"/>
  </si>
  <si>
    <t>60-101-B</t>
    <phoneticPr fontId="1" type="noConversion"/>
  </si>
  <si>
    <t>2015.5.2-2016.5.1</t>
    <phoneticPr fontId="1" type="noConversion"/>
  </si>
  <si>
    <t>209</t>
  </si>
  <si>
    <t>TFY-2015-0926</t>
  </si>
  <si>
    <t>郑韬汝</t>
    <phoneticPr fontId="1" type="noConversion"/>
  </si>
  <si>
    <t>103-1402-C</t>
    <phoneticPr fontId="1" type="noConversion"/>
  </si>
  <si>
    <t>2015.4.28-2016.4.27</t>
    <phoneticPr fontId="1" type="noConversion"/>
  </si>
  <si>
    <t>210</t>
  </si>
  <si>
    <t>TFY-2015-0933</t>
  </si>
  <si>
    <t>2015/5/3</t>
  </si>
  <si>
    <t xml:space="preserve">周亚伟 </t>
    <phoneticPr fontId="1" type="noConversion"/>
  </si>
  <si>
    <t>20-1201-D</t>
    <phoneticPr fontId="1" type="noConversion"/>
  </si>
  <si>
    <t>2015.5.3-2016.5.2</t>
    <phoneticPr fontId="1" type="noConversion"/>
  </si>
  <si>
    <t>211</t>
  </si>
  <si>
    <t>TFY-2015-0935</t>
    <phoneticPr fontId="1" type="noConversion"/>
  </si>
  <si>
    <t xml:space="preserve">纪闯     </t>
    <phoneticPr fontId="1" type="noConversion"/>
  </si>
  <si>
    <t>2015.5.10-2016.5.9</t>
    <phoneticPr fontId="1" type="noConversion"/>
  </si>
  <si>
    <t>212</t>
  </si>
  <si>
    <t>TFY-2015-0938</t>
  </si>
  <si>
    <t>2015/5/5</t>
    <phoneticPr fontId="1" type="noConversion"/>
  </si>
  <si>
    <t>龙云腾</t>
    <phoneticPr fontId="1" type="noConversion"/>
  </si>
  <si>
    <t>103-1402-B</t>
    <phoneticPr fontId="1" type="noConversion"/>
  </si>
  <si>
    <t>2015.5.7-2016.5.6</t>
    <phoneticPr fontId="1" type="noConversion"/>
  </si>
  <si>
    <t>213</t>
  </si>
  <si>
    <t>TFY-2015-0939</t>
  </si>
  <si>
    <t>胡雪莲</t>
    <phoneticPr fontId="1" type="noConversion"/>
  </si>
  <si>
    <t>2015.5.6-2016.5.5</t>
    <phoneticPr fontId="1" type="noConversion"/>
  </si>
  <si>
    <t>214</t>
  </si>
  <si>
    <t>TFY-2015-0943</t>
  </si>
  <si>
    <t>2015/5/7</t>
  </si>
  <si>
    <t>陈华庭</t>
    <phoneticPr fontId="1" type="noConversion"/>
  </si>
  <si>
    <t>1900</t>
    <phoneticPr fontId="1" type="noConversion"/>
  </si>
  <si>
    <t>2015.5.10-2015.11.9</t>
    <phoneticPr fontId="1" type="noConversion"/>
  </si>
  <si>
    <t>215</t>
  </si>
  <si>
    <t>TFY-2015-0944</t>
    <phoneticPr fontId="1" type="noConversion"/>
  </si>
  <si>
    <t>肖科</t>
    <phoneticPr fontId="1" type="noConversion"/>
  </si>
  <si>
    <t>216</t>
  </si>
  <si>
    <t>TFY-2015-0946</t>
  </si>
  <si>
    <t>2015/5/8</t>
  </si>
  <si>
    <t>胡晓晋</t>
    <phoneticPr fontId="1" type="noConversion"/>
  </si>
  <si>
    <t>96-1302整租</t>
    <phoneticPr fontId="1" type="noConversion"/>
  </si>
  <si>
    <t>2015.5.20-2016.5.19</t>
    <phoneticPr fontId="1" type="noConversion"/>
  </si>
  <si>
    <t>217</t>
  </si>
  <si>
    <t>TFY-2015-0949</t>
    <phoneticPr fontId="1" type="noConversion"/>
  </si>
  <si>
    <t>延锋彼欧汽车外饰系统有限公司(沈浩)</t>
    <phoneticPr fontId="1" type="noConversion"/>
  </si>
  <si>
    <t>52-402整租</t>
    <phoneticPr fontId="1" type="noConversion"/>
  </si>
  <si>
    <t>5500</t>
    <phoneticPr fontId="1" type="noConversion"/>
  </si>
  <si>
    <t>218</t>
  </si>
  <si>
    <t>TFY-2015-0956</t>
    <phoneticPr fontId="1" type="noConversion"/>
  </si>
  <si>
    <t>2015/5/9</t>
  </si>
  <si>
    <t>施展昊     顾丹丹</t>
    <phoneticPr fontId="1" type="noConversion"/>
  </si>
  <si>
    <t>90-602整租</t>
    <phoneticPr fontId="1" type="noConversion"/>
  </si>
  <si>
    <t>2015.5.17-2016.5.16</t>
    <phoneticPr fontId="1" type="noConversion"/>
  </si>
  <si>
    <t>219</t>
  </si>
  <si>
    <t>TFY-2015-0959</t>
    <phoneticPr fontId="1" type="noConversion"/>
  </si>
  <si>
    <t>李晓东</t>
    <phoneticPr fontId="1" type="noConversion"/>
  </si>
  <si>
    <t>16-1002-A</t>
    <phoneticPr fontId="1" type="noConversion"/>
  </si>
  <si>
    <t>2015.5.9-2016.5.8</t>
    <phoneticPr fontId="1" type="noConversion"/>
  </si>
  <si>
    <t>220</t>
  </si>
  <si>
    <t>TFY-2015-0966</t>
    <phoneticPr fontId="1" type="noConversion"/>
  </si>
  <si>
    <t>任秀方</t>
    <phoneticPr fontId="1" type="noConversion"/>
  </si>
  <si>
    <t>64-402-A</t>
    <phoneticPr fontId="1" type="noConversion"/>
  </si>
  <si>
    <t>221</t>
  </si>
  <si>
    <t>TFY-2015-0967</t>
    <phoneticPr fontId="1" type="noConversion"/>
  </si>
  <si>
    <t>2015/5/11</t>
  </si>
  <si>
    <t>李豪</t>
    <phoneticPr fontId="1" type="noConversion"/>
  </si>
  <si>
    <t>52-602-B</t>
    <phoneticPr fontId="1" type="noConversion"/>
  </si>
  <si>
    <t>2015.5.12-2016.5.11</t>
    <phoneticPr fontId="1" type="noConversion"/>
  </si>
  <si>
    <t>222</t>
  </si>
  <si>
    <t>TFY-2015-0971</t>
  </si>
  <si>
    <t>2015/5/12</t>
  </si>
  <si>
    <t>吴亚甫</t>
    <phoneticPr fontId="1" type="noConversion"/>
  </si>
  <si>
    <t>98-101-A</t>
    <phoneticPr fontId="1" type="noConversion"/>
  </si>
  <si>
    <t>2015.5.15-2016.5.14</t>
    <phoneticPr fontId="1" type="noConversion"/>
  </si>
  <si>
    <t>223</t>
  </si>
  <si>
    <t>TFY-2015-0972</t>
  </si>
  <si>
    <t>徐鹏</t>
    <phoneticPr fontId="1" type="noConversion"/>
  </si>
  <si>
    <t>98-101-C</t>
    <phoneticPr fontId="1" type="noConversion"/>
  </si>
  <si>
    <t>224</t>
  </si>
  <si>
    <t>TFY-2015-0978</t>
    <phoneticPr fontId="1" type="noConversion"/>
  </si>
  <si>
    <t>李欢      吴堂滨</t>
    <phoneticPr fontId="1" type="noConversion"/>
  </si>
  <si>
    <t>17-102整租</t>
    <phoneticPr fontId="1" type="noConversion"/>
  </si>
  <si>
    <t>4000</t>
    <phoneticPr fontId="1" type="noConversion"/>
  </si>
  <si>
    <t>2015.5.16-2016.5.15</t>
    <phoneticPr fontId="1" type="noConversion"/>
  </si>
  <si>
    <t>225</t>
  </si>
  <si>
    <t>TFY-2015-0983</t>
  </si>
  <si>
    <t>2015/5/14</t>
  </si>
  <si>
    <t>李戬</t>
    <phoneticPr fontId="1" type="noConversion"/>
  </si>
  <si>
    <t>226</t>
  </si>
  <si>
    <t>TFY-2015-0994</t>
    <phoneticPr fontId="1" type="noConversion"/>
  </si>
  <si>
    <t>2015/5/10</t>
  </si>
  <si>
    <t>杜博文</t>
    <phoneticPr fontId="1" type="noConversion"/>
  </si>
  <si>
    <t>227</t>
  </si>
  <si>
    <t>TFY-2015-0999</t>
  </si>
  <si>
    <t>2015/5/16</t>
  </si>
  <si>
    <t>李建林</t>
    <phoneticPr fontId="1" type="noConversion"/>
  </si>
  <si>
    <t>16-301-C</t>
    <phoneticPr fontId="1" type="noConversion"/>
  </si>
  <si>
    <t>228</t>
  </si>
  <si>
    <t>TFY-2015-1004</t>
    <phoneticPr fontId="1" type="noConversion"/>
  </si>
  <si>
    <t>229</t>
  </si>
  <si>
    <t>TFY-2015-1008</t>
  </si>
  <si>
    <t>2015/5/17</t>
  </si>
  <si>
    <t>佘阳阳</t>
    <phoneticPr fontId="1" type="noConversion"/>
  </si>
  <si>
    <t>23-102整租</t>
    <phoneticPr fontId="1" type="noConversion"/>
  </si>
  <si>
    <t>230</t>
  </si>
  <si>
    <t>TFY-2015-1017</t>
    <phoneticPr fontId="1" type="noConversion"/>
  </si>
  <si>
    <t>231</t>
  </si>
  <si>
    <t>TFY-2015-1025</t>
  </si>
  <si>
    <t>2015/5/22</t>
  </si>
  <si>
    <t>金宇阳    陈晨      卢蔚</t>
    <phoneticPr fontId="1" type="noConversion"/>
  </si>
  <si>
    <t>23-1201整租</t>
    <phoneticPr fontId="1" type="noConversion"/>
  </si>
  <si>
    <t>4100</t>
    <phoneticPr fontId="1" type="noConversion"/>
  </si>
  <si>
    <t>2015.5.25-2016.5.24</t>
    <phoneticPr fontId="1" type="noConversion"/>
  </si>
  <si>
    <t>232</t>
  </si>
  <si>
    <t>TFY-2015-1028</t>
  </si>
  <si>
    <t>2015/5/18</t>
  </si>
  <si>
    <t>郑高山</t>
    <phoneticPr fontId="1" type="noConversion"/>
  </si>
  <si>
    <t>101-802-B</t>
    <phoneticPr fontId="1" type="noConversion"/>
  </si>
  <si>
    <t>2015.5.23-2016.5.22</t>
    <phoneticPr fontId="1" type="noConversion"/>
  </si>
  <si>
    <t>233</t>
  </si>
  <si>
    <t>TFY-2015-1033</t>
    <phoneticPr fontId="1" type="noConversion"/>
  </si>
  <si>
    <t>2015/5/23</t>
  </si>
  <si>
    <t>梁浩      王超</t>
    <phoneticPr fontId="1" type="noConversion"/>
  </si>
  <si>
    <t>8-201整租</t>
    <phoneticPr fontId="1" type="noConversion"/>
  </si>
  <si>
    <t>234</t>
  </si>
  <si>
    <t>TFY-2015-1035</t>
    <phoneticPr fontId="1" type="noConversion"/>
  </si>
  <si>
    <t>2015/5/25</t>
  </si>
  <si>
    <t>李娜娜</t>
    <phoneticPr fontId="1" type="noConversion"/>
  </si>
  <si>
    <t>71-902-D</t>
    <phoneticPr fontId="1" type="noConversion"/>
  </si>
  <si>
    <t>235</t>
  </si>
  <si>
    <t>TFY-2015-1039</t>
    <phoneticPr fontId="1" type="noConversion"/>
  </si>
  <si>
    <t>2015/5/24</t>
  </si>
  <si>
    <t>刘超</t>
    <phoneticPr fontId="1" type="noConversion"/>
  </si>
  <si>
    <t>116-201-B</t>
    <phoneticPr fontId="1" type="noConversion"/>
  </si>
  <si>
    <t>2015.5.28-2016.5.27</t>
    <phoneticPr fontId="1" type="noConversion"/>
  </si>
  <si>
    <t>236</t>
  </si>
  <si>
    <t>TFY-2015-1041</t>
  </si>
  <si>
    <t>沈巍      李珊珊</t>
    <phoneticPr fontId="1" type="noConversion"/>
  </si>
  <si>
    <t>8-202整租</t>
    <phoneticPr fontId="1" type="noConversion"/>
  </si>
  <si>
    <t>3900</t>
    <phoneticPr fontId="1" type="noConversion"/>
  </si>
  <si>
    <t>2015.5.27-2016.5.26</t>
    <phoneticPr fontId="1" type="noConversion"/>
  </si>
  <si>
    <t>201506</t>
    <phoneticPr fontId="1" type="noConversion"/>
  </si>
  <si>
    <t>237</t>
  </si>
  <si>
    <t>TFY-2015-1062</t>
  </si>
  <si>
    <t>2015/5/30</t>
  </si>
  <si>
    <t>蒋梦婷</t>
    <phoneticPr fontId="1" type="noConversion"/>
  </si>
  <si>
    <t>2015.6.3-2016.6.2</t>
    <phoneticPr fontId="1" type="noConversion"/>
  </si>
  <si>
    <t>238</t>
  </si>
  <si>
    <t>TFY-2015-1069</t>
  </si>
  <si>
    <t>2015/6/3</t>
    <phoneticPr fontId="1" type="noConversion"/>
  </si>
  <si>
    <t>魏照阳</t>
    <phoneticPr fontId="1" type="noConversion"/>
  </si>
  <si>
    <t>2015.6.5-2016.6.4</t>
    <phoneticPr fontId="1" type="noConversion"/>
  </si>
  <si>
    <t>239</t>
  </si>
  <si>
    <t>TFY-2015-1070</t>
  </si>
  <si>
    <t>李昂</t>
    <phoneticPr fontId="1" type="noConversion"/>
  </si>
  <si>
    <t>96-601整租</t>
    <phoneticPr fontId="1" type="noConversion"/>
  </si>
  <si>
    <t>2015.6.7-2016.6.6</t>
    <phoneticPr fontId="1" type="noConversion"/>
  </si>
  <si>
    <t>240</t>
  </si>
  <si>
    <t>TFY-2015-1085</t>
    <phoneticPr fontId="1" type="noConversion"/>
  </si>
  <si>
    <t>2015/6/6</t>
  </si>
  <si>
    <t>陈建伟      陈乃慈</t>
    <phoneticPr fontId="1" type="noConversion"/>
  </si>
  <si>
    <t>2015.6.8-2016.6.7</t>
    <phoneticPr fontId="1" type="noConversion"/>
  </si>
  <si>
    <t>241</t>
  </si>
  <si>
    <t>TFY-2015-1061</t>
  </si>
  <si>
    <t>2015/5/28</t>
  </si>
  <si>
    <t>李淑红      程芳      孙明圆</t>
    <phoneticPr fontId="1" type="noConversion"/>
  </si>
  <si>
    <t>111-101整租</t>
    <phoneticPr fontId="1" type="noConversion"/>
  </si>
  <si>
    <t>2015.6.1-2016.5.31</t>
    <phoneticPr fontId="1" type="noConversion"/>
  </si>
  <si>
    <t>242</t>
  </si>
  <si>
    <t>2015/5/13</t>
  </si>
  <si>
    <t>马玉萍</t>
    <phoneticPr fontId="1" type="noConversion"/>
  </si>
  <si>
    <t>94-902整租</t>
    <phoneticPr fontId="1" type="noConversion"/>
  </si>
  <si>
    <t>243</t>
  </si>
  <si>
    <t>TFY-2015-1092</t>
    <phoneticPr fontId="1" type="noConversion"/>
  </si>
  <si>
    <t>2015/5/29</t>
  </si>
  <si>
    <t>李靖民</t>
    <phoneticPr fontId="1" type="noConversion"/>
  </si>
  <si>
    <t>93-401整租</t>
    <phoneticPr fontId="1" type="noConversion"/>
  </si>
  <si>
    <t>2015.6.12-2016.6.11</t>
    <phoneticPr fontId="1" type="noConversion"/>
  </si>
  <si>
    <t>244</t>
  </si>
  <si>
    <t>TFY-2015-0953</t>
    <phoneticPr fontId="1" type="noConversion"/>
  </si>
  <si>
    <t>修洁</t>
    <phoneticPr fontId="1" type="noConversion"/>
  </si>
  <si>
    <t>2015.5.11-2015.7.10</t>
    <phoneticPr fontId="1" type="noConversion"/>
  </si>
  <si>
    <t>245</t>
  </si>
  <si>
    <t>TFY-2015-1106</t>
  </si>
  <si>
    <t>2015/6/14</t>
  </si>
  <si>
    <t>胡杨</t>
    <phoneticPr fontId="1" type="noConversion"/>
  </si>
  <si>
    <t>2015.6.17-2016.6.16</t>
    <phoneticPr fontId="1" type="noConversion"/>
  </si>
  <si>
    <t>246</t>
  </si>
  <si>
    <t>TFY-2015-1111</t>
  </si>
  <si>
    <t>2015/6/18</t>
  </si>
  <si>
    <t>秦翔宇</t>
    <phoneticPr fontId="1" type="noConversion"/>
  </si>
  <si>
    <t>2015.6.19-2016.6.18</t>
    <phoneticPr fontId="1" type="noConversion"/>
  </si>
  <si>
    <t>247</t>
  </si>
  <si>
    <t>TFY-2015-1114</t>
  </si>
  <si>
    <t>2015/6/20</t>
  </si>
  <si>
    <t>刘茂启</t>
    <phoneticPr fontId="1" type="noConversion"/>
  </si>
  <si>
    <t>2015.6.29-2016.6.28</t>
    <phoneticPr fontId="1" type="noConversion"/>
  </si>
  <si>
    <t>249</t>
  </si>
  <si>
    <t>QY-2014-0001</t>
  </si>
  <si>
    <t>黄俊</t>
  </si>
  <si>
    <t>49-1301整租</t>
  </si>
  <si>
    <t>2014.9.5-2015.9.4</t>
  </si>
  <si>
    <t>250</t>
  </si>
  <si>
    <t>周卓人</t>
  </si>
  <si>
    <t>49-901整租</t>
  </si>
  <si>
    <t>2014.9.6-2015.9.5</t>
  </si>
  <si>
    <t>251</t>
  </si>
  <si>
    <t>向帅</t>
  </si>
  <si>
    <t>2014.9.25-2015.9.24</t>
  </si>
  <si>
    <t>252</t>
  </si>
  <si>
    <t>常凯</t>
  </si>
  <si>
    <t>49-1201整租</t>
  </si>
  <si>
    <t>2014.10.1-2015.9.30</t>
  </si>
  <si>
    <t>253</t>
  </si>
  <si>
    <t>文思海辉</t>
  </si>
  <si>
    <t>49-302整租</t>
  </si>
  <si>
    <t>2014.9.8-2015.9.7</t>
  </si>
  <si>
    <t>254</t>
  </si>
  <si>
    <t>上海中煤华东有限公司</t>
  </si>
  <si>
    <t>2014.10.7-2015.4.6</t>
  </si>
  <si>
    <t>255</t>
  </si>
  <si>
    <t>10月19</t>
  </si>
  <si>
    <t>董云峰</t>
  </si>
  <si>
    <t>14-301整</t>
  </si>
  <si>
    <t>2014.10.25-2015.8.24</t>
  </si>
  <si>
    <t>256</t>
  </si>
  <si>
    <t>沈文安</t>
  </si>
  <si>
    <t>2014.10.26-2015.4.25</t>
  </si>
  <si>
    <t>257</t>
  </si>
  <si>
    <t>王利峰</t>
  </si>
  <si>
    <t>2014.11.1-2015.10.31</t>
  </si>
  <si>
    <t>258</t>
  </si>
  <si>
    <t>QY-2015-0071</t>
  </si>
  <si>
    <t>曹蕾/丁振海/魏健海</t>
  </si>
  <si>
    <t>8-402整</t>
  </si>
  <si>
    <t>2015.2.20-2015.8.19</t>
  </si>
  <si>
    <t>259</t>
  </si>
  <si>
    <t>QY-2015-0073</t>
  </si>
  <si>
    <t>王洪艳/刘军</t>
  </si>
  <si>
    <t>2015.2.1-2016.1.31</t>
  </si>
  <si>
    <t>260</t>
  </si>
  <si>
    <t>QY-2015-0084</t>
  </si>
  <si>
    <t>许涛</t>
  </si>
  <si>
    <t>19-1302整</t>
  </si>
  <si>
    <t>2015.3.22-2016.3.21</t>
  </si>
  <si>
    <t>261</t>
  </si>
  <si>
    <t>QY-2015-0086</t>
  </si>
  <si>
    <t>李彤</t>
  </si>
  <si>
    <t>6-802整</t>
  </si>
  <si>
    <t>2015.3.20-2016.3.19</t>
  </si>
  <si>
    <t>262</t>
  </si>
  <si>
    <t>QY-2015-0091</t>
  </si>
  <si>
    <t>裴亚丽/陈小明</t>
  </si>
  <si>
    <t>28-302整</t>
  </si>
  <si>
    <t>2015.3.28-2016.3.27</t>
  </si>
  <si>
    <t>263</t>
  </si>
  <si>
    <t>QY-2015-0087</t>
  </si>
  <si>
    <t>谢杨易/刘学文</t>
  </si>
  <si>
    <t>2-902整</t>
  </si>
  <si>
    <t>2015.3.23-2016.3.22</t>
  </si>
  <si>
    <t>264</t>
  </si>
  <si>
    <t>QY-2015-0096</t>
  </si>
  <si>
    <t>汪云凤</t>
  </si>
  <si>
    <t>24-402整</t>
  </si>
  <si>
    <t>2015.3.31-2016.3.30</t>
  </si>
  <si>
    <t>265</t>
  </si>
  <si>
    <t>QY-2015-0097</t>
  </si>
  <si>
    <t>深圳市赞融电子技术有限公司</t>
  </si>
  <si>
    <t>2-1202整</t>
  </si>
  <si>
    <t>2015.4.10-2016.4.9</t>
  </si>
  <si>
    <t>266</t>
  </si>
  <si>
    <t>QY-2015-0101</t>
  </si>
  <si>
    <t>焦玲娟/潘闪闪</t>
  </si>
  <si>
    <t>2015/4/6-2016/4/5</t>
  </si>
  <si>
    <t>267</t>
  </si>
  <si>
    <t>QY-2015-0100</t>
  </si>
  <si>
    <t>闫绪宙/张益先</t>
  </si>
  <si>
    <t>16-1001整</t>
  </si>
  <si>
    <t>2015/4/5-2016/4/4</t>
  </si>
  <si>
    <t>268</t>
  </si>
  <si>
    <t>QY-2015-0099</t>
  </si>
  <si>
    <t>马力斯</t>
  </si>
  <si>
    <t>269</t>
  </si>
  <si>
    <t>QY-2015-0105</t>
  </si>
  <si>
    <t>成信仪</t>
  </si>
  <si>
    <t>49-1301整</t>
  </si>
  <si>
    <t>2015/4/19-2016/4/18</t>
  </si>
  <si>
    <t>270</t>
  </si>
  <si>
    <t>QY-2015-0107</t>
    <phoneticPr fontId="1" type="noConversion"/>
  </si>
  <si>
    <t>姚泓名/赵晓燕</t>
  </si>
  <si>
    <t>5-1302整</t>
  </si>
  <si>
    <t>2015/4/26-2016/4/25</t>
  </si>
  <si>
    <t>271</t>
  </si>
  <si>
    <t>QY-2015-0112</t>
  </si>
  <si>
    <t>吴蔚/吴吉/陈晓彤/傅雨晨</t>
  </si>
  <si>
    <t>10-1102整</t>
  </si>
  <si>
    <t>2015/5/1-2016/4/30</t>
  </si>
  <si>
    <t>272</t>
  </si>
  <si>
    <t>QY-2015-0119</t>
  </si>
  <si>
    <t>陶利/凌靖</t>
  </si>
  <si>
    <t>5-802整</t>
  </si>
  <si>
    <t>2015.5.5</t>
  </si>
  <si>
    <t>273</t>
  </si>
  <si>
    <t>QY-2015-0118</t>
  </si>
  <si>
    <t>吴家康/吴超林</t>
  </si>
  <si>
    <t>5-901整</t>
  </si>
  <si>
    <t>2015.5.11</t>
  </si>
  <si>
    <t>274</t>
  </si>
  <si>
    <t>QY-2015-0123</t>
  </si>
  <si>
    <t>张昶昶/冯冰凌</t>
  </si>
  <si>
    <t>28-401整</t>
  </si>
  <si>
    <t>275</t>
  </si>
  <si>
    <t>QY-2015-0135</t>
  </si>
  <si>
    <t>黄炳强/刘雅彬/张天淼/王宇生/张婷</t>
  </si>
  <si>
    <t>12-1102整</t>
  </si>
  <si>
    <t>2015.6.1</t>
  </si>
  <si>
    <t>276</t>
  </si>
  <si>
    <t>QY-2015-0133</t>
  </si>
  <si>
    <t>赵成</t>
  </si>
  <si>
    <t>3-502整</t>
  </si>
  <si>
    <t>2015.5.30</t>
  </si>
  <si>
    <t>277</t>
  </si>
  <si>
    <t>QY-2015-0144</t>
  </si>
  <si>
    <t>周晖/兰学丁</t>
  </si>
  <si>
    <t>6-402整</t>
  </si>
  <si>
    <t>278</t>
  </si>
  <si>
    <t>QY-2015-0138</t>
  </si>
  <si>
    <t>赵海梅</t>
  </si>
  <si>
    <t>8-902</t>
  </si>
  <si>
    <t>279</t>
  </si>
  <si>
    <t>QY-2015-0137</t>
  </si>
  <si>
    <t>崔佳骏</t>
  </si>
  <si>
    <t>5-1101</t>
  </si>
  <si>
    <t>280</t>
  </si>
  <si>
    <t>QY-2015-0140</t>
  </si>
  <si>
    <t>陈佳蔚/黄珺琦</t>
  </si>
  <si>
    <t>8-1102整</t>
  </si>
  <si>
    <t>2015.6.2</t>
  </si>
  <si>
    <t>281</t>
  </si>
  <si>
    <t>QY-2015-0145</t>
  </si>
  <si>
    <t>腾飞</t>
  </si>
  <si>
    <t>50-901-C</t>
  </si>
  <si>
    <t>2015.6.4</t>
  </si>
  <si>
    <t>282</t>
  </si>
  <si>
    <t>QY-2015-0150</t>
  </si>
  <si>
    <t>吕壮</t>
  </si>
  <si>
    <t>5-1002整</t>
  </si>
  <si>
    <t>283</t>
  </si>
  <si>
    <t>QY-2015-0141</t>
  </si>
  <si>
    <t>余璐</t>
  </si>
  <si>
    <t>11-402整</t>
  </si>
  <si>
    <t>2015.6.8</t>
  </si>
  <si>
    <t>284</t>
  </si>
  <si>
    <t>QY-2015-0152</t>
  </si>
  <si>
    <t>许巍</t>
  </si>
  <si>
    <t>6-601-A</t>
  </si>
  <si>
    <t>285</t>
  </si>
  <si>
    <t>QY-2015-0153</t>
  </si>
  <si>
    <t>石浩</t>
  </si>
  <si>
    <t>6-601-C</t>
  </si>
  <si>
    <t>286</t>
  </si>
  <si>
    <t>QY-2015-0154</t>
  </si>
  <si>
    <t>张明</t>
  </si>
  <si>
    <t>6-601-B</t>
  </si>
  <si>
    <t>287</t>
  </si>
  <si>
    <t>QY-2015-0157</t>
  </si>
  <si>
    <t>方俊平</t>
  </si>
  <si>
    <t>288</t>
  </si>
  <si>
    <t>QY-2015-0160</t>
  </si>
  <si>
    <t>沈雪</t>
  </si>
  <si>
    <t>289</t>
  </si>
  <si>
    <t>QY-2015-0159</t>
  </si>
  <si>
    <t>刑可昊</t>
  </si>
  <si>
    <t>46-1001整</t>
  </si>
  <si>
    <t>290</t>
  </si>
  <si>
    <t>QY-2015-0156</t>
  </si>
  <si>
    <t>张可望</t>
  </si>
  <si>
    <t>7-201-B</t>
  </si>
  <si>
    <t>291</t>
  </si>
  <si>
    <t>QY-2015-0161</t>
  </si>
  <si>
    <t>张琛</t>
  </si>
  <si>
    <t>292</t>
  </si>
  <si>
    <t>XTJY-2015-0001</t>
    <phoneticPr fontId="1" type="noConversion"/>
  </si>
  <si>
    <t>2015/3/21</t>
    <phoneticPr fontId="1" type="noConversion"/>
  </si>
  <si>
    <t>杨泽</t>
    <phoneticPr fontId="1" type="noConversion"/>
  </si>
  <si>
    <t>22-302-A</t>
    <phoneticPr fontId="1" type="noConversion"/>
  </si>
  <si>
    <t>1850</t>
    <phoneticPr fontId="1" type="noConversion"/>
  </si>
  <si>
    <t>2015.3.25-2016.3.24</t>
    <phoneticPr fontId="1" type="noConversion"/>
  </si>
  <si>
    <t>293</t>
  </si>
  <si>
    <t>XTJY-2015-0002</t>
    <phoneticPr fontId="1" type="noConversion"/>
  </si>
  <si>
    <t>许鹏程</t>
    <phoneticPr fontId="1" type="noConversion"/>
  </si>
  <si>
    <t>22-302-C</t>
    <phoneticPr fontId="1" type="noConversion"/>
  </si>
  <si>
    <t>294</t>
  </si>
  <si>
    <t>XTJY-2015-0005</t>
    <phoneticPr fontId="1" type="noConversion"/>
  </si>
  <si>
    <t>2015/3/29</t>
    <phoneticPr fontId="1" type="noConversion"/>
  </si>
  <si>
    <t>张永久</t>
    <phoneticPr fontId="1" type="noConversion"/>
  </si>
  <si>
    <t>22-302-B</t>
    <phoneticPr fontId="1" type="noConversion"/>
  </si>
  <si>
    <t>2015.4.8-2016.4.7</t>
    <phoneticPr fontId="1" type="noConversion"/>
  </si>
  <si>
    <t>295</t>
  </si>
  <si>
    <t>XTJY-2015-0004</t>
    <phoneticPr fontId="1" type="noConversion"/>
  </si>
  <si>
    <t>2015/3/30</t>
  </si>
  <si>
    <t>刘依思</t>
    <phoneticPr fontId="1" type="noConversion"/>
  </si>
  <si>
    <t>4-502整租</t>
    <phoneticPr fontId="1" type="noConversion"/>
  </si>
  <si>
    <t>3250</t>
    <phoneticPr fontId="1" type="noConversion"/>
  </si>
  <si>
    <t>296</t>
  </si>
  <si>
    <t>JLGY-2015-0008</t>
    <phoneticPr fontId="1" type="noConversion"/>
  </si>
  <si>
    <t>2015/6/22</t>
  </si>
  <si>
    <t>李方亮</t>
    <phoneticPr fontId="1" type="noConversion"/>
  </si>
  <si>
    <t>39-302-D</t>
    <phoneticPr fontId="1" type="noConversion"/>
  </si>
  <si>
    <t>2015.6.23-2016.6.22</t>
    <phoneticPr fontId="1" type="noConversion"/>
  </si>
  <si>
    <t>金唐公寓</t>
    <phoneticPr fontId="1" type="noConversion"/>
  </si>
  <si>
    <t>297</t>
  </si>
  <si>
    <t>JLGY-2015-0009</t>
    <phoneticPr fontId="1" type="noConversion"/>
  </si>
  <si>
    <t>2015/6/20</t>
    <phoneticPr fontId="1" type="noConversion"/>
  </si>
  <si>
    <t>徐甜甜</t>
    <phoneticPr fontId="1" type="noConversion"/>
  </si>
  <si>
    <t>39-302-B</t>
    <phoneticPr fontId="1" type="noConversion"/>
  </si>
  <si>
    <t>2015.6.24-2016.6.23</t>
    <phoneticPr fontId="1" type="noConversion"/>
  </si>
  <si>
    <t>201507</t>
    <phoneticPr fontId="1" type="noConversion"/>
  </si>
  <si>
    <t>298</t>
  </si>
  <si>
    <t>JTGY-2015-0010</t>
  </si>
  <si>
    <t>2015/6/23</t>
  </si>
  <si>
    <t>柳骏茜     谭敏海</t>
    <phoneticPr fontId="1" type="noConversion"/>
  </si>
  <si>
    <t>21-101整租</t>
    <phoneticPr fontId="1" type="noConversion"/>
  </si>
  <si>
    <t>2015.7.5-2016.7.4</t>
    <phoneticPr fontId="1" type="noConversion"/>
  </si>
  <si>
    <t>大金额</t>
    <phoneticPr fontId="1" type="noConversion"/>
  </si>
  <si>
    <t>中金额</t>
    <phoneticPr fontId="1" type="noConversion"/>
  </si>
  <si>
    <t>小金额</t>
    <phoneticPr fontId="1" type="noConversion"/>
  </si>
  <si>
    <t>32-701</t>
    <phoneticPr fontId="1" type="noConversion"/>
  </si>
  <si>
    <t>33-302</t>
    <phoneticPr fontId="1" type="noConversion"/>
  </si>
  <si>
    <t>33-702</t>
    <phoneticPr fontId="1" type="noConversion"/>
  </si>
  <si>
    <t>41-1302</t>
    <phoneticPr fontId="1" type="noConversion"/>
  </si>
  <si>
    <t>20-1202</t>
    <phoneticPr fontId="1" type="noConversion"/>
  </si>
  <si>
    <t>48-401</t>
    <phoneticPr fontId="1" type="noConversion"/>
  </si>
  <si>
    <t>48-1102</t>
    <phoneticPr fontId="1" type="noConversion"/>
  </si>
  <si>
    <t>42-401</t>
    <phoneticPr fontId="1" type="noConversion"/>
  </si>
  <si>
    <t>43-801</t>
    <phoneticPr fontId="1" type="noConversion"/>
  </si>
  <si>
    <t>43-1202</t>
    <phoneticPr fontId="1" type="noConversion"/>
  </si>
  <si>
    <t>33-1002</t>
    <phoneticPr fontId="1" type="noConversion"/>
  </si>
  <si>
    <t>93-1201</t>
    <phoneticPr fontId="1" type="noConversion"/>
  </si>
  <si>
    <t>112-1001</t>
    <phoneticPr fontId="1" type="noConversion"/>
  </si>
  <si>
    <t>32-1302</t>
    <phoneticPr fontId="1" type="noConversion"/>
  </si>
  <si>
    <t>93-901</t>
    <phoneticPr fontId="1" type="noConversion"/>
  </si>
  <si>
    <t>93-1101</t>
    <phoneticPr fontId="1" type="noConversion"/>
  </si>
  <si>
    <t>93-601</t>
    <phoneticPr fontId="1" type="noConversion"/>
  </si>
  <si>
    <t>93-801</t>
    <phoneticPr fontId="1" type="noConversion"/>
  </si>
  <si>
    <t>115-502</t>
    <phoneticPr fontId="1" type="noConversion"/>
  </si>
  <si>
    <t>116-901</t>
    <phoneticPr fontId="1" type="noConversion"/>
  </si>
  <si>
    <t>15-902</t>
    <phoneticPr fontId="1" type="noConversion"/>
  </si>
  <si>
    <t>15-602</t>
    <phoneticPr fontId="1" type="noConversion"/>
  </si>
  <si>
    <t>15-1401</t>
    <phoneticPr fontId="1" type="noConversion"/>
  </si>
  <si>
    <t>16-201</t>
    <phoneticPr fontId="1" type="noConversion"/>
  </si>
  <si>
    <t>16-1102</t>
    <phoneticPr fontId="1" type="noConversion"/>
  </si>
  <si>
    <t>17-402</t>
    <phoneticPr fontId="1" type="noConversion"/>
  </si>
  <si>
    <t>15-302</t>
    <phoneticPr fontId="1" type="noConversion"/>
  </si>
  <si>
    <t>15-201</t>
    <phoneticPr fontId="1" type="noConversion"/>
  </si>
  <si>
    <t>17-301</t>
    <phoneticPr fontId="1" type="noConversion"/>
  </si>
  <si>
    <t>15-1301</t>
    <phoneticPr fontId="1" type="noConversion"/>
  </si>
  <si>
    <t>14-701</t>
    <phoneticPr fontId="1" type="noConversion"/>
  </si>
  <si>
    <t>17-701</t>
    <phoneticPr fontId="1" type="noConversion"/>
  </si>
  <si>
    <t>16-302</t>
    <phoneticPr fontId="1" type="noConversion"/>
  </si>
  <si>
    <t>14-702</t>
    <phoneticPr fontId="1" type="noConversion"/>
  </si>
  <si>
    <t>15-1101</t>
    <phoneticPr fontId="1" type="noConversion"/>
  </si>
  <si>
    <t>17-702</t>
    <phoneticPr fontId="1" type="noConversion"/>
  </si>
  <si>
    <t>3-702</t>
    <phoneticPr fontId="1" type="noConversion"/>
  </si>
  <si>
    <t>15-501</t>
    <phoneticPr fontId="1" type="noConversion"/>
  </si>
  <si>
    <t>17-602</t>
    <phoneticPr fontId="1" type="noConversion"/>
  </si>
  <si>
    <t>107-202</t>
    <phoneticPr fontId="1" type="noConversion"/>
  </si>
  <si>
    <t>107-302</t>
    <phoneticPr fontId="1" type="noConversion"/>
  </si>
  <si>
    <t>116-501</t>
    <phoneticPr fontId="1" type="noConversion"/>
  </si>
  <si>
    <t>116-502</t>
  </si>
  <si>
    <t>98-1201</t>
    <phoneticPr fontId="1" type="noConversion"/>
  </si>
  <si>
    <t>98-1202</t>
    <phoneticPr fontId="1" type="noConversion"/>
  </si>
  <si>
    <t>98-202</t>
    <phoneticPr fontId="1" type="noConversion"/>
  </si>
  <si>
    <t>98-1102</t>
    <phoneticPr fontId="1" type="noConversion"/>
  </si>
  <si>
    <t>96-1401</t>
    <phoneticPr fontId="1" type="noConversion"/>
  </si>
  <si>
    <t>98-101</t>
    <phoneticPr fontId="1" type="noConversion"/>
  </si>
  <si>
    <t>96-1301</t>
    <phoneticPr fontId="1" type="noConversion"/>
  </si>
  <si>
    <t>96-1302</t>
  </si>
  <si>
    <t>96-1002</t>
    <phoneticPr fontId="1" type="noConversion"/>
  </si>
  <si>
    <t>96-1202</t>
    <phoneticPr fontId="1" type="noConversion"/>
  </si>
  <si>
    <t>95-1401</t>
    <phoneticPr fontId="1" type="noConversion"/>
  </si>
  <si>
    <t>96-202</t>
    <phoneticPr fontId="1" type="noConversion"/>
  </si>
  <si>
    <t>95-702</t>
    <phoneticPr fontId="1" type="noConversion"/>
  </si>
  <si>
    <t>95-902</t>
    <phoneticPr fontId="1" type="noConversion"/>
  </si>
  <si>
    <t>95-602</t>
    <phoneticPr fontId="1" type="noConversion"/>
  </si>
  <si>
    <t>95-701</t>
    <phoneticPr fontId="1" type="noConversion"/>
  </si>
  <si>
    <t>95-402</t>
    <phoneticPr fontId="1" type="noConversion"/>
  </si>
  <si>
    <t>95-601</t>
    <phoneticPr fontId="1" type="noConversion"/>
  </si>
  <si>
    <t>84-902</t>
    <phoneticPr fontId="1" type="noConversion"/>
  </si>
  <si>
    <t>95-101</t>
    <phoneticPr fontId="1" type="noConversion"/>
  </si>
  <si>
    <t>84-401</t>
    <phoneticPr fontId="1" type="noConversion"/>
  </si>
  <si>
    <t>84-802</t>
    <phoneticPr fontId="1" type="noConversion"/>
  </si>
  <si>
    <t>80-1202</t>
    <phoneticPr fontId="1" type="noConversion"/>
  </si>
  <si>
    <t>80-1201</t>
    <phoneticPr fontId="1" type="noConversion"/>
  </si>
  <si>
    <t>64-502</t>
    <phoneticPr fontId="1" type="noConversion"/>
  </si>
  <si>
    <t>64-702</t>
    <phoneticPr fontId="1" type="noConversion"/>
  </si>
  <si>
    <t>60-1301</t>
    <phoneticPr fontId="1" type="noConversion"/>
  </si>
  <si>
    <t>64-402</t>
    <phoneticPr fontId="1" type="noConversion"/>
  </si>
  <si>
    <t>60-501</t>
    <phoneticPr fontId="1" type="noConversion"/>
  </si>
  <si>
    <t>60-602</t>
    <phoneticPr fontId="1" type="noConversion"/>
  </si>
  <si>
    <t>60-102</t>
    <phoneticPr fontId="1" type="noConversion"/>
  </si>
  <si>
    <t>60-402</t>
    <phoneticPr fontId="1" type="noConversion"/>
  </si>
  <si>
    <t>57-1102</t>
    <phoneticPr fontId="1" type="noConversion"/>
  </si>
  <si>
    <t>57-1202</t>
    <phoneticPr fontId="1" type="noConversion"/>
  </si>
  <si>
    <t>57-902</t>
    <phoneticPr fontId="1" type="noConversion"/>
  </si>
  <si>
    <t>57-1001</t>
    <phoneticPr fontId="1" type="noConversion"/>
  </si>
  <si>
    <t>57-502</t>
    <phoneticPr fontId="1" type="noConversion"/>
  </si>
  <si>
    <t>57-702</t>
    <phoneticPr fontId="1" type="noConversion"/>
  </si>
  <si>
    <t>57-401</t>
    <phoneticPr fontId="1" type="noConversion"/>
  </si>
  <si>
    <t>57-402</t>
    <phoneticPr fontId="1" type="noConversion"/>
  </si>
  <si>
    <t>10-1202</t>
    <phoneticPr fontId="1" type="noConversion"/>
  </si>
  <si>
    <t>57-102</t>
    <phoneticPr fontId="1" type="noConversion"/>
  </si>
  <si>
    <t>107-802</t>
    <phoneticPr fontId="1" type="noConversion"/>
  </si>
  <si>
    <t>107-1202</t>
    <phoneticPr fontId="1" type="noConversion"/>
  </si>
  <si>
    <t>107-401</t>
    <phoneticPr fontId="1" type="noConversion"/>
  </si>
  <si>
    <t>116-1002</t>
    <phoneticPr fontId="1" type="noConversion"/>
  </si>
  <si>
    <t>107-102</t>
    <phoneticPr fontId="1" type="noConversion"/>
  </si>
  <si>
    <t>100-701</t>
    <phoneticPr fontId="1" type="noConversion"/>
  </si>
  <si>
    <t>小计</t>
    <phoneticPr fontId="1" type="noConversion"/>
  </si>
  <si>
    <t>月</t>
  </si>
  <si>
    <t>日</t>
  </si>
  <si>
    <t>凭证号</t>
  </si>
  <si>
    <t>费用</t>
    <phoneticPr fontId="11" type="noConversion"/>
  </si>
  <si>
    <t>摘要</t>
  </si>
  <si>
    <t>支出金额</t>
  </si>
  <si>
    <t>备注</t>
  </si>
  <si>
    <t>广告费</t>
    <phoneticPr fontId="11" type="noConversion"/>
  </si>
  <si>
    <t>X展架制作费、横幅</t>
  </si>
  <si>
    <t>现金10</t>
  </si>
  <si>
    <t>印刷费</t>
  </si>
  <si>
    <t>现金11</t>
  </si>
  <si>
    <t>现金14</t>
  </si>
  <si>
    <t>现金18</t>
  </si>
  <si>
    <t>印刷费</t>
    <phoneticPr fontId="11" type="noConversion"/>
  </si>
  <si>
    <t>广告制作费、单片等办公用品</t>
  </si>
  <si>
    <t>现金33</t>
  </si>
  <si>
    <t>名片费</t>
    <phoneticPr fontId="11" type="noConversion"/>
  </si>
  <si>
    <t>付肖旻丰报销费用</t>
  </si>
  <si>
    <t>现金48</t>
  </si>
  <si>
    <t>印名片费</t>
  </si>
  <si>
    <t>现金57</t>
  </si>
  <si>
    <t>宣传费</t>
    <phoneticPr fontId="11" type="noConversion"/>
  </si>
  <si>
    <t>宣传手册印刷费</t>
  </si>
  <si>
    <t>现金68</t>
  </si>
  <si>
    <t>付丁云瑶费用报销（卓乐广告制作费）</t>
  </si>
  <si>
    <t>现金155</t>
  </si>
  <si>
    <t>付肖旻丰报销费用宣传用品</t>
  </si>
  <si>
    <t>现金241</t>
  </si>
  <si>
    <t>付朱裕佳费用报销（广告制作费）</t>
  </si>
  <si>
    <t>现金340</t>
  </si>
  <si>
    <t>付肖旻丰设摊宣传费</t>
  </si>
  <si>
    <t>现金409</t>
  </si>
  <si>
    <t>付肖旻丰费用报销（浦软设摊费）</t>
  </si>
  <si>
    <t>现金511</t>
  </si>
  <si>
    <t>招聘费</t>
    <phoneticPr fontId="11" type="noConversion"/>
  </si>
  <si>
    <t>付无忧招聘服务费</t>
  </si>
  <si>
    <t>bank7</t>
  </si>
  <si>
    <t>网站费</t>
    <phoneticPr fontId="11" type="noConversion"/>
  </si>
  <si>
    <t>付赶集网服务费</t>
  </si>
  <si>
    <t>bank8</t>
  </si>
  <si>
    <t>付乐驹广告制作费</t>
  </si>
  <si>
    <t>bank10</t>
  </si>
  <si>
    <t>网络端口费</t>
    <phoneticPr fontId="11" type="noConversion"/>
  </si>
  <si>
    <t>58同城网络服务费</t>
  </si>
  <si>
    <t>bank12</t>
  </si>
  <si>
    <t>付帝蓬广告宣传费</t>
  </si>
  <si>
    <t>bank27</t>
  </si>
  <si>
    <t>付域名费</t>
  </si>
  <si>
    <t>bank61</t>
  </si>
  <si>
    <t>付北京神鹰城讯科技公司网站服务费</t>
  </si>
  <si>
    <t>bank74</t>
  </si>
  <si>
    <t>丁云瑶印刷费</t>
  </si>
  <si>
    <t>bank87</t>
  </si>
  <si>
    <t>付广告费</t>
  </si>
  <si>
    <t>bank99</t>
  </si>
  <si>
    <t>付支付宝网站服务器费</t>
  </si>
  <si>
    <t>bank101</t>
  </si>
  <si>
    <t>付网络服务费（拓世寰宇上海分公司）</t>
  </si>
  <si>
    <t>bank102</t>
  </si>
  <si>
    <t>付肖旻丰费用报销</t>
  </si>
  <si>
    <t>bank149</t>
  </si>
  <si>
    <t>付广告制作费（朱良忠）</t>
  </si>
  <si>
    <t>bank261</t>
  </si>
  <si>
    <t>付川沙镇艺龙艺术装潢部广告印刷费</t>
  </si>
  <si>
    <t>bank321</t>
  </si>
  <si>
    <t>付乐驹广告制作费</t>
    <phoneticPr fontId="1" type="noConversion"/>
  </si>
  <si>
    <t>bank360</t>
  </si>
  <si>
    <t>付王寿存费用报销（广告费、餐费、办公用品等）</t>
    <phoneticPr fontId="11" type="noConversion"/>
  </si>
  <si>
    <t>现金1282</t>
  </si>
  <si>
    <t>设计费</t>
    <phoneticPr fontId="11" type="noConversion"/>
  </si>
  <si>
    <t>付天悦广告设计费</t>
    <phoneticPr fontId="11" type="noConversion"/>
  </si>
  <si>
    <t>bank407</t>
  </si>
  <si>
    <t>付五八网站服务费</t>
    <phoneticPr fontId="11" type="noConversion"/>
  </si>
  <si>
    <t>bank413</t>
  </si>
  <si>
    <t>付设计费（张涛）</t>
    <phoneticPr fontId="11" type="noConversion"/>
  </si>
  <si>
    <t>bank467</t>
  </si>
  <si>
    <t>付格硕网络信息公司软件开发服务费</t>
    <phoneticPr fontId="11" type="noConversion"/>
  </si>
  <si>
    <t>bank478</t>
  </si>
  <si>
    <t>付正奇广告公司网站服务费</t>
    <phoneticPr fontId="11" type="noConversion"/>
  </si>
  <si>
    <t>bank492</t>
  </si>
  <si>
    <t>付朱良忠费用报销（广告费）</t>
    <phoneticPr fontId="11" type="noConversion"/>
  </si>
  <si>
    <t>bank513</t>
  </si>
  <si>
    <t>付朱良忠费用报销（张涛设计费）</t>
    <phoneticPr fontId="11" type="noConversion"/>
  </si>
  <si>
    <t>bank685</t>
  </si>
  <si>
    <t>付北京五八网站服务费</t>
    <phoneticPr fontId="11" type="noConversion"/>
  </si>
  <si>
    <t>bank812</t>
  </si>
  <si>
    <t>付丁云瑶费用报销（走字屏安装费）</t>
  </si>
  <si>
    <t>付朱良忠广告费（杨志雄）</t>
    <phoneticPr fontId="11" type="noConversion"/>
  </si>
  <si>
    <t>0305付山景科创网络技术网站服务费_王寿存_</t>
    <phoneticPr fontId="11" type="noConversion"/>
  </si>
  <si>
    <t>0313付五八网站服务费_王寿存_2015.03.26</t>
    <phoneticPr fontId="11" type="noConversion"/>
  </si>
  <si>
    <t>0617付五八网站服务费_王寿存_2015.06.08</t>
    <phoneticPr fontId="11" type="noConversion"/>
  </si>
  <si>
    <t>0403付丁云瑶费用报销（A3海报）313.60/200</t>
  </si>
  <si>
    <t>0403付朱裕佳道旗制作费1750/200_王寿存_20</t>
  </si>
  <si>
    <t>0417付每文广告费（357号门头灯箱制作）_王</t>
  </si>
  <si>
    <t>0421付丁云瑶费用报销（三折页340/1000）_?</t>
  </si>
  <si>
    <t>合计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</si>
</sst>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178" formatCode="yyyy&quot;年&quot;m&quot;月&quot;;@"/>
    <numFmt numFmtId="179" formatCode="0.00_);\(0.00\)"/>
    <numFmt numFmtId="180" formatCode="0_);\(0\)"/>
    <numFmt numFmtId="181" formatCode="yyyy&quot;年&quot;m&quot;月&quot;d&quot;日&quot;;@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楷体"/>
      <family val="3"/>
      <charset val="134"/>
    </font>
    <font>
      <sz val="11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2" borderId="0" xfId="0" applyFont="1" applyFill="1">
      <alignment vertical="center"/>
    </xf>
    <xf numFmtId="0" fontId="7" fillId="3" borderId="1" xfId="0" applyFont="1" applyFill="1" applyBorder="1" applyAlignment="1">
      <alignment horizontal="center" vertical="center"/>
    </xf>
    <xf numFmtId="179" fontId="7" fillId="3" borderId="1" xfId="0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6" fontId="2" fillId="2" borderId="0" xfId="0" applyNumberFormat="1" applyFont="1" applyFill="1">
      <alignment vertical="center"/>
    </xf>
    <xf numFmtId="178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>
      <alignment vertical="center"/>
    </xf>
    <xf numFmtId="0" fontId="7" fillId="3" borderId="4" xfId="0" applyFont="1" applyFill="1" applyBorder="1" applyAlignment="1">
      <alignment vertical="center"/>
    </xf>
    <xf numFmtId="179" fontId="7" fillId="3" borderId="4" xfId="0" applyNumberFormat="1" applyFont="1" applyFill="1" applyBorder="1" applyAlignment="1">
      <alignment vertical="center"/>
    </xf>
    <xf numFmtId="180" fontId="7" fillId="3" borderId="4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horizontal="right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>
      <alignment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58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58" fontId="11" fillId="2" borderId="1" xfId="0" applyNumberFormat="1" applyFont="1" applyFill="1" applyBorder="1" applyAlignment="1">
      <alignment horizontal="center" vertical="center" wrapText="1"/>
    </xf>
    <xf numFmtId="58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81" fontId="11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58" fontId="0" fillId="0" borderId="0" xfId="0" applyNumberForma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177" fontId="10" fillId="2" borderId="1" xfId="0" applyNumberFormat="1" applyFont="1" applyFill="1" applyBorder="1" applyAlignme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180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179" fontId="10" fillId="2" borderId="1" xfId="0" applyNumberFormat="1" applyFont="1" applyFill="1" applyBorder="1" applyAlignment="1">
      <alignment vertical="center"/>
    </xf>
    <xf numFmtId="0" fontId="11" fillId="2" borderId="0" xfId="0" applyFont="1" applyFill="1">
      <alignment vertical="center"/>
    </xf>
    <xf numFmtId="0" fontId="11" fillId="2" borderId="1" xfId="0" applyFont="1" applyFill="1" applyBorder="1">
      <alignment vertical="center"/>
    </xf>
    <xf numFmtId="177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91">
    <dxf>
      <fill>
        <patternFill>
          <bgColor theme="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bgColor rgb="FF92D050"/>
        </patternFill>
      </fill>
    </dxf>
    <dxf>
      <font>
        <sz val="9"/>
      </font>
    </dxf>
    <dxf>
      <numFmt numFmtId="176" formatCode="0.00_);[Red]\(0.00\)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2200.668563310188" createdVersion="3" refreshedVersion="3" minRefreshableVersion="3" recordCount="1033">
  <cacheSource type="worksheet">
    <worksheetSource ref="A1:D1048576" sheet="提成汇总表"/>
  </cacheSource>
  <cacheFields count="4">
    <cacheField name="日期" numFmtId="178">
      <sharedItems containsNonDate="0" containsDate="1" containsString="0" containsBlank="1" minDate="2014-07-01T00:00:00" maxDate="2015-06-02T00:00:00" count="13"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m/>
        <d v="2015-04-01T00:00:00"/>
        <d v="2015-05-01T00:00:00"/>
        <d v="2015-06-01T00:00:00"/>
      </sharedItems>
    </cacheField>
    <cacheField name="业务员" numFmtId="0">
      <sharedItems containsBlank="1" count="17">
        <s v="王芹"/>
        <s v="王仁军"/>
        <s v="王军"/>
        <s v="王志洪"/>
        <s v="张新"/>
        <s v="李阳"/>
        <s v="杨霞"/>
        <s v="刘文秀"/>
        <s v="陆家辉"/>
        <s v="程敏"/>
        <s v="孙珊珊"/>
        <s v="崔芽"/>
        <s v="田晓阳"/>
        <s v="钟华英"/>
        <s v="郑泽华"/>
        <m/>
        <s v="杨飞飞"/>
      </sharedItems>
    </cacheField>
    <cacheField name="房号" numFmtId="0">
      <sharedItems containsBlank="1"/>
    </cacheField>
    <cacheField name="款清当月提成" numFmtId="0">
      <sharedItems containsString="0" containsBlank="1" containsNumber="1" minValue="-341" maxValue="182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3">
  <r>
    <x v="0"/>
    <x v="0"/>
    <s v="10-302A"/>
    <n v="507.5"/>
  </r>
  <r>
    <x v="0"/>
    <x v="0"/>
    <s v="10-501C"/>
    <n v="367.5"/>
  </r>
  <r>
    <x v="0"/>
    <x v="0"/>
    <s v="33-801"/>
    <n v="910"/>
  </r>
  <r>
    <x v="0"/>
    <x v="0"/>
    <s v="2-1002"/>
    <n v="1820"/>
  </r>
  <r>
    <x v="0"/>
    <x v="0"/>
    <s v="3-802A"/>
    <n v="560"/>
  </r>
  <r>
    <x v="0"/>
    <x v="0"/>
    <s v="9-1002A"/>
    <n v="472.5"/>
  </r>
  <r>
    <x v="0"/>
    <x v="0"/>
    <s v="36-901"/>
    <m/>
  </r>
  <r>
    <x v="0"/>
    <x v="1"/>
    <s v="2-701A"/>
    <n v="280"/>
  </r>
  <r>
    <x v="0"/>
    <x v="2"/>
    <s v="2-701B"/>
    <n v="507.96"/>
  </r>
  <r>
    <x v="0"/>
    <x v="3"/>
    <s v="19-402"/>
    <n v="866.25"/>
  </r>
  <r>
    <x v="0"/>
    <x v="3"/>
    <s v="10-1201C"/>
    <n v="315"/>
  </r>
  <r>
    <x v="0"/>
    <x v="3"/>
    <s v="10-302C"/>
    <n v="367.5"/>
  </r>
  <r>
    <x v="0"/>
    <x v="3"/>
    <s v="10-1201A"/>
    <n v="236.25"/>
  </r>
  <r>
    <x v="0"/>
    <x v="3"/>
    <s v="10-701A"/>
    <n v="236.25"/>
  </r>
  <r>
    <x v="0"/>
    <x v="3"/>
    <s v="10-501B"/>
    <n v="245"/>
  </r>
  <r>
    <x v="0"/>
    <x v="3"/>
    <s v="10-1102B"/>
    <n v="402.5"/>
  </r>
  <r>
    <x v="0"/>
    <x v="3"/>
    <s v="3-802D"/>
    <n v="350"/>
  </r>
  <r>
    <x v="0"/>
    <x v="3"/>
    <s v="9-1201C"/>
    <n v="192.5"/>
  </r>
  <r>
    <x v="0"/>
    <x v="3"/>
    <s v="42-301"/>
    <n v="945"/>
  </r>
  <r>
    <x v="0"/>
    <x v="4"/>
    <s v="41-701"/>
    <n v="945"/>
  </r>
  <r>
    <x v="0"/>
    <x v="5"/>
    <s v="10-1201B"/>
    <n v="435"/>
  </r>
  <r>
    <x v="0"/>
    <x v="5"/>
    <s v="10-701B"/>
    <n v="253.75"/>
  </r>
  <r>
    <x v="0"/>
    <x v="5"/>
    <s v="9-301A"/>
    <n v="507.5"/>
  </r>
  <r>
    <x v="0"/>
    <x v="5"/>
    <s v="33-601"/>
    <n v="945"/>
  </r>
  <r>
    <x v="0"/>
    <x v="5"/>
    <s v="9-202C"/>
    <n v="65"/>
  </r>
  <r>
    <x v="0"/>
    <x v="6"/>
    <s v="9-1001B"/>
    <n v="140"/>
  </r>
  <r>
    <x v="0"/>
    <x v="6"/>
    <s v="2-1302B"/>
    <n v="507.5"/>
  </r>
  <r>
    <x v="0"/>
    <x v="6"/>
    <s v="2-1302C"/>
    <n v="472.5"/>
  </r>
  <r>
    <x v="0"/>
    <x v="6"/>
    <s v="9-1201B"/>
    <n v="402.5"/>
  </r>
  <r>
    <x v="0"/>
    <x v="6"/>
    <s v="9-402B"/>
    <n v="507.5"/>
  </r>
  <r>
    <x v="1"/>
    <x v="3"/>
    <s v="3-602C"/>
    <n v="260"/>
  </r>
  <r>
    <x v="1"/>
    <x v="3"/>
    <s v="1-401A"/>
    <n v="320"/>
  </r>
  <r>
    <x v="1"/>
    <x v="3"/>
    <s v="9-402A"/>
    <n v="260"/>
  </r>
  <r>
    <x v="1"/>
    <x v="3"/>
    <s v="14-1401"/>
    <n v="730"/>
  </r>
  <r>
    <x v="1"/>
    <x v="3"/>
    <s v="15-902"/>
    <n v="730"/>
  </r>
  <r>
    <x v="1"/>
    <x v="3"/>
    <s v="16-1102A"/>
    <n v="290"/>
  </r>
  <r>
    <x v="1"/>
    <x v="3"/>
    <s v="42-202"/>
    <n v="530"/>
  </r>
  <r>
    <x v="1"/>
    <x v="3"/>
    <s v="19-1302D"/>
    <m/>
  </r>
  <r>
    <x v="1"/>
    <x v="3"/>
    <s v="3-802B"/>
    <n v="241.5"/>
  </r>
  <r>
    <x v="1"/>
    <x v="3"/>
    <s v="11-1202"/>
    <n v="1277.5"/>
  </r>
  <r>
    <x v="1"/>
    <x v="3"/>
    <s v="3-801"/>
    <n v="945"/>
  </r>
  <r>
    <x v="1"/>
    <x v="7"/>
    <s v="52-1102A"/>
    <n v="320"/>
  </r>
  <r>
    <x v="1"/>
    <x v="0"/>
    <s v="9-202A"/>
    <n v="250"/>
  </r>
  <r>
    <x v="1"/>
    <x v="0"/>
    <s v="15-1101B"/>
    <n v="240"/>
  </r>
  <r>
    <x v="1"/>
    <x v="0"/>
    <s v="39-902"/>
    <n v="550"/>
  </r>
  <r>
    <x v="1"/>
    <x v="0"/>
    <s v="15-302C"/>
    <n v="210"/>
  </r>
  <r>
    <x v="1"/>
    <x v="0"/>
    <s v="52-802A"/>
    <n v="320"/>
  </r>
  <r>
    <x v="1"/>
    <x v="0"/>
    <s v="36-901"/>
    <n v="377"/>
  </r>
  <r>
    <x v="1"/>
    <x v="0"/>
    <s v="17-602A"/>
    <n v="240"/>
  </r>
  <r>
    <x v="1"/>
    <x v="0"/>
    <s v="16-201A"/>
    <n v="250"/>
  </r>
  <r>
    <x v="1"/>
    <x v="0"/>
    <s v="36-901"/>
    <n v="910"/>
  </r>
  <r>
    <x v="1"/>
    <x v="0"/>
    <s v="17-201A"/>
    <m/>
  </r>
  <r>
    <x v="1"/>
    <x v="8"/>
    <s v="1-601A"/>
    <n v="320"/>
  </r>
  <r>
    <x v="1"/>
    <x v="8"/>
    <s v="15-302A"/>
    <n v="250"/>
  </r>
  <r>
    <x v="1"/>
    <x v="5"/>
    <s v="15-501A"/>
    <n v="290"/>
  </r>
  <r>
    <x v="1"/>
    <x v="5"/>
    <s v="101-1201"/>
    <n v="280"/>
  </r>
  <r>
    <x v="1"/>
    <x v="5"/>
    <s v="9-1201A"/>
    <n v="253.75"/>
  </r>
  <r>
    <x v="1"/>
    <x v="9"/>
    <s v="11-201A"/>
    <n v="290"/>
  </r>
  <r>
    <x v="1"/>
    <x v="9"/>
    <s v="2-1302A"/>
    <n v="320"/>
  </r>
  <r>
    <x v="1"/>
    <x v="9"/>
    <s v="101-401"/>
    <n v="560"/>
  </r>
  <r>
    <x v="1"/>
    <x v="9"/>
    <s v="1-601C"/>
    <n v="240"/>
  </r>
  <r>
    <x v="1"/>
    <x v="9"/>
    <s v="15-1401B"/>
    <n v="240"/>
  </r>
  <r>
    <x v="1"/>
    <x v="9"/>
    <s v="3-701"/>
    <n v="945"/>
  </r>
  <r>
    <x v="1"/>
    <x v="2"/>
    <s v="42-1302"/>
    <n v="540"/>
  </r>
  <r>
    <x v="1"/>
    <x v="2"/>
    <s v="15-1301A"/>
    <n v="280"/>
  </r>
  <r>
    <x v="1"/>
    <x v="2"/>
    <s v="17-702"/>
    <n v="730"/>
  </r>
  <r>
    <x v="1"/>
    <x v="1"/>
    <s v="33-401"/>
    <n v="520"/>
  </r>
  <r>
    <x v="1"/>
    <x v="6"/>
    <s v="42-402"/>
    <n v="520"/>
  </r>
  <r>
    <x v="1"/>
    <x v="6"/>
    <s v="15-602B"/>
    <n v="280"/>
  </r>
  <r>
    <x v="1"/>
    <x v="6"/>
    <s v="10-402A"/>
    <n v="507.5"/>
  </r>
  <r>
    <x v="1"/>
    <x v="6"/>
    <s v="2-701C"/>
    <n v="472.5"/>
  </r>
  <r>
    <x v="1"/>
    <x v="4"/>
    <s v="2-502C"/>
    <n v="240"/>
  </r>
  <r>
    <x v="1"/>
    <x v="4"/>
    <s v="1-401B"/>
    <n v="270"/>
  </r>
  <r>
    <x v="1"/>
    <x v="4"/>
    <s v="14-201B"/>
    <n v="260"/>
  </r>
  <r>
    <x v="1"/>
    <x v="4"/>
    <s v="17-602B"/>
    <n v="290"/>
  </r>
  <r>
    <x v="1"/>
    <x v="4"/>
    <s v="100-802B"/>
    <m/>
  </r>
  <r>
    <x v="1"/>
    <x v="4"/>
    <s v="9-502A"/>
    <m/>
  </r>
  <r>
    <x v="1"/>
    <x v="4"/>
    <s v="50-1002A"/>
    <m/>
  </r>
  <r>
    <x v="1"/>
    <x v="10"/>
    <s v="14-602A"/>
    <n v="140"/>
  </r>
  <r>
    <x v="1"/>
    <x v="10"/>
    <s v="1-402"/>
    <n v="260"/>
  </r>
  <r>
    <x v="1"/>
    <x v="10"/>
    <s v="10-402C"/>
    <n v="200"/>
  </r>
  <r>
    <x v="1"/>
    <x v="10"/>
    <s v="19-1302B"/>
    <n v="140"/>
  </r>
  <r>
    <x v="1"/>
    <x v="10"/>
    <s v="15-602A"/>
    <n v="270"/>
  </r>
  <r>
    <x v="1"/>
    <x v="10"/>
    <s v="15-1101A"/>
    <n v="280"/>
  </r>
  <r>
    <x v="1"/>
    <x v="10"/>
    <s v="9-202B"/>
    <n v="140"/>
  </r>
  <r>
    <x v="1"/>
    <x v="10"/>
    <s v="42-1402"/>
    <n v="229.5"/>
  </r>
  <r>
    <x v="1"/>
    <x v="10"/>
    <s v="16-302A"/>
    <n v="145"/>
  </r>
  <r>
    <x v="1"/>
    <x v="10"/>
    <s v="17-1002"/>
    <n v="740"/>
  </r>
  <r>
    <x v="1"/>
    <x v="10"/>
    <s v="15-1301C"/>
    <n v="210"/>
  </r>
  <r>
    <x v="1"/>
    <x v="10"/>
    <s v="15-1401C"/>
    <n v="200"/>
  </r>
  <r>
    <x v="1"/>
    <x v="10"/>
    <s v="3-602B"/>
    <n v="270"/>
  </r>
  <r>
    <x v="1"/>
    <x v="10"/>
    <s v="15-1401A"/>
    <n v="208"/>
  </r>
  <r>
    <x v="1"/>
    <x v="10"/>
    <s v="117-1302B"/>
    <n v="400"/>
  </r>
  <r>
    <x v="1"/>
    <x v="10"/>
    <s v="16-1102B"/>
    <n v="240"/>
  </r>
  <r>
    <x v="1"/>
    <x v="10"/>
    <s v="16-201B"/>
    <m/>
  </r>
  <r>
    <x v="1"/>
    <x v="11"/>
    <s v="1-602"/>
    <n v="265"/>
  </r>
  <r>
    <x v="1"/>
    <x v="11"/>
    <s v="19-1302A"/>
    <n v="320"/>
  </r>
  <r>
    <x v="1"/>
    <x v="11"/>
    <s v="14-201A"/>
    <n v="270"/>
  </r>
  <r>
    <x v="1"/>
    <x v="11"/>
    <s v="52-401"/>
    <n v="260"/>
  </r>
  <r>
    <x v="1"/>
    <x v="11"/>
    <s v="52-1102B"/>
    <n v="290"/>
  </r>
  <r>
    <x v="1"/>
    <x v="11"/>
    <s v="17-701"/>
    <n v="760"/>
  </r>
  <r>
    <x v="1"/>
    <x v="11"/>
    <s v="53-302A"/>
    <n v="330"/>
  </r>
  <r>
    <x v="1"/>
    <x v="11"/>
    <s v="53-302B"/>
    <n v="290"/>
  </r>
  <r>
    <x v="1"/>
    <x v="11"/>
    <s v="53-1401A"/>
    <n v="330"/>
  </r>
  <r>
    <x v="1"/>
    <x v="11"/>
    <s v="14-902A"/>
    <n v="160"/>
  </r>
  <r>
    <x v="1"/>
    <x v="11"/>
    <s v="53-1401"/>
    <n v="290"/>
  </r>
  <r>
    <x v="1"/>
    <x v="11"/>
    <s v="101-501"/>
    <m/>
  </r>
  <r>
    <x v="1"/>
    <x v="11"/>
    <s v="1-601A"/>
    <m/>
  </r>
  <r>
    <x v="1"/>
    <x v="11"/>
    <s v="15-302A"/>
    <m/>
  </r>
  <r>
    <x v="1"/>
    <x v="11"/>
    <s v="100-802A"/>
    <m/>
  </r>
  <r>
    <x v="2"/>
    <x v="0"/>
    <s v="98-1102"/>
    <m/>
  </r>
  <r>
    <x v="2"/>
    <x v="0"/>
    <s v="95-902C"/>
    <m/>
  </r>
  <r>
    <x v="2"/>
    <x v="0"/>
    <s v="117-301"/>
    <m/>
  </r>
  <r>
    <x v="2"/>
    <x v="0"/>
    <s v="80-1202D"/>
    <m/>
  </r>
  <r>
    <x v="2"/>
    <x v="0"/>
    <s v="9-502c"/>
    <m/>
  </r>
  <r>
    <x v="2"/>
    <x v="0"/>
    <s v="49-1201"/>
    <m/>
  </r>
  <r>
    <x v="2"/>
    <x v="0"/>
    <s v="17-201A"/>
    <n v="290"/>
  </r>
  <r>
    <x v="2"/>
    <x v="11"/>
    <s v="101-501"/>
    <n v="520"/>
  </r>
  <r>
    <x v="2"/>
    <x v="4"/>
    <s v="67-501"/>
    <n v="280"/>
  </r>
  <r>
    <x v="2"/>
    <x v="4"/>
    <s v="100-1102B"/>
    <n v="290"/>
  </r>
  <r>
    <x v="2"/>
    <x v="4"/>
    <s v="100-1102A"/>
    <n v="260"/>
  </r>
  <r>
    <x v="2"/>
    <x v="4"/>
    <s v="49-901"/>
    <n v="260"/>
  </r>
  <r>
    <x v="2"/>
    <x v="4"/>
    <s v="99-401C"/>
    <m/>
  </r>
  <r>
    <x v="2"/>
    <x v="4"/>
    <s v="100-1102C"/>
    <m/>
  </r>
  <r>
    <x v="2"/>
    <x v="4"/>
    <s v="57-402"/>
    <n v="560"/>
  </r>
  <r>
    <x v="2"/>
    <x v="4"/>
    <s v="57-502"/>
    <n v="570"/>
  </r>
  <r>
    <x v="2"/>
    <x v="4"/>
    <s v="98-1202"/>
    <n v="560"/>
  </r>
  <r>
    <x v="2"/>
    <x v="4"/>
    <s v="117-301B"/>
    <n v="290"/>
  </r>
  <r>
    <x v="2"/>
    <x v="4"/>
    <s v="71-1302B"/>
    <m/>
  </r>
  <r>
    <x v="2"/>
    <x v="4"/>
    <s v="71-1302D"/>
    <m/>
  </r>
  <r>
    <x v="2"/>
    <x v="4"/>
    <s v="71-1302C"/>
    <m/>
  </r>
  <r>
    <x v="2"/>
    <x v="4"/>
    <s v="7-802A"/>
    <n v="270"/>
  </r>
  <r>
    <x v="2"/>
    <x v="4"/>
    <s v="117-301C"/>
    <m/>
  </r>
  <r>
    <x v="2"/>
    <x v="4"/>
    <s v="100-802B"/>
    <n v="290"/>
  </r>
  <r>
    <x v="2"/>
    <x v="4"/>
    <s v="9-502A"/>
    <n v="250"/>
  </r>
  <r>
    <x v="2"/>
    <x v="4"/>
    <s v="50-1002A"/>
    <n v="310"/>
  </r>
  <r>
    <x v="2"/>
    <x v="6"/>
    <s v="52-802D"/>
    <n v="190"/>
  </r>
  <r>
    <x v="2"/>
    <x v="6"/>
    <s v="49-302"/>
    <m/>
  </r>
  <r>
    <x v="2"/>
    <x v="6"/>
    <s v="1-601D"/>
    <n v="180"/>
  </r>
  <r>
    <x v="2"/>
    <x v="6"/>
    <s v="49-1101"/>
    <n v="520"/>
  </r>
  <r>
    <x v="2"/>
    <x v="6"/>
    <s v="53-1402C"/>
    <n v="250"/>
  </r>
  <r>
    <x v="2"/>
    <x v="6"/>
    <s v="53-1402D"/>
    <m/>
  </r>
  <r>
    <x v="2"/>
    <x v="6"/>
    <s v="72-402A"/>
    <n v="320"/>
  </r>
  <r>
    <x v="2"/>
    <x v="6"/>
    <s v="100-701"/>
    <n v="700"/>
  </r>
  <r>
    <x v="2"/>
    <x v="6"/>
    <s v="64-402"/>
    <n v="365"/>
  </r>
  <r>
    <x v="2"/>
    <x v="6"/>
    <s v="95-402C"/>
    <n v="200"/>
  </r>
  <r>
    <x v="2"/>
    <x v="6"/>
    <s v="84-902A"/>
    <m/>
  </r>
  <r>
    <x v="2"/>
    <x v="6"/>
    <s v="17-602C"/>
    <n v="190"/>
  </r>
  <r>
    <x v="2"/>
    <x v="1"/>
    <s v="49-1301"/>
    <m/>
  </r>
  <r>
    <x v="2"/>
    <x v="1"/>
    <s v="17-1201C"/>
    <m/>
  </r>
  <r>
    <x v="2"/>
    <x v="1"/>
    <s v="84-401"/>
    <n v="600"/>
  </r>
  <r>
    <x v="2"/>
    <x v="1"/>
    <s v="70-1301A"/>
    <m/>
  </r>
  <r>
    <x v="2"/>
    <x v="1"/>
    <s v="16-201B"/>
    <m/>
  </r>
  <r>
    <x v="2"/>
    <x v="1"/>
    <s v="57-1202"/>
    <m/>
  </r>
  <r>
    <x v="2"/>
    <x v="1"/>
    <s v="60-402"/>
    <m/>
  </r>
  <r>
    <x v="2"/>
    <x v="2"/>
    <s v="117-401C"/>
    <m/>
  </r>
  <r>
    <x v="2"/>
    <x v="2"/>
    <s v="117-901C"/>
    <m/>
  </r>
  <r>
    <x v="2"/>
    <x v="2"/>
    <s v="76-702A"/>
    <m/>
  </r>
  <r>
    <x v="2"/>
    <x v="2"/>
    <s v="76-702D"/>
    <m/>
  </r>
  <r>
    <x v="2"/>
    <x v="2"/>
    <s v="70-1301D"/>
    <m/>
  </r>
  <r>
    <x v="2"/>
    <x v="2"/>
    <s v="71-1302A"/>
    <n v="320"/>
  </r>
  <r>
    <x v="2"/>
    <x v="2"/>
    <s v="96-1401"/>
    <n v="580"/>
  </r>
  <r>
    <x v="2"/>
    <x v="2"/>
    <s v="84-1001"/>
    <n v="560"/>
  </r>
  <r>
    <x v="2"/>
    <x v="2"/>
    <s v="100-802C"/>
    <m/>
  </r>
  <r>
    <x v="2"/>
    <x v="12"/>
    <s v="70-1301B"/>
    <m/>
  </r>
  <r>
    <x v="2"/>
    <x v="12"/>
    <s v="70-401B"/>
    <n v="290"/>
  </r>
  <r>
    <x v="2"/>
    <x v="12"/>
    <s v="64-502B"/>
    <m/>
  </r>
  <r>
    <x v="2"/>
    <x v="12"/>
    <s v="30-302D"/>
    <m/>
  </r>
  <r>
    <x v="2"/>
    <x v="12"/>
    <s v="57-102"/>
    <n v="280"/>
  </r>
  <r>
    <x v="2"/>
    <x v="12"/>
    <s v="84-902C"/>
    <m/>
  </r>
  <r>
    <x v="2"/>
    <x v="8"/>
    <s v="99-401A"/>
    <n v="260"/>
  </r>
  <r>
    <x v="2"/>
    <x v="8"/>
    <s v="17-402A"/>
    <n v="260"/>
  </r>
  <r>
    <x v="2"/>
    <x v="8"/>
    <s v="53-1402B"/>
    <n v="268"/>
  </r>
  <r>
    <x v="2"/>
    <x v="8"/>
    <s v="117-401B"/>
    <n v="290"/>
  </r>
  <r>
    <x v="2"/>
    <x v="8"/>
    <s v="72-402C"/>
    <n v="240"/>
  </r>
  <r>
    <x v="2"/>
    <x v="8"/>
    <s v="17-301C"/>
    <m/>
  </r>
  <r>
    <x v="2"/>
    <x v="8"/>
    <s v="99-402"/>
    <m/>
  </r>
  <r>
    <x v="2"/>
    <x v="8"/>
    <s v="71-802A"/>
    <n v="320"/>
  </r>
  <r>
    <x v="2"/>
    <x v="8"/>
    <s v="71-802B"/>
    <n v="201.5"/>
  </r>
  <r>
    <x v="2"/>
    <x v="8"/>
    <s v="75-1402D"/>
    <m/>
  </r>
  <r>
    <x v="2"/>
    <x v="8"/>
    <s v="76-702B"/>
    <n v="290"/>
  </r>
  <r>
    <x v="2"/>
    <x v="8"/>
    <s v="117-401A"/>
    <n v="240"/>
  </r>
  <r>
    <x v="2"/>
    <x v="8"/>
    <s v="57-1001B"/>
    <n v="270"/>
  </r>
  <r>
    <x v="2"/>
    <x v="8"/>
    <s v="57-1001D"/>
    <m/>
  </r>
  <r>
    <x v="2"/>
    <x v="8"/>
    <s v="100-802A"/>
    <n v="260"/>
  </r>
  <r>
    <x v="2"/>
    <x v="7"/>
    <s v="15-1101C"/>
    <m/>
  </r>
  <r>
    <x v="2"/>
    <x v="7"/>
    <s v="76-801"/>
    <m/>
  </r>
  <r>
    <x v="2"/>
    <x v="7"/>
    <s v="9-202C"/>
    <m/>
  </r>
  <r>
    <x v="2"/>
    <x v="7"/>
    <s v="9-1001C"/>
    <m/>
  </r>
  <r>
    <x v="2"/>
    <x v="7"/>
    <s v="95-402B"/>
    <m/>
  </r>
  <r>
    <x v="2"/>
    <x v="7"/>
    <s v="75-1402B"/>
    <n v="290"/>
  </r>
  <r>
    <x v="2"/>
    <x v="7"/>
    <s v="84-802A"/>
    <n v="330"/>
  </r>
  <r>
    <x v="2"/>
    <x v="7"/>
    <s v="76-702C"/>
    <m/>
  </r>
  <r>
    <x v="2"/>
    <x v="13"/>
    <s v="116-502"/>
    <n v="730"/>
  </r>
  <r>
    <x v="2"/>
    <x v="13"/>
    <s v="84-802B"/>
    <n v="135"/>
  </r>
  <r>
    <x v="2"/>
    <x v="13"/>
    <s v="84-902B"/>
    <m/>
  </r>
  <r>
    <x v="2"/>
    <x v="13"/>
    <s v="116-702"/>
    <n v="205"/>
  </r>
  <r>
    <x v="2"/>
    <x v="13"/>
    <s v="116-302C"/>
    <m/>
  </r>
  <r>
    <x v="2"/>
    <x v="3"/>
    <s v="64-702"/>
    <m/>
  </r>
  <r>
    <x v="2"/>
    <x v="3"/>
    <s v="53-1402A"/>
    <m/>
  </r>
  <r>
    <x v="2"/>
    <x v="3"/>
    <s v="72-402D"/>
    <m/>
  </r>
  <r>
    <x v="2"/>
    <x v="3"/>
    <s v="70-401A"/>
    <m/>
  </r>
  <r>
    <x v="2"/>
    <x v="3"/>
    <s v="67-301"/>
    <n v="280"/>
  </r>
  <r>
    <x v="2"/>
    <x v="3"/>
    <s v="70-1301C"/>
    <n v="240"/>
  </r>
  <r>
    <x v="2"/>
    <x v="3"/>
    <s v="57-902"/>
    <n v="242.25000000000003"/>
  </r>
  <r>
    <x v="2"/>
    <x v="3"/>
    <s v="115-601"/>
    <n v="295"/>
  </r>
  <r>
    <x v="2"/>
    <x v="3"/>
    <s v="76-701"/>
    <n v="560"/>
  </r>
  <r>
    <x v="2"/>
    <x v="3"/>
    <s v="3-602D"/>
    <n v="190"/>
  </r>
  <r>
    <x v="2"/>
    <x v="10"/>
    <s v="17-1201B"/>
    <n v="130"/>
  </r>
  <r>
    <x v="2"/>
    <x v="10"/>
    <s v="100-902"/>
    <n v="730"/>
  </r>
  <r>
    <x v="2"/>
    <x v="10"/>
    <s v="52-802C"/>
    <n v="130"/>
  </r>
  <r>
    <x v="2"/>
    <x v="10"/>
    <s v="1-401C"/>
    <n v="125"/>
  </r>
  <r>
    <x v="2"/>
    <x v="10"/>
    <s v="117-602"/>
    <m/>
  </r>
  <r>
    <x v="2"/>
    <x v="10"/>
    <s v="52-1102D"/>
    <m/>
  </r>
  <r>
    <x v="2"/>
    <x v="10"/>
    <s v="117-901A"/>
    <n v="135"/>
  </r>
  <r>
    <x v="2"/>
    <x v="10"/>
    <s v="16-201C"/>
    <m/>
  </r>
  <r>
    <x v="2"/>
    <x v="10"/>
    <s v="72-402B"/>
    <m/>
  </r>
  <r>
    <x v="2"/>
    <x v="10"/>
    <s v="16-302C"/>
    <m/>
  </r>
  <r>
    <x v="2"/>
    <x v="10"/>
    <s v="76-1201"/>
    <m/>
  </r>
  <r>
    <x v="2"/>
    <x v="10"/>
    <s v="70-401C"/>
    <n v="250"/>
  </r>
  <r>
    <x v="2"/>
    <x v="10"/>
    <s v="16-1102C"/>
    <m/>
  </r>
  <r>
    <x v="2"/>
    <x v="10"/>
    <s v="98-202"/>
    <n v="280"/>
  </r>
  <r>
    <x v="2"/>
    <x v="10"/>
    <s v="98-202"/>
    <n v="730"/>
  </r>
  <r>
    <x v="2"/>
    <x v="10"/>
    <s v="70-401D"/>
    <n v="200"/>
  </r>
  <r>
    <x v="2"/>
    <x v="10"/>
    <s v="95-902B"/>
    <n v="290"/>
  </r>
  <r>
    <x v="2"/>
    <x v="10"/>
    <s v="75-1402A"/>
    <n v="330"/>
  </r>
  <r>
    <x v="2"/>
    <x v="10"/>
    <s v="57-1102"/>
    <n v="290"/>
  </r>
  <r>
    <x v="2"/>
    <x v="10"/>
    <s v="95-402A"/>
    <n v="135"/>
  </r>
  <r>
    <x v="2"/>
    <x v="10"/>
    <s v="96-1301"/>
    <n v="560"/>
  </r>
  <r>
    <x v="2"/>
    <x v="10"/>
    <s v="57-702"/>
    <n v="560"/>
  </r>
  <r>
    <x v="2"/>
    <x v="10"/>
    <s v="50-1002D"/>
    <n v="170"/>
  </r>
  <r>
    <x v="2"/>
    <x v="10"/>
    <s v="60-602"/>
    <n v="560"/>
  </r>
  <r>
    <x v="2"/>
    <x v="10"/>
    <s v="10-1202"/>
    <n v="720"/>
  </r>
  <r>
    <x v="2"/>
    <x v="10"/>
    <s v="84-802D"/>
    <n v="190"/>
  </r>
  <r>
    <x v="2"/>
    <x v="10"/>
    <s v="84-902D"/>
    <n v="188"/>
  </r>
  <r>
    <x v="2"/>
    <x v="10"/>
    <s v="60-501D"/>
    <n v="190"/>
  </r>
  <r>
    <x v="2"/>
    <x v="10"/>
    <s v="80-1202A"/>
    <m/>
  </r>
  <r>
    <x v="2"/>
    <x v="10"/>
    <s v="99-1201B"/>
    <n v="740"/>
  </r>
  <r>
    <x v="2"/>
    <x v="10"/>
    <s v="19-301"/>
    <n v="730"/>
  </r>
  <r>
    <x v="3"/>
    <x v="8"/>
    <s v="8-901"/>
    <n v="875"/>
  </r>
  <r>
    <x v="3"/>
    <x v="8"/>
    <s v="87-502A"/>
    <n v="320"/>
  </r>
  <r>
    <x v="3"/>
    <x v="8"/>
    <s v="87-701"/>
    <n v="580"/>
  </r>
  <r>
    <x v="3"/>
    <x v="5"/>
    <s v="10-302C"/>
    <n v="240"/>
  </r>
  <r>
    <x v="3"/>
    <x v="5"/>
    <s v="59-1201A"/>
    <n v="330"/>
  </r>
  <r>
    <x v="3"/>
    <x v="5"/>
    <s v="116-402B"/>
    <n v="290"/>
  </r>
  <r>
    <x v="3"/>
    <x v="5"/>
    <s v="75-1402C"/>
    <n v="240"/>
  </r>
  <r>
    <x v="3"/>
    <x v="5"/>
    <s v="118-502"/>
    <n v="280"/>
  </r>
  <r>
    <x v="3"/>
    <x v="5"/>
    <s v="66-401B"/>
    <n v="260"/>
  </r>
  <r>
    <x v="3"/>
    <x v="5"/>
    <s v="10-1401"/>
    <n v="625"/>
  </r>
  <r>
    <x v="3"/>
    <x v="0"/>
    <s v="49-1302A"/>
    <n v="350"/>
  </r>
  <r>
    <x v="3"/>
    <x v="0"/>
    <s v="87-802A"/>
    <n v="320"/>
  </r>
  <r>
    <x v="3"/>
    <x v="12"/>
    <s v="60-501B"/>
    <n v="290"/>
  </r>
  <r>
    <x v="3"/>
    <x v="12"/>
    <s v="60-102"/>
    <n v="270"/>
  </r>
  <r>
    <x v="3"/>
    <x v="12"/>
    <s v="60-201C"/>
    <n v="240"/>
  </r>
  <r>
    <x v="3"/>
    <x v="12"/>
    <s v="83-302A"/>
    <n v="260"/>
  </r>
  <r>
    <x v="3"/>
    <x v="12"/>
    <s v="57-401B"/>
    <n v="280"/>
  </r>
  <r>
    <x v="3"/>
    <x v="12"/>
    <s v="83-802B"/>
    <n v="290"/>
  </r>
  <r>
    <x v="3"/>
    <x v="12"/>
    <s v="93-402"/>
    <n v="280"/>
  </r>
  <r>
    <x v="3"/>
    <x v="12"/>
    <s v="83-802C"/>
    <n v="200"/>
  </r>
  <r>
    <x v="3"/>
    <x v="12"/>
    <s v="50-1202A"/>
    <n v="400"/>
  </r>
  <r>
    <x v="3"/>
    <x v="12"/>
    <s v="49-1302D"/>
    <n v="237.5"/>
  </r>
  <r>
    <x v="3"/>
    <x v="12"/>
    <s v="49-1402"/>
    <n v="1200"/>
  </r>
  <r>
    <x v="3"/>
    <x v="12"/>
    <s v="60-501A"/>
    <m/>
  </r>
  <r>
    <x v="3"/>
    <x v="12"/>
    <s v="60-501A"/>
    <n v="330"/>
  </r>
  <r>
    <x v="3"/>
    <x v="2"/>
    <s v="107-202B"/>
    <m/>
  </r>
  <r>
    <x v="3"/>
    <x v="2"/>
    <s v="98-1201"/>
    <n v="720"/>
  </r>
  <r>
    <x v="3"/>
    <x v="2"/>
    <s v="66-202B"/>
    <n v="290"/>
  </r>
  <r>
    <x v="3"/>
    <x v="2"/>
    <s v="117-202B"/>
    <n v="280"/>
  </r>
  <r>
    <x v="3"/>
    <x v="1"/>
    <s v="60-201B"/>
    <n v="290"/>
  </r>
  <r>
    <x v="3"/>
    <x v="1"/>
    <s v="59-1201C"/>
    <n v="270"/>
  </r>
  <r>
    <x v="3"/>
    <x v="1"/>
    <s v="66-401A"/>
    <n v="330"/>
  </r>
  <r>
    <x v="3"/>
    <x v="1"/>
    <s v="94-501B"/>
    <n v="280"/>
  </r>
  <r>
    <x v="3"/>
    <x v="3"/>
    <s v="95-602"/>
    <n v="730"/>
  </r>
  <r>
    <x v="3"/>
    <x v="3"/>
    <s v="94-901B"/>
    <n v="290"/>
  </r>
  <r>
    <x v="3"/>
    <x v="3"/>
    <s v="94-901C"/>
    <n v="220"/>
  </r>
  <r>
    <x v="3"/>
    <x v="3"/>
    <s v="83-302C"/>
    <n v="200"/>
  </r>
  <r>
    <x v="3"/>
    <x v="3"/>
    <s v="86-502"/>
    <m/>
  </r>
  <r>
    <x v="3"/>
    <x v="3"/>
    <s v="99-602"/>
    <n v="700"/>
  </r>
  <r>
    <x v="3"/>
    <x v="3"/>
    <s v="50-1202C"/>
    <n v="300"/>
  </r>
  <r>
    <x v="3"/>
    <x v="3"/>
    <s v="50-302A"/>
    <n v="175"/>
  </r>
  <r>
    <x v="3"/>
    <x v="3"/>
    <s v="50-1202"/>
    <n v="500"/>
  </r>
  <r>
    <x v="3"/>
    <x v="3"/>
    <s v="50-1302"/>
    <n v="500"/>
  </r>
  <r>
    <x v="3"/>
    <x v="4"/>
    <s v="14-701"/>
    <n v="637.5"/>
  </r>
  <r>
    <x v="3"/>
    <x v="4"/>
    <s v="10-1301"/>
    <n v="637.5"/>
  </r>
  <r>
    <x v="3"/>
    <x v="4"/>
    <s v="5-402"/>
    <n v="637.5"/>
  </r>
  <r>
    <x v="3"/>
    <x v="4"/>
    <s v="93-1002"/>
    <n v="560"/>
  </r>
  <r>
    <x v="3"/>
    <x v="4"/>
    <s v="116-1002B"/>
    <n v="290"/>
  </r>
  <r>
    <x v="3"/>
    <x v="4"/>
    <s v="107-802B"/>
    <n v="290"/>
  </r>
  <r>
    <x v="3"/>
    <x v="4"/>
    <s v="57-1001A"/>
    <n v="320"/>
  </r>
  <r>
    <x v="3"/>
    <x v="7"/>
    <s v="93-602"/>
    <n v="560"/>
  </r>
  <r>
    <x v="3"/>
    <x v="7"/>
    <s v="59-701A"/>
    <n v="330"/>
  </r>
  <r>
    <x v="3"/>
    <x v="7"/>
    <s v="118-1302"/>
    <n v="280"/>
  </r>
  <r>
    <x v="3"/>
    <x v="7"/>
    <s v="66-202A"/>
    <m/>
  </r>
  <r>
    <x v="3"/>
    <x v="7"/>
    <s v="14-301"/>
    <n v="312.5"/>
  </r>
  <r>
    <x v="3"/>
    <x v="7"/>
    <s v="14-1102"/>
    <n v="1250"/>
  </r>
  <r>
    <x v="3"/>
    <x v="7"/>
    <s v="8-901"/>
    <m/>
  </r>
  <r>
    <x v="3"/>
    <x v="7"/>
    <s v="87-502A"/>
    <m/>
  </r>
  <r>
    <x v="3"/>
    <x v="7"/>
    <s v="87-701"/>
    <m/>
  </r>
  <r>
    <x v="3"/>
    <x v="10"/>
    <s v="118-702"/>
    <n v="280"/>
  </r>
  <r>
    <x v="3"/>
    <x v="10"/>
    <s v="57-1001C"/>
    <n v="260"/>
  </r>
  <r>
    <x v="3"/>
    <x v="10"/>
    <s v="60-501C"/>
    <n v="270"/>
  </r>
  <r>
    <x v="3"/>
    <x v="10"/>
    <s v="59-1201D"/>
    <n v="220"/>
  </r>
  <r>
    <x v="3"/>
    <x v="10"/>
    <s v="102-110"/>
    <n v="560"/>
  </r>
  <r>
    <x v="3"/>
    <x v="10"/>
    <s v="103-1301"/>
    <n v="300"/>
  </r>
  <r>
    <x v="3"/>
    <x v="10"/>
    <s v="60-1301A"/>
    <n v="330"/>
  </r>
  <r>
    <x v="3"/>
    <x v="10"/>
    <s v="107-802A"/>
    <n v="270"/>
  </r>
  <r>
    <x v="3"/>
    <x v="10"/>
    <s v="87-502D"/>
    <n v="200"/>
  </r>
  <r>
    <x v="3"/>
    <x v="10"/>
    <s v="95-702"/>
    <n v="730"/>
  </r>
  <r>
    <x v="3"/>
    <x v="10"/>
    <s v="60-602"/>
    <n v="560"/>
  </r>
  <r>
    <x v="3"/>
    <x v="13"/>
    <s v="17-402C"/>
    <m/>
  </r>
  <r>
    <x v="3"/>
    <x v="13"/>
    <s v="50-402A"/>
    <m/>
  </r>
  <r>
    <x v="3"/>
    <x v="13"/>
    <s v="118-502"/>
    <n v="290"/>
  </r>
  <r>
    <x v="3"/>
    <x v="13"/>
    <s v="95-902A"/>
    <n v="240"/>
  </r>
  <r>
    <x v="3"/>
    <x v="13"/>
    <s v="118-802"/>
    <n v="560"/>
  </r>
  <r>
    <x v="3"/>
    <x v="13"/>
    <s v="64-502A"/>
    <n v="240"/>
  </r>
  <r>
    <x v="3"/>
    <x v="13"/>
    <s v="107-302B"/>
    <n v="270"/>
  </r>
  <r>
    <x v="3"/>
    <x v="13"/>
    <s v="107-302A"/>
    <n v="250"/>
  </r>
  <r>
    <x v="3"/>
    <x v="13"/>
    <s v="17-1201C"/>
    <n v="220"/>
  </r>
  <r>
    <x v="3"/>
    <x v="13"/>
    <s v="84-802C"/>
    <n v="240"/>
  </r>
  <r>
    <x v="3"/>
    <x v="13"/>
    <s v="57-401D"/>
    <n v="200"/>
  </r>
  <r>
    <x v="3"/>
    <x v="13"/>
    <s v="50-402C"/>
    <n v="300"/>
  </r>
  <r>
    <x v="3"/>
    <x v="13"/>
    <s v="60-1301C"/>
    <n v="250"/>
  </r>
  <r>
    <x v="3"/>
    <x v="13"/>
    <s v="59-701D"/>
    <n v="120"/>
  </r>
  <r>
    <x v="3"/>
    <x v="13"/>
    <s v="107-1202"/>
    <n v="365"/>
  </r>
  <r>
    <x v="3"/>
    <x v="13"/>
    <s v="83-702B"/>
    <n v="280"/>
  </r>
  <r>
    <x v="3"/>
    <x v="13"/>
    <s v="10-1201"/>
    <n v="600"/>
  </r>
  <r>
    <x v="3"/>
    <x v="13"/>
    <s v="107-802C"/>
    <n v="200"/>
  </r>
  <r>
    <x v="3"/>
    <x v="13"/>
    <s v="83-802A"/>
    <n v="77.5"/>
  </r>
  <r>
    <x v="3"/>
    <x v="13"/>
    <s v="115-1001"/>
    <n v="560"/>
  </r>
  <r>
    <x v="3"/>
    <x v="13"/>
    <s v="117-302"/>
    <n v="340"/>
  </r>
  <r>
    <x v="3"/>
    <x v="13"/>
    <s v="118-1402"/>
    <n v="290"/>
  </r>
  <r>
    <x v="3"/>
    <x v="13"/>
    <s v="87-802B"/>
    <n v="280"/>
  </r>
  <r>
    <x v="3"/>
    <x v="13"/>
    <s v="79-1202B"/>
    <n v="290"/>
  </r>
  <r>
    <x v="3"/>
    <x v="13"/>
    <s v="79-1202A"/>
    <n v="330"/>
  </r>
  <r>
    <x v="3"/>
    <x v="13"/>
    <s v="10-1201"/>
    <n v="127.4"/>
  </r>
  <r>
    <x v="3"/>
    <x v="13"/>
    <s v="14-402C"/>
    <n v="200"/>
  </r>
  <r>
    <x v="4"/>
    <x v="5"/>
    <s v="36-502B"/>
    <m/>
  </r>
  <r>
    <x v="4"/>
    <x v="5"/>
    <s v="36-702D"/>
    <m/>
  </r>
  <r>
    <x v="4"/>
    <x v="5"/>
    <s v="49-1302B"/>
    <m/>
  </r>
  <r>
    <x v="4"/>
    <x v="5"/>
    <s v="11-201B"/>
    <m/>
  </r>
  <r>
    <x v="4"/>
    <x v="5"/>
    <s v="24-402A"/>
    <m/>
  </r>
  <r>
    <x v="4"/>
    <x v="5"/>
    <s v="2-401"/>
    <n v="900"/>
  </r>
  <r>
    <x v="4"/>
    <x v="2"/>
    <s v="94-401B"/>
    <m/>
  </r>
  <r>
    <x v="4"/>
    <x v="2"/>
    <s v="109-902A"/>
    <m/>
  </r>
  <r>
    <x v="4"/>
    <x v="2"/>
    <s v="72-402A"/>
    <m/>
  </r>
  <r>
    <x v="4"/>
    <x v="2"/>
    <s v="118-701C"/>
    <m/>
  </r>
  <r>
    <x v="4"/>
    <x v="2"/>
    <s v="5-602"/>
    <n v="600"/>
  </r>
  <r>
    <x v="4"/>
    <x v="4"/>
    <s v="94-1001A"/>
    <m/>
  </r>
  <r>
    <x v="4"/>
    <x v="4"/>
    <s v="80-1202c"/>
    <m/>
  </r>
  <r>
    <x v="4"/>
    <x v="4"/>
    <s v="56-301C"/>
    <n v="270"/>
  </r>
  <r>
    <x v="4"/>
    <x v="4"/>
    <s v="94-401C"/>
    <m/>
  </r>
  <r>
    <x v="4"/>
    <x v="4"/>
    <s v="24-402B"/>
    <n v="290"/>
  </r>
  <r>
    <x v="4"/>
    <x v="4"/>
    <s v="24-1402C"/>
    <m/>
  </r>
  <r>
    <x v="4"/>
    <x v="4"/>
    <s v="24-1402A"/>
    <m/>
  </r>
  <r>
    <x v="4"/>
    <x v="0"/>
    <s v="56-301D"/>
    <m/>
  </r>
  <r>
    <x v="4"/>
    <x v="0"/>
    <s v="53-1402D"/>
    <m/>
  </r>
  <r>
    <x v="4"/>
    <x v="0"/>
    <s v="94-401A"/>
    <m/>
  </r>
  <r>
    <x v="4"/>
    <x v="0"/>
    <s v="14-201A"/>
    <m/>
  </r>
  <r>
    <x v="4"/>
    <x v="0"/>
    <s v="33-602A"/>
    <n v="165"/>
  </r>
  <r>
    <x v="4"/>
    <x v="0"/>
    <s v="9-502C"/>
    <n v="161.5"/>
  </r>
  <r>
    <x v="4"/>
    <x v="0"/>
    <s v="50-402D"/>
    <m/>
  </r>
  <r>
    <x v="4"/>
    <x v="7"/>
    <s v="79-1202C"/>
    <n v="260"/>
  </r>
  <r>
    <x v="4"/>
    <x v="7"/>
    <s v="9-302"/>
    <n v="740"/>
  </r>
  <r>
    <x v="4"/>
    <x v="7"/>
    <s v="87-201"/>
    <n v="290"/>
  </r>
  <r>
    <x v="4"/>
    <x v="7"/>
    <s v="32-1001A"/>
    <n v="330"/>
  </r>
  <r>
    <x v="4"/>
    <x v="7"/>
    <s v="7-402"/>
    <n v="900"/>
  </r>
  <r>
    <x v="4"/>
    <x v="7"/>
    <s v="7-1001"/>
    <n v="875"/>
  </r>
  <r>
    <x v="4"/>
    <x v="7"/>
    <s v="9-1102"/>
    <n v="875"/>
  </r>
  <r>
    <x v="4"/>
    <x v="7"/>
    <s v="19-701"/>
    <n v="1175"/>
  </r>
  <r>
    <x v="4"/>
    <x v="7"/>
    <s v="23-1002"/>
    <n v="1175"/>
  </r>
  <r>
    <x v="4"/>
    <x v="7"/>
    <s v="23-1201"/>
    <n v="1175"/>
  </r>
  <r>
    <x v="4"/>
    <x v="7"/>
    <s v="50-401"/>
    <n v="1175"/>
  </r>
  <r>
    <x v="4"/>
    <x v="7"/>
    <s v="50-501"/>
    <n v="1175"/>
  </r>
  <r>
    <x v="4"/>
    <x v="13"/>
    <s v="86-1101"/>
    <n v="280"/>
  </r>
  <r>
    <x v="4"/>
    <x v="13"/>
    <s v="94-1001C"/>
    <n v="170"/>
  </r>
  <r>
    <x v="4"/>
    <x v="13"/>
    <s v="87-802C"/>
    <n v="128"/>
  </r>
  <r>
    <x v="4"/>
    <x v="13"/>
    <s v="93-902"/>
    <n v="238.00000000000003"/>
  </r>
  <r>
    <x v="4"/>
    <x v="13"/>
    <s v="1-601B"/>
    <n v="140"/>
  </r>
  <r>
    <x v="4"/>
    <x v="13"/>
    <s v="87-1001"/>
    <n v="242.25000000000003"/>
  </r>
  <r>
    <x v="4"/>
    <x v="13"/>
    <s v="79-1402C"/>
    <n v="256"/>
  </r>
  <r>
    <x v="4"/>
    <x v="13"/>
    <s v="32-801B"/>
    <n v="246.50000000000003"/>
  </r>
  <r>
    <x v="4"/>
    <x v="13"/>
    <s v="102-101"/>
    <n v="612"/>
  </r>
  <r>
    <x v="4"/>
    <x v="13"/>
    <s v="86-502"/>
    <n v="295"/>
  </r>
  <r>
    <x v="4"/>
    <x v="13"/>
    <s v="52-1102C"/>
    <n v="221.00000000000003"/>
  </r>
  <r>
    <x v="4"/>
    <x v="13"/>
    <s v="32-1301B"/>
    <n v="246.50000000000003"/>
  </r>
  <r>
    <x v="4"/>
    <x v="13"/>
    <s v="95-1401"/>
    <n v="370"/>
  </r>
  <r>
    <x v="4"/>
    <x v="13"/>
    <s v="108-201"/>
    <n v="730"/>
  </r>
  <r>
    <x v="4"/>
    <x v="13"/>
    <s v="32-1301C"/>
    <n v="217.60000000000002"/>
  </r>
  <r>
    <x v="4"/>
    <x v="13"/>
    <s v="86-1101C"/>
    <n v="204.00000000000003"/>
  </r>
  <r>
    <x v="4"/>
    <x v="13"/>
    <s v="49-1302C"/>
    <n v="210"/>
  </r>
  <r>
    <x v="4"/>
    <x v="13"/>
    <s v="87-502C"/>
    <n v="256"/>
  </r>
  <r>
    <x v="4"/>
    <x v="13"/>
    <s v="36-602C"/>
    <n v="217.60000000000002"/>
  </r>
  <r>
    <x v="4"/>
    <x v="13"/>
    <s v="56-301A"/>
    <n v="330"/>
  </r>
  <r>
    <x v="4"/>
    <x v="13"/>
    <s v="93-202"/>
    <n v="246.49520000000001"/>
  </r>
  <r>
    <x v="4"/>
    <x v="13"/>
    <s v="87-702B"/>
    <m/>
  </r>
  <r>
    <x v="4"/>
    <x v="13"/>
    <s v="86-1102"/>
    <n v="280"/>
  </r>
  <r>
    <x v="4"/>
    <x v="10"/>
    <s v="36-702A"/>
    <n v="330"/>
  </r>
  <r>
    <x v="4"/>
    <x v="10"/>
    <s v="36-602B"/>
    <n v="280"/>
  </r>
  <r>
    <x v="4"/>
    <x v="10"/>
    <s v="36-702C"/>
    <n v="260"/>
  </r>
  <r>
    <x v="4"/>
    <x v="10"/>
    <s v="79-1202D"/>
    <n v="220"/>
  </r>
  <r>
    <x v="4"/>
    <x v="10"/>
    <s v="106-1301B"/>
    <n v="290"/>
  </r>
  <r>
    <x v="4"/>
    <x v="10"/>
    <s v="32-801D"/>
    <n v="212.50000000000003"/>
  </r>
  <r>
    <x v="4"/>
    <x v="10"/>
    <s v="86-1101D"/>
    <n v="200"/>
  </r>
  <r>
    <x v="4"/>
    <x v="10"/>
    <s v="36-601"/>
    <n v="330"/>
  </r>
  <r>
    <x v="4"/>
    <x v="10"/>
    <s v="33-602D"/>
    <n v="200"/>
  </r>
  <r>
    <x v="4"/>
    <x v="10"/>
    <s v="118-701A"/>
    <n v="290"/>
  </r>
  <r>
    <x v="4"/>
    <x v="10"/>
    <s v="28-402D"/>
    <m/>
  </r>
  <r>
    <x v="4"/>
    <x v="10"/>
    <s v="90-1001"/>
    <m/>
  </r>
  <r>
    <x v="4"/>
    <x v="10"/>
    <s v="28-402B"/>
    <n v="290"/>
  </r>
  <r>
    <x v="4"/>
    <x v="10"/>
    <s v="41-502D"/>
    <n v="220"/>
  </r>
  <r>
    <x v="4"/>
    <x v="10"/>
    <s v="41-502B"/>
    <n v="290"/>
  </r>
  <r>
    <x v="4"/>
    <x v="10"/>
    <s v="93-1102"/>
    <n v="560"/>
  </r>
  <r>
    <x v="4"/>
    <x v="8"/>
    <s v="13-1202"/>
    <n v="675"/>
  </r>
  <r>
    <x v="4"/>
    <x v="8"/>
    <s v="56-301B"/>
    <n v="290"/>
  </r>
  <r>
    <x v="4"/>
    <x v="8"/>
    <s v="90-201"/>
    <n v="580"/>
  </r>
  <r>
    <x v="4"/>
    <x v="8"/>
    <s v="32-1301A"/>
    <n v="330"/>
  </r>
  <r>
    <x v="4"/>
    <x v="3"/>
    <s v="50-1202B"/>
    <n v="350"/>
  </r>
  <r>
    <x v="4"/>
    <x v="3"/>
    <s v="29-202"/>
    <m/>
  </r>
  <r>
    <x v="4"/>
    <x v="3"/>
    <s v="9-1001B"/>
    <n v="230"/>
  </r>
  <r>
    <x v="4"/>
    <x v="3"/>
    <s v="87-702C"/>
    <n v="256"/>
  </r>
  <r>
    <x v="4"/>
    <x v="3"/>
    <s v="117-202"/>
    <n v="690"/>
  </r>
  <r>
    <x v="4"/>
    <x v="3"/>
    <s v="10-1102A"/>
    <n v="290"/>
  </r>
  <r>
    <x v="4"/>
    <x v="1"/>
    <s v="36-502D"/>
    <m/>
  </r>
  <r>
    <x v="4"/>
    <x v="1"/>
    <s v="36-602A"/>
    <m/>
  </r>
  <r>
    <x v="4"/>
    <x v="1"/>
    <s v="90-601"/>
    <m/>
  </r>
  <r>
    <x v="4"/>
    <x v="1"/>
    <s v="41-402A"/>
    <n v="272"/>
  </r>
  <r>
    <x v="4"/>
    <x v="1"/>
    <s v="109-902C"/>
    <m/>
  </r>
  <r>
    <x v="4"/>
    <x v="1"/>
    <s v="50-402B"/>
    <m/>
  </r>
  <r>
    <x v="4"/>
    <x v="1"/>
    <s v="87-501"/>
    <n v="403"/>
  </r>
  <r>
    <x v="4"/>
    <x v="12"/>
    <s v="36-702B"/>
    <n v="290"/>
  </r>
  <r>
    <x v="4"/>
    <x v="12"/>
    <s v="36-502C"/>
    <n v="256"/>
  </r>
  <r>
    <x v="4"/>
    <x v="12"/>
    <s v="87-702A"/>
    <n v="330"/>
  </r>
  <r>
    <x v="4"/>
    <x v="12"/>
    <s v="90-901"/>
    <n v="255.00000000000003"/>
  </r>
  <r>
    <x v="4"/>
    <x v="12"/>
    <s v="32-801C"/>
    <n v="250"/>
  </r>
  <r>
    <x v="4"/>
    <x v="12"/>
    <s v="32-1001D"/>
    <n v="210"/>
  </r>
  <r>
    <x v="4"/>
    <x v="12"/>
    <s v="24-402C"/>
    <n v="220"/>
  </r>
  <r>
    <x v="4"/>
    <x v="12"/>
    <s v="28-402C"/>
    <n v="204.00000000000003"/>
  </r>
  <r>
    <x v="4"/>
    <x v="12"/>
    <s v="59-701C"/>
    <n v="240"/>
  </r>
  <r>
    <x v="5"/>
    <x v="2"/>
    <s v="39-1301A"/>
    <n v="320"/>
  </r>
  <r>
    <x v="5"/>
    <x v="2"/>
    <s v="24-502C"/>
    <m/>
  </r>
  <r>
    <x v="5"/>
    <x v="2"/>
    <s v="24-1002B"/>
    <m/>
  </r>
  <r>
    <x v="5"/>
    <x v="2"/>
    <s v="32-701B"/>
    <m/>
  </r>
  <r>
    <x v="5"/>
    <x v="2"/>
    <s v="20-1202A"/>
    <n v="320"/>
  </r>
  <r>
    <x v="5"/>
    <x v="2"/>
    <s v="115-202A"/>
    <m/>
  </r>
  <r>
    <x v="5"/>
    <x v="2"/>
    <s v="41-1302C"/>
    <m/>
  </r>
  <r>
    <x v="5"/>
    <x v="3"/>
    <s v="43-1202D"/>
    <m/>
  </r>
  <r>
    <x v="5"/>
    <x v="3"/>
    <s v="24-1002C"/>
    <m/>
  </r>
  <r>
    <x v="5"/>
    <x v="3"/>
    <s v="41-402C"/>
    <n v="260"/>
  </r>
  <r>
    <x v="5"/>
    <x v="5"/>
    <s v="42-401A"/>
    <m/>
  </r>
  <r>
    <x v="5"/>
    <x v="5"/>
    <s v="24-1002A"/>
    <m/>
  </r>
  <r>
    <x v="5"/>
    <x v="5"/>
    <s v="11-201C"/>
    <m/>
  </r>
  <r>
    <x v="5"/>
    <x v="5"/>
    <s v="41-1302B"/>
    <m/>
  </r>
  <r>
    <x v="5"/>
    <x v="4"/>
    <s v="41-502C"/>
    <m/>
  </r>
  <r>
    <x v="5"/>
    <x v="4"/>
    <s v="94-901A"/>
    <m/>
  </r>
  <r>
    <x v="5"/>
    <x v="4"/>
    <s v="43-801B"/>
    <m/>
  </r>
  <r>
    <x v="5"/>
    <x v="4"/>
    <s v="118-701B"/>
    <n v="187"/>
  </r>
  <r>
    <x v="5"/>
    <x v="4"/>
    <s v="43-1202D"/>
    <n v="220"/>
  </r>
  <r>
    <x v="5"/>
    <x v="4"/>
    <s v="32-701D"/>
    <n v="161.5"/>
  </r>
  <r>
    <x v="5"/>
    <x v="4"/>
    <s v="48-401D"/>
    <n v="106.5"/>
  </r>
  <r>
    <x v="5"/>
    <x v="4"/>
    <s v="115-202B"/>
    <n v="115"/>
  </r>
  <r>
    <x v="5"/>
    <x v="1"/>
    <s v="107-202C"/>
    <m/>
  </r>
  <r>
    <x v="5"/>
    <x v="1"/>
    <s v="41-1302D"/>
    <m/>
  </r>
  <r>
    <x v="5"/>
    <x v="1"/>
    <s v="118-902C"/>
    <n v="220"/>
  </r>
  <r>
    <x v="5"/>
    <x v="1"/>
    <s v="14-702"/>
    <n v="400"/>
  </r>
  <r>
    <x v="5"/>
    <x v="1"/>
    <s v="96-1202"/>
    <m/>
  </r>
  <r>
    <x v="5"/>
    <x v="1"/>
    <s v="50-302C"/>
    <n v="220"/>
  </r>
  <r>
    <x v="5"/>
    <x v="1"/>
    <s v="49-501"/>
    <n v="637.5"/>
  </r>
  <r>
    <x v="5"/>
    <x v="1"/>
    <s v="36-602A"/>
    <n v="320"/>
  </r>
  <r>
    <x v="5"/>
    <x v="8"/>
    <s v="36-702D"/>
    <m/>
  </r>
  <r>
    <x v="5"/>
    <x v="8"/>
    <s v="42-401B"/>
    <n v="290"/>
  </r>
  <r>
    <x v="5"/>
    <x v="8"/>
    <s v="43-1202A"/>
    <n v="320"/>
  </r>
  <r>
    <x v="5"/>
    <x v="8"/>
    <s v="93-102"/>
    <n v="280"/>
  </r>
  <r>
    <x v="5"/>
    <x v="8"/>
    <s v="42-401C"/>
    <m/>
  </r>
  <r>
    <x v="5"/>
    <x v="8"/>
    <s v="52-1102C"/>
    <m/>
  </r>
  <r>
    <x v="5"/>
    <x v="8"/>
    <s v="48-1102A"/>
    <n v="330"/>
  </r>
  <r>
    <x v="5"/>
    <x v="8"/>
    <s v="48-401B"/>
    <m/>
  </r>
  <r>
    <x v="5"/>
    <x v="8"/>
    <s v="57-401B"/>
    <n v="280"/>
  </r>
  <r>
    <x v="5"/>
    <x v="8"/>
    <s v="41-402B"/>
    <m/>
  </r>
  <r>
    <x v="5"/>
    <x v="8"/>
    <s v="36-602C"/>
    <n v="256"/>
  </r>
  <r>
    <x v="5"/>
    <x v="8"/>
    <s v="7-701A"/>
    <n v="337.5"/>
  </r>
  <r>
    <x v="5"/>
    <x v="7"/>
    <s v="39-1301B"/>
    <n v="290"/>
  </r>
  <r>
    <x v="5"/>
    <x v="7"/>
    <s v="40-101"/>
    <n v="560"/>
  </r>
  <r>
    <x v="5"/>
    <x v="7"/>
    <s v="116-201"/>
    <n v="390"/>
  </r>
  <r>
    <x v="5"/>
    <x v="7"/>
    <s v="116-501"/>
    <n v="390"/>
  </r>
  <r>
    <x v="5"/>
    <x v="7"/>
    <s v="49-1202"/>
    <n v="1175"/>
  </r>
  <r>
    <x v="5"/>
    <x v="7"/>
    <s v="14-1002"/>
    <n v="1175"/>
  </r>
  <r>
    <x v="5"/>
    <x v="7"/>
    <s v="7-802B"/>
    <n v="260"/>
  </r>
  <r>
    <x v="5"/>
    <x v="7"/>
    <s v="7-302"/>
    <n v="875"/>
  </r>
  <r>
    <x v="5"/>
    <x v="7"/>
    <s v="6-1001"/>
    <n v="455"/>
  </r>
  <r>
    <x v="5"/>
    <x v="13"/>
    <s v="39-1301C"/>
    <n v="250"/>
  </r>
  <r>
    <x v="5"/>
    <x v="13"/>
    <s v="112-1102"/>
    <n v="600"/>
  </r>
  <r>
    <x v="5"/>
    <x v="13"/>
    <s v="11-501B"/>
    <n v="240"/>
  </r>
  <r>
    <x v="5"/>
    <x v="13"/>
    <s v="43-801C"/>
    <n v="238"/>
  </r>
  <r>
    <x v="5"/>
    <x v="13"/>
    <s v="43-801A"/>
    <n v="300"/>
  </r>
  <r>
    <x v="5"/>
    <x v="13"/>
    <s v="33-201"/>
    <n v="285"/>
  </r>
  <r>
    <x v="5"/>
    <x v="13"/>
    <s v="93-902"/>
    <n v="285"/>
  </r>
  <r>
    <x v="5"/>
    <x v="13"/>
    <s v="117-301A"/>
    <n v="217.6"/>
  </r>
  <r>
    <x v="5"/>
    <x v="13"/>
    <s v="43-801D"/>
    <n v="187"/>
  </r>
  <r>
    <x v="5"/>
    <x v="13"/>
    <s v="39-1301D"/>
    <n v="161.5"/>
  </r>
  <r>
    <x v="5"/>
    <x v="13"/>
    <s v="32-701A"/>
    <n v="330"/>
  </r>
  <r>
    <x v="5"/>
    <x v="13"/>
    <s v="43-1202B"/>
    <n v="280"/>
  </r>
  <r>
    <x v="5"/>
    <x v="13"/>
    <s v="10-402B"/>
    <n v="90"/>
  </r>
  <r>
    <x v="5"/>
    <x v="12"/>
    <m/>
    <n v="290"/>
  </r>
  <r>
    <x v="6"/>
    <x v="4"/>
    <s v="24-1102C"/>
    <n v="198"/>
  </r>
  <r>
    <x v="6"/>
    <x v="4"/>
    <s v="33-601"/>
    <n v="280"/>
  </r>
  <r>
    <x v="6"/>
    <x v="4"/>
    <s v="118-901B"/>
    <n v="207"/>
  </r>
  <r>
    <x v="6"/>
    <x v="4"/>
    <s v="93-801"/>
    <n v="710"/>
  </r>
  <r>
    <x v="6"/>
    <x v="4"/>
    <s v="33-401"/>
    <n v="513"/>
  </r>
  <r>
    <x v="6"/>
    <x v="3"/>
    <s v="7-1402A"/>
    <n v="297"/>
  </r>
  <r>
    <x v="6"/>
    <x v="3"/>
    <s v="15-1401A"/>
    <n v="252"/>
  </r>
  <r>
    <x v="6"/>
    <x v="3"/>
    <s v="24-1302"/>
    <n v="720"/>
  </r>
  <r>
    <x v="6"/>
    <x v="3"/>
    <s v="36-401"/>
    <n v="255"/>
  </r>
  <r>
    <x v="6"/>
    <x v="3"/>
    <s v="14-401B"/>
    <n v="252"/>
  </r>
  <r>
    <x v="6"/>
    <x v="3"/>
    <s v="36-502A"/>
    <n v="300"/>
  </r>
  <r>
    <x v="6"/>
    <x v="3"/>
    <s v="49-901"/>
    <n v="234"/>
  </r>
  <r>
    <x v="6"/>
    <x v="1"/>
    <s v="48-401C"/>
    <n v="270"/>
  </r>
  <r>
    <x v="6"/>
    <x v="1"/>
    <s v="3-802A"/>
    <n v="297"/>
  </r>
  <r>
    <x v="6"/>
    <x v="1"/>
    <s v="15-1101A"/>
    <n v="155"/>
  </r>
  <r>
    <x v="6"/>
    <x v="1"/>
    <s v="79-1402B"/>
    <n v="290"/>
  </r>
  <r>
    <x v="6"/>
    <x v="1"/>
    <s v="101-1302"/>
    <n v="315"/>
  </r>
  <r>
    <x v="6"/>
    <x v="1"/>
    <s v="33-302B"/>
    <n v="217.5"/>
  </r>
  <r>
    <x v="6"/>
    <x v="1"/>
    <s v="奖金"/>
    <n v="300"/>
  </r>
  <r>
    <x v="6"/>
    <x v="2"/>
    <s v="39-1301A"/>
    <n v="330"/>
  </r>
  <r>
    <x v="6"/>
    <x v="2"/>
    <s v="83-802A"/>
    <n v="234"/>
  </r>
  <r>
    <x v="6"/>
    <x v="2"/>
    <s v="76-702C"/>
    <n v="195"/>
  </r>
  <r>
    <x v="6"/>
    <x v="2"/>
    <s v="117-901B"/>
    <n v="290"/>
  </r>
  <r>
    <x v="6"/>
    <x v="2"/>
    <s v="107-302A"/>
    <n v="115.19999999999999"/>
  </r>
  <r>
    <x v="6"/>
    <x v="2"/>
    <s v="118-901A"/>
    <n v="126"/>
  </r>
  <r>
    <x v="6"/>
    <x v="8"/>
    <s v="24-1102B"/>
    <n v="252"/>
  </r>
  <r>
    <x v="6"/>
    <x v="8"/>
    <s v="24-1102A"/>
    <n v="225"/>
  </r>
  <r>
    <x v="6"/>
    <x v="8"/>
    <s v="116-302A"/>
    <n v="230.39999999999998"/>
  </r>
  <r>
    <x v="6"/>
    <x v="8"/>
    <s v="17-301A"/>
    <n v="217.5"/>
  </r>
  <r>
    <x v="6"/>
    <x v="8"/>
    <s v="35-802"/>
    <n v="657"/>
  </r>
  <r>
    <x v="6"/>
    <x v="8"/>
    <s v="28-402A"/>
    <n v="320"/>
  </r>
  <r>
    <x v="6"/>
    <x v="8"/>
    <s v="奖金"/>
    <n v="300"/>
  </r>
  <r>
    <x v="6"/>
    <x v="5"/>
    <s v="96-1302"/>
    <n v="300"/>
  </r>
  <r>
    <x v="6"/>
    <x v="5"/>
    <s v="112-601"/>
    <n v="205"/>
  </r>
  <r>
    <x v="6"/>
    <x v="5"/>
    <s v="87-802D"/>
    <n v="200"/>
  </r>
  <r>
    <x v="6"/>
    <x v="5"/>
    <s v="8-402"/>
    <n v="240"/>
  </r>
  <r>
    <x v="6"/>
    <x v="5"/>
    <s v="12-1101"/>
    <n v="650"/>
  </r>
  <r>
    <x v="6"/>
    <x v="5"/>
    <s v="24-1002A"/>
    <n v="135"/>
  </r>
  <r>
    <x v="6"/>
    <x v="5"/>
    <s v="奖金"/>
    <n v="1000"/>
  </r>
  <r>
    <x v="7"/>
    <x v="5"/>
    <s v="20-1202C"/>
    <n v="250"/>
  </r>
  <r>
    <x v="7"/>
    <x v="8"/>
    <s v="57-401A"/>
    <n v="247.5"/>
  </r>
  <r>
    <x v="7"/>
    <x v="8"/>
    <s v="24-1001"/>
    <n v="648"/>
  </r>
  <r>
    <x v="7"/>
    <x v="8"/>
    <s v="48-401D"/>
    <m/>
  </r>
  <r>
    <x v="7"/>
    <x v="8"/>
    <s v="33-702A"/>
    <n v="247.5"/>
  </r>
  <r>
    <x v="7"/>
    <x v="8"/>
    <s v="48-1102D"/>
    <m/>
  </r>
  <r>
    <x v="7"/>
    <x v="8"/>
    <s v="95-101"/>
    <n v="525"/>
  </r>
  <r>
    <x v="7"/>
    <x v="8"/>
    <s v="93-901A"/>
    <n v="261"/>
  </r>
  <r>
    <x v="7"/>
    <x v="8"/>
    <s v="2-302"/>
    <n v="630"/>
  </r>
  <r>
    <x v="7"/>
    <x v="1"/>
    <s v="9-301C"/>
    <m/>
  </r>
  <r>
    <x v="7"/>
    <x v="1"/>
    <s v="93-901C"/>
    <m/>
  </r>
  <r>
    <x v="7"/>
    <x v="1"/>
    <s v="93-901B"/>
    <n v="240"/>
  </r>
  <r>
    <x v="7"/>
    <x v="1"/>
    <s v="96-1202"/>
    <n v="675"/>
  </r>
  <r>
    <x v="7"/>
    <x v="3"/>
    <s v="3-801"/>
    <n v="522"/>
  </r>
  <r>
    <x v="7"/>
    <x v="3"/>
    <s v="107-202A"/>
    <n v="230.39999999999998"/>
  </r>
  <r>
    <x v="7"/>
    <x v="3"/>
    <s v="20-1202D"/>
    <n v="165"/>
  </r>
  <r>
    <x v="7"/>
    <x v="3"/>
    <s v="49-901"/>
    <n v="297"/>
  </r>
  <r>
    <x v="7"/>
    <x v="3"/>
    <s v="14-902A"/>
    <n v="130.5"/>
  </r>
  <r>
    <x v="7"/>
    <x v="3"/>
    <s v="9-402B"/>
    <n v="127.8"/>
  </r>
  <r>
    <x v="7"/>
    <x v="3"/>
    <s v="33-302A"/>
    <n v="297"/>
  </r>
  <r>
    <x v="7"/>
    <x v="3"/>
    <s v="86-1101A"/>
    <n v="288"/>
  </r>
  <r>
    <x v="7"/>
    <x v="4"/>
    <s v="112-1001C"/>
    <m/>
  </r>
  <r>
    <x v="7"/>
    <x v="4"/>
    <s v="116-1002A"/>
    <m/>
  </r>
  <r>
    <x v="7"/>
    <x v="13"/>
    <s v="15-302B"/>
    <n v="252"/>
  </r>
  <r>
    <x v="7"/>
    <x v="13"/>
    <s v="64-502B"/>
    <n v="261"/>
  </r>
  <r>
    <x v="7"/>
    <x v="14"/>
    <s v="66-202C"/>
    <n v="94.5"/>
  </r>
  <r>
    <x v="7"/>
    <x v="2"/>
    <s v="11-201C"/>
    <m/>
  </r>
  <r>
    <x v="7"/>
    <x v="2"/>
    <s v="118-701C"/>
    <m/>
  </r>
  <r>
    <x v="7"/>
    <x v="2"/>
    <s v="33-702B"/>
    <n v="261"/>
  </r>
  <r>
    <x v="7"/>
    <x v="2"/>
    <s v="115-601"/>
    <n v="225"/>
  </r>
  <r>
    <x v="8"/>
    <x v="14"/>
    <s v="70-1301A"/>
    <n v="340"/>
  </r>
  <r>
    <x v="8"/>
    <x v="14"/>
    <s v="16-1102B"/>
    <n v="236"/>
  </r>
  <r>
    <x v="8"/>
    <x v="14"/>
    <s v="33-1002A"/>
    <n v="350"/>
  </r>
  <r>
    <x v="8"/>
    <x v="14"/>
    <s v="33-702D"/>
    <n v="220"/>
  </r>
  <r>
    <x v="8"/>
    <x v="14"/>
    <s v="3-602D"/>
    <n v="220"/>
  </r>
  <r>
    <x v="8"/>
    <x v="14"/>
    <s v="9-1202A"/>
    <n v="270"/>
  </r>
  <r>
    <x v="8"/>
    <x v="14"/>
    <s v="24-1402C"/>
    <n v="220"/>
  </r>
  <r>
    <x v="8"/>
    <x v="14"/>
    <s v="57-1202"/>
    <n v="600"/>
  </r>
  <r>
    <x v="8"/>
    <x v="14"/>
    <s v="3-602A"/>
    <n v="360"/>
  </r>
  <r>
    <x v="8"/>
    <x v="14"/>
    <s v="43-801A"/>
    <n v="360"/>
  </r>
  <r>
    <x v="8"/>
    <x v="14"/>
    <s v="2-902"/>
    <n v="437.5"/>
  </r>
  <r>
    <x v="8"/>
    <x v="14"/>
    <s v="9-202B"/>
    <n v="145"/>
  </r>
  <r>
    <x v="8"/>
    <x v="14"/>
    <s v="40-601A"/>
    <n v="340"/>
  </r>
  <r>
    <x v="8"/>
    <x v="14"/>
    <s v="40-1101D"/>
    <n v="220"/>
  </r>
  <r>
    <x v="8"/>
    <x v="14"/>
    <s v="111-502C"/>
    <n v="130"/>
  </r>
  <r>
    <x v="8"/>
    <x v="14"/>
    <s v="49-1402A"/>
    <m/>
  </r>
  <r>
    <x v="8"/>
    <x v="2"/>
    <s v="33-1002B"/>
    <n v="310"/>
  </r>
  <r>
    <x v="8"/>
    <x v="2"/>
    <s v="93-1101A"/>
    <n v="300"/>
  </r>
  <r>
    <x v="8"/>
    <x v="2"/>
    <s v="52-1101"/>
    <n v="295"/>
  </r>
  <r>
    <x v="8"/>
    <x v="2"/>
    <s v="110-902B"/>
    <n v="290"/>
  </r>
  <r>
    <x v="8"/>
    <x v="2"/>
    <s v="110-902A"/>
    <n v="270"/>
  </r>
  <r>
    <x v="8"/>
    <x v="2"/>
    <s v="109-1002"/>
    <n v="760"/>
  </r>
  <r>
    <x v="8"/>
    <x v="2"/>
    <s v="111-402C"/>
    <n v="220"/>
  </r>
  <r>
    <x v="8"/>
    <x v="2"/>
    <s v="40-1101A"/>
    <n v="340"/>
  </r>
  <r>
    <x v="8"/>
    <x v="2"/>
    <s v="64-402"/>
    <n v="395"/>
  </r>
  <r>
    <x v="8"/>
    <x v="2"/>
    <s v="26-1102"/>
    <n v="912.5"/>
  </r>
  <r>
    <x v="8"/>
    <x v="2"/>
    <s v="6-502"/>
    <n v="900"/>
  </r>
  <r>
    <x v="8"/>
    <x v="2"/>
    <s v="6-1102A"/>
    <n v="375"/>
  </r>
  <r>
    <x v="8"/>
    <x v="2"/>
    <s v="87-501"/>
    <n v="540"/>
  </r>
  <r>
    <x v="8"/>
    <x v="8"/>
    <s v="89-1101"/>
    <n v="760"/>
  </r>
  <r>
    <x v="8"/>
    <x v="8"/>
    <s v="93-102"/>
    <n v="570"/>
  </r>
  <r>
    <x v="8"/>
    <x v="8"/>
    <s v="35-401A"/>
    <n v="340"/>
  </r>
  <r>
    <x v="8"/>
    <x v="8"/>
    <s v="84-802C"/>
    <n v="260"/>
  </r>
  <r>
    <x v="8"/>
    <x v="5"/>
    <s v="33-1001"/>
    <n v="600"/>
  </r>
  <r>
    <x v="8"/>
    <x v="5"/>
    <s v="24-601"/>
    <n v="666"/>
  </r>
  <r>
    <x v="8"/>
    <x v="5"/>
    <s v="93-1101C"/>
    <n v="210"/>
  </r>
  <r>
    <x v="8"/>
    <x v="5"/>
    <s v="40-302A"/>
    <n v="340"/>
  </r>
  <r>
    <x v="8"/>
    <x v="5"/>
    <s v="33-302C"/>
    <n v="130"/>
  </r>
  <r>
    <x v="8"/>
    <x v="5"/>
    <s v="93-1201A"/>
    <n v="310"/>
  </r>
  <r>
    <x v="8"/>
    <x v="5"/>
    <s v="44-1201"/>
    <n v="330"/>
  </r>
  <r>
    <x v="8"/>
    <x v="5"/>
    <s v="110-1102"/>
    <n v="740"/>
  </r>
  <r>
    <x v="8"/>
    <x v="5"/>
    <s v="57-1101C"/>
    <n v="130"/>
  </r>
  <r>
    <x v="8"/>
    <x v="5"/>
    <s v="57-901B"/>
    <n v="300"/>
  </r>
  <r>
    <x v="9"/>
    <x v="15"/>
    <m/>
    <m/>
  </r>
  <r>
    <x v="8"/>
    <x v="13"/>
    <s v="2-701D"/>
    <n v="230"/>
  </r>
  <r>
    <x v="8"/>
    <x v="13"/>
    <s v="59-701C"/>
    <n v="260"/>
  </r>
  <r>
    <x v="8"/>
    <x v="13"/>
    <s v="33-1002D"/>
    <n v="196.2"/>
  </r>
  <r>
    <x v="8"/>
    <x v="13"/>
    <s v="14-602B"/>
    <n v="252"/>
  </r>
  <r>
    <x v="8"/>
    <x v="13"/>
    <s v="32-701C"/>
    <n v="264"/>
  </r>
  <r>
    <x v="8"/>
    <x v="13"/>
    <s v="87-101"/>
    <n v="290"/>
  </r>
  <r>
    <x v="8"/>
    <x v="13"/>
    <s v="44-701"/>
    <n v="330"/>
  </r>
  <r>
    <x v="8"/>
    <x v="13"/>
    <s v="6-1201A"/>
    <n v="120"/>
  </r>
  <r>
    <x v="8"/>
    <x v="13"/>
    <s v="33-1401"/>
    <n v="660"/>
  </r>
  <r>
    <x v="8"/>
    <x v="13"/>
    <s v="1-201C"/>
    <n v="60"/>
  </r>
  <r>
    <x v="8"/>
    <x v="13"/>
    <s v="93-1201B"/>
    <m/>
  </r>
  <r>
    <x v="8"/>
    <x v="13"/>
    <s v="6-802"/>
    <n v="425"/>
  </r>
  <r>
    <x v="8"/>
    <x v="13"/>
    <s v="3-802C"/>
    <n v="132"/>
  </r>
  <r>
    <x v="8"/>
    <x v="13"/>
    <s v="40-601"/>
    <n v="560"/>
  </r>
  <r>
    <x v="8"/>
    <x v="13"/>
    <s v="71-902D"/>
    <n v="230"/>
  </r>
  <r>
    <x v="8"/>
    <x v="13"/>
    <s v="22-302C"/>
    <n v="140"/>
  </r>
  <r>
    <x v="8"/>
    <x v="13"/>
    <s v="33-702C"/>
    <n v="264"/>
  </r>
  <r>
    <x v="8"/>
    <x v="13"/>
    <s v="71-902B"/>
    <n v="150"/>
  </r>
  <r>
    <x v="8"/>
    <x v="13"/>
    <s v="28-302"/>
    <n v="350"/>
  </r>
  <r>
    <x v="8"/>
    <x v="13"/>
    <s v="49-1402D"/>
    <n v="110"/>
  </r>
  <r>
    <x v="8"/>
    <x v="13"/>
    <s v="112-1001B"/>
    <n v="70"/>
  </r>
  <r>
    <x v="8"/>
    <x v="13"/>
    <s v="19-401"/>
    <n v="170"/>
  </r>
  <r>
    <x v="8"/>
    <x v="13"/>
    <s v="110-902C"/>
    <n v="65"/>
  </r>
  <r>
    <x v="8"/>
    <x v="13"/>
    <s v="41-1302B"/>
    <n v="300"/>
  </r>
  <r>
    <x v="8"/>
    <x v="13"/>
    <s v="32-802"/>
    <n v="395"/>
  </r>
  <r>
    <x v="8"/>
    <x v="13"/>
    <s v="22-302B"/>
    <m/>
  </r>
  <r>
    <x v="8"/>
    <x v="13"/>
    <s v="95-402A"/>
    <n v="260"/>
  </r>
  <r>
    <x v="8"/>
    <x v="13"/>
    <s v="4-502"/>
    <n v="325"/>
  </r>
  <r>
    <x v="8"/>
    <x v="1"/>
    <s v="115-502B"/>
    <n v="240"/>
  </r>
  <r>
    <x v="8"/>
    <x v="1"/>
    <s v="24-1101"/>
    <n v="780"/>
  </r>
  <r>
    <x v="8"/>
    <x v="1"/>
    <s v="116-901A"/>
    <n v="300"/>
  </r>
  <r>
    <x v="8"/>
    <x v="1"/>
    <s v="116-901B"/>
    <n v="240"/>
  </r>
  <r>
    <x v="8"/>
    <x v="1"/>
    <s v="115-502A"/>
    <n v="300"/>
  </r>
  <r>
    <x v="8"/>
    <x v="1"/>
    <s v="24-402C"/>
    <n v="230"/>
  </r>
  <r>
    <x v="8"/>
    <x v="1"/>
    <s v="3-1301"/>
    <n v="700"/>
  </r>
  <r>
    <x v="8"/>
    <x v="1"/>
    <s v="112-601A"/>
    <n v="290"/>
  </r>
  <r>
    <x v="8"/>
    <x v="1"/>
    <s v="93-1101B"/>
    <n v="240"/>
  </r>
  <r>
    <x v="8"/>
    <x v="1"/>
    <s v="111-502B"/>
    <n v="250"/>
  </r>
  <r>
    <x v="8"/>
    <x v="1"/>
    <s v="7-701C"/>
    <n v="237.5"/>
  </r>
  <r>
    <x v="8"/>
    <x v="1"/>
    <s v="6-1102C"/>
    <n v="262.5"/>
  </r>
  <r>
    <x v="8"/>
    <x v="3"/>
    <s v="42-401C"/>
    <n v="264"/>
  </r>
  <r>
    <x v="8"/>
    <x v="3"/>
    <s v="112-601C"/>
    <n v="110"/>
  </r>
  <r>
    <x v="8"/>
    <x v="3"/>
    <s v="112-601B"/>
    <n v="236"/>
  </r>
  <r>
    <x v="8"/>
    <x v="3"/>
    <s v="33-302D"/>
    <n v="216"/>
  </r>
  <r>
    <x v="8"/>
    <x v="3"/>
    <s v="67-401"/>
    <n v="305"/>
  </r>
  <r>
    <x v="8"/>
    <x v="3"/>
    <s v="36-901"/>
    <n v="610"/>
  </r>
  <r>
    <x v="8"/>
    <x v="3"/>
    <s v="24-1301"/>
    <n v="370"/>
  </r>
  <r>
    <x v="8"/>
    <x v="3"/>
    <s v="40-302B"/>
    <n v="268"/>
  </r>
  <r>
    <x v="8"/>
    <x v="3"/>
    <s v="40-302C"/>
    <n v="260"/>
  </r>
  <r>
    <x v="8"/>
    <x v="3"/>
    <s v="117-1302"/>
    <n v="360"/>
  </r>
  <r>
    <x v="8"/>
    <x v="3"/>
    <s v="118-1001"/>
    <n v="196.5"/>
  </r>
  <r>
    <x v="8"/>
    <x v="3"/>
    <s v="49-1302A"/>
    <n v="412.5"/>
  </r>
  <r>
    <x v="8"/>
    <x v="3"/>
    <s v="6-601"/>
    <n v="182.5"/>
  </r>
  <r>
    <x v="8"/>
    <x v="3"/>
    <s v="5-802"/>
    <n v="750"/>
  </r>
  <r>
    <x v="8"/>
    <x v="4"/>
    <s v="24-902"/>
    <n v="700"/>
  </r>
  <r>
    <x v="8"/>
    <x v="4"/>
    <s v="53-302C"/>
    <n v="264"/>
  </r>
  <r>
    <x v="8"/>
    <x v="4"/>
    <s v="40-1101B"/>
    <n v="310"/>
  </r>
  <r>
    <x v="8"/>
    <x v="16"/>
    <s v="52-601"/>
    <n v="315"/>
  </r>
  <r>
    <x v="8"/>
    <x v="16"/>
    <s v="116-901C"/>
    <n v="220"/>
  </r>
  <r>
    <x v="8"/>
    <x v="16"/>
    <s v="109-1001"/>
    <n v="330"/>
  </r>
  <r>
    <x v="8"/>
    <x v="16"/>
    <s v="2-502A"/>
    <n v="340"/>
  </r>
  <r>
    <x v="8"/>
    <x v="16"/>
    <s v="93-1201C"/>
    <n v="230"/>
  </r>
  <r>
    <x v="8"/>
    <x v="16"/>
    <s v="52-401"/>
    <n v="600"/>
  </r>
  <r>
    <x v="8"/>
    <x v="16"/>
    <s v="35-401C"/>
    <n v="260"/>
  </r>
  <r>
    <x v="8"/>
    <x v="16"/>
    <s v="35-401B"/>
    <n v="290"/>
  </r>
  <r>
    <x v="8"/>
    <x v="16"/>
    <s v="39-1402"/>
    <n v="330"/>
  </r>
  <r>
    <x v="8"/>
    <x v="16"/>
    <s v="22-302A"/>
    <n v="185"/>
  </r>
  <r>
    <x v="8"/>
    <x v="16"/>
    <s v="22-302D"/>
    <n v="260"/>
  </r>
  <r>
    <x v="8"/>
    <x v="16"/>
    <s v="24-402"/>
    <n v="362.5"/>
  </r>
  <r>
    <x v="10"/>
    <x v="13"/>
    <s v="116-1002C"/>
    <n v="220"/>
  </r>
  <r>
    <x v="10"/>
    <x v="13"/>
    <s v="50-402A"/>
    <n v="206.25"/>
  </r>
  <r>
    <x v="10"/>
    <x v="13"/>
    <s v="50-1202A"/>
    <n v="212.5"/>
  </r>
  <r>
    <x v="10"/>
    <x v="13"/>
    <s v="16-1001"/>
    <n v="362.5"/>
  </r>
  <r>
    <x v="10"/>
    <x v="13"/>
    <s v="57-501D"/>
    <n v="110"/>
  </r>
  <r>
    <x v="10"/>
    <x v="13"/>
    <s v="57-501C"/>
    <n v="135"/>
  </r>
  <r>
    <x v="10"/>
    <x v="13"/>
    <s v="17-402B"/>
    <n v="300"/>
  </r>
  <r>
    <x v="10"/>
    <x v="13"/>
    <s v="118-801"/>
    <n v="380"/>
  </r>
  <r>
    <x v="10"/>
    <x v="13"/>
    <s v="2-1402B"/>
    <n v="287.5"/>
  </r>
  <r>
    <x v="10"/>
    <x v="13"/>
    <s v="76-801"/>
    <n v="600"/>
  </r>
  <r>
    <x v="10"/>
    <x v="13"/>
    <s v="118-401"/>
    <n v="360"/>
  </r>
  <r>
    <x v="10"/>
    <x v="13"/>
    <s v="32-1001B"/>
    <n v="148"/>
  </r>
  <r>
    <x v="10"/>
    <x v="13"/>
    <s v="100-802A"/>
    <n v="135"/>
  </r>
  <r>
    <x v="10"/>
    <x v="13"/>
    <s v="103-1301"/>
    <n v="310"/>
  </r>
  <r>
    <x v="10"/>
    <x v="13"/>
    <s v="53-401C"/>
    <n v="280"/>
  </r>
  <r>
    <x v="10"/>
    <x v="13"/>
    <s v="90-601"/>
    <n v="305"/>
  </r>
  <r>
    <x v="10"/>
    <x v="13"/>
    <s v="112-101A"/>
    <n v="140"/>
  </r>
  <r>
    <x v="10"/>
    <x v="13"/>
    <s v="106-1302B"/>
    <n v="125"/>
  </r>
  <r>
    <x v="10"/>
    <x v="13"/>
    <s v="50-1202B"/>
    <n v="325"/>
  </r>
  <r>
    <x v="10"/>
    <x v="13"/>
    <s v="72-302B"/>
    <n v="150"/>
  </r>
  <r>
    <x v="10"/>
    <x v="13"/>
    <s v="20-102B"/>
    <n v="150"/>
  </r>
  <r>
    <x v="10"/>
    <x v="13"/>
    <s v="42-201B"/>
    <n v="150"/>
  </r>
  <r>
    <x v="10"/>
    <x v="13"/>
    <s v="87-1001"/>
    <n v="396"/>
  </r>
  <r>
    <x v="10"/>
    <x v="13"/>
    <s v="60-101B"/>
    <n v="145"/>
  </r>
  <r>
    <x v="10"/>
    <x v="14"/>
    <s v="76-702C"/>
    <n v="75"/>
  </r>
  <r>
    <x v="10"/>
    <x v="14"/>
    <s v="17-602B"/>
    <n v="87.5"/>
  </r>
  <r>
    <x v="10"/>
    <x v="14"/>
    <s v="40-901B"/>
    <n v="300"/>
  </r>
  <r>
    <x v="10"/>
    <x v="14"/>
    <s v="101-302B"/>
    <n v="240"/>
  </r>
  <r>
    <x v="10"/>
    <x v="14"/>
    <s v="36-602D"/>
    <n v="220"/>
  </r>
  <r>
    <x v="10"/>
    <x v="14"/>
    <s v="112-101B"/>
    <n v="240"/>
  </r>
  <r>
    <x v="10"/>
    <x v="14"/>
    <s v="53-401D"/>
    <n v="220"/>
  </r>
  <r>
    <x v="10"/>
    <x v="14"/>
    <s v="101-1202A"/>
    <n v="150"/>
  </r>
  <r>
    <x v="10"/>
    <x v="14"/>
    <s v="59-701A"/>
    <n v="350"/>
  </r>
  <r>
    <x v="10"/>
    <x v="14"/>
    <s v="72-302C"/>
    <n v="270"/>
  </r>
  <r>
    <x v="10"/>
    <x v="14"/>
    <s v="32-801D"/>
    <n v="230"/>
  </r>
  <r>
    <x v="10"/>
    <x v="14"/>
    <s v="50-1002C"/>
    <n v="312.5"/>
  </r>
  <r>
    <x v="10"/>
    <x v="14"/>
    <s v="49-1402A"/>
    <n v="397.5"/>
  </r>
  <r>
    <x v="10"/>
    <x v="4"/>
    <s v="99-401A"/>
    <n v="300"/>
  </r>
  <r>
    <x v="10"/>
    <x v="4"/>
    <s v="106-1202A"/>
    <m/>
  </r>
  <r>
    <x v="10"/>
    <x v="4"/>
    <s v="71-902A"/>
    <n v="260"/>
  </r>
  <r>
    <x v="10"/>
    <x v="4"/>
    <s v="87-702C"/>
    <n v="270"/>
  </r>
  <r>
    <x v="10"/>
    <x v="4"/>
    <s v="108-402A"/>
    <n v="300"/>
  </r>
  <r>
    <x v="10"/>
    <x v="4"/>
    <s v="103-1402C"/>
    <n v="360"/>
  </r>
  <r>
    <x v="10"/>
    <x v="4"/>
    <s v="35-602"/>
    <n v="385"/>
  </r>
  <r>
    <x v="10"/>
    <x v="4"/>
    <s v="63-1102B"/>
    <n v="300"/>
  </r>
  <r>
    <x v="10"/>
    <x v="4"/>
    <s v="35-1302"/>
    <n v="780"/>
  </r>
  <r>
    <x v="10"/>
    <x v="4"/>
    <s v="103-1402A"/>
    <m/>
  </r>
  <r>
    <x v="10"/>
    <x v="16"/>
    <s v="99-1102B"/>
    <n v="250"/>
  </r>
  <r>
    <x v="10"/>
    <x v="16"/>
    <s v="57-501B"/>
    <n v="300"/>
  </r>
  <r>
    <x v="10"/>
    <x v="16"/>
    <s v="19-701"/>
    <n v="340"/>
  </r>
  <r>
    <x v="10"/>
    <x v="16"/>
    <s v="108-402C"/>
    <n v="230"/>
  </r>
  <r>
    <x v="10"/>
    <x v="16"/>
    <s v="53-401B"/>
    <n v="150"/>
  </r>
  <r>
    <x v="10"/>
    <x v="16"/>
    <s v="10-501C"/>
    <n v="220"/>
  </r>
  <r>
    <x v="10"/>
    <x v="16"/>
    <s v="32-1001C"/>
    <n v="260"/>
  </r>
  <r>
    <x v="10"/>
    <x v="16"/>
    <s v="19-1302A"/>
    <n v="180"/>
  </r>
  <r>
    <x v="10"/>
    <x v="16"/>
    <s v="72-302A"/>
    <n v="180"/>
  </r>
  <r>
    <x v="10"/>
    <x v="16"/>
    <s v="2-1402C"/>
    <n v="250"/>
  </r>
  <r>
    <x v="10"/>
    <x v="16"/>
    <s v="50-901D"/>
    <n v="250"/>
  </r>
  <r>
    <x v="10"/>
    <x v="16"/>
    <s v="6-1102B"/>
    <n v="287.5"/>
  </r>
  <r>
    <x v="10"/>
    <x v="16"/>
    <s v="5-1302"/>
    <n v="375"/>
  </r>
  <r>
    <x v="10"/>
    <x v="16"/>
    <s v="10-1102"/>
    <n v="637.5"/>
  </r>
  <r>
    <x v="10"/>
    <x v="3"/>
    <s v="103-1102A"/>
    <n v="155"/>
  </r>
  <r>
    <x v="10"/>
    <x v="3"/>
    <s v="106-402B"/>
    <n v="250"/>
  </r>
  <r>
    <x v="10"/>
    <x v="3"/>
    <s v="8-801"/>
    <n v="390"/>
  </r>
  <r>
    <x v="10"/>
    <x v="3"/>
    <s v="107-1001A"/>
    <n v="300"/>
  </r>
  <r>
    <x v="10"/>
    <x v="3"/>
    <s v="57-501A"/>
    <n v="180"/>
  </r>
  <r>
    <x v="10"/>
    <x v="3"/>
    <s v="99-1102A"/>
    <n v="150"/>
  </r>
  <r>
    <x v="10"/>
    <x v="3"/>
    <s v="101-302C"/>
    <n v="230"/>
  </r>
  <r>
    <x v="10"/>
    <x v="3"/>
    <s v="49-1301"/>
    <n v="356.25"/>
  </r>
  <r>
    <x v="10"/>
    <x v="1"/>
    <s v="99-1102C"/>
    <n v="220"/>
  </r>
  <r>
    <x v="10"/>
    <x v="1"/>
    <s v="33-302B"/>
    <n v="310"/>
  </r>
  <r>
    <x v="10"/>
    <x v="1"/>
    <s v="101-602B"/>
    <n v="240"/>
  </r>
  <r>
    <x v="10"/>
    <x v="1"/>
    <s v="107-1001B"/>
    <n v="236"/>
  </r>
  <r>
    <x v="10"/>
    <x v="1"/>
    <s v="11-1101"/>
    <n v="780"/>
  </r>
  <r>
    <x v="10"/>
    <x v="1"/>
    <s v="15-1101A"/>
    <n v="150"/>
  </r>
  <r>
    <x v="10"/>
    <x v="1"/>
    <s v="84-902C"/>
    <n v="270"/>
  </r>
  <r>
    <x v="10"/>
    <x v="1"/>
    <s v="90-1302"/>
    <n v="390"/>
  </r>
  <r>
    <x v="10"/>
    <x v="1"/>
    <s v="63-1102A"/>
    <n v="360"/>
  </r>
  <r>
    <x v="10"/>
    <x v="1"/>
    <s v="107-1101A"/>
    <n v="310"/>
  </r>
  <r>
    <x v="10"/>
    <x v="1"/>
    <s v="57-901A"/>
    <n v="360"/>
  </r>
  <r>
    <x v="10"/>
    <x v="2"/>
    <s v="101-602A"/>
    <n v="310"/>
  </r>
  <r>
    <x v="10"/>
    <x v="5"/>
    <s v="41-301"/>
    <n v="300"/>
  </r>
  <r>
    <x v="10"/>
    <x v="5"/>
    <s v="71-902c"/>
    <n v="260"/>
  </r>
  <r>
    <x v="10"/>
    <x v="5"/>
    <s v="60-101A"/>
    <n v="350"/>
  </r>
  <r>
    <x v="10"/>
    <x v="5"/>
    <s v="53-401A"/>
    <n v="360"/>
  </r>
  <r>
    <x v="10"/>
    <x v="5"/>
    <s v="107-401B"/>
    <n v="240"/>
  </r>
  <r>
    <x v="10"/>
    <x v="5"/>
    <s v="107-401C"/>
    <n v="220"/>
  </r>
  <r>
    <x v="10"/>
    <x v="5"/>
    <s v="99-1101B"/>
    <n v="155"/>
  </r>
  <r>
    <x v="10"/>
    <x v="5"/>
    <s v="106-1202C"/>
    <n v="230"/>
  </r>
  <r>
    <x v="10"/>
    <x v="5"/>
    <s v="106-1202B"/>
    <n v="250"/>
  </r>
  <r>
    <x v="10"/>
    <x v="5"/>
    <s v="42-702"/>
    <n v="620"/>
  </r>
  <r>
    <x v="10"/>
    <x v="5"/>
    <s v="35-302A"/>
    <n v="260"/>
  </r>
  <r>
    <x v="10"/>
    <x v="5"/>
    <s v="35-302B"/>
    <n v="290"/>
  </r>
  <r>
    <x v="10"/>
    <x v="5"/>
    <s v="14-702A"/>
    <n v="300"/>
  </r>
  <r>
    <x v="11"/>
    <x v="5"/>
    <s v="41-1302D"/>
    <n v="276"/>
  </r>
  <r>
    <x v="11"/>
    <x v="5"/>
    <s v="40-901B"/>
    <n v="372"/>
  </r>
  <r>
    <x v="11"/>
    <x v="5"/>
    <s v="111-302"/>
    <n v="912"/>
  </r>
  <r>
    <x v="11"/>
    <x v="5"/>
    <s v="101-802A"/>
    <n v="372"/>
  </r>
  <r>
    <x v="11"/>
    <x v="5"/>
    <s v="10-102"/>
    <n v="900"/>
  </r>
  <r>
    <x v="11"/>
    <x v="5"/>
    <s v="94-102A"/>
    <n v="372"/>
  </r>
  <r>
    <x v="11"/>
    <x v="5"/>
    <s v="94-102B"/>
    <n v="288"/>
  </r>
  <r>
    <x v="11"/>
    <x v="5"/>
    <s v="25-102C"/>
    <n v="276"/>
  </r>
  <r>
    <x v="11"/>
    <x v="5"/>
    <s v="72-302D"/>
    <n v="276"/>
  </r>
  <r>
    <x v="11"/>
    <x v="5"/>
    <s v="30-402B"/>
    <n v="276"/>
  </r>
  <r>
    <x v="11"/>
    <x v="5"/>
    <s v="7-201C"/>
    <n v="264"/>
  </r>
  <r>
    <x v="11"/>
    <x v="5"/>
    <s v="48-401A"/>
    <n v="210"/>
  </r>
  <r>
    <x v="11"/>
    <x v="8"/>
    <s v="53-1402D"/>
    <n v="288"/>
  </r>
  <r>
    <x v="11"/>
    <x v="8"/>
    <s v="23-102"/>
    <n v="474"/>
  </r>
  <r>
    <x v="11"/>
    <x v="8"/>
    <s v="86-1101C"/>
    <n v="336"/>
  </r>
  <r>
    <x v="11"/>
    <x v="8"/>
    <s v="106-102B"/>
    <n v="297.60000000000002"/>
  </r>
  <r>
    <x v="11"/>
    <x v="2"/>
    <s v="35-1402A"/>
    <n v="324"/>
  </r>
  <r>
    <x v="11"/>
    <x v="2"/>
    <s v="17-602B"/>
    <n v="360"/>
  </r>
  <r>
    <x v="11"/>
    <x v="2"/>
    <s v="64-402A"/>
    <n v="162"/>
  </r>
  <r>
    <x v="11"/>
    <x v="2"/>
    <s v="9-1202B"/>
    <n v="372"/>
  </r>
  <r>
    <x v="11"/>
    <x v="2"/>
    <s v="108-902B"/>
    <n v="312"/>
  </r>
  <r>
    <x v="11"/>
    <x v="2"/>
    <s v="16-1002A"/>
    <n v="186"/>
  </r>
  <r>
    <x v="11"/>
    <x v="2"/>
    <s v="117-901A"/>
    <n v="336"/>
  </r>
  <r>
    <x v="11"/>
    <x v="2"/>
    <s v="16-301B"/>
    <n v="360"/>
  </r>
  <r>
    <x v="11"/>
    <x v="2"/>
    <s v="32-1301B"/>
    <n v="35"/>
  </r>
  <r>
    <x v="11"/>
    <x v="2"/>
    <s v="52-602D"/>
    <n v="276"/>
  </r>
  <r>
    <x v="11"/>
    <x v="2"/>
    <s v="8-202"/>
    <n v="468"/>
  </r>
  <r>
    <x v="11"/>
    <x v="2"/>
    <s v="108-402B"/>
    <n v="30"/>
  </r>
  <r>
    <x v="11"/>
    <x v="2"/>
    <s v="57-901C"/>
    <n v="45"/>
  </r>
  <r>
    <x v="11"/>
    <x v="2"/>
    <s v="24-502C"/>
    <n v="75"/>
  </r>
  <r>
    <x v="11"/>
    <x v="1"/>
    <s v="103-1102C"/>
    <n v="276"/>
  </r>
  <r>
    <x v="11"/>
    <x v="1"/>
    <s v="11-201A"/>
    <n v="360"/>
  </r>
  <r>
    <x v="11"/>
    <x v="1"/>
    <s v="90-602"/>
    <n v="450"/>
  </r>
  <r>
    <x v="11"/>
    <x v="1"/>
    <s v="17-102"/>
    <n v="480"/>
  </r>
  <r>
    <x v="11"/>
    <x v="1"/>
    <s v="25-102B"/>
    <n v="312"/>
  </r>
  <r>
    <x v="11"/>
    <x v="1"/>
    <s v="101-101"/>
    <n v="792"/>
  </r>
  <r>
    <x v="11"/>
    <x v="1"/>
    <s v="116-201C"/>
    <n v="276"/>
  </r>
  <r>
    <x v="11"/>
    <x v="1"/>
    <s v="107-102B"/>
    <n v="360"/>
  </r>
  <r>
    <x v="11"/>
    <x v="1"/>
    <s v="116-501"/>
    <n v="936"/>
  </r>
  <r>
    <x v="11"/>
    <x v="1"/>
    <s v="30-402C"/>
    <n v="252"/>
  </r>
  <r>
    <x v="11"/>
    <x v="1"/>
    <s v="30-402A"/>
    <n v="348"/>
  </r>
  <r>
    <x v="11"/>
    <x v="1"/>
    <s v="28-402C"/>
    <n v="162"/>
  </r>
  <r>
    <x v="11"/>
    <x v="1"/>
    <s v="63-1102C"/>
    <n v="32"/>
  </r>
  <r>
    <x v="11"/>
    <x v="3"/>
    <s v="20-1201C"/>
    <n v="324"/>
  </r>
  <r>
    <x v="11"/>
    <x v="3"/>
    <s v="103-1102B"/>
    <n v="300"/>
  </r>
  <r>
    <x v="11"/>
    <x v="3"/>
    <s v="64-402B"/>
    <n v="348"/>
  </r>
  <r>
    <x v="11"/>
    <x v="3"/>
    <s v="101-1201"/>
    <n v="372"/>
  </r>
  <r>
    <x v="11"/>
    <x v="3"/>
    <s v="94-502"/>
    <n v="936"/>
  </r>
  <r>
    <x v="11"/>
    <x v="3"/>
    <s v="94-402"/>
    <n v="888"/>
  </r>
  <r>
    <x v="11"/>
    <x v="3"/>
    <s v="94-902"/>
    <n v="936"/>
  </r>
  <r>
    <x v="11"/>
    <x v="3"/>
    <s v="16-1102B"/>
    <n v="150"/>
  </r>
  <r>
    <x v="11"/>
    <x v="3"/>
    <s v="28-1102A"/>
    <n v="432"/>
  </r>
  <r>
    <x v="11"/>
    <x v="3"/>
    <s v="79-1402D"/>
    <n v="25"/>
  </r>
  <r>
    <x v="11"/>
    <x v="3"/>
    <s v="103-802A"/>
    <n v="310"/>
  </r>
  <r>
    <x v="11"/>
    <x v="3"/>
    <s v="52-402"/>
    <n v="550"/>
  </r>
  <r>
    <x v="11"/>
    <x v="3"/>
    <s v="7-201A"/>
    <n v="360"/>
  </r>
  <r>
    <x v="11"/>
    <x v="16"/>
    <s v="106-102A"/>
    <n v="360"/>
  </r>
  <r>
    <x v="11"/>
    <x v="16"/>
    <s v="19-1302C"/>
    <n v="162"/>
  </r>
  <r>
    <x v="11"/>
    <x v="16"/>
    <s v="70-1301C"/>
    <n v="324"/>
  </r>
  <r>
    <x v="11"/>
    <x v="16"/>
    <s v="36-702A"/>
    <n v="114"/>
  </r>
  <r>
    <x v="11"/>
    <x v="16"/>
    <s v="90-202"/>
    <n v="876"/>
  </r>
  <r>
    <x v="11"/>
    <x v="16"/>
    <s v="9-301B"/>
    <n v="300"/>
  </r>
  <r>
    <x v="11"/>
    <x v="16"/>
    <s v="11-402B"/>
    <n v="372"/>
  </r>
  <r>
    <x v="11"/>
    <x v="16"/>
    <s v="15-201C"/>
    <n v="264"/>
  </r>
  <r>
    <x v="11"/>
    <x v="16"/>
    <s v="107-1101B"/>
    <n v="288"/>
  </r>
  <r>
    <x v="11"/>
    <x v="16"/>
    <s v="16-301A"/>
    <n v="336"/>
  </r>
  <r>
    <x v="11"/>
    <x v="16"/>
    <s v="98-101B"/>
    <n v="300"/>
  </r>
  <r>
    <x v="11"/>
    <x v="16"/>
    <s v="14-1101"/>
    <n v="480"/>
  </r>
  <r>
    <x v="11"/>
    <x v="16"/>
    <s v="25-1101A"/>
    <n v="312"/>
  </r>
  <r>
    <x v="11"/>
    <x v="16"/>
    <s v="3-502"/>
    <n v="444"/>
  </r>
  <r>
    <x v="11"/>
    <x v="16"/>
    <s v="107-202A"/>
    <n v="312"/>
  </r>
  <r>
    <x v="11"/>
    <x v="16"/>
    <s v="6-402"/>
    <n v="444"/>
  </r>
  <r>
    <x v="11"/>
    <x v="4"/>
    <s v="103-1202C"/>
    <n v="276"/>
  </r>
  <r>
    <x v="11"/>
    <x v="4"/>
    <s v="101-602C"/>
    <n v="264"/>
  </r>
  <r>
    <x v="11"/>
    <x v="4"/>
    <s v="16-1002C"/>
    <n v="276"/>
  </r>
  <r>
    <x v="11"/>
    <x v="4"/>
    <s v="16-1101B"/>
    <n v="372"/>
  </r>
  <r>
    <x v="11"/>
    <x v="4"/>
    <s v="106-402C"/>
    <n v="276"/>
  </r>
  <r>
    <x v="11"/>
    <x v="4"/>
    <s v="103-1202B"/>
    <n v="300"/>
  </r>
  <r>
    <x v="11"/>
    <x v="4"/>
    <s v="17-602C"/>
    <n v="276"/>
  </r>
  <r>
    <x v="11"/>
    <x v="4"/>
    <s v="25-102A"/>
    <n v="372"/>
  </r>
  <r>
    <x v="11"/>
    <x v="4"/>
    <s v="106-102C"/>
    <n v="264"/>
  </r>
  <r>
    <x v="11"/>
    <x v="4"/>
    <s v="107-102C"/>
    <n v="78"/>
  </r>
  <r>
    <x v="11"/>
    <x v="4"/>
    <s v="7-701B"/>
    <n v="288"/>
  </r>
  <r>
    <x v="11"/>
    <x v="4"/>
    <s v="50-302B"/>
    <n v="348"/>
  </r>
  <r>
    <x v="11"/>
    <x v="4"/>
    <s v="103-1402A"/>
    <n v="310"/>
  </r>
  <r>
    <x v="11"/>
    <x v="4"/>
    <s v="50-1002B"/>
    <n v="348"/>
  </r>
  <r>
    <x v="11"/>
    <x v="14"/>
    <s v="36-502D"/>
    <n v="264"/>
  </r>
  <r>
    <x v="11"/>
    <x v="14"/>
    <s v="64-402C"/>
    <n v="264"/>
  </r>
  <r>
    <x v="11"/>
    <x v="14"/>
    <s v="5-802"/>
    <n v="348"/>
  </r>
  <r>
    <x v="11"/>
    <x v="14"/>
    <s v="16-1002B"/>
    <n v="300"/>
  </r>
  <r>
    <x v="11"/>
    <x v="14"/>
    <s v="93-401"/>
    <n v="80"/>
  </r>
  <r>
    <x v="11"/>
    <x v="14"/>
    <s v="107-102A"/>
    <n v="312"/>
  </r>
  <r>
    <x v="11"/>
    <x v="14"/>
    <s v="50-1202D"/>
    <n v="252"/>
  </r>
  <r>
    <x v="11"/>
    <x v="14"/>
    <s v="112-1001B"/>
    <n v="56"/>
  </r>
  <r>
    <x v="11"/>
    <x v="14"/>
    <s v="95-201"/>
    <n v="912"/>
  </r>
  <r>
    <x v="11"/>
    <x v="14"/>
    <s v="25-701C"/>
    <n v="276"/>
  </r>
  <r>
    <x v="11"/>
    <x v="14"/>
    <s v="86-1101B"/>
    <n v="372"/>
  </r>
  <r>
    <x v="11"/>
    <x v="14"/>
    <s v="14-1302"/>
    <n v="480"/>
  </r>
  <r>
    <x v="11"/>
    <x v="14"/>
    <s v="25-1101C"/>
    <n v="52"/>
  </r>
  <r>
    <x v="11"/>
    <x v="14"/>
    <s v="101-802B"/>
    <n v="150"/>
  </r>
  <r>
    <x v="11"/>
    <x v="14"/>
    <s v="107-1101C"/>
    <n v="78"/>
  </r>
  <r>
    <x v="11"/>
    <x v="14"/>
    <s v="101-802C"/>
    <n v="276"/>
  </r>
  <r>
    <x v="11"/>
    <x v="14"/>
    <s v="25-502"/>
    <n v="888"/>
  </r>
  <r>
    <x v="11"/>
    <x v="14"/>
    <s v="116-201A"/>
    <n v="372"/>
  </r>
  <r>
    <x v="11"/>
    <x v="14"/>
    <s v="94-102C"/>
    <n v="264"/>
  </r>
  <r>
    <x v="11"/>
    <x v="14"/>
    <s v="101-102A"/>
    <n v="372"/>
  </r>
  <r>
    <x v="11"/>
    <x v="14"/>
    <s v="111-101"/>
    <n v="480"/>
  </r>
  <r>
    <x v="11"/>
    <x v="14"/>
    <s v="93-902"/>
    <n v="80"/>
  </r>
  <r>
    <x v="11"/>
    <x v="14"/>
    <s v="24-402B"/>
    <n v="186"/>
  </r>
  <r>
    <x v="11"/>
    <x v="14"/>
    <s v="40-901D"/>
    <n v="115"/>
  </r>
  <r>
    <x v="11"/>
    <x v="14"/>
    <s v="60-201C"/>
    <n v="45"/>
  </r>
  <r>
    <x v="11"/>
    <x v="13"/>
    <s v="20-1201A"/>
    <n v="420"/>
  </r>
  <r>
    <x v="11"/>
    <x v="13"/>
    <s v="20-1201D"/>
    <n v="138"/>
  </r>
  <r>
    <x v="11"/>
    <x v="13"/>
    <s v="35-1402C"/>
    <n v="27.04"/>
  </r>
  <r>
    <x v="11"/>
    <x v="13"/>
    <s v="20-1201B"/>
    <n v="360"/>
  </r>
  <r>
    <x v="11"/>
    <x v="13"/>
    <s v="103-802B"/>
    <n v="288"/>
  </r>
  <r>
    <x v="11"/>
    <x v="13"/>
    <s v="5-901"/>
    <n v="420"/>
  </r>
  <r>
    <x v="11"/>
    <x v="13"/>
    <s v="96-1401"/>
    <n v="378"/>
  </r>
  <r>
    <x v="11"/>
    <x v="13"/>
    <s v="40-1101C"/>
    <n v="336"/>
  </r>
  <r>
    <x v="11"/>
    <x v="13"/>
    <s v="95-701"/>
    <n v="144"/>
  </r>
  <r>
    <x v="11"/>
    <x v="13"/>
    <s v="16-1101A"/>
    <n v="336"/>
  </r>
  <r>
    <x v="11"/>
    <x v="13"/>
    <s v="11-402A"/>
    <n v="336"/>
  </r>
  <r>
    <x v="11"/>
    <x v="13"/>
    <s v="11-402C"/>
    <n v="276"/>
  </r>
  <r>
    <x v="11"/>
    <x v="13"/>
    <s v="3-802C"/>
    <n v="162"/>
  </r>
  <r>
    <x v="11"/>
    <x v="13"/>
    <s v="52-602C"/>
    <n v="336"/>
  </r>
  <r>
    <x v="11"/>
    <x v="13"/>
    <s v="52-602B"/>
    <n v="186"/>
  </r>
  <r>
    <x v="11"/>
    <x v="13"/>
    <s v="98-101A"/>
    <n v="186"/>
  </r>
  <r>
    <x v="11"/>
    <x v="13"/>
    <s v="98-101C"/>
    <n v="132"/>
  </r>
  <r>
    <x v="11"/>
    <x v="13"/>
    <s v="103-1402B"/>
    <n v="29"/>
  </r>
  <r>
    <x v="11"/>
    <x v="13"/>
    <s v="25-1101B"/>
    <n v="372"/>
  </r>
  <r>
    <x v="11"/>
    <x v="13"/>
    <s v="25-701B"/>
    <n v="372"/>
  </r>
  <r>
    <x v="11"/>
    <x v="13"/>
    <s v="25-701A"/>
    <n v="336"/>
  </r>
  <r>
    <x v="11"/>
    <x v="13"/>
    <s v="50-901B"/>
    <n v="348"/>
  </r>
  <r>
    <x v="11"/>
    <x v="13"/>
    <s v="16-301C"/>
    <n v="138"/>
  </r>
  <r>
    <x v="11"/>
    <x v="13"/>
    <s v="94-901C"/>
    <n v="276"/>
  </r>
  <r>
    <x v="11"/>
    <x v="13"/>
    <s v="28-102B"/>
    <n v="360"/>
  </r>
  <r>
    <x v="11"/>
    <x v="13"/>
    <s v="23-1201"/>
    <n v="492"/>
  </r>
  <r>
    <x v="11"/>
    <x v="13"/>
    <s v="8-201"/>
    <n v="492"/>
  </r>
  <r>
    <x v="11"/>
    <x v="13"/>
    <s v="116-201B"/>
    <n v="150"/>
  </r>
  <r>
    <x v="11"/>
    <x v="13"/>
    <s v="71-902D"/>
    <n v="144"/>
  </r>
  <r>
    <x v="11"/>
    <x v="13"/>
    <s v="12-1102"/>
    <n v="660"/>
  </r>
  <r>
    <x v="11"/>
    <x v="13"/>
    <s v="5-1101"/>
    <n v="432"/>
  </r>
  <r>
    <x v="11"/>
    <x v="13"/>
    <s v="42-201D"/>
    <n v="52"/>
  </r>
  <r>
    <x v="11"/>
    <x v="13"/>
    <s v="8-1102"/>
    <n v="444"/>
  </r>
  <r>
    <x v="11"/>
    <x v="13"/>
    <s v="32-801B"/>
    <n v="180"/>
  </r>
  <r>
    <x v="11"/>
    <x v="13"/>
    <s v="3-602A"/>
    <n v="20"/>
  </r>
  <r>
    <x v="11"/>
    <x v="13"/>
    <s v="32-1301C"/>
    <n v="16"/>
  </r>
  <r>
    <x v="11"/>
    <x v="13"/>
    <s v="43-801D"/>
    <n v="132"/>
  </r>
  <r>
    <x v="11"/>
    <x v="13"/>
    <s v="87-1001"/>
    <n v="177.5"/>
  </r>
  <r>
    <x v="11"/>
    <x v="13"/>
    <s v="100-401"/>
    <n v="370"/>
  </r>
  <r>
    <x v="12"/>
    <x v="5"/>
    <s v="116-702A"/>
    <n v="34"/>
  </r>
  <r>
    <x v="12"/>
    <x v="5"/>
    <s v="116-702B"/>
    <n v="37"/>
  </r>
  <r>
    <x v="12"/>
    <x v="5"/>
    <s v="95-902A"/>
    <n v="34"/>
  </r>
  <r>
    <x v="12"/>
    <x v="5"/>
    <s v="32-1302A"/>
    <n v="34"/>
  </r>
  <r>
    <x v="12"/>
    <x v="5"/>
    <s v="103-802C"/>
    <m/>
  </r>
  <r>
    <x v="12"/>
    <x v="5"/>
    <s v="117-901C"/>
    <n v="264"/>
  </r>
  <r>
    <x v="12"/>
    <x v="5"/>
    <s v="48-1102D"/>
    <n v="300"/>
  </r>
  <r>
    <x v="12"/>
    <x v="5"/>
    <s v="32-701D"/>
    <n v="300"/>
  </r>
  <r>
    <x v="12"/>
    <x v="5"/>
    <s v="35-302C"/>
    <n v="300"/>
  </r>
  <r>
    <x v="12"/>
    <x v="5"/>
    <s v="33-601"/>
    <m/>
  </r>
  <r>
    <x v="12"/>
    <x v="5"/>
    <s v="5-602"/>
    <m/>
  </r>
  <r>
    <x v="12"/>
    <x v="5"/>
    <s v="24-1002A"/>
    <n v="180"/>
  </r>
  <r>
    <x v="12"/>
    <x v="5"/>
    <s v="28-102D"/>
    <n v="15"/>
  </r>
  <r>
    <x v="12"/>
    <x v="5"/>
    <s v="50-901C"/>
    <n v="162"/>
  </r>
  <r>
    <x v="12"/>
    <x v="8"/>
    <s v="71-1302B"/>
    <n v="372"/>
  </r>
  <r>
    <x v="12"/>
    <x v="2"/>
    <s v="3-602"/>
    <n v="912"/>
  </r>
  <r>
    <x v="12"/>
    <x v="2"/>
    <s v="95-101A"/>
    <n v="396"/>
  </r>
  <r>
    <x v="12"/>
    <x v="1"/>
    <s v="52-602A"/>
    <m/>
  </r>
  <r>
    <x v="12"/>
    <x v="1"/>
    <s v="6-1201C"/>
    <m/>
  </r>
  <r>
    <x v="12"/>
    <x v="1"/>
    <s v="7-401D"/>
    <m/>
  </r>
  <r>
    <x v="12"/>
    <x v="1"/>
    <s v="39-302B"/>
    <m/>
  </r>
  <r>
    <x v="12"/>
    <x v="1"/>
    <s v="14-201C"/>
    <m/>
  </r>
  <r>
    <x v="12"/>
    <x v="1"/>
    <s v="107-401A"/>
    <m/>
  </r>
  <r>
    <x v="12"/>
    <x v="1"/>
    <s v="39-1301D"/>
    <n v="300"/>
  </r>
  <r>
    <x v="12"/>
    <x v="1"/>
    <s v="35-1402B"/>
    <n v="432"/>
  </r>
  <r>
    <x v="12"/>
    <x v="1"/>
    <s v="50-402C"/>
    <n v="336"/>
  </r>
  <r>
    <x v="12"/>
    <x v="1"/>
    <s v="33-602C"/>
    <n v="360"/>
  </r>
  <r>
    <x v="12"/>
    <x v="1"/>
    <s v="20-702"/>
    <n v="768"/>
  </r>
  <r>
    <x v="12"/>
    <x v="1"/>
    <s v="1-201C"/>
    <n v="276"/>
  </r>
  <r>
    <x v="12"/>
    <x v="1"/>
    <s v="8-902"/>
    <n v="444"/>
  </r>
  <r>
    <x v="12"/>
    <x v="1"/>
    <s v="9-1001A"/>
    <n v="372"/>
  </r>
  <r>
    <x v="12"/>
    <x v="4"/>
    <s v="102-101"/>
    <n v="1032"/>
  </r>
  <r>
    <x v="12"/>
    <x v="4"/>
    <s v="16-1101C"/>
    <n v="288"/>
  </r>
  <r>
    <x v="12"/>
    <x v="4"/>
    <s v="32-701C"/>
    <n v="360"/>
  </r>
  <r>
    <x v="12"/>
    <x v="4"/>
    <s v="3-802B"/>
    <n v="360"/>
  </r>
  <r>
    <x v="12"/>
    <x v="4"/>
    <s v="111-402A"/>
    <n v="396"/>
  </r>
  <r>
    <x v="12"/>
    <x v="4"/>
    <s v="107-202C"/>
    <n v="300"/>
  </r>
  <r>
    <x v="12"/>
    <x v="4"/>
    <s v="84-902A"/>
    <n v="456"/>
  </r>
  <r>
    <x v="12"/>
    <x v="4"/>
    <s v="115-202C"/>
    <m/>
  </r>
  <r>
    <x v="12"/>
    <x v="4"/>
    <s v="32-1302B"/>
    <m/>
  </r>
  <r>
    <x v="12"/>
    <x v="4"/>
    <s v="39-302A"/>
    <n v="528"/>
  </r>
  <r>
    <x v="12"/>
    <x v="4"/>
    <s v="49-1402B"/>
    <n v="384"/>
  </r>
  <r>
    <x v="12"/>
    <x v="4"/>
    <s v="1-201A"/>
    <n v="384"/>
  </r>
  <r>
    <x v="12"/>
    <x v="4"/>
    <s v="46-201"/>
    <n v="768"/>
  </r>
  <r>
    <x v="12"/>
    <x v="4"/>
    <s v="111-402A"/>
    <m/>
  </r>
  <r>
    <x v="12"/>
    <x v="4"/>
    <s v="41-1302A"/>
    <m/>
  </r>
  <r>
    <x v="12"/>
    <x v="4"/>
    <s v="101-1202B"/>
    <m/>
  </r>
  <r>
    <x v="12"/>
    <x v="4"/>
    <s v="22-201"/>
    <m/>
  </r>
  <r>
    <x v="12"/>
    <x v="4"/>
    <s v="41-701"/>
    <n v="384"/>
  </r>
  <r>
    <x v="12"/>
    <x v="14"/>
    <s v="5-1002"/>
    <n v="384"/>
  </r>
  <r>
    <x v="12"/>
    <x v="14"/>
    <s v="5-401"/>
    <n v="960"/>
  </r>
  <r>
    <x v="12"/>
    <x v="14"/>
    <s v="6-601A"/>
    <n v="168"/>
  </r>
  <r>
    <x v="12"/>
    <x v="14"/>
    <s v="6-601B"/>
    <n v="192"/>
  </r>
  <r>
    <x v="12"/>
    <x v="14"/>
    <s v="7-201B"/>
    <n v="156"/>
  </r>
  <r>
    <x v="12"/>
    <x v="14"/>
    <s v="46-1001"/>
    <n v="384"/>
  </r>
  <r>
    <x v="12"/>
    <x v="14"/>
    <s v="7-802B"/>
    <n v="186"/>
  </r>
  <r>
    <x v="12"/>
    <x v="14"/>
    <s v="101-501"/>
    <n v="408"/>
  </r>
  <r>
    <x v="12"/>
    <x v="14"/>
    <s v="59-701D"/>
    <n v="156"/>
  </r>
  <r>
    <x v="12"/>
    <x v="14"/>
    <s v="10-1201"/>
    <n v="384"/>
  </r>
  <r>
    <x v="12"/>
    <x v="14"/>
    <s v="32-1301D"/>
    <n v="150"/>
  </r>
  <r>
    <x v="12"/>
    <x v="14"/>
    <s v="32-1301B"/>
    <n v="198"/>
  </r>
  <r>
    <x v="12"/>
    <x v="14"/>
    <s v="112-1001B"/>
    <n v="283.2"/>
  </r>
  <r>
    <x v="12"/>
    <x v="14"/>
    <s v="103-1202A"/>
    <n v="396"/>
  </r>
  <r>
    <x v="12"/>
    <x v="14"/>
    <s v="32-1301C"/>
    <n v="180"/>
  </r>
  <r>
    <x v="12"/>
    <x v="14"/>
    <s v="101-102A"/>
    <n v="396"/>
  </r>
  <r>
    <x v="12"/>
    <x v="14"/>
    <s v="101-102C"/>
    <n v="150"/>
  </r>
  <r>
    <x v="12"/>
    <x v="14"/>
    <s v="117-302"/>
    <n v="504"/>
  </r>
  <r>
    <x v="12"/>
    <x v="14"/>
    <s v="39-302D"/>
    <n v="180"/>
  </r>
  <r>
    <x v="12"/>
    <x v="14"/>
    <s v="101-102A"/>
    <n v="-341"/>
  </r>
  <r>
    <x v="12"/>
    <x v="14"/>
    <s v="17-1001B"/>
    <n v="-28"/>
  </r>
  <r>
    <x v="12"/>
    <x v="14"/>
    <s v="15-601"/>
    <m/>
  </r>
  <r>
    <x v="12"/>
    <x v="14"/>
    <s v="49-1302C"/>
    <n v="312"/>
  </r>
  <r>
    <x v="12"/>
    <x v="13"/>
    <s v="41-402A"/>
    <n v="228"/>
  </r>
  <r>
    <x v="12"/>
    <x v="13"/>
    <s v="116-702C"/>
    <n v="300"/>
  </r>
  <r>
    <x v="12"/>
    <x v="13"/>
    <s v="3-602A"/>
    <n v="456"/>
  </r>
  <r>
    <x v="12"/>
    <x v="13"/>
    <s v="118-1402"/>
    <n v="792"/>
  </r>
  <r>
    <x v="12"/>
    <x v="13"/>
    <s v="103-1402B"/>
    <n v="336"/>
  </r>
  <r>
    <x v="12"/>
    <x v="13"/>
    <s v="106-1302B"/>
    <n v="168"/>
  </r>
  <r>
    <x v="12"/>
    <x v="13"/>
    <s v="71-902D"/>
    <n v="312"/>
  </r>
  <r>
    <x v="12"/>
    <x v="13"/>
    <s v="95-101B"/>
    <n v="336"/>
  </r>
  <r>
    <x v="12"/>
    <x v="13"/>
    <s v="95-101C"/>
    <n v="300"/>
  </r>
  <r>
    <x v="12"/>
    <x v="13"/>
    <s v="110-902C"/>
    <n v="300"/>
  </r>
  <r>
    <x v="12"/>
    <x v="13"/>
    <s v="83-302A"/>
    <n v="360"/>
  </r>
  <r>
    <x v="12"/>
    <x v="13"/>
    <s v="14-201A"/>
    <m/>
  </r>
  <r>
    <x v="12"/>
    <x v="13"/>
    <s v="94-901B"/>
    <m/>
  </r>
  <r>
    <x v="12"/>
    <x v="13"/>
    <s v="102-301C"/>
    <m/>
  </r>
  <r>
    <x v="12"/>
    <x v="13"/>
    <s v="102-301B"/>
    <m/>
  </r>
  <r>
    <x v="12"/>
    <x v="13"/>
    <s v="102-301A"/>
    <m/>
  </r>
  <r>
    <x v="12"/>
    <x v="13"/>
    <s v="21-101"/>
    <n v="456"/>
  </r>
  <r>
    <x v="12"/>
    <x v="13"/>
    <s v="39-302C"/>
    <n v="420"/>
  </r>
  <r>
    <x v="12"/>
    <x v="13"/>
    <s v="49-1402C"/>
    <n v="96"/>
  </r>
  <r>
    <x v="12"/>
    <x v="13"/>
    <s v="71-902D"/>
    <n v="-132"/>
  </r>
  <r>
    <x v="12"/>
    <x v="13"/>
    <s v="87-702B"/>
    <n v="128"/>
  </r>
  <r>
    <x v="12"/>
    <x v="13"/>
    <s v="32-1402C"/>
    <n v="144"/>
  </r>
  <r>
    <x v="12"/>
    <x v="13"/>
    <s v="95-701"/>
    <n v="468"/>
  </r>
  <r>
    <x v="12"/>
    <x v="13"/>
    <s v="93-401"/>
    <n v="468"/>
  </r>
  <r>
    <x v="12"/>
    <x v="3"/>
    <s v="24-1002C"/>
    <n v="300"/>
  </r>
  <r>
    <x v="12"/>
    <x v="3"/>
    <s v="116-702B"/>
    <n v="396"/>
  </r>
  <r>
    <x v="12"/>
    <x v="3"/>
    <s v="50-302C"/>
    <n v="336"/>
  </r>
  <r>
    <x v="12"/>
    <x v="3"/>
    <s v="96-601"/>
    <n v="396"/>
  </r>
  <r>
    <x v="12"/>
    <x v="3"/>
    <s v="90-901"/>
    <n v="720"/>
  </r>
  <r>
    <x v="9"/>
    <x v="15"/>
    <m/>
    <m/>
  </r>
  <r>
    <x v="9"/>
    <x v="15"/>
    <m/>
    <m/>
  </r>
  <r>
    <x v="9"/>
    <x v="1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O22" firstHeaderRow="1" firstDataRow="2" firstDataCol="1"/>
  <pivotFields count="4">
    <pivotField axis="axisCol" showAll="0">
      <items count="14">
        <item x="2"/>
        <item x="3"/>
        <item x="4"/>
        <item x="5"/>
        <item x="6"/>
        <item x="7"/>
        <item x="8"/>
        <item x="10"/>
        <item x="11"/>
        <item x="9"/>
        <item x="12"/>
        <item x="0"/>
        <item x="1"/>
        <item t="default"/>
      </items>
    </pivotField>
    <pivotField axis="axisRow" showAll="0">
      <items count="18">
        <item x="5"/>
        <item x="7"/>
        <item x="8"/>
        <item x="10"/>
        <item x="12"/>
        <item x="2"/>
        <item x="0"/>
        <item x="1"/>
        <item x="3"/>
        <item x="16"/>
        <item x="6"/>
        <item x="4"/>
        <item x="14"/>
        <item x="13"/>
        <item x="15"/>
        <item x="11"/>
        <item x="9"/>
        <item t="default"/>
      </items>
    </pivotField>
    <pivotField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求和项:款清当月提成" fld="3" baseField="0" baseItem="0" numFmtId="176"/>
  </dataFields>
  <formats count="91">
    <format dxfId="90">
      <pivotArea outline="0" collapsedLevelsAreSubtotals="1" fieldPosition="0"/>
    </format>
    <format dxfId="89">
      <pivotArea outline="0" collapsedLevelsAreSubtotals="1" fieldPosition="0"/>
    </format>
    <format dxfId="88">
      <pivotArea collapsedLevelsAreSubtotals="1" fieldPosition="0">
        <references count="2">
          <reference field="0" count="1" selected="0">
            <x v="8"/>
          </reference>
          <reference field="1" count="1">
            <x v="0"/>
          </reference>
        </references>
      </pivotArea>
    </format>
    <format dxfId="87">
      <pivotArea collapsedLevelsAreSubtotals="1" fieldPosition="0">
        <references count="2">
          <reference field="0" count="1" selected="0">
            <x v="8"/>
          </reference>
          <reference field="1" count="1">
            <x v="13"/>
          </reference>
        </references>
      </pivotArea>
    </format>
    <format dxfId="86">
      <pivotArea collapsedLevelsAreSubtotals="1" fieldPosition="0">
        <references count="2">
          <reference field="0" count="1" selected="0">
            <x v="8"/>
          </reference>
          <reference field="1" count="1">
            <x v="12"/>
          </reference>
        </references>
      </pivotArea>
    </format>
    <format dxfId="85">
      <pivotArea collapsedLevelsAreSubtotals="1" fieldPosition="0">
        <references count="2">
          <reference field="0" count="1" selected="0">
            <x v="8"/>
          </reference>
          <reference field="1" count="1">
            <x v="9"/>
          </reference>
        </references>
      </pivotArea>
    </format>
    <format dxfId="84">
      <pivotArea collapsedLevelsAreSubtotals="1" fieldPosition="0">
        <references count="2">
          <reference field="0" count="1" selected="0">
            <x v="8"/>
          </reference>
          <reference field="1" count="1">
            <x v="5"/>
          </reference>
        </references>
      </pivotArea>
    </format>
    <format dxfId="83">
      <pivotArea collapsedLevelsAreSubtotals="1" fieldPosition="0">
        <references count="2">
          <reference field="0" count="1" selected="0">
            <x v="8"/>
          </reference>
          <reference field="1" count="1">
            <x v="2"/>
          </reference>
        </references>
      </pivotArea>
    </format>
    <format dxfId="82">
      <pivotArea collapsedLevelsAreSubtotals="1" fieldPosition="0">
        <references count="2">
          <reference field="0" count="1" selected="0">
            <x v="8"/>
          </reference>
          <reference field="1" count="1">
            <x v="8"/>
          </reference>
        </references>
      </pivotArea>
    </format>
    <format dxfId="81">
      <pivotArea collapsedLevelsAreSubtotals="1" fieldPosition="0">
        <references count="2">
          <reference field="0" count="1" selected="0">
            <x v="8"/>
          </reference>
          <reference field="1" count="1">
            <x v="7"/>
          </reference>
        </references>
      </pivotArea>
    </format>
    <format dxfId="80">
      <pivotArea collapsedLevelsAreSubtotals="1" fieldPosition="0">
        <references count="2">
          <reference field="0" count="1" selected="0">
            <x v="10"/>
          </reference>
          <reference field="1" count="1">
            <x v="8"/>
          </reference>
        </references>
      </pivotArea>
    </format>
    <format dxfId="79">
      <pivotArea collapsedLevelsAreSubtotals="1" fieldPosition="0">
        <references count="2">
          <reference field="0" count="1" selected="0">
            <x v="10"/>
          </reference>
          <reference field="1" count="1">
            <x v="12"/>
          </reference>
        </references>
      </pivotArea>
    </format>
    <format dxfId="78">
      <pivotArea collapsedLevelsAreSubtotals="1" fieldPosition="0">
        <references count="2">
          <reference field="0" count="1" selected="0">
            <x v="10"/>
          </reference>
          <reference field="1" count="1">
            <x v="13"/>
          </reference>
        </references>
      </pivotArea>
    </format>
    <format dxfId="77">
      <pivotArea collapsedLevelsAreSubtotals="1" fieldPosition="0">
        <references count="2">
          <reference field="0" count="1" selected="0">
            <x v="10"/>
          </reference>
          <reference field="1" count="1">
            <x v="2"/>
          </reference>
        </references>
      </pivotArea>
    </format>
    <format dxfId="76">
      <pivotArea collapsedLevelsAreSubtotals="1" fieldPosition="0">
        <references count="2">
          <reference field="0" count="1" selected="0">
            <x v="10"/>
          </reference>
          <reference field="1" count="1">
            <x v="0"/>
          </reference>
        </references>
      </pivotArea>
    </format>
    <format dxfId="75">
      <pivotArea collapsedLevelsAreSubtotals="1" fieldPosition="0">
        <references count="2">
          <reference field="0" count="1" selected="0">
            <x v="10"/>
          </reference>
          <reference field="1" count="1">
            <x v="5"/>
          </reference>
        </references>
      </pivotArea>
    </format>
    <format dxfId="74">
      <pivotArea collapsedLevelsAreSubtotals="1" fieldPosition="0">
        <references count="2">
          <reference field="0" count="1" selected="0">
            <x v="10"/>
          </reference>
          <reference field="1" count="1">
            <x v="11"/>
          </reference>
        </references>
      </pivotArea>
    </format>
    <format dxfId="73">
      <pivotArea collapsedLevelsAreSubtotals="1" fieldPosition="0">
        <references count="2">
          <reference field="0" count="1" selected="0">
            <x v="7"/>
          </reference>
          <reference field="1" count="1">
            <x v="8"/>
          </reference>
        </references>
      </pivotArea>
    </format>
    <format dxfId="72">
      <pivotArea collapsedLevelsAreSubtotals="1" fieldPosition="0">
        <references count="2">
          <reference field="0" count="1" selected="0">
            <x v="7"/>
          </reference>
          <reference field="1" count="1">
            <x v="5"/>
          </reference>
        </references>
      </pivotArea>
    </format>
    <format dxfId="71">
      <pivotArea collapsedLevelsAreSubtotals="1" fieldPosition="0">
        <references count="2">
          <reference field="0" count="1" selected="0">
            <x v="7"/>
          </reference>
          <reference field="1" count="1">
            <x v="12"/>
          </reference>
        </references>
      </pivotArea>
    </format>
    <format dxfId="70">
      <pivotArea collapsedLevelsAreSubtotals="1" fieldPosition="0">
        <references count="2">
          <reference field="0" count="1" selected="0">
            <x v="7"/>
          </reference>
          <reference field="1" count="1">
            <x v="9"/>
          </reference>
        </references>
      </pivotArea>
    </format>
    <format dxfId="69">
      <pivotArea collapsedLevelsAreSubtotals="1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68">
      <pivotArea collapsedLevelsAreSubtotals="1" fieldPosition="0">
        <references count="2">
          <reference field="0" count="1" selected="0">
            <x v="7"/>
          </reference>
          <reference field="1" count="3">
            <x v="11"/>
            <x v="12"/>
            <x v="13"/>
          </reference>
        </references>
      </pivotArea>
    </format>
    <format dxfId="67">
      <pivotArea collapsedLevelsAreSubtotals="1" fieldPosition="0">
        <references count="2">
          <reference field="0" count="1" selected="0">
            <x v="6"/>
          </reference>
          <reference field="1" count="1">
            <x v="13"/>
          </reference>
        </references>
      </pivotArea>
    </format>
    <format dxfId="66">
      <pivotArea collapsedLevelsAreSubtotals="1" fieldPosition="0">
        <references count="2">
          <reference field="0" count="1" selected="0">
            <x v="6"/>
          </reference>
          <reference field="1" count="1">
            <x v="12"/>
          </reference>
        </references>
      </pivotArea>
    </format>
    <format dxfId="65">
      <pivotArea collapsedLevelsAreSubtotals="1" fieldPosition="0">
        <references count="2">
          <reference field="0" count="1" selected="0">
            <x v="6"/>
          </reference>
          <reference field="1" count="1">
            <x v="11"/>
          </reference>
        </references>
      </pivotArea>
    </format>
    <format dxfId="64">
      <pivotArea collapsedLevelsAreSubtotals="1" fieldPosition="0">
        <references count="2">
          <reference field="0" count="1" selected="0">
            <x v="6"/>
          </reference>
          <reference field="1" count="1">
            <x v="9"/>
          </reference>
        </references>
      </pivotArea>
    </format>
    <format dxfId="63">
      <pivotArea collapsedLevelsAreSubtotals="1" fieldPosition="0">
        <references count="2">
          <reference field="0" count="1" selected="0">
            <x v="6"/>
          </reference>
          <reference field="1" count="1">
            <x v="8"/>
          </reference>
        </references>
      </pivotArea>
    </format>
    <format dxfId="62">
      <pivotArea collapsedLevelsAreSubtotals="1" fieldPosition="0">
        <references count="2">
          <reference field="0" count="1" selected="0">
            <x v="6"/>
          </reference>
          <reference field="1" count="1">
            <x v="7"/>
          </reference>
        </references>
      </pivotArea>
    </format>
    <format dxfId="61">
      <pivotArea collapsedLevelsAreSubtotals="1" fieldPosition="0">
        <references count="2">
          <reference field="0" count="1" selected="0">
            <x v="6"/>
          </reference>
          <reference field="1" count="1">
            <x v="2"/>
          </reference>
        </references>
      </pivotArea>
    </format>
    <format dxfId="60">
      <pivotArea collapsedLevelsAreSubtotals="1" fieldPosition="0">
        <references count="2">
          <reference field="0" count="1" selected="0">
            <x v="6"/>
          </reference>
          <reference field="1" count="1">
            <x v="0"/>
          </reference>
        </references>
      </pivotArea>
    </format>
    <format dxfId="59">
      <pivotArea collapsedLevelsAreSubtotals="1" fieldPosition="0">
        <references count="2">
          <reference field="0" count="1" selected="0">
            <x v="6"/>
          </reference>
          <reference field="1" count="1">
            <x v="5"/>
          </reference>
        </references>
      </pivotArea>
    </format>
    <format dxfId="58">
      <pivotArea collapsedLevelsAreSubtotals="1" fieldPosition="0">
        <references count="2">
          <reference field="0" count="1" selected="0">
            <x v="5"/>
          </reference>
          <reference field="1" count="1">
            <x v="8"/>
          </reference>
        </references>
      </pivotArea>
    </format>
    <format dxfId="57">
      <pivotArea collapsedLevelsAreSubtotals="1" fieldPosition="0">
        <references count="2">
          <reference field="0" count="1" selected="0">
            <x v="5"/>
          </reference>
          <reference field="1" count="1">
            <x v="7"/>
          </reference>
        </references>
      </pivotArea>
    </format>
    <format dxfId="56">
      <pivotArea collapsedLevelsAreSubtotals="1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55">
      <pivotArea collapsedLevelsAreSubtotals="1" fieldPosition="0">
        <references count="2">
          <reference field="0" count="1" selected="0">
            <x v="5"/>
          </reference>
          <reference field="1" count="1">
            <x v="2"/>
          </reference>
        </references>
      </pivotArea>
    </format>
    <format dxfId="54">
      <pivotArea collapsedLevelsAreSubtotals="1" fieldPosition="0">
        <references count="2">
          <reference field="0" count="1" selected="0">
            <x v="4"/>
          </reference>
          <reference field="1" count="1">
            <x v="11"/>
          </reference>
        </references>
      </pivotArea>
    </format>
    <format dxfId="53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  <format dxfId="52">
      <pivotArea collapsedLevelsAreSubtotals="1" fieldPosition="0">
        <references count="2">
          <reference field="0" count="1" selected="0">
            <x v="4"/>
          </reference>
          <reference field="1" count="1">
            <x v="5"/>
          </reference>
        </references>
      </pivotArea>
    </format>
    <format dxfId="51">
      <pivotArea collapsedLevelsAreSubtotals="1" fieldPosition="0">
        <references count="2">
          <reference field="0" count="1" selected="0">
            <x v="3"/>
          </reference>
          <reference field="1" count="1">
            <x v="13"/>
          </reference>
        </references>
      </pivotArea>
    </format>
    <format dxfId="50">
      <pivotArea collapsedLevelsAreSubtotals="1" fieldPosition="0">
        <references count="2">
          <reference field="0" count="1" selected="0">
            <x v="3"/>
          </reference>
          <reference field="1" count="1">
            <x v="11"/>
          </reference>
        </references>
      </pivotArea>
    </format>
    <format dxfId="49">
      <pivotArea collapsedLevelsAreSubtotals="1" fieldPosition="0">
        <references count="2">
          <reference field="0" count="1" selected="0">
            <x v="3"/>
          </reference>
          <reference field="1" count="1">
            <x v="7"/>
          </reference>
        </references>
      </pivotArea>
    </format>
    <format dxfId="48">
      <pivotArea collapsedLevelsAreSubtotals="1" fieldPosition="0">
        <references count="2">
          <reference field="0" count="1" selected="0">
            <x v="3"/>
          </reference>
          <reference field="1" count="1">
            <x v="5"/>
          </reference>
        </references>
      </pivotArea>
    </format>
    <format dxfId="47">
      <pivotArea collapsedLevelsAreSubtotals="1" fieldPosition="0">
        <references count="2">
          <reference field="0" count="1" selected="0">
            <x v="3"/>
          </reference>
          <reference field="1" count="1">
            <x v="2"/>
          </reference>
        </references>
      </pivotArea>
    </format>
    <format dxfId="46">
      <pivotArea collapsedLevelsAreSubtotals="1" fieldPosition="0">
        <references count="2">
          <reference field="0" count="1" selected="0">
            <x v="3"/>
          </reference>
          <reference field="1" count="1">
            <x v="1"/>
          </reference>
        </references>
      </pivotArea>
    </format>
    <format dxfId="45">
      <pivotArea collapsedLevelsAreSubtotals="1" fieldPosition="0">
        <references count="2">
          <reference field="0" count="1" selected="0">
            <x v="3"/>
          </reference>
          <reference field="1" count="1">
            <x v="8"/>
          </reference>
        </references>
      </pivotArea>
    </format>
    <format dxfId="44">
      <pivotArea collapsedLevelsAreSubtotals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43">
      <pivotArea collapsedLevelsAreSubtotals="1" fieldPosition="0">
        <references count="2">
          <reference field="0" count="1" selected="0">
            <x v="2"/>
          </reference>
          <reference field="1" count="1">
            <x v="6"/>
          </reference>
        </references>
      </pivotArea>
    </format>
    <format dxfId="42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41">
      <pivotArea collapsedLevelsAreSubtotals="1" fieldPosition="0">
        <references count="2">
          <reference field="0" count="1" selected="0">
            <x v="2"/>
          </reference>
          <reference field="1" count="1">
            <x v="5"/>
          </reference>
        </references>
      </pivotArea>
    </format>
    <format dxfId="40">
      <pivotArea collapsedLevelsAreSubtotals="1" fieldPosition="0">
        <references count="2">
          <reference field="0" count="1" selected="0">
            <x v="2"/>
          </reference>
          <reference field="1" count="1">
            <x v="11"/>
          </reference>
        </references>
      </pivotArea>
    </format>
    <format dxfId="39">
      <pivotArea collapsedLevelsAreSubtotals="1" fieldPosition="0">
        <references count="2">
          <reference field="0" count="1" selected="0">
            <x v="2"/>
          </reference>
          <reference field="1" count="1">
            <x v="8"/>
          </reference>
        </references>
      </pivotArea>
    </format>
    <format dxfId="38">
      <pivotArea collapsedLevelsAreSubtotals="1" fieldPosition="0">
        <references count="2">
          <reference field="0" count="1" selected="0">
            <x v="2"/>
          </reference>
          <reference field="1" count="1">
            <x v="1"/>
          </reference>
        </references>
      </pivotArea>
    </format>
    <format dxfId="37">
      <pivotArea collapsedLevelsAreSubtotals="1" fieldPosition="0">
        <references count="2">
          <reference field="0" count="1" selected="0">
            <x v="2"/>
          </reference>
          <reference field="1" count="1">
            <x v="7"/>
          </reference>
        </references>
      </pivotArea>
    </format>
    <format dxfId="36">
      <pivotArea collapsedLevelsAreSubtotals="1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  <format dxfId="35">
      <pivotArea collapsedLevelsAreSubtotals="1" fieldPosition="0">
        <references count="2">
          <reference field="0" count="1" selected="0">
            <x v="1"/>
          </reference>
          <reference field="1" count="1">
            <x v="8"/>
          </reference>
        </references>
      </pivotArea>
    </format>
    <format dxfId="34">
      <pivotArea collapsedLevelsAreSubtotals="1" fieldPosition="0">
        <references count="2">
          <reference field="0" count="1" selected="0">
            <x v="1"/>
          </reference>
          <reference field="1" count="1">
            <x v="7"/>
          </reference>
        </references>
      </pivotArea>
    </format>
    <format dxfId="33">
      <pivotArea collapsedLevelsAreSubtotals="1" fieldPosition="0">
        <references count="2">
          <reference field="0" count="1" selected="0">
            <x v="1"/>
          </reference>
          <reference field="1" count="1">
            <x v="6"/>
          </reference>
        </references>
      </pivotArea>
    </format>
    <format dxfId="32">
      <pivotArea collapsedLevelsAreSubtotals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31">
      <pivotArea collapsedLevelsAreSubtotals="1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30">
      <pivotArea collapsedLevelsAreSubtotals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29">
      <pivotArea collapsedLevelsAreSubtotals="1" fieldPosition="0">
        <references count="2">
          <reference field="0" count="1" selected="0">
            <x v="1"/>
          </reference>
          <reference field="1" count="1">
            <x v="4"/>
          </reference>
        </references>
      </pivotArea>
    </format>
    <format dxfId="28">
      <pivotArea collapsedLevelsAreSubtotals="1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  <format dxfId="27">
      <pivotArea collapsedLevelsAreSubtotals="1" fieldPosition="0">
        <references count="2">
          <reference field="0" count="1" selected="0">
            <x v="1"/>
          </reference>
          <reference field="1" count="1">
            <x v="11"/>
          </reference>
        </references>
      </pivotArea>
    </format>
    <format dxfId="26">
      <pivotArea collapsedLevelsAreSubtotals="1" fieldPosition="0">
        <references count="2">
          <reference field="0" count="1" selected="0">
            <x v="1"/>
          </reference>
          <reference field="1" count="1">
            <x v="13"/>
          </reference>
        </references>
      </pivotArea>
    </format>
    <format dxfId="25">
      <pivotArea collapsedLevelsAreSubtotals="1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24">
      <pivotArea collapsedLevelsAreSubtotals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23">
      <pivotArea collapsedLevelsAreSubtotals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22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  <format dxfId="21">
      <pivotArea collapsedLevelsAreSubtotals="1" fieldPosition="0">
        <references count="2">
          <reference field="0" count="1" selected="0">
            <x v="0"/>
          </reference>
          <reference field="1" count="1">
            <x v="13"/>
          </reference>
        </references>
      </pivotArea>
    </format>
    <format dxfId="20">
      <pivotArea collapsedLevelsAreSubtotals="1" fieldPosition="0">
        <references count="2">
          <reference field="0" count="1" selected="0">
            <x v="0"/>
          </reference>
          <reference field="1" count="1">
            <x v="10"/>
          </reference>
        </references>
      </pivotArea>
    </format>
    <format dxfId="19">
      <pivotArea collapsedLevelsAreSubtotals="1" fieldPosition="0">
        <references count="2">
          <reference field="0" count="1" selected="0">
            <x v="0"/>
          </reference>
          <reference field="1" count="1">
            <x v="8"/>
          </reference>
        </references>
      </pivotArea>
    </format>
    <format dxfId="18">
      <pivotArea collapsedLevelsAreSubtotals="1" fieldPosition="0">
        <references count="2">
          <reference field="0" count="1" selected="0">
            <x v="0"/>
          </reference>
          <reference field="1" count="1">
            <x v="7"/>
          </reference>
        </references>
      </pivotArea>
    </format>
    <format dxfId="17">
      <pivotArea collapsedLevelsAreSubtotals="1" fieldPosition="0">
        <references count="2">
          <reference field="0" count="1" selected="0">
            <x v="0"/>
          </reference>
          <reference field="1" count="1">
            <x v="5"/>
          </reference>
        </references>
      </pivotArea>
    </format>
    <format dxfId="16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15">
      <pivotArea collapsedLevelsAreSubtotals="1" fieldPosition="0">
        <references count="2">
          <reference field="0" count="1" selected="0">
            <x v="0"/>
          </reference>
          <reference field="1" count="1">
            <x v="15"/>
          </reference>
        </references>
      </pivotArea>
    </format>
    <format dxfId="14">
      <pivotArea collapsedLevelsAreSubtotals="1" fieldPosition="0">
        <references count="2">
          <reference field="0" count="1" selected="0">
            <x v="0"/>
          </reference>
          <reference field="1" count="4">
            <x v="3"/>
            <x v="4"/>
            <x v="5"/>
            <x v="6"/>
          </reference>
        </references>
      </pivotArea>
    </format>
    <format dxfId="13">
      <pivotArea collapsedLevelsAreSubtotals="1" fieldPosition="0">
        <references count="2">
          <reference field="0" count="1" selected="0">
            <x v="11"/>
          </reference>
          <reference field="1" count="1">
            <x v="11"/>
          </reference>
        </references>
      </pivotArea>
    </format>
    <format dxfId="12">
      <pivotArea collapsedLevelsAreSubtotals="1" fieldPosition="0">
        <references count="2">
          <reference field="0" count="1" selected="0">
            <x v="11"/>
          </reference>
          <reference field="1" count="1">
            <x v="5"/>
          </reference>
        </references>
      </pivotArea>
    </format>
    <format dxfId="11">
      <pivotArea collapsedLevelsAreSubtotals="1" fieldPosition="0">
        <references count="2">
          <reference field="0" count="1" selected="0">
            <x v="11"/>
          </reference>
          <reference field="1" count="1">
            <x v="0"/>
          </reference>
        </references>
      </pivotArea>
    </format>
    <format dxfId="10">
      <pivotArea collapsedLevelsAreSubtotals="1" fieldPosition="0">
        <references count="2">
          <reference field="0" count="1" selected="0">
            <x v="11"/>
          </reference>
          <reference field="1" count="1">
            <x v="10"/>
          </reference>
        </references>
      </pivotArea>
    </format>
    <format dxfId="9">
      <pivotArea collapsedLevelsAreSubtotals="1" fieldPosition="0">
        <references count="2">
          <reference field="0" count="1" selected="0">
            <x v="11"/>
          </reference>
          <reference field="1" count="1">
            <x v="8"/>
          </reference>
        </references>
      </pivotArea>
    </format>
    <format dxfId="8">
      <pivotArea collapsedLevelsAreSubtotals="1" fieldPosition="0">
        <references count="2">
          <reference field="0" count="1" selected="0">
            <x v="11"/>
          </reference>
          <reference field="1" count="1">
            <x v="7"/>
          </reference>
        </references>
      </pivotArea>
    </format>
    <format dxfId="7">
      <pivotArea collapsedLevelsAreSubtotals="1" fieldPosition="0">
        <references count="2">
          <reference field="0" count="1" selected="0">
            <x v="11"/>
          </reference>
          <reference field="1" count="1">
            <x v="6"/>
          </reference>
        </references>
      </pivotArea>
    </format>
    <format dxfId="6">
      <pivotArea collapsedLevelsAreSubtotals="1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5">
      <pivotArea collapsedLevelsAreSubtotals="1" fieldPosition="0">
        <references count="2">
          <reference field="0" count="1" selected="0">
            <x v="12"/>
          </reference>
          <reference field="1" count="1">
            <x v="7"/>
          </reference>
        </references>
      </pivotArea>
    </format>
    <format dxfId="4">
      <pivotArea collapsedLevelsAreSubtotals="1" fieldPosition="0">
        <references count="2">
          <reference field="0" count="1" selected="0">
            <x v="12"/>
          </reference>
          <reference field="1" count="1">
            <x v="1"/>
          </reference>
        </references>
      </pivotArea>
    </format>
    <format dxfId="3">
      <pivotArea collapsedLevelsAreSubtotals="1" fieldPosition="0">
        <references count="2">
          <reference field="0" count="1" selected="0">
            <x v="12"/>
          </reference>
          <reference field="1" count="1">
            <x v="5"/>
          </reference>
        </references>
      </pivotArea>
    </format>
    <format dxfId="2">
      <pivotArea collapsedLevelsAreSubtotals="1" fieldPosition="0">
        <references count="2">
          <reference field="0" count="1" selected="0">
            <x v="12"/>
          </reference>
          <reference field="1" count="2">
            <x v="10"/>
            <x v="11"/>
          </reference>
        </references>
      </pivotArea>
    </format>
    <format dxfId="1">
      <pivotArea collapsedLevelsAreSubtotals="1" fieldPosition="0">
        <references count="2">
          <reference field="0" count="1" selected="0">
            <x v="12"/>
          </reference>
          <reference field="1" count="1">
            <x v="15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C34" sqref="C34"/>
    </sheetView>
  </sheetViews>
  <sheetFormatPr defaultRowHeight="13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38" sqref="I38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10" workbookViewId="0">
      <selection activeCell="B35" sqref="B35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O2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4" sqref="B34"/>
    </sheetView>
  </sheetViews>
  <sheetFormatPr defaultRowHeight="13.5"/>
  <cols>
    <col min="1" max="1" width="10.25" customWidth="1"/>
    <col min="2" max="2" width="10.75" customWidth="1"/>
    <col min="3" max="3" width="12" customWidth="1"/>
    <col min="4" max="4" width="12" bestFit="1" customWidth="1"/>
    <col min="5" max="5" width="12" customWidth="1"/>
    <col min="6" max="10" width="10.75" customWidth="1"/>
    <col min="11" max="11" width="8" hidden="1" customWidth="1"/>
    <col min="12" max="12" width="10.75" customWidth="1"/>
    <col min="13" max="13" width="10.75" bestFit="1" customWidth="1"/>
    <col min="14" max="14" width="10.75" customWidth="1"/>
    <col min="15" max="15" width="10.25" customWidth="1"/>
    <col min="16" max="16" width="8" customWidth="1"/>
    <col min="17" max="17" width="14.5" customWidth="1"/>
  </cols>
  <sheetData>
    <row r="3" spans="1:15">
      <c r="A3" s="6" t="s">
        <v>217</v>
      </c>
      <c r="B3" s="6" t="s">
        <v>216</v>
      </c>
    </row>
    <row r="4" spans="1:15">
      <c r="A4" s="6" t="s">
        <v>213</v>
      </c>
      <c r="B4" s="2">
        <v>41883</v>
      </c>
      <c r="C4" s="2">
        <v>41913</v>
      </c>
      <c r="D4" s="2">
        <v>41944</v>
      </c>
      <c r="E4" s="2">
        <v>41974</v>
      </c>
      <c r="F4" s="2">
        <v>42005</v>
      </c>
      <c r="G4" s="2">
        <v>42036</v>
      </c>
      <c r="H4" s="2">
        <v>42064</v>
      </c>
      <c r="I4" s="2">
        <v>42095</v>
      </c>
      <c r="J4" s="2">
        <v>42125</v>
      </c>
      <c r="K4" t="s">
        <v>214</v>
      </c>
      <c r="L4" s="2">
        <v>42156</v>
      </c>
      <c r="M4" s="2">
        <v>41821</v>
      </c>
      <c r="N4" s="2">
        <v>41852</v>
      </c>
      <c r="O4" t="s">
        <v>149</v>
      </c>
    </row>
    <row r="5" spans="1:15">
      <c r="A5" s="7" t="s">
        <v>194</v>
      </c>
      <c r="B5" s="13"/>
      <c r="C5" s="13">
        <v>2265</v>
      </c>
      <c r="D5" s="13">
        <v>900</v>
      </c>
      <c r="E5" s="13"/>
      <c r="F5" s="13">
        <v>2730</v>
      </c>
      <c r="G5" s="13">
        <v>250</v>
      </c>
      <c r="H5" s="13">
        <v>3756</v>
      </c>
      <c r="I5" s="13">
        <v>3835</v>
      </c>
      <c r="J5" s="13">
        <v>4794</v>
      </c>
      <c r="K5" s="13"/>
      <c r="L5" s="13">
        <v>1660</v>
      </c>
      <c r="M5" s="13">
        <v>2206.25</v>
      </c>
      <c r="N5" s="13">
        <v>823.75</v>
      </c>
      <c r="O5" s="13">
        <v>23220</v>
      </c>
    </row>
    <row r="6" spans="1:15">
      <c r="A6" s="7" t="s">
        <v>187</v>
      </c>
      <c r="B6" s="13">
        <v>620</v>
      </c>
      <c r="C6" s="13">
        <v>2732.5</v>
      </c>
      <c r="D6" s="13">
        <v>10145</v>
      </c>
      <c r="E6" s="13">
        <v>5570</v>
      </c>
      <c r="F6" s="13"/>
      <c r="G6" s="13"/>
      <c r="H6" s="13"/>
      <c r="I6" s="13"/>
      <c r="J6" s="13"/>
      <c r="K6" s="13"/>
      <c r="L6" s="13"/>
      <c r="M6" s="13"/>
      <c r="N6" s="13">
        <v>320</v>
      </c>
      <c r="O6" s="13">
        <v>19387.5</v>
      </c>
    </row>
    <row r="7" spans="1:15">
      <c r="A7" s="7" t="s">
        <v>196</v>
      </c>
      <c r="B7" s="13">
        <v>2899.5</v>
      </c>
      <c r="C7" s="13">
        <v>1775</v>
      </c>
      <c r="D7" s="13">
        <v>1875</v>
      </c>
      <c r="E7" s="13">
        <v>2093.5</v>
      </c>
      <c r="F7" s="13">
        <v>2201.9</v>
      </c>
      <c r="G7" s="13">
        <v>2559</v>
      </c>
      <c r="H7" s="13">
        <v>1930</v>
      </c>
      <c r="I7" s="13"/>
      <c r="J7" s="13">
        <v>1395.6</v>
      </c>
      <c r="K7" s="13"/>
      <c r="L7" s="13">
        <v>372</v>
      </c>
      <c r="M7" s="13"/>
      <c r="N7" s="13">
        <v>570</v>
      </c>
      <c r="O7" s="13">
        <v>17671.5</v>
      </c>
    </row>
    <row r="8" spans="1:15">
      <c r="A8" s="7" t="s">
        <v>189</v>
      </c>
      <c r="B8" s="13">
        <v>8363</v>
      </c>
      <c r="C8" s="13">
        <v>3980</v>
      </c>
      <c r="D8" s="13">
        <v>3972.5</v>
      </c>
      <c r="E8" s="13"/>
      <c r="F8" s="13"/>
      <c r="G8" s="13"/>
      <c r="H8" s="13"/>
      <c r="I8" s="13"/>
      <c r="J8" s="13"/>
      <c r="K8" s="13"/>
      <c r="L8" s="13"/>
      <c r="M8" s="13"/>
      <c r="N8" s="13">
        <v>4072.5</v>
      </c>
      <c r="O8" s="13">
        <v>20388</v>
      </c>
    </row>
    <row r="9" spans="1:15">
      <c r="A9" s="7" t="s">
        <v>192</v>
      </c>
      <c r="B9" s="13">
        <v>570</v>
      </c>
      <c r="C9" s="13">
        <v>4277.5</v>
      </c>
      <c r="D9" s="13">
        <v>2255</v>
      </c>
      <c r="E9" s="13">
        <v>290</v>
      </c>
      <c r="F9" s="13"/>
      <c r="G9" s="13"/>
      <c r="H9" s="13"/>
      <c r="I9" s="13"/>
      <c r="J9" s="13"/>
      <c r="K9" s="13"/>
      <c r="L9" s="13"/>
      <c r="M9" s="13"/>
      <c r="N9" s="13"/>
      <c r="O9" s="13">
        <v>7392.5</v>
      </c>
    </row>
    <row r="10" spans="1:15">
      <c r="A10" s="7" t="s">
        <v>193</v>
      </c>
      <c r="B10" s="13">
        <v>1460</v>
      </c>
      <c r="C10" s="13">
        <v>1290</v>
      </c>
      <c r="D10" s="13">
        <v>600</v>
      </c>
      <c r="E10" s="13">
        <v>640</v>
      </c>
      <c r="F10" s="13">
        <v>1290.2</v>
      </c>
      <c r="G10" s="13">
        <v>486</v>
      </c>
      <c r="H10" s="13">
        <v>5907.5</v>
      </c>
      <c r="I10" s="13">
        <v>310</v>
      </c>
      <c r="J10" s="13">
        <v>3341</v>
      </c>
      <c r="K10" s="13"/>
      <c r="L10" s="13">
        <v>1308</v>
      </c>
      <c r="M10" s="13">
        <v>507.96</v>
      </c>
      <c r="N10" s="13">
        <v>1550</v>
      </c>
      <c r="O10" s="13">
        <v>18690.66</v>
      </c>
    </row>
    <row r="11" spans="1:15">
      <c r="A11" s="7" t="s">
        <v>186</v>
      </c>
      <c r="B11" s="13">
        <v>290</v>
      </c>
      <c r="C11" s="13">
        <v>670</v>
      </c>
      <c r="D11" s="13">
        <v>326.5</v>
      </c>
      <c r="E11" s="13"/>
      <c r="F11" s="13"/>
      <c r="G11" s="13"/>
      <c r="H11" s="13"/>
      <c r="I11" s="13"/>
      <c r="J11" s="13"/>
      <c r="K11" s="13"/>
      <c r="L11" s="13"/>
      <c r="M11" s="13">
        <v>4637.5</v>
      </c>
      <c r="N11" s="13">
        <v>3347</v>
      </c>
      <c r="O11" s="13">
        <v>9271</v>
      </c>
    </row>
    <row r="12" spans="1:15">
      <c r="A12" s="7" t="s">
        <v>191</v>
      </c>
      <c r="B12" s="13">
        <v>600</v>
      </c>
      <c r="C12" s="13">
        <v>1170</v>
      </c>
      <c r="D12" s="13">
        <v>675</v>
      </c>
      <c r="E12" s="13">
        <v>1797.5</v>
      </c>
      <c r="F12" s="13">
        <v>1844.5</v>
      </c>
      <c r="G12" s="13">
        <v>915</v>
      </c>
      <c r="H12" s="13">
        <v>4070</v>
      </c>
      <c r="I12" s="13">
        <v>3626</v>
      </c>
      <c r="J12" s="13">
        <v>5036</v>
      </c>
      <c r="K12" s="13"/>
      <c r="L12" s="13">
        <v>3288</v>
      </c>
      <c r="M12" s="13">
        <v>280</v>
      </c>
      <c r="N12" s="13">
        <v>520</v>
      </c>
      <c r="O12" s="13">
        <v>23822</v>
      </c>
    </row>
    <row r="13" spans="1:15">
      <c r="A13" s="7" t="s">
        <v>190</v>
      </c>
      <c r="B13" s="13">
        <v>1807.25</v>
      </c>
      <c r="C13" s="13">
        <v>3615</v>
      </c>
      <c r="D13" s="13">
        <v>1816</v>
      </c>
      <c r="E13" s="13">
        <v>260</v>
      </c>
      <c r="F13" s="13">
        <v>2310</v>
      </c>
      <c r="G13" s="13">
        <v>2057.6999999999998</v>
      </c>
      <c r="H13" s="13">
        <v>4540.5</v>
      </c>
      <c r="I13" s="13">
        <v>2011.25</v>
      </c>
      <c r="J13" s="13">
        <v>5931</v>
      </c>
      <c r="K13" s="13"/>
      <c r="L13" s="13">
        <v>2148</v>
      </c>
      <c r="M13" s="13">
        <v>4156.25</v>
      </c>
      <c r="N13" s="13">
        <v>5584</v>
      </c>
      <c r="O13" s="13">
        <v>36236.949999999997</v>
      </c>
    </row>
    <row r="14" spans="1:15">
      <c r="A14" s="7" t="s">
        <v>205</v>
      </c>
      <c r="B14" s="13"/>
      <c r="C14" s="13"/>
      <c r="D14" s="13"/>
      <c r="E14" s="13"/>
      <c r="F14" s="13"/>
      <c r="G14" s="13"/>
      <c r="H14" s="13">
        <v>3722.5</v>
      </c>
      <c r="I14" s="13">
        <v>3910</v>
      </c>
      <c r="J14" s="13">
        <v>5688</v>
      </c>
      <c r="K14" s="13"/>
      <c r="L14" s="13"/>
      <c r="M14" s="13"/>
      <c r="N14" s="13"/>
      <c r="O14" s="13">
        <v>13320.5</v>
      </c>
    </row>
    <row r="15" spans="1:15">
      <c r="A15" s="7" t="s">
        <v>215</v>
      </c>
      <c r="B15" s="13">
        <v>2915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>
        <v>2030</v>
      </c>
      <c r="N15" s="13">
        <v>1780</v>
      </c>
      <c r="O15" s="13">
        <v>6725</v>
      </c>
    </row>
    <row r="16" spans="1:15">
      <c r="A16" s="7" t="s">
        <v>195</v>
      </c>
      <c r="B16" s="13">
        <v>4190</v>
      </c>
      <c r="C16" s="13">
        <v>3372.5</v>
      </c>
      <c r="D16" s="13">
        <v>560</v>
      </c>
      <c r="E16" s="13">
        <v>790</v>
      </c>
      <c r="F16" s="13">
        <v>1908</v>
      </c>
      <c r="G16" s="13"/>
      <c r="H16" s="13">
        <v>1274</v>
      </c>
      <c r="I16" s="13">
        <v>2955</v>
      </c>
      <c r="J16" s="13">
        <v>4048</v>
      </c>
      <c r="K16" s="13"/>
      <c r="L16" s="13">
        <v>5640</v>
      </c>
      <c r="M16" s="13">
        <v>945</v>
      </c>
      <c r="N16" s="13">
        <v>1060</v>
      </c>
      <c r="O16" s="13">
        <v>26742.5</v>
      </c>
    </row>
    <row r="17" spans="1:15">
      <c r="A17" s="7" t="s">
        <v>199</v>
      </c>
      <c r="B17" s="13"/>
      <c r="C17" s="13"/>
      <c r="D17" s="13"/>
      <c r="E17" s="13"/>
      <c r="F17" s="13"/>
      <c r="G17" s="13">
        <v>94.5</v>
      </c>
      <c r="H17" s="13">
        <v>4448.5</v>
      </c>
      <c r="I17" s="13">
        <v>3092.5</v>
      </c>
      <c r="J17" s="13">
        <v>7274</v>
      </c>
      <c r="K17" s="13"/>
      <c r="L17" s="13">
        <v>5758.2</v>
      </c>
      <c r="M17" s="13"/>
      <c r="N17" s="13"/>
      <c r="O17" s="13">
        <v>20667.7</v>
      </c>
    </row>
    <row r="18" spans="1:15">
      <c r="A18" s="7" t="s">
        <v>188</v>
      </c>
      <c r="B18" s="13">
        <v>1070</v>
      </c>
      <c r="C18" s="13">
        <v>7119.9</v>
      </c>
      <c r="D18" s="13">
        <v>6136.945200000001</v>
      </c>
      <c r="E18" s="13">
        <v>3464.1</v>
      </c>
      <c r="F18" s="13"/>
      <c r="G18" s="13">
        <v>513</v>
      </c>
      <c r="H18" s="13">
        <v>6608.2</v>
      </c>
      <c r="I18" s="13">
        <v>5932.75</v>
      </c>
      <c r="J18" s="13">
        <v>10453.540000000001</v>
      </c>
      <c r="K18" s="13"/>
      <c r="L18" s="13">
        <v>5936</v>
      </c>
      <c r="M18" s="13"/>
      <c r="N18" s="13"/>
      <c r="O18" s="13">
        <v>47234.4352</v>
      </c>
    </row>
    <row r="19" spans="1:15">
      <c r="A19" s="7" t="s">
        <v>214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7" t="s">
        <v>239</v>
      </c>
      <c r="B20" s="13">
        <v>520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>
        <v>3565</v>
      </c>
      <c r="O20" s="13">
        <v>4085</v>
      </c>
    </row>
    <row r="21" spans="1:15">
      <c r="A21" s="7" t="s">
        <v>247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>
        <v>2595</v>
      </c>
      <c r="O21" s="13">
        <v>2595</v>
      </c>
    </row>
    <row r="22" spans="1:15">
      <c r="A22" s="7" t="s">
        <v>149</v>
      </c>
      <c r="B22" s="13">
        <v>25304.75</v>
      </c>
      <c r="C22" s="13">
        <v>32267.4</v>
      </c>
      <c r="D22" s="13">
        <v>29261.945200000002</v>
      </c>
      <c r="E22" s="13">
        <v>14905.1</v>
      </c>
      <c r="F22" s="13">
        <v>12284.599999999999</v>
      </c>
      <c r="G22" s="13">
        <v>6875.2</v>
      </c>
      <c r="H22" s="13">
        <v>36257.199999999997</v>
      </c>
      <c r="I22" s="13">
        <v>25672.5</v>
      </c>
      <c r="J22" s="13">
        <v>47961.14</v>
      </c>
      <c r="K22" s="13"/>
      <c r="L22" s="13">
        <v>26110.2</v>
      </c>
      <c r="M22" s="13">
        <v>14762.96</v>
      </c>
      <c r="N22" s="13">
        <v>25787.25</v>
      </c>
      <c r="O22" s="13">
        <v>297450.2452</v>
      </c>
    </row>
    <row r="23" spans="1:15">
      <c r="B23" s="11"/>
      <c r="C23" s="12"/>
    </row>
    <row r="24" spans="1:15">
      <c r="B24" s="11"/>
      <c r="C24" s="12"/>
      <c r="N24" s="3"/>
    </row>
    <row r="25" spans="1:15">
      <c r="B25" s="11"/>
      <c r="C25" s="12"/>
      <c r="N25" s="3"/>
    </row>
    <row r="26" spans="1:15">
      <c r="B26" s="11"/>
      <c r="C26" s="12"/>
      <c r="N26" s="3"/>
    </row>
  </sheetData>
  <phoneticPr fontId="1" type="noConversion"/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1" topLeftCell="A987" activePane="bottomLeft" state="frozen"/>
      <selection pane="bottomLeft" activeCell="A1031" sqref="A2:XFD1031"/>
    </sheetView>
  </sheetViews>
  <sheetFormatPr defaultRowHeight="13.5"/>
  <cols>
    <col min="1" max="1" width="11.375" style="4" bestFit="1" customWidth="1"/>
    <col min="4" max="4" width="12" style="3" customWidth="1"/>
    <col min="5" max="5" width="11" style="3" bestFit="1" customWidth="1"/>
    <col min="7" max="7" width="11.875" style="2" customWidth="1"/>
    <col min="8" max="8" width="11.5" style="2" customWidth="1"/>
  </cols>
  <sheetData>
    <row r="1" spans="1:8">
      <c r="A1" s="4" t="s">
        <v>166</v>
      </c>
      <c r="B1" t="s">
        <v>168</v>
      </c>
      <c r="C1" t="s">
        <v>167</v>
      </c>
      <c r="D1" s="3" t="s">
        <v>184</v>
      </c>
      <c r="E1" s="3" t="s">
        <v>185</v>
      </c>
      <c r="F1" t="s">
        <v>171</v>
      </c>
      <c r="G1" s="5" t="s">
        <v>169</v>
      </c>
      <c r="H1" s="5"/>
    </row>
    <row r="2" spans="1:8">
      <c r="D2" s="3" t="e">
        <f>SUM(#REF!)</f>
        <v>#REF!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"/>
  <sheetViews>
    <sheetView workbookViewId="0">
      <pane ySplit="1" topLeftCell="A98" activePane="bottomLeft" state="frozen"/>
      <selection pane="bottomLeft" activeCell="E133" sqref="E133"/>
    </sheetView>
  </sheetViews>
  <sheetFormatPr defaultRowHeight="13.5"/>
  <cols>
    <col min="3" max="5" width="9" customWidth="1"/>
    <col min="6" max="7" width="11.625" bestFit="1" customWidth="1"/>
    <col min="9" max="9" width="10.5" bestFit="1" customWidth="1"/>
    <col min="11" max="11" width="11.625" bestFit="1" customWidth="1"/>
    <col min="13" max="13" width="10.5" bestFit="1" customWidth="1"/>
    <col min="19" max="20" width="10.5" bestFit="1" customWidth="1"/>
    <col min="21" max="21" width="11.625" bestFit="1" customWidth="1"/>
    <col min="22" max="23" width="11.375" bestFit="1" customWidth="1"/>
    <col min="25" max="25" width="10.25" bestFit="1" customWidth="1"/>
  </cols>
  <sheetData>
    <row r="1" spans="1:23" s="8" customFormat="1">
      <c r="A1" s="16" t="s">
        <v>4</v>
      </c>
      <c r="B1" s="16" t="s">
        <v>218</v>
      </c>
      <c r="C1" s="16" t="s">
        <v>219</v>
      </c>
      <c r="D1" s="17" t="s">
        <v>220</v>
      </c>
      <c r="E1" s="16" t="s">
        <v>221</v>
      </c>
      <c r="F1" s="16" t="s">
        <v>222</v>
      </c>
      <c r="G1" s="16" t="s">
        <v>223</v>
      </c>
      <c r="H1" s="16" t="s">
        <v>224</v>
      </c>
      <c r="I1" s="16" t="s">
        <v>225</v>
      </c>
      <c r="J1" s="16" t="s">
        <v>226</v>
      </c>
      <c r="K1" s="16" t="s">
        <v>227</v>
      </c>
      <c r="L1" s="18" t="s">
        <v>228</v>
      </c>
      <c r="M1" s="16" t="s">
        <v>229</v>
      </c>
      <c r="N1" s="16" t="s">
        <v>230</v>
      </c>
      <c r="O1" s="9" t="s">
        <v>232</v>
      </c>
      <c r="P1" s="9" t="s">
        <v>233</v>
      </c>
      <c r="Q1" s="9" t="s">
        <v>234</v>
      </c>
      <c r="R1" s="9" t="s">
        <v>233</v>
      </c>
      <c r="S1" s="10" t="s">
        <v>235</v>
      </c>
      <c r="T1" s="16" t="s">
        <v>231</v>
      </c>
      <c r="U1" s="16" t="s">
        <v>253</v>
      </c>
      <c r="V1" s="16" t="s">
        <v>252</v>
      </c>
      <c r="W1" s="11" t="s">
        <v>237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9"/>
  <sheetViews>
    <sheetView workbookViewId="0">
      <selection activeCell="C35" sqref="C35"/>
    </sheetView>
  </sheetViews>
  <sheetFormatPr defaultRowHeight="13.5"/>
  <cols>
    <col min="1" max="1" width="9" style="11"/>
    <col min="2" max="2" width="10.5" style="11" bestFit="1" customWidth="1"/>
    <col min="3" max="3" width="10.5" style="11" customWidth="1"/>
    <col min="4" max="4" width="10.5" style="11" bestFit="1" customWidth="1"/>
    <col min="5" max="5" width="10.5" style="11" customWidth="1"/>
    <col min="6" max="6" width="10.5" style="11" bestFit="1" customWidth="1"/>
    <col min="7" max="7" width="10.5" style="11" customWidth="1"/>
    <col min="8" max="8" width="11.5" style="11" bestFit="1" customWidth="1"/>
    <col min="9" max="9" width="11.5" style="11" customWidth="1"/>
    <col min="10" max="10" width="11.75" style="11" bestFit="1" customWidth="1"/>
    <col min="11" max="11" width="11.75" style="11" customWidth="1"/>
    <col min="12" max="12" width="11.5" style="11" bestFit="1" customWidth="1"/>
    <col min="13" max="13" width="11.5" style="11" customWidth="1"/>
    <col min="14" max="14" width="10.5" style="11" bestFit="1" customWidth="1"/>
    <col min="15" max="15" width="10.5" style="11" customWidth="1"/>
    <col min="16" max="16" width="10.375" style="11" bestFit="1" customWidth="1"/>
    <col min="17" max="17" width="10.375" style="11" customWidth="1"/>
    <col min="18" max="18" width="10.5" style="11" bestFit="1" customWidth="1"/>
    <col min="19" max="19" width="10.5" style="11" customWidth="1"/>
    <col min="20" max="20" width="10.5" style="11" bestFit="1" customWidth="1"/>
    <col min="21" max="21" width="10.5" style="11" customWidth="1"/>
    <col min="22" max="22" width="10.5" style="11" bestFit="1" customWidth="1"/>
    <col min="23" max="23" width="10.5" style="11" customWidth="1"/>
    <col min="24" max="24" width="10.5" style="11" bestFit="1" customWidth="1"/>
    <col min="25" max="25" width="10.5" style="11" customWidth="1"/>
    <col min="26" max="26" width="11.625" style="11" bestFit="1" customWidth="1"/>
    <col min="27" max="16384" width="9" style="11"/>
  </cols>
  <sheetData>
    <row r="1" spans="1:26">
      <c r="A1" s="63" t="s">
        <v>249</v>
      </c>
      <c r="B1" s="66">
        <v>41821</v>
      </c>
      <c r="C1" s="66"/>
      <c r="D1" s="66">
        <v>41852</v>
      </c>
      <c r="E1" s="66"/>
      <c r="F1" s="66">
        <v>41883</v>
      </c>
      <c r="G1" s="66"/>
      <c r="H1" s="66">
        <v>41913</v>
      </c>
      <c r="I1" s="66"/>
      <c r="J1" s="66">
        <v>41944</v>
      </c>
      <c r="K1" s="66"/>
      <c r="L1" s="66">
        <v>41974</v>
      </c>
      <c r="M1" s="66"/>
      <c r="N1" s="66">
        <v>42005</v>
      </c>
      <c r="O1" s="66"/>
      <c r="P1" s="66">
        <v>42036</v>
      </c>
      <c r="Q1" s="66"/>
      <c r="R1" s="66">
        <v>42064</v>
      </c>
      <c r="S1" s="66"/>
      <c r="T1" s="66">
        <v>42095</v>
      </c>
      <c r="U1" s="66"/>
      <c r="V1" s="66">
        <v>42125</v>
      </c>
      <c r="W1" s="66"/>
      <c r="X1" s="66">
        <v>42156</v>
      </c>
      <c r="Y1" s="66"/>
      <c r="Z1" s="65" t="s">
        <v>149</v>
      </c>
    </row>
    <row r="2" spans="1:26">
      <c r="A2" s="64"/>
      <c r="B2" s="14" t="s">
        <v>250</v>
      </c>
      <c r="C2" s="14" t="s">
        <v>251</v>
      </c>
      <c r="D2" s="14" t="s">
        <v>250</v>
      </c>
      <c r="E2" s="14" t="s">
        <v>251</v>
      </c>
      <c r="F2" s="14" t="s">
        <v>250</v>
      </c>
      <c r="G2" s="14" t="s">
        <v>251</v>
      </c>
      <c r="H2" s="14" t="s">
        <v>250</v>
      </c>
      <c r="I2" s="14" t="s">
        <v>251</v>
      </c>
      <c r="J2" s="14" t="s">
        <v>250</v>
      </c>
      <c r="K2" s="14" t="s">
        <v>251</v>
      </c>
      <c r="L2" s="14" t="s">
        <v>250</v>
      </c>
      <c r="M2" s="14" t="s">
        <v>251</v>
      </c>
      <c r="N2" s="14" t="s">
        <v>250</v>
      </c>
      <c r="O2" s="14" t="s">
        <v>251</v>
      </c>
      <c r="P2" s="14" t="s">
        <v>250</v>
      </c>
      <c r="Q2" s="14" t="s">
        <v>251</v>
      </c>
      <c r="R2" s="14" t="s">
        <v>250</v>
      </c>
      <c r="S2" s="14" t="s">
        <v>251</v>
      </c>
      <c r="T2" s="14" t="s">
        <v>250</v>
      </c>
      <c r="U2" s="14" t="s">
        <v>251</v>
      </c>
      <c r="V2" s="14" t="s">
        <v>250</v>
      </c>
      <c r="W2" s="14" t="s">
        <v>251</v>
      </c>
      <c r="X2" s="14" t="s">
        <v>250</v>
      </c>
      <c r="Y2" s="14" t="s">
        <v>251</v>
      </c>
      <c r="Z2" s="65"/>
    </row>
    <row r="3" spans="1:26">
      <c r="A3" s="11" t="s">
        <v>194</v>
      </c>
      <c r="B3" s="12">
        <v>2206.25</v>
      </c>
      <c r="C3" s="12"/>
      <c r="D3" s="12">
        <v>823.75</v>
      </c>
      <c r="E3" s="12"/>
      <c r="F3" s="12"/>
      <c r="G3" s="12"/>
      <c r="H3" s="12">
        <v>2265</v>
      </c>
      <c r="I3" s="12"/>
      <c r="J3" s="12">
        <v>900</v>
      </c>
      <c r="K3" s="12"/>
      <c r="L3" s="12"/>
      <c r="M3" s="12"/>
      <c r="N3" s="12">
        <v>2730</v>
      </c>
      <c r="O3" s="12"/>
      <c r="P3" s="12">
        <v>250</v>
      </c>
      <c r="Q3" s="12"/>
      <c r="R3" s="12">
        <v>3756</v>
      </c>
      <c r="S3" s="12"/>
      <c r="T3" s="12">
        <v>3835</v>
      </c>
      <c r="U3" s="12"/>
      <c r="V3" s="12">
        <v>4794</v>
      </c>
      <c r="W3" s="12"/>
      <c r="X3" s="12">
        <v>1660</v>
      </c>
      <c r="Y3" s="12"/>
      <c r="Z3" s="12">
        <v>23220</v>
      </c>
    </row>
    <row r="4" spans="1:26">
      <c r="A4" s="11" t="s">
        <v>187</v>
      </c>
      <c r="B4" s="12"/>
      <c r="C4" s="12"/>
      <c r="D4" s="12">
        <v>320</v>
      </c>
      <c r="E4" s="12"/>
      <c r="F4" s="12">
        <v>620</v>
      </c>
      <c r="G4" s="12"/>
      <c r="H4" s="12">
        <v>2732.5</v>
      </c>
      <c r="I4" s="12"/>
      <c r="J4" s="12">
        <v>10145</v>
      </c>
      <c r="K4" s="12"/>
      <c r="L4" s="12">
        <v>5570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>
        <v>19387.5</v>
      </c>
    </row>
    <row r="5" spans="1:26">
      <c r="A5" s="11" t="s">
        <v>196</v>
      </c>
      <c r="B5" s="12"/>
      <c r="C5" s="12"/>
      <c r="D5" s="12">
        <v>570</v>
      </c>
      <c r="E5" s="12"/>
      <c r="F5" s="12">
        <v>2899.5</v>
      </c>
      <c r="G5" s="12"/>
      <c r="H5" s="12">
        <v>1775</v>
      </c>
      <c r="I5" s="12"/>
      <c r="J5" s="12">
        <v>1875</v>
      </c>
      <c r="K5" s="12"/>
      <c r="L5" s="12">
        <v>2093.5</v>
      </c>
      <c r="M5" s="12"/>
      <c r="N5" s="12">
        <v>2201.9</v>
      </c>
      <c r="O5" s="12"/>
      <c r="P5" s="12">
        <v>2559</v>
      </c>
      <c r="Q5" s="12"/>
      <c r="R5" s="12">
        <v>1930</v>
      </c>
      <c r="S5" s="12"/>
      <c r="T5" s="12"/>
      <c r="U5" s="12"/>
      <c r="V5" s="12">
        <v>1395.6</v>
      </c>
      <c r="W5" s="12"/>
      <c r="X5" s="12">
        <v>372</v>
      </c>
      <c r="Y5" s="12"/>
      <c r="Z5" s="12">
        <v>17671.5</v>
      </c>
    </row>
    <row r="6" spans="1:26">
      <c r="A6" s="11" t="s">
        <v>189</v>
      </c>
      <c r="B6" s="12"/>
      <c r="C6" s="12"/>
      <c r="D6" s="12">
        <v>4072.5</v>
      </c>
      <c r="E6" s="12"/>
      <c r="F6" s="12">
        <v>8363</v>
      </c>
      <c r="G6" s="12"/>
      <c r="H6" s="12">
        <v>3980</v>
      </c>
      <c r="I6" s="12"/>
      <c r="J6" s="12">
        <v>3972.5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>
        <v>20388</v>
      </c>
    </row>
    <row r="7" spans="1:26">
      <c r="A7" s="11" t="s">
        <v>192</v>
      </c>
      <c r="B7" s="12"/>
      <c r="C7" s="12"/>
      <c r="D7" s="12"/>
      <c r="E7" s="12"/>
      <c r="F7" s="12">
        <v>570</v>
      </c>
      <c r="G7" s="12"/>
      <c r="H7" s="12">
        <v>4277.5</v>
      </c>
      <c r="I7" s="12"/>
      <c r="J7" s="12">
        <v>2255</v>
      </c>
      <c r="K7" s="12"/>
      <c r="L7" s="12">
        <v>290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>
        <v>7392.5</v>
      </c>
    </row>
    <row r="8" spans="1:26">
      <c r="A8" s="11" t="s">
        <v>193</v>
      </c>
      <c r="B8" s="12">
        <v>507.96</v>
      </c>
      <c r="C8" s="12"/>
      <c r="D8" s="12">
        <v>1550</v>
      </c>
      <c r="E8" s="12"/>
      <c r="F8" s="12">
        <v>1460</v>
      </c>
      <c r="G8" s="12"/>
      <c r="H8" s="12">
        <v>1290</v>
      </c>
      <c r="I8" s="12"/>
      <c r="J8" s="12">
        <v>600</v>
      </c>
      <c r="K8" s="12"/>
      <c r="L8" s="12">
        <v>640</v>
      </c>
      <c r="M8" s="12"/>
      <c r="N8" s="12">
        <v>1290.2</v>
      </c>
      <c r="O8" s="12"/>
      <c r="P8" s="12">
        <v>486</v>
      </c>
      <c r="Q8" s="12"/>
      <c r="R8" s="12">
        <v>5907.5</v>
      </c>
      <c r="S8" s="12"/>
      <c r="T8" s="12">
        <v>310</v>
      </c>
      <c r="U8" s="12"/>
      <c r="V8" s="12">
        <v>3341</v>
      </c>
      <c r="W8" s="12"/>
      <c r="X8" s="12">
        <v>1308</v>
      </c>
      <c r="Y8" s="12"/>
      <c r="Z8" s="12">
        <v>18690.66</v>
      </c>
    </row>
    <row r="9" spans="1:26">
      <c r="A9" s="11" t="s">
        <v>186</v>
      </c>
      <c r="B9" s="12">
        <v>4637.5</v>
      </c>
      <c r="C9" s="12"/>
      <c r="D9" s="12">
        <v>3347</v>
      </c>
      <c r="E9" s="12"/>
      <c r="F9" s="12">
        <v>290</v>
      </c>
      <c r="G9" s="12"/>
      <c r="H9" s="12">
        <v>670</v>
      </c>
      <c r="I9" s="12"/>
      <c r="J9" s="12">
        <v>326.5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>
        <v>9271</v>
      </c>
    </row>
    <row r="10" spans="1:26">
      <c r="A10" s="11" t="s">
        <v>191</v>
      </c>
      <c r="B10" s="12">
        <v>280</v>
      </c>
      <c r="C10" s="12"/>
      <c r="D10" s="12">
        <v>520</v>
      </c>
      <c r="E10" s="12"/>
      <c r="F10" s="12">
        <v>600</v>
      </c>
      <c r="G10" s="12"/>
      <c r="H10" s="12">
        <v>1170</v>
      </c>
      <c r="I10" s="12"/>
      <c r="J10" s="12">
        <v>675</v>
      </c>
      <c r="K10" s="12"/>
      <c r="L10" s="12">
        <v>1797.5</v>
      </c>
      <c r="M10" s="12"/>
      <c r="N10" s="12">
        <v>1844.5</v>
      </c>
      <c r="O10" s="12"/>
      <c r="P10" s="12">
        <v>915</v>
      </c>
      <c r="Q10" s="12"/>
      <c r="R10" s="12">
        <v>4070</v>
      </c>
      <c r="S10" s="12"/>
      <c r="T10" s="12">
        <v>3626</v>
      </c>
      <c r="U10" s="12"/>
      <c r="V10" s="12">
        <v>5036</v>
      </c>
      <c r="W10" s="12"/>
      <c r="X10" s="12">
        <v>3288</v>
      </c>
      <c r="Y10" s="12"/>
      <c r="Z10" s="12">
        <v>23822</v>
      </c>
    </row>
    <row r="11" spans="1:26">
      <c r="A11" s="11" t="s">
        <v>190</v>
      </c>
      <c r="B11" s="12">
        <v>4156.25</v>
      </c>
      <c r="C11" s="12"/>
      <c r="D11" s="12">
        <v>5584</v>
      </c>
      <c r="E11" s="12"/>
      <c r="F11" s="12">
        <v>1807.25</v>
      </c>
      <c r="G11" s="12"/>
      <c r="H11" s="12">
        <v>3615</v>
      </c>
      <c r="I11" s="12"/>
      <c r="J11" s="12">
        <v>1816</v>
      </c>
      <c r="K11" s="12"/>
      <c r="L11" s="12">
        <v>260</v>
      </c>
      <c r="M11" s="12"/>
      <c r="N11" s="12">
        <v>2310</v>
      </c>
      <c r="O11" s="12"/>
      <c r="P11" s="12">
        <v>2057.6999999999998</v>
      </c>
      <c r="Q11" s="12"/>
      <c r="R11" s="12">
        <v>4540.5</v>
      </c>
      <c r="S11" s="12"/>
      <c r="T11" s="12">
        <v>2011.25</v>
      </c>
      <c r="U11" s="12"/>
      <c r="V11" s="12">
        <v>5931</v>
      </c>
      <c r="W11" s="12"/>
      <c r="X11" s="12">
        <v>2148</v>
      </c>
      <c r="Y11" s="12"/>
      <c r="Z11" s="12">
        <v>36236.949999999997</v>
      </c>
    </row>
    <row r="12" spans="1:26">
      <c r="A12" s="11" t="s">
        <v>205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>
        <v>3722.5</v>
      </c>
      <c r="S12" s="12"/>
      <c r="T12" s="12">
        <v>3910</v>
      </c>
      <c r="U12" s="12"/>
      <c r="V12" s="12">
        <v>5688</v>
      </c>
      <c r="W12" s="12"/>
      <c r="X12" s="12"/>
      <c r="Y12" s="12"/>
      <c r="Z12" s="12">
        <v>13320.5</v>
      </c>
    </row>
    <row r="13" spans="1:26">
      <c r="A13" s="11" t="s">
        <v>215</v>
      </c>
      <c r="B13" s="12">
        <v>2030</v>
      </c>
      <c r="C13" s="12"/>
      <c r="D13" s="12">
        <v>1780</v>
      </c>
      <c r="E13" s="12"/>
      <c r="F13" s="12">
        <v>2915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>
        <v>6725</v>
      </c>
    </row>
    <row r="14" spans="1:26">
      <c r="A14" s="11" t="s">
        <v>195</v>
      </c>
      <c r="B14" s="12">
        <v>945</v>
      </c>
      <c r="C14" s="12"/>
      <c r="D14" s="12">
        <v>1060</v>
      </c>
      <c r="E14" s="12"/>
      <c r="F14" s="12">
        <v>4190</v>
      </c>
      <c r="G14" s="12"/>
      <c r="H14" s="12">
        <v>3372.5</v>
      </c>
      <c r="I14" s="12"/>
      <c r="J14" s="12">
        <v>560</v>
      </c>
      <c r="K14" s="12"/>
      <c r="L14" s="12">
        <v>790</v>
      </c>
      <c r="M14" s="12"/>
      <c r="N14" s="12">
        <v>1908</v>
      </c>
      <c r="O14" s="12"/>
      <c r="P14" s="12"/>
      <c r="Q14" s="12"/>
      <c r="R14" s="12">
        <v>1274</v>
      </c>
      <c r="S14" s="12"/>
      <c r="T14" s="12">
        <v>2955</v>
      </c>
      <c r="U14" s="12"/>
      <c r="V14" s="12">
        <v>4048</v>
      </c>
      <c r="W14" s="12"/>
      <c r="X14" s="12">
        <v>5640</v>
      </c>
      <c r="Y14" s="12"/>
      <c r="Z14" s="12">
        <v>26742.5</v>
      </c>
    </row>
    <row r="15" spans="1:26">
      <c r="A15" s="11" t="s">
        <v>199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>
        <v>94.5</v>
      </c>
      <c r="Q15" s="12"/>
      <c r="R15" s="12">
        <v>4448.5</v>
      </c>
      <c r="S15" s="12"/>
      <c r="T15" s="12">
        <v>3092.5</v>
      </c>
      <c r="U15" s="12"/>
      <c r="V15" s="12">
        <v>7274</v>
      </c>
      <c r="W15" s="12"/>
      <c r="X15" s="12">
        <v>5758.2</v>
      </c>
      <c r="Y15" s="12"/>
      <c r="Z15" s="12">
        <v>20667.7</v>
      </c>
    </row>
    <row r="16" spans="1:26">
      <c r="A16" s="11" t="s">
        <v>188</v>
      </c>
      <c r="B16" s="12"/>
      <c r="C16" s="12"/>
      <c r="D16" s="12"/>
      <c r="E16" s="12"/>
      <c r="F16" s="12">
        <v>1070</v>
      </c>
      <c r="G16" s="12"/>
      <c r="H16" s="12">
        <v>7119.9</v>
      </c>
      <c r="I16" s="12"/>
      <c r="J16" s="12">
        <v>6136.945200000001</v>
      </c>
      <c r="K16" s="12"/>
      <c r="L16" s="12">
        <v>3464.1</v>
      </c>
      <c r="M16" s="12"/>
      <c r="N16" s="12"/>
      <c r="O16" s="12"/>
      <c r="P16" s="12">
        <v>513</v>
      </c>
      <c r="Q16" s="12"/>
      <c r="R16" s="12">
        <v>6608.2</v>
      </c>
      <c r="S16" s="12"/>
      <c r="T16" s="12">
        <v>5932.75</v>
      </c>
      <c r="U16" s="12"/>
      <c r="V16" s="12">
        <v>10453.540000000001</v>
      </c>
      <c r="W16" s="12"/>
      <c r="X16" s="12">
        <v>5936</v>
      </c>
      <c r="Y16" s="12"/>
      <c r="Z16" s="12">
        <v>47234.4352</v>
      </c>
    </row>
    <row r="17" spans="1:26">
      <c r="A17" s="11" t="s">
        <v>239</v>
      </c>
      <c r="B17" s="12"/>
      <c r="C17" s="12"/>
      <c r="D17" s="12">
        <v>3565</v>
      </c>
      <c r="E17" s="12"/>
      <c r="F17" s="12">
        <v>520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>
        <v>4085</v>
      </c>
    </row>
    <row r="18" spans="1:26">
      <c r="A18" s="11" t="s">
        <v>247</v>
      </c>
      <c r="B18" s="12"/>
      <c r="C18" s="12"/>
      <c r="D18" s="12">
        <v>2595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>
        <v>2595</v>
      </c>
    </row>
    <row r="19" spans="1:26">
      <c r="A19" s="15" t="s">
        <v>149</v>
      </c>
      <c r="B19" s="15">
        <v>14762.96</v>
      </c>
      <c r="C19" s="15"/>
      <c r="D19" s="15">
        <v>25787.25</v>
      </c>
      <c r="E19" s="15"/>
      <c r="F19" s="15">
        <v>25304.75</v>
      </c>
      <c r="G19" s="15"/>
      <c r="H19" s="15">
        <v>32267.4</v>
      </c>
      <c r="I19" s="15"/>
      <c r="J19" s="15">
        <v>29261.945200000002</v>
      </c>
      <c r="K19" s="15"/>
      <c r="L19" s="15">
        <v>14905.1</v>
      </c>
      <c r="M19" s="15"/>
      <c r="N19" s="15">
        <v>12284.599999999999</v>
      </c>
      <c r="O19" s="15"/>
      <c r="P19" s="15">
        <v>6875.2</v>
      </c>
      <c r="Q19" s="15"/>
      <c r="R19" s="15">
        <v>36257.199999999997</v>
      </c>
      <c r="S19" s="15"/>
      <c r="T19" s="15">
        <v>25672.5</v>
      </c>
      <c r="U19" s="15"/>
      <c r="V19" s="15">
        <v>47961.14</v>
      </c>
      <c r="W19" s="15"/>
      <c r="X19" s="15">
        <v>26110.2</v>
      </c>
      <c r="Y19" s="15"/>
      <c r="Z19" s="15">
        <v>297450.2452</v>
      </c>
    </row>
  </sheetData>
  <mergeCells count="14">
    <mergeCell ref="A1:A2"/>
    <mergeCell ref="Z1:Z2"/>
    <mergeCell ref="X1:Y1"/>
    <mergeCell ref="V1:W1"/>
    <mergeCell ref="T1:U1"/>
    <mergeCell ref="R1:S1"/>
    <mergeCell ref="P1:Q1"/>
    <mergeCell ref="N1:O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99"/>
  <sheetViews>
    <sheetView workbookViewId="0">
      <pane ySplit="1" topLeftCell="A275" activePane="bottomLeft" state="frozen"/>
      <selection pane="bottomLeft" activeCell="I311" sqref="I311"/>
    </sheetView>
  </sheetViews>
  <sheetFormatPr defaultRowHeight="11.25"/>
  <cols>
    <col min="1" max="1" width="5.125" style="24" customWidth="1"/>
    <col min="2" max="6" width="9" style="44"/>
    <col min="7" max="7" width="16.375" style="44" bestFit="1" customWidth="1"/>
    <col min="8" max="11" width="9" style="44"/>
    <col min="12" max="16384" width="9" style="24"/>
  </cols>
  <sheetData>
    <row r="1" spans="1:11">
      <c r="A1" s="19" t="s">
        <v>4</v>
      </c>
      <c r="B1" s="20" t="s">
        <v>254</v>
      </c>
      <c r="C1" s="21" t="s">
        <v>255</v>
      </c>
      <c r="D1" s="20" t="s">
        <v>218</v>
      </c>
      <c r="E1" s="20" t="s">
        <v>5</v>
      </c>
      <c r="F1" s="20" t="s">
        <v>256</v>
      </c>
      <c r="G1" s="20" t="s">
        <v>169</v>
      </c>
      <c r="H1" s="20" t="s">
        <v>257</v>
      </c>
      <c r="I1" s="22" t="s">
        <v>258</v>
      </c>
      <c r="J1" s="23" t="s">
        <v>171</v>
      </c>
      <c r="K1" s="23" t="s">
        <v>259</v>
      </c>
    </row>
    <row r="2" spans="1:11" ht="22.5">
      <c r="A2" s="1" t="s">
        <v>260</v>
      </c>
      <c r="B2" s="1" t="s">
        <v>261</v>
      </c>
      <c r="C2" s="25">
        <v>41848</v>
      </c>
      <c r="D2" s="26"/>
      <c r="E2" s="1" t="s">
        <v>240</v>
      </c>
      <c r="F2" s="1"/>
      <c r="G2" s="1"/>
      <c r="H2" s="1" t="s">
        <v>180</v>
      </c>
      <c r="I2" s="27">
        <v>2227.5</v>
      </c>
      <c r="J2" s="26" t="s">
        <v>1</v>
      </c>
      <c r="K2" s="26" t="s">
        <v>262</v>
      </c>
    </row>
    <row r="3" spans="1:11" ht="22.5">
      <c r="A3" s="1" t="s">
        <v>263</v>
      </c>
      <c r="B3" s="1" t="s">
        <v>264</v>
      </c>
      <c r="C3" s="25">
        <v>41848</v>
      </c>
      <c r="D3" s="26"/>
      <c r="E3" s="1" t="s">
        <v>242</v>
      </c>
      <c r="F3" s="1"/>
      <c r="G3" s="1"/>
      <c r="H3" s="1" t="s">
        <v>180</v>
      </c>
      <c r="I3" s="27">
        <v>1350</v>
      </c>
      <c r="J3" s="26" t="s">
        <v>1</v>
      </c>
      <c r="K3" s="26" t="s">
        <v>262</v>
      </c>
    </row>
    <row r="4" spans="1:11" ht="22.5">
      <c r="A4" s="1" t="s">
        <v>265</v>
      </c>
      <c r="B4" s="1" t="s">
        <v>266</v>
      </c>
      <c r="C4" s="25">
        <v>41848</v>
      </c>
      <c r="D4" s="26"/>
      <c r="E4" s="1" t="s">
        <v>267</v>
      </c>
      <c r="F4" s="1"/>
      <c r="G4" s="1"/>
      <c r="H4" s="1" t="s">
        <v>268</v>
      </c>
      <c r="I4" s="27">
        <v>385</v>
      </c>
      <c r="J4" s="26" t="s">
        <v>1</v>
      </c>
      <c r="K4" s="26" t="s">
        <v>262</v>
      </c>
    </row>
    <row r="5" spans="1:11" ht="22.5">
      <c r="A5" s="1" t="s">
        <v>269</v>
      </c>
      <c r="B5" s="1" t="s">
        <v>143</v>
      </c>
      <c r="C5" s="25">
        <v>41848</v>
      </c>
      <c r="D5" s="26"/>
      <c r="E5" s="1" t="s">
        <v>244</v>
      </c>
      <c r="F5" s="1"/>
      <c r="G5" s="1"/>
      <c r="H5" s="1" t="s">
        <v>180</v>
      </c>
      <c r="I5" s="27">
        <v>385</v>
      </c>
      <c r="J5" s="26" t="s">
        <v>1</v>
      </c>
      <c r="K5" s="26" t="s">
        <v>262</v>
      </c>
    </row>
    <row r="6" spans="1:11" ht="22.5">
      <c r="A6" s="1" t="s">
        <v>270</v>
      </c>
      <c r="B6" s="1" t="s">
        <v>271</v>
      </c>
      <c r="C6" s="25">
        <v>41848</v>
      </c>
      <c r="D6" s="26"/>
      <c r="E6" s="1" t="s">
        <v>272</v>
      </c>
      <c r="F6" s="1"/>
      <c r="G6" s="1"/>
      <c r="H6" s="1" t="s">
        <v>175</v>
      </c>
      <c r="I6" s="27">
        <v>560</v>
      </c>
      <c r="J6" s="26" t="s">
        <v>1</v>
      </c>
      <c r="K6" s="26" t="s">
        <v>262</v>
      </c>
    </row>
    <row r="7" spans="1:11" ht="22.5">
      <c r="A7" s="1" t="s">
        <v>273</v>
      </c>
      <c r="B7" s="1" t="s">
        <v>274</v>
      </c>
      <c r="C7" s="25">
        <v>41848</v>
      </c>
      <c r="D7" s="26"/>
      <c r="E7" s="1" t="s">
        <v>275</v>
      </c>
      <c r="F7" s="1"/>
      <c r="G7" s="1"/>
      <c r="H7" s="1" t="s">
        <v>268</v>
      </c>
      <c r="I7" s="27">
        <v>507.5</v>
      </c>
      <c r="J7" s="26" t="s">
        <v>1</v>
      </c>
      <c r="K7" s="26" t="s">
        <v>262</v>
      </c>
    </row>
    <row r="8" spans="1:11" ht="22.5">
      <c r="A8" s="1" t="s">
        <v>276</v>
      </c>
      <c r="B8" s="1" t="s">
        <v>277</v>
      </c>
      <c r="C8" s="25">
        <v>41848</v>
      </c>
      <c r="D8" s="26"/>
      <c r="E8" s="1" t="s">
        <v>210</v>
      </c>
      <c r="F8" s="1"/>
      <c r="G8" s="1"/>
      <c r="H8" s="1" t="s">
        <v>268</v>
      </c>
      <c r="I8" s="27">
        <v>437.5</v>
      </c>
      <c r="J8" s="26" t="s">
        <v>1</v>
      </c>
      <c r="K8" s="26" t="s">
        <v>262</v>
      </c>
    </row>
    <row r="9" spans="1:11" ht="22.5">
      <c r="A9" s="1" t="s">
        <v>278</v>
      </c>
      <c r="B9" s="1" t="s">
        <v>279</v>
      </c>
      <c r="C9" s="25">
        <v>41865</v>
      </c>
      <c r="D9" s="26"/>
      <c r="E9" s="1" t="s">
        <v>209</v>
      </c>
      <c r="F9" s="1"/>
      <c r="G9" s="1"/>
      <c r="H9" s="1" t="s">
        <v>268</v>
      </c>
      <c r="I9" s="27">
        <v>1215</v>
      </c>
      <c r="J9" s="26"/>
      <c r="K9" s="26" t="s">
        <v>280</v>
      </c>
    </row>
    <row r="10" spans="1:11" ht="22.5">
      <c r="A10" s="1" t="s">
        <v>281</v>
      </c>
      <c r="B10" s="1" t="s">
        <v>282</v>
      </c>
      <c r="C10" s="25">
        <v>41853</v>
      </c>
      <c r="D10" s="1" t="s">
        <v>283</v>
      </c>
      <c r="E10" s="1" t="s">
        <v>284</v>
      </c>
      <c r="F10" s="1">
        <v>1450</v>
      </c>
      <c r="G10" s="1" t="s">
        <v>285</v>
      </c>
      <c r="H10" s="1" t="s">
        <v>180</v>
      </c>
      <c r="I10" s="27">
        <v>507.5</v>
      </c>
      <c r="J10" s="26" t="s">
        <v>1</v>
      </c>
      <c r="K10" s="26" t="s">
        <v>280</v>
      </c>
    </row>
    <row r="11" spans="1:11" ht="22.5">
      <c r="A11" s="1" t="s">
        <v>286</v>
      </c>
      <c r="B11" s="1" t="s">
        <v>287</v>
      </c>
      <c r="C11" s="25">
        <v>41860</v>
      </c>
      <c r="D11" s="1" t="s">
        <v>288</v>
      </c>
      <c r="E11" s="1" t="s">
        <v>99</v>
      </c>
      <c r="F11" s="1">
        <v>1400</v>
      </c>
      <c r="G11" s="1" t="s">
        <v>289</v>
      </c>
      <c r="H11" s="1" t="s">
        <v>181</v>
      </c>
      <c r="I11" s="27">
        <v>490</v>
      </c>
      <c r="J11" s="26" t="s">
        <v>1</v>
      </c>
      <c r="K11" s="26" t="s">
        <v>280</v>
      </c>
    </row>
    <row r="12" spans="1:11" ht="22.5">
      <c r="A12" s="1" t="s">
        <v>290</v>
      </c>
      <c r="B12" s="1" t="s">
        <v>291</v>
      </c>
      <c r="C12" s="25">
        <v>41855</v>
      </c>
      <c r="D12" s="1" t="s">
        <v>292</v>
      </c>
      <c r="E12" s="1" t="s">
        <v>79</v>
      </c>
      <c r="F12" s="1">
        <v>1000</v>
      </c>
      <c r="G12" s="1" t="s">
        <v>289</v>
      </c>
      <c r="H12" s="1" t="s">
        <v>180</v>
      </c>
      <c r="I12" s="27">
        <v>350</v>
      </c>
      <c r="J12" s="26" t="s">
        <v>1</v>
      </c>
      <c r="K12" s="26" t="s">
        <v>280</v>
      </c>
    </row>
    <row r="13" spans="1:11" ht="22.5">
      <c r="A13" s="1" t="s">
        <v>293</v>
      </c>
      <c r="B13" s="1" t="s">
        <v>294</v>
      </c>
      <c r="C13" s="25">
        <v>41856</v>
      </c>
      <c r="D13" s="1" t="s">
        <v>295</v>
      </c>
      <c r="E13" s="1" t="s">
        <v>296</v>
      </c>
      <c r="F13" s="1">
        <v>2700</v>
      </c>
      <c r="G13" s="1" t="s">
        <v>297</v>
      </c>
      <c r="H13" s="1" t="s">
        <v>268</v>
      </c>
      <c r="I13" s="27">
        <v>945</v>
      </c>
      <c r="J13" s="26" t="s">
        <v>1</v>
      </c>
      <c r="K13" s="26" t="s">
        <v>280</v>
      </c>
    </row>
    <row r="14" spans="1:11" ht="22.5">
      <c r="A14" s="1" t="s">
        <v>298</v>
      </c>
      <c r="B14" s="1" t="s">
        <v>299</v>
      </c>
      <c r="C14" s="25">
        <v>41861</v>
      </c>
      <c r="D14" s="1" t="s">
        <v>300</v>
      </c>
      <c r="E14" s="1" t="s">
        <v>301</v>
      </c>
      <c r="F14" s="1">
        <v>3700</v>
      </c>
      <c r="G14" s="1" t="s">
        <v>302</v>
      </c>
      <c r="H14" s="1" t="s">
        <v>238</v>
      </c>
      <c r="I14" s="27">
        <v>1295</v>
      </c>
      <c r="J14" s="26" t="s">
        <v>1</v>
      </c>
      <c r="K14" s="26" t="s">
        <v>280</v>
      </c>
    </row>
    <row r="15" spans="1:11" ht="22.5">
      <c r="A15" s="1" t="s">
        <v>303</v>
      </c>
      <c r="B15" s="1" t="s">
        <v>304</v>
      </c>
      <c r="C15" s="25">
        <v>41858</v>
      </c>
      <c r="D15" s="1" t="s">
        <v>305</v>
      </c>
      <c r="E15" s="1" t="s">
        <v>306</v>
      </c>
      <c r="F15" s="1">
        <v>2650</v>
      </c>
      <c r="G15" s="1" t="s">
        <v>307</v>
      </c>
      <c r="H15" s="1" t="s">
        <v>238</v>
      </c>
      <c r="I15" s="27">
        <v>1192.5</v>
      </c>
      <c r="J15" s="26" t="s">
        <v>1</v>
      </c>
      <c r="K15" s="26" t="s">
        <v>280</v>
      </c>
    </row>
    <row r="16" spans="1:11" ht="22.5">
      <c r="A16" s="1" t="s">
        <v>308</v>
      </c>
      <c r="B16" s="1" t="s">
        <v>309</v>
      </c>
      <c r="C16" s="25">
        <v>41865</v>
      </c>
      <c r="D16" s="1" t="s">
        <v>183</v>
      </c>
      <c r="E16" s="1" t="s">
        <v>245</v>
      </c>
      <c r="F16" s="1"/>
      <c r="G16" s="1"/>
      <c r="H16" s="1" t="s">
        <v>180</v>
      </c>
      <c r="I16" s="27">
        <v>652.5</v>
      </c>
      <c r="J16" s="26" t="s">
        <v>1</v>
      </c>
      <c r="K16" s="26" t="s">
        <v>280</v>
      </c>
    </row>
    <row r="17" spans="1:11" ht="22.5">
      <c r="A17" s="1" t="s">
        <v>310</v>
      </c>
      <c r="B17" s="1" t="s">
        <v>311</v>
      </c>
      <c r="C17" s="25">
        <v>41865</v>
      </c>
      <c r="D17" s="1" t="s">
        <v>180</v>
      </c>
      <c r="E17" s="1" t="s">
        <v>241</v>
      </c>
      <c r="F17" s="1"/>
      <c r="G17" s="1"/>
      <c r="H17" s="1" t="s">
        <v>180</v>
      </c>
      <c r="I17" s="27">
        <v>607.5</v>
      </c>
      <c r="J17" s="26" t="s">
        <v>1</v>
      </c>
      <c r="K17" s="26" t="s">
        <v>280</v>
      </c>
    </row>
    <row r="18" spans="1:11" ht="22.5">
      <c r="A18" s="1" t="s">
        <v>312</v>
      </c>
      <c r="B18" s="1" t="s">
        <v>313</v>
      </c>
      <c r="C18" s="25">
        <v>41865</v>
      </c>
      <c r="D18" s="1" t="s">
        <v>180</v>
      </c>
      <c r="E18" s="1" t="s">
        <v>243</v>
      </c>
      <c r="F18" s="1"/>
      <c r="G18" s="1"/>
      <c r="H18" s="1" t="s">
        <v>180</v>
      </c>
      <c r="I18" s="27">
        <v>630</v>
      </c>
      <c r="J18" s="26" t="s">
        <v>1</v>
      </c>
      <c r="K18" s="26" t="s">
        <v>280</v>
      </c>
    </row>
    <row r="19" spans="1:11" ht="22.5">
      <c r="A19" s="1" t="s">
        <v>314</v>
      </c>
      <c r="B19" s="1" t="s">
        <v>315</v>
      </c>
      <c r="C19" s="25">
        <v>41865</v>
      </c>
      <c r="D19" s="1"/>
      <c r="E19" s="1" t="s">
        <v>316</v>
      </c>
      <c r="F19" s="1"/>
      <c r="G19" s="1"/>
      <c r="H19" s="1" t="s">
        <v>180</v>
      </c>
      <c r="I19" s="27">
        <v>621</v>
      </c>
      <c r="J19" s="26" t="s">
        <v>1</v>
      </c>
      <c r="K19" s="26" t="s">
        <v>280</v>
      </c>
    </row>
    <row r="20" spans="1:11" ht="22.5">
      <c r="A20" s="1" t="s">
        <v>317</v>
      </c>
      <c r="B20" s="1" t="s">
        <v>318</v>
      </c>
      <c r="C20" s="25"/>
      <c r="D20" s="1"/>
      <c r="E20" s="1" t="s">
        <v>246</v>
      </c>
      <c r="F20" s="1"/>
      <c r="G20" s="1"/>
      <c r="H20" s="1" t="s">
        <v>183</v>
      </c>
      <c r="I20" s="27">
        <v>652.5</v>
      </c>
      <c r="J20" s="26" t="s">
        <v>1</v>
      </c>
      <c r="K20" s="26" t="s">
        <v>280</v>
      </c>
    </row>
    <row r="21" spans="1:11" ht="22.5">
      <c r="A21" s="1" t="s">
        <v>319</v>
      </c>
      <c r="B21" s="1" t="s">
        <v>320</v>
      </c>
      <c r="C21" s="25">
        <v>41861</v>
      </c>
      <c r="D21" s="1" t="s">
        <v>321</v>
      </c>
      <c r="E21" s="1" t="s">
        <v>322</v>
      </c>
      <c r="F21" s="1">
        <v>2600</v>
      </c>
      <c r="G21" s="1" t="s">
        <v>297</v>
      </c>
      <c r="H21" s="1" t="s">
        <v>181</v>
      </c>
      <c r="I21" s="27">
        <v>910</v>
      </c>
      <c r="J21" s="26" t="s">
        <v>1</v>
      </c>
      <c r="K21" s="26" t="s">
        <v>280</v>
      </c>
    </row>
    <row r="22" spans="1:11" ht="22.5">
      <c r="A22" s="1" t="s">
        <v>323</v>
      </c>
      <c r="B22" s="1" t="s">
        <v>324</v>
      </c>
      <c r="C22" s="25">
        <v>41872</v>
      </c>
      <c r="D22" s="1"/>
      <c r="E22" s="1" t="s">
        <v>325</v>
      </c>
      <c r="F22" s="1"/>
      <c r="G22" s="1"/>
      <c r="H22" s="1" t="s">
        <v>178</v>
      </c>
      <c r="I22" s="27">
        <v>367.5</v>
      </c>
      <c r="J22" s="26" t="s">
        <v>1</v>
      </c>
      <c r="K22" s="26" t="s">
        <v>280</v>
      </c>
    </row>
    <row r="23" spans="1:11" ht="22.5">
      <c r="A23" s="1" t="s">
        <v>326</v>
      </c>
      <c r="B23" s="1" t="s">
        <v>327</v>
      </c>
      <c r="C23" s="25">
        <v>41861</v>
      </c>
      <c r="D23" s="1" t="s">
        <v>328</v>
      </c>
      <c r="E23" s="1" t="s">
        <v>329</v>
      </c>
      <c r="F23" s="1">
        <v>1100</v>
      </c>
      <c r="G23" s="1" t="s">
        <v>297</v>
      </c>
      <c r="H23" s="1" t="s">
        <v>181</v>
      </c>
      <c r="I23" s="27">
        <v>385</v>
      </c>
      <c r="J23" s="26" t="s">
        <v>1</v>
      </c>
      <c r="K23" s="26" t="s">
        <v>280</v>
      </c>
    </row>
    <row r="24" spans="1:11" ht="22.5">
      <c r="A24" s="1" t="s">
        <v>330</v>
      </c>
      <c r="B24" s="1" t="s">
        <v>123</v>
      </c>
      <c r="C24" s="25">
        <v>41868</v>
      </c>
      <c r="D24" s="1" t="s">
        <v>331</v>
      </c>
      <c r="E24" s="1" t="s">
        <v>124</v>
      </c>
      <c r="F24" s="1">
        <v>2600</v>
      </c>
      <c r="G24" s="1" t="s">
        <v>332</v>
      </c>
      <c r="H24" s="1" t="s">
        <v>238</v>
      </c>
      <c r="I24" s="27">
        <v>910</v>
      </c>
      <c r="J24" s="26" t="s">
        <v>1</v>
      </c>
      <c r="K24" s="26" t="s">
        <v>280</v>
      </c>
    </row>
    <row r="25" spans="1:11" ht="22.5">
      <c r="A25" s="1" t="s">
        <v>333</v>
      </c>
      <c r="B25" s="1" t="s">
        <v>334</v>
      </c>
      <c r="C25" s="25">
        <v>41867</v>
      </c>
      <c r="D25" s="1" t="s">
        <v>335</v>
      </c>
      <c r="E25" s="1" t="s">
        <v>336</v>
      </c>
      <c r="F25" s="1">
        <v>1200</v>
      </c>
      <c r="G25" s="1" t="s">
        <v>297</v>
      </c>
      <c r="H25" s="1" t="s">
        <v>183</v>
      </c>
      <c r="I25" s="27">
        <v>420</v>
      </c>
      <c r="J25" s="26" t="s">
        <v>1</v>
      </c>
      <c r="K25" s="26" t="s">
        <v>280</v>
      </c>
    </row>
    <row r="26" spans="1:11" ht="22.5">
      <c r="A26" s="1" t="s">
        <v>337</v>
      </c>
      <c r="B26" s="1" t="s">
        <v>338</v>
      </c>
      <c r="C26" s="25">
        <v>41866</v>
      </c>
      <c r="D26" s="1" t="s">
        <v>339</v>
      </c>
      <c r="E26" s="1" t="s">
        <v>71</v>
      </c>
      <c r="F26" s="1">
        <v>1150</v>
      </c>
      <c r="G26" s="1" t="s">
        <v>297</v>
      </c>
      <c r="H26" s="1" t="s">
        <v>176</v>
      </c>
      <c r="I26" s="27">
        <v>402.5</v>
      </c>
      <c r="J26" s="26" t="s">
        <v>1</v>
      </c>
      <c r="K26" s="26" t="s">
        <v>280</v>
      </c>
    </row>
    <row r="27" spans="1:11" ht="22.5">
      <c r="A27" s="1" t="s">
        <v>340</v>
      </c>
      <c r="B27" s="1" t="s">
        <v>341</v>
      </c>
      <c r="C27" s="25">
        <v>41877</v>
      </c>
      <c r="D27" s="1"/>
      <c r="E27" s="1" t="s">
        <v>198</v>
      </c>
      <c r="F27" s="1"/>
      <c r="G27" s="1"/>
      <c r="H27" s="1" t="s">
        <v>174</v>
      </c>
      <c r="I27" s="27">
        <v>630</v>
      </c>
      <c r="J27" s="26" t="s">
        <v>1</v>
      </c>
      <c r="K27" s="26" t="s">
        <v>280</v>
      </c>
    </row>
    <row r="28" spans="1:11" ht="22.5">
      <c r="A28" s="1" t="s">
        <v>342</v>
      </c>
      <c r="B28" s="1" t="s">
        <v>343</v>
      </c>
      <c r="C28" s="25">
        <v>41861</v>
      </c>
      <c r="D28" s="1" t="s">
        <v>344</v>
      </c>
      <c r="E28" s="1" t="s">
        <v>145</v>
      </c>
      <c r="F28" s="1">
        <v>1250</v>
      </c>
      <c r="G28" s="1" t="s">
        <v>345</v>
      </c>
      <c r="H28" s="1" t="s">
        <v>172</v>
      </c>
      <c r="I28" s="27">
        <v>437.5</v>
      </c>
      <c r="J28" s="26" t="s">
        <v>1</v>
      </c>
      <c r="K28" s="26" t="s">
        <v>280</v>
      </c>
    </row>
    <row r="29" spans="1:11" ht="22.5">
      <c r="A29" s="1" t="s">
        <v>346</v>
      </c>
      <c r="B29" s="1" t="s">
        <v>347</v>
      </c>
      <c r="C29" s="25">
        <v>41867</v>
      </c>
      <c r="D29" s="1" t="s">
        <v>348</v>
      </c>
      <c r="E29" s="1" t="s">
        <v>349</v>
      </c>
      <c r="F29" s="1">
        <v>1400</v>
      </c>
      <c r="G29" s="1" t="s">
        <v>345</v>
      </c>
      <c r="H29" s="1" t="s">
        <v>181</v>
      </c>
      <c r="I29" s="27">
        <v>490</v>
      </c>
      <c r="J29" s="26" t="s">
        <v>1</v>
      </c>
      <c r="K29" s="26" t="s">
        <v>280</v>
      </c>
    </row>
    <row r="30" spans="1:11" ht="22.5">
      <c r="A30" s="1" t="s">
        <v>350</v>
      </c>
      <c r="B30" s="1" t="s">
        <v>351</v>
      </c>
      <c r="C30" s="25">
        <v>41873</v>
      </c>
      <c r="D30" s="1" t="s">
        <v>352</v>
      </c>
      <c r="E30" s="1" t="s">
        <v>353</v>
      </c>
      <c r="F30" s="1">
        <v>1250</v>
      </c>
      <c r="G30" s="1" t="s">
        <v>354</v>
      </c>
      <c r="H30" s="1" t="s">
        <v>181</v>
      </c>
      <c r="I30" s="27">
        <v>437.5</v>
      </c>
      <c r="J30" s="26" t="s">
        <v>1</v>
      </c>
      <c r="K30" s="26" t="s">
        <v>280</v>
      </c>
    </row>
    <row r="31" spans="1:11" ht="22.5">
      <c r="A31" s="1" t="s">
        <v>355</v>
      </c>
      <c r="B31" s="1" t="s">
        <v>356</v>
      </c>
      <c r="C31" s="25">
        <v>41874</v>
      </c>
      <c r="D31" s="1" t="s">
        <v>357</v>
      </c>
      <c r="E31" s="1" t="s">
        <v>358</v>
      </c>
      <c r="F31" s="1">
        <v>1450</v>
      </c>
      <c r="G31" s="1" t="s">
        <v>354</v>
      </c>
      <c r="H31" s="1" t="s">
        <v>181</v>
      </c>
      <c r="I31" s="27">
        <v>507.5</v>
      </c>
      <c r="J31" s="26" t="s">
        <v>1</v>
      </c>
      <c r="K31" s="26" t="s">
        <v>280</v>
      </c>
    </row>
    <row r="32" spans="1:11" ht="22.5">
      <c r="A32" s="1" t="s">
        <v>359</v>
      </c>
      <c r="B32" s="1" t="s">
        <v>360</v>
      </c>
      <c r="C32" s="25">
        <v>41868</v>
      </c>
      <c r="D32" s="1" t="s">
        <v>361</v>
      </c>
      <c r="E32" s="1" t="s">
        <v>362</v>
      </c>
      <c r="F32" s="1">
        <v>2600</v>
      </c>
      <c r="G32" s="1" t="s">
        <v>354</v>
      </c>
      <c r="H32" s="1" t="s">
        <v>178</v>
      </c>
      <c r="I32" s="27">
        <v>1170</v>
      </c>
      <c r="J32" s="26" t="s">
        <v>1</v>
      </c>
      <c r="K32" s="26" t="s">
        <v>363</v>
      </c>
    </row>
    <row r="33" spans="1:11" ht="22.5">
      <c r="A33" s="1" t="s">
        <v>364</v>
      </c>
      <c r="B33" s="1" t="s">
        <v>365</v>
      </c>
      <c r="C33" s="25">
        <v>41872</v>
      </c>
      <c r="D33" s="1" t="s">
        <v>366</v>
      </c>
      <c r="E33" s="1" t="s">
        <v>367</v>
      </c>
      <c r="F33" s="1">
        <v>1400</v>
      </c>
      <c r="G33" s="1" t="s">
        <v>368</v>
      </c>
      <c r="H33" s="1" t="s">
        <v>181</v>
      </c>
      <c r="I33" s="27">
        <v>490</v>
      </c>
      <c r="J33" s="26" t="s">
        <v>1</v>
      </c>
      <c r="K33" s="26" t="s">
        <v>363</v>
      </c>
    </row>
    <row r="34" spans="1:11" ht="22.5">
      <c r="A34" s="1" t="s">
        <v>369</v>
      </c>
      <c r="B34" s="1" t="s">
        <v>370</v>
      </c>
      <c r="C34" s="25">
        <v>41877</v>
      </c>
      <c r="D34" s="1" t="s">
        <v>371</v>
      </c>
      <c r="E34" s="1" t="s">
        <v>372</v>
      </c>
      <c r="F34" s="1">
        <v>1200</v>
      </c>
      <c r="G34" s="1" t="s">
        <v>373</v>
      </c>
      <c r="H34" s="1" t="s">
        <v>170</v>
      </c>
      <c r="I34" s="27">
        <v>420</v>
      </c>
      <c r="J34" s="26" t="s">
        <v>1</v>
      </c>
      <c r="K34" s="26" t="s">
        <v>363</v>
      </c>
    </row>
    <row r="35" spans="1:11" ht="22.5">
      <c r="A35" s="1" t="s">
        <v>374</v>
      </c>
      <c r="B35" s="1" t="s">
        <v>375</v>
      </c>
      <c r="C35" s="25">
        <v>41867</v>
      </c>
      <c r="D35" s="1" t="s">
        <v>376</v>
      </c>
      <c r="E35" s="1" t="s">
        <v>148</v>
      </c>
      <c r="F35" s="1">
        <v>1200</v>
      </c>
      <c r="G35" s="1" t="s">
        <v>377</v>
      </c>
      <c r="H35" s="1" t="s">
        <v>170</v>
      </c>
      <c r="I35" s="27">
        <v>540</v>
      </c>
      <c r="J35" s="26" t="s">
        <v>1</v>
      </c>
      <c r="K35" s="26" t="s">
        <v>363</v>
      </c>
    </row>
    <row r="36" spans="1:11" ht="22.5">
      <c r="A36" s="1" t="s">
        <v>378</v>
      </c>
      <c r="B36" s="1" t="s">
        <v>379</v>
      </c>
      <c r="C36" s="25">
        <v>41874</v>
      </c>
      <c r="D36" s="1" t="s">
        <v>380</v>
      </c>
      <c r="E36" s="1" t="s">
        <v>381</v>
      </c>
      <c r="F36" s="1">
        <v>1250</v>
      </c>
      <c r="G36" s="1" t="s">
        <v>382</v>
      </c>
      <c r="H36" s="1" t="s">
        <v>248</v>
      </c>
      <c r="I36" s="27">
        <v>437.5</v>
      </c>
      <c r="J36" s="26" t="s">
        <v>1</v>
      </c>
      <c r="K36" s="26" t="s">
        <v>363</v>
      </c>
    </row>
    <row r="37" spans="1:11" ht="22.5">
      <c r="A37" s="1" t="s">
        <v>383</v>
      </c>
      <c r="B37" s="1" t="s">
        <v>384</v>
      </c>
      <c r="C37" s="25">
        <v>41875</v>
      </c>
      <c r="D37" s="1" t="s">
        <v>385</v>
      </c>
      <c r="E37" s="1" t="s">
        <v>386</v>
      </c>
      <c r="F37" s="1">
        <v>1100</v>
      </c>
      <c r="G37" s="1" t="s">
        <v>373</v>
      </c>
      <c r="H37" s="1" t="s">
        <v>174</v>
      </c>
      <c r="I37" s="27">
        <v>385</v>
      </c>
      <c r="J37" s="26" t="s">
        <v>1</v>
      </c>
      <c r="K37" s="26" t="s">
        <v>363</v>
      </c>
    </row>
    <row r="38" spans="1:11" ht="33.75">
      <c r="A38" s="1" t="s">
        <v>387</v>
      </c>
      <c r="B38" s="1" t="s">
        <v>388</v>
      </c>
      <c r="C38" s="25">
        <v>41876</v>
      </c>
      <c r="D38" s="1" t="s">
        <v>389</v>
      </c>
      <c r="E38" s="1" t="s">
        <v>390</v>
      </c>
      <c r="F38" s="1">
        <v>3550</v>
      </c>
      <c r="G38" s="1" t="s">
        <v>382</v>
      </c>
      <c r="H38" s="1" t="s">
        <v>178</v>
      </c>
      <c r="I38" s="27">
        <v>1242.5</v>
      </c>
      <c r="J38" s="26" t="s">
        <v>1</v>
      </c>
      <c r="K38" s="26" t="s">
        <v>363</v>
      </c>
    </row>
    <row r="39" spans="1:11" ht="22.5">
      <c r="A39" s="1" t="s">
        <v>391</v>
      </c>
      <c r="B39" s="1" t="s">
        <v>392</v>
      </c>
      <c r="C39" s="25">
        <v>41879</v>
      </c>
      <c r="D39" s="1" t="s">
        <v>393</v>
      </c>
      <c r="E39" s="1" t="s">
        <v>147</v>
      </c>
      <c r="F39" s="1">
        <v>1450</v>
      </c>
      <c r="G39" s="1" t="s">
        <v>394</v>
      </c>
      <c r="H39" s="1" t="s">
        <v>176</v>
      </c>
      <c r="I39" s="27">
        <v>507.5</v>
      </c>
      <c r="J39" s="26" t="s">
        <v>1</v>
      </c>
      <c r="K39" s="26" t="s">
        <v>363</v>
      </c>
    </row>
    <row r="40" spans="1:11" ht="22.5">
      <c r="A40" s="1" t="s">
        <v>395</v>
      </c>
      <c r="B40" s="1" t="s">
        <v>396</v>
      </c>
      <c r="C40" s="25">
        <v>41882</v>
      </c>
      <c r="D40" s="1" t="s">
        <v>397</v>
      </c>
      <c r="E40" s="1" t="s">
        <v>398</v>
      </c>
      <c r="F40" s="1">
        <v>2800</v>
      </c>
      <c r="G40" s="1" t="s">
        <v>399</v>
      </c>
      <c r="H40" s="1" t="s">
        <v>183</v>
      </c>
      <c r="I40" s="27">
        <v>980</v>
      </c>
      <c r="J40" s="26" t="s">
        <v>1</v>
      </c>
      <c r="K40" s="26" t="s">
        <v>363</v>
      </c>
    </row>
    <row r="41" spans="1:11" ht="22.5">
      <c r="A41" s="1" t="s">
        <v>400</v>
      </c>
      <c r="B41" s="1" t="s">
        <v>401</v>
      </c>
      <c r="C41" s="25">
        <v>41881</v>
      </c>
      <c r="D41" s="1" t="s">
        <v>402</v>
      </c>
      <c r="E41" s="1" t="s">
        <v>403</v>
      </c>
      <c r="F41" s="1">
        <v>3600</v>
      </c>
      <c r="G41" s="1" t="s">
        <v>404</v>
      </c>
      <c r="H41" s="1" t="s">
        <v>181</v>
      </c>
      <c r="I41" s="27">
        <v>1260</v>
      </c>
      <c r="J41" s="26" t="s">
        <v>1</v>
      </c>
      <c r="K41" s="26" t="s">
        <v>363</v>
      </c>
    </row>
    <row r="42" spans="1:11" ht="22.5">
      <c r="A42" s="1" t="s">
        <v>405</v>
      </c>
      <c r="B42" s="1" t="s">
        <v>406</v>
      </c>
      <c r="C42" s="25">
        <v>41875</v>
      </c>
      <c r="D42" s="1" t="s">
        <v>407</v>
      </c>
      <c r="E42" s="1" t="s">
        <v>408</v>
      </c>
      <c r="F42" s="1">
        <v>2700</v>
      </c>
      <c r="G42" s="1" t="s">
        <v>409</v>
      </c>
      <c r="H42" s="1" t="s">
        <v>181</v>
      </c>
      <c r="I42" s="27">
        <v>945</v>
      </c>
      <c r="J42" s="26" t="s">
        <v>1</v>
      </c>
      <c r="K42" s="26" t="s">
        <v>363</v>
      </c>
    </row>
    <row r="43" spans="1:11" ht="22.5">
      <c r="A43" s="1" t="s">
        <v>410</v>
      </c>
      <c r="B43" s="1" t="s">
        <v>411</v>
      </c>
      <c r="C43" s="25">
        <v>41879</v>
      </c>
      <c r="D43" s="1" t="s">
        <v>412</v>
      </c>
      <c r="E43" s="1" t="s">
        <v>103</v>
      </c>
      <c r="F43" s="1">
        <v>1200</v>
      </c>
      <c r="G43" s="1" t="s">
        <v>382</v>
      </c>
      <c r="H43" s="1" t="s">
        <v>181</v>
      </c>
      <c r="I43" s="27">
        <v>420</v>
      </c>
      <c r="J43" s="26" t="s">
        <v>1</v>
      </c>
      <c r="K43" s="26" t="s">
        <v>363</v>
      </c>
    </row>
    <row r="44" spans="1:11" ht="22.5">
      <c r="A44" s="1" t="s">
        <v>413</v>
      </c>
      <c r="B44" s="1" t="s">
        <v>414</v>
      </c>
      <c r="C44" s="28" t="s">
        <v>415</v>
      </c>
      <c r="D44" s="1" t="s">
        <v>416</v>
      </c>
      <c r="E44" s="1" t="s">
        <v>417</v>
      </c>
      <c r="F44" s="1">
        <v>1650</v>
      </c>
      <c r="G44" s="1" t="s">
        <v>418</v>
      </c>
      <c r="H44" s="1" t="s">
        <v>180</v>
      </c>
      <c r="I44" s="27">
        <v>577.5</v>
      </c>
      <c r="J44" s="26" t="s">
        <v>1</v>
      </c>
      <c r="K44" s="26" t="s">
        <v>363</v>
      </c>
    </row>
    <row r="45" spans="1:11" ht="22.5">
      <c r="A45" s="1" t="s">
        <v>419</v>
      </c>
      <c r="B45" s="1" t="s">
        <v>420</v>
      </c>
      <c r="C45" s="25">
        <v>41882</v>
      </c>
      <c r="D45" s="1" t="s">
        <v>421</v>
      </c>
      <c r="E45" s="1" t="s">
        <v>422</v>
      </c>
      <c r="F45" s="1">
        <v>1350</v>
      </c>
      <c r="G45" s="1" t="s">
        <v>423</v>
      </c>
      <c r="H45" s="1" t="s">
        <v>176</v>
      </c>
      <c r="I45" s="27">
        <v>472.5</v>
      </c>
      <c r="J45" s="26" t="s">
        <v>1</v>
      </c>
      <c r="K45" s="26" t="s">
        <v>363</v>
      </c>
    </row>
    <row r="46" spans="1:11" ht="22.5">
      <c r="A46" s="1" t="s">
        <v>424</v>
      </c>
      <c r="B46" s="1" t="s">
        <v>425</v>
      </c>
      <c r="C46" s="28" t="s">
        <v>426</v>
      </c>
      <c r="D46" s="1" t="s">
        <v>427</v>
      </c>
      <c r="E46" s="1" t="s">
        <v>91</v>
      </c>
      <c r="F46" s="1" t="s">
        <v>428</v>
      </c>
      <c r="G46" s="1" t="s">
        <v>429</v>
      </c>
      <c r="H46" s="1" t="s">
        <v>174</v>
      </c>
      <c r="I46" s="27">
        <v>350</v>
      </c>
      <c r="J46" s="26" t="s">
        <v>1</v>
      </c>
      <c r="K46" s="26" t="s">
        <v>363</v>
      </c>
    </row>
    <row r="47" spans="1:11" ht="22.5">
      <c r="A47" s="1" t="s">
        <v>430</v>
      </c>
      <c r="B47" s="1" t="s">
        <v>431</v>
      </c>
      <c r="C47" s="28" t="s">
        <v>426</v>
      </c>
      <c r="D47" s="1" t="s">
        <v>432</v>
      </c>
      <c r="E47" s="1" t="s">
        <v>433</v>
      </c>
      <c r="F47" s="1" t="s">
        <v>434</v>
      </c>
      <c r="G47" s="1" t="s">
        <v>435</v>
      </c>
      <c r="H47" s="1" t="s">
        <v>181</v>
      </c>
      <c r="I47" s="27">
        <v>332.5</v>
      </c>
      <c r="J47" s="26" t="s">
        <v>1</v>
      </c>
      <c r="K47" s="26" t="s">
        <v>363</v>
      </c>
    </row>
    <row r="48" spans="1:11" ht="22.5">
      <c r="A48" s="1" t="s">
        <v>436</v>
      </c>
      <c r="B48" s="1" t="s">
        <v>437</v>
      </c>
      <c r="C48" s="28" t="s">
        <v>438</v>
      </c>
      <c r="D48" s="1" t="s">
        <v>439</v>
      </c>
      <c r="E48" s="1" t="s">
        <v>440</v>
      </c>
      <c r="F48" s="1">
        <v>1300</v>
      </c>
      <c r="G48" s="1" t="s">
        <v>441</v>
      </c>
      <c r="H48" s="1" t="s">
        <v>181</v>
      </c>
      <c r="I48" s="27">
        <v>455</v>
      </c>
      <c r="J48" s="26" t="s">
        <v>1</v>
      </c>
      <c r="K48" s="26" t="s">
        <v>363</v>
      </c>
    </row>
    <row r="49" spans="1:11" ht="22.5">
      <c r="A49" s="1" t="s">
        <v>442</v>
      </c>
      <c r="B49" s="1" t="s">
        <v>8</v>
      </c>
      <c r="C49" s="28" t="s">
        <v>443</v>
      </c>
      <c r="D49" s="1" t="s">
        <v>444</v>
      </c>
      <c r="E49" s="1" t="s">
        <v>9</v>
      </c>
      <c r="F49" s="1" t="s">
        <v>445</v>
      </c>
      <c r="G49" s="1" t="s">
        <v>429</v>
      </c>
      <c r="H49" s="1" t="s">
        <v>181</v>
      </c>
      <c r="I49" s="27">
        <v>455</v>
      </c>
      <c r="J49" s="26" t="s">
        <v>1</v>
      </c>
      <c r="K49" s="26" t="s">
        <v>363</v>
      </c>
    </row>
    <row r="50" spans="1:11" ht="22.5">
      <c r="A50" s="1" t="s">
        <v>446</v>
      </c>
      <c r="B50" s="1" t="s">
        <v>447</v>
      </c>
      <c r="C50" s="25">
        <v>41875</v>
      </c>
      <c r="D50" s="1" t="s">
        <v>448</v>
      </c>
      <c r="E50" s="1" t="s">
        <v>449</v>
      </c>
      <c r="F50" s="1">
        <v>1200</v>
      </c>
      <c r="G50" s="1" t="s">
        <v>377</v>
      </c>
      <c r="H50" s="1" t="s">
        <v>183</v>
      </c>
      <c r="I50" s="27">
        <v>540</v>
      </c>
      <c r="J50" s="26" t="s">
        <v>1</v>
      </c>
      <c r="K50" s="26" t="s">
        <v>363</v>
      </c>
    </row>
    <row r="51" spans="1:11" ht="22.5">
      <c r="A51" s="1" t="s">
        <v>450</v>
      </c>
      <c r="B51" s="1" t="s">
        <v>451</v>
      </c>
      <c r="C51" s="25">
        <v>41882</v>
      </c>
      <c r="D51" s="1" t="s">
        <v>452</v>
      </c>
      <c r="E51" s="1" t="s">
        <v>453</v>
      </c>
      <c r="F51" s="1">
        <v>950</v>
      </c>
      <c r="G51" s="1" t="s">
        <v>423</v>
      </c>
      <c r="H51" s="1" t="s">
        <v>180</v>
      </c>
      <c r="I51" s="27">
        <v>427.5</v>
      </c>
      <c r="J51" s="26" t="s">
        <v>1</v>
      </c>
      <c r="K51" s="26" t="s">
        <v>363</v>
      </c>
    </row>
    <row r="52" spans="1:11" ht="22.5">
      <c r="A52" s="1" t="s">
        <v>454</v>
      </c>
      <c r="B52" s="1" t="s">
        <v>455</v>
      </c>
      <c r="C52" s="28" t="s">
        <v>456</v>
      </c>
      <c r="D52" s="1" t="s">
        <v>457</v>
      </c>
      <c r="E52" s="1" t="s">
        <v>458</v>
      </c>
      <c r="F52" s="1" t="s">
        <v>428</v>
      </c>
      <c r="G52" s="1" t="s">
        <v>459</v>
      </c>
      <c r="H52" s="1" t="s">
        <v>172</v>
      </c>
      <c r="I52" s="27">
        <v>350</v>
      </c>
      <c r="J52" s="26" t="s">
        <v>1</v>
      </c>
      <c r="K52" s="26" t="s">
        <v>363</v>
      </c>
    </row>
    <row r="53" spans="1:11" ht="22.5">
      <c r="A53" s="1" t="s">
        <v>460</v>
      </c>
      <c r="B53" s="1" t="s">
        <v>461</v>
      </c>
      <c r="C53" s="28" t="s">
        <v>456</v>
      </c>
      <c r="D53" s="1" t="s">
        <v>462</v>
      </c>
      <c r="E53" s="1" t="s">
        <v>463</v>
      </c>
      <c r="F53" s="1" t="s">
        <v>464</v>
      </c>
      <c r="G53" s="1" t="s">
        <v>459</v>
      </c>
      <c r="H53" s="1" t="s">
        <v>178</v>
      </c>
      <c r="I53" s="27">
        <v>980</v>
      </c>
      <c r="J53" s="26" t="s">
        <v>1</v>
      </c>
      <c r="K53" s="26" t="s">
        <v>363</v>
      </c>
    </row>
    <row r="54" spans="1:11" ht="22.5">
      <c r="A54" s="1" t="s">
        <v>465</v>
      </c>
      <c r="B54" s="1" t="s">
        <v>12</v>
      </c>
      <c r="C54" s="25">
        <v>41897</v>
      </c>
      <c r="D54" s="1" t="s">
        <v>466</v>
      </c>
      <c r="E54" s="1" t="s">
        <v>182</v>
      </c>
      <c r="F54" s="1"/>
      <c r="G54" s="1"/>
      <c r="H54" s="1" t="s">
        <v>181</v>
      </c>
      <c r="I54" s="27">
        <v>1575</v>
      </c>
      <c r="J54" s="26" t="s">
        <v>1</v>
      </c>
      <c r="K54" s="26" t="s">
        <v>363</v>
      </c>
    </row>
    <row r="55" spans="1:11" ht="22.5">
      <c r="A55" s="1" t="s">
        <v>467</v>
      </c>
      <c r="B55" s="1" t="s">
        <v>15</v>
      </c>
      <c r="C55" s="28" t="s">
        <v>426</v>
      </c>
      <c r="D55" s="1" t="s">
        <v>468</v>
      </c>
      <c r="E55" s="1" t="s">
        <v>14</v>
      </c>
      <c r="F55" s="1" t="s">
        <v>464</v>
      </c>
      <c r="G55" s="1" t="s">
        <v>469</v>
      </c>
      <c r="H55" s="1" t="s">
        <v>172</v>
      </c>
      <c r="I55" s="27">
        <v>980</v>
      </c>
      <c r="J55" s="26" t="s">
        <v>1</v>
      </c>
      <c r="K55" s="26" t="s">
        <v>363</v>
      </c>
    </row>
    <row r="56" spans="1:11" ht="22.5">
      <c r="A56" s="1" t="s">
        <v>470</v>
      </c>
      <c r="B56" s="1" t="s">
        <v>17</v>
      </c>
      <c r="C56" s="28" t="s">
        <v>443</v>
      </c>
      <c r="D56" s="1" t="s">
        <v>471</v>
      </c>
      <c r="E56" s="1" t="s">
        <v>10</v>
      </c>
      <c r="F56" s="1" t="s">
        <v>472</v>
      </c>
      <c r="G56" s="1" t="s">
        <v>473</v>
      </c>
      <c r="H56" s="1" t="s">
        <v>181</v>
      </c>
      <c r="I56" s="27">
        <v>437.5</v>
      </c>
      <c r="J56" s="26" t="s">
        <v>1</v>
      </c>
      <c r="K56" s="26" t="s">
        <v>363</v>
      </c>
    </row>
    <row r="57" spans="1:11" ht="22.5">
      <c r="A57" s="1" t="s">
        <v>474</v>
      </c>
      <c r="B57" s="1" t="s">
        <v>475</v>
      </c>
      <c r="C57" s="28" t="s">
        <v>476</v>
      </c>
      <c r="D57" s="1" t="s">
        <v>477</v>
      </c>
      <c r="E57" s="1" t="s">
        <v>13</v>
      </c>
      <c r="F57" s="1" t="s">
        <v>478</v>
      </c>
      <c r="G57" s="1" t="s">
        <v>479</v>
      </c>
      <c r="H57" s="1" t="s">
        <v>181</v>
      </c>
      <c r="I57" s="27">
        <v>472.5</v>
      </c>
      <c r="J57" s="26" t="s">
        <v>1</v>
      </c>
      <c r="K57" s="26" t="s">
        <v>363</v>
      </c>
    </row>
    <row r="58" spans="1:11" ht="22.5">
      <c r="A58" s="1" t="s">
        <v>480</v>
      </c>
      <c r="B58" s="1" t="s">
        <v>481</v>
      </c>
      <c r="C58" s="28" t="s">
        <v>482</v>
      </c>
      <c r="D58" s="1" t="s">
        <v>483</v>
      </c>
      <c r="E58" s="1" t="s">
        <v>24</v>
      </c>
      <c r="F58" s="1" t="s">
        <v>428</v>
      </c>
      <c r="G58" s="1" t="s">
        <v>484</v>
      </c>
      <c r="H58" s="1" t="s">
        <v>181</v>
      </c>
      <c r="I58" s="27">
        <v>350</v>
      </c>
      <c r="J58" s="26" t="s">
        <v>1</v>
      </c>
      <c r="K58" s="26" t="s">
        <v>363</v>
      </c>
    </row>
    <row r="59" spans="1:11" ht="22.5">
      <c r="A59" s="1" t="s">
        <v>485</v>
      </c>
      <c r="B59" s="1" t="s">
        <v>25</v>
      </c>
      <c r="C59" s="28" t="s">
        <v>482</v>
      </c>
      <c r="D59" s="1" t="s">
        <v>486</v>
      </c>
      <c r="E59" s="1" t="s">
        <v>26</v>
      </c>
      <c r="F59" s="1" t="s">
        <v>487</v>
      </c>
      <c r="G59" s="1" t="s">
        <v>484</v>
      </c>
      <c r="H59" s="1" t="s">
        <v>177</v>
      </c>
      <c r="I59" s="27">
        <v>507.5</v>
      </c>
      <c r="J59" s="26" t="s">
        <v>1</v>
      </c>
      <c r="K59" s="26" t="s">
        <v>363</v>
      </c>
    </row>
    <row r="60" spans="1:11" ht="22.5">
      <c r="A60" s="1" t="s">
        <v>488</v>
      </c>
      <c r="B60" s="1" t="s">
        <v>22</v>
      </c>
      <c r="C60" s="28" t="s">
        <v>482</v>
      </c>
      <c r="D60" s="1" t="s">
        <v>489</v>
      </c>
      <c r="E60" s="1" t="s">
        <v>23</v>
      </c>
      <c r="F60" s="1" t="s">
        <v>464</v>
      </c>
      <c r="G60" s="1" t="s">
        <v>490</v>
      </c>
      <c r="H60" s="1" t="s">
        <v>180</v>
      </c>
      <c r="I60" s="27">
        <v>1260</v>
      </c>
      <c r="J60" s="26" t="s">
        <v>1</v>
      </c>
      <c r="K60" s="26" t="s">
        <v>363</v>
      </c>
    </row>
    <row r="61" spans="1:11" ht="22.5">
      <c r="A61" s="1" t="s">
        <v>491</v>
      </c>
      <c r="B61" s="1" t="s">
        <v>29</v>
      </c>
      <c r="C61" s="28" t="s">
        <v>492</v>
      </c>
      <c r="D61" s="1" t="s">
        <v>493</v>
      </c>
      <c r="E61" s="1" t="s">
        <v>21</v>
      </c>
      <c r="F61" s="1" t="s">
        <v>434</v>
      </c>
      <c r="G61" s="1" t="s">
        <v>494</v>
      </c>
      <c r="H61" s="1" t="s">
        <v>176</v>
      </c>
      <c r="I61" s="27">
        <v>332.5</v>
      </c>
      <c r="J61" s="26" t="s">
        <v>1</v>
      </c>
      <c r="K61" s="26" t="s">
        <v>363</v>
      </c>
    </row>
    <row r="62" spans="1:11" ht="22.5">
      <c r="A62" s="1" t="s">
        <v>495</v>
      </c>
      <c r="B62" s="1" t="s">
        <v>31</v>
      </c>
      <c r="C62" s="28" t="s">
        <v>496</v>
      </c>
      <c r="D62" s="1" t="s">
        <v>497</v>
      </c>
      <c r="E62" s="1" t="s">
        <v>32</v>
      </c>
      <c r="F62" s="1" t="s">
        <v>428</v>
      </c>
      <c r="G62" s="1" t="s">
        <v>498</v>
      </c>
      <c r="H62" s="1" t="s">
        <v>176</v>
      </c>
      <c r="I62" s="27">
        <v>350</v>
      </c>
      <c r="J62" s="26" t="s">
        <v>1</v>
      </c>
      <c r="K62" s="26" t="s">
        <v>363</v>
      </c>
    </row>
    <row r="63" spans="1:11" ht="22.5">
      <c r="A63" s="1" t="s">
        <v>499</v>
      </c>
      <c r="B63" s="1" t="s">
        <v>19</v>
      </c>
      <c r="C63" s="28" t="s">
        <v>492</v>
      </c>
      <c r="D63" s="1" t="s">
        <v>500</v>
      </c>
      <c r="E63" s="1" t="s">
        <v>20</v>
      </c>
      <c r="F63" s="1" t="s">
        <v>501</v>
      </c>
      <c r="G63" s="1" t="s">
        <v>502</v>
      </c>
      <c r="H63" s="1" t="s">
        <v>180</v>
      </c>
      <c r="I63" s="27">
        <v>720</v>
      </c>
      <c r="J63" s="26" t="s">
        <v>1</v>
      </c>
      <c r="K63" s="26" t="s">
        <v>363</v>
      </c>
    </row>
    <row r="64" spans="1:11" ht="22.5">
      <c r="A64" s="1" t="s">
        <v>503</v>
      </c>
      <c r="B64" s="1" t="s">
        <v>504</v>
      </c>
      <c r="C64" s="28" t="s">
        <v>505</v>
      </c>
      <c r="D64" s="1" t="s">
        <v>506</v>
      </c>
      <c r="E64" s="1" t="s">
        <v>45</v>
      </c>
      <c r="F64" s="1" t="s">
        <v>507</v>
      </c>
      <c r="G64" s="1" t="s">
        <v>508</v>
      </c>
      <c r="H64" s="1" t="s">
        <v>180</v>
      </c>
      <c r="I64" s="27">
        <v>997.5</v>
      </c>
      <c r="J64" s="26" t="s">
        <v>1</v>
      </c>
      <c r="K64" s="26" t="s">
        <v>363</v>
      </c>
    </row>
    <row r="65" spans="1:11" ht="33.75">
      <c r="A65" s="1" t="s">
        <v>509</v>
      </c>
      <c r="B65" s="1" t="s">
        <v>510</v>
      </c>
      <c r="C65" s="28" t="s">
        <v>482</v>
      </c>
      <c r="D65" s="1" t="s">
        <v>511</v>
      </c>
      <c r="E65" s="1" t="s">
        <v>512</v>
      </c>
      <c r="F65" s="1" t="s">
        <v>513</v>
      </c>
      <c r="G65" s="1" t="s">
        <v>514</v>
      </c>
      <c r="H65" s="1" t="s">
        <v>174</v>
      </c>
      <c r="I65" s="27">
        <v>1277.5</v>
      </c>
      <c r="J65" s="26" t="s">
        <v>1</v>
      </c>
      <c r="K65" s="26" t="s">
        <v>363</v>
      </c>
    </row>
    <row r="66" spans="1:11" ht="22.5">
      <c r="A66" s="1" t="s">
        <v>515</v>
      </c>
      <c r="B66" s="1" t="s">
        <v>38</v>
      </c>
      <c r="C66" s="28" t="s">
        <v>516</v>
      </c>
      <c r="D66" s="1" t="s">
        <v>517</v>
      </c>
      <c r="E66" s="1" t="s">
        <v>39</v>
      </c>
      <c r="F66" s="1" t="s">
        <v>518</v>
      </c>
      <c r="G66" s="1" t="s">
        <v>519</v>
      </c>
      <c r="H66" s="1" t="s">
        <v>176</v>
      </c>
      <c r="I66" s="27">
        <v>577.5</v>
      </c>
      <c r="J66" s="26" t="s">
        <v>1</v>
      </c>
      <c r="K66" s="26" t="s">
        <v>363</v>
      </c>
    </row>
    <row r="67" spans="1:11" ht="22.5">
      <c r="A67" s="1" t="s">
        <v>520</v>
      </c>
      <c r="B67" s="1" t="s">
        <v>43</v>
      </c>
      <c r="C67" s="28" t="s">
        <v>516</v>
      </c>
      <c r="D67" s="1" t="s">
        <v>521</v>
      </c>
      <c r="E67" s="1" t="s">
        <v>44</v>
      </c>
      <c r="F67" s="1" t="s">
        <v>428</v>
      </c>
      <c r="G67" s="1" t="s">
        <v>514</v>
      </c>
      <c r="H67" s="1" t="s">
        <v>176</v>
      </c>
      <c r="I67" s="27">
        <v>350</v>
      </c>
      <c r="J67" s="26" t="s">
        <v>1</v>
      </c>
      <c r="K67" s="26" t="s">
        <v>363</v>
      </c>
    </row>
    <row r="68" spans="1:11" ht="22.5">
      <c r="A68" s="1" t="s">
        <v>522</v>
      </c>
      <c r="B68" s="1" t="s">
        <v>34</v>
      </c>
      <c r="C68" s="28" t="s">
        <v>523</v>
      </c>
      <c r="D68" s="1" t="s">
        <v>524</v>
      </c>
      <c r="E68" s="1" t="s">
        <v>33</v>
      </c>
      <c r="F68" s="1" t="s">
        <v>464</v>
      </c>
      <c r="G68" s="1" t="s">
        <v>490</v>
      </c>
      <c r="H68" s="1" t="s">
        <v>181</v>
      </c>
      <c r="I68" s="27">
        <v>1260</v>
      </c>
      <c r="J68" s="26" t="s">
        <v>1</v>
      </c>
      <c r="K68" s="26" t="s">
        <v>363</v>
      </c>
    </row>
    <row r="69" spans="1:11" ht="22.5">
      <c r="A69" s="1" t="s">
        <v>525</v>
      </c>
      <c r="B69" s="1" t="s">
        <v>526</v>
      </c>
      <c r="C69" s="28" t="s">
        <v>505</v>
      </c>
      <c r="D69" s="1" t="s">
        <v>527</v>
      </c>
      <c r="E69" s="1" t="s">
        <v>48</v>
      </c>
      <c r="F69" s="1" t="s">
        <v>528</v>
      </c>
      <c r="G69" s="1" t="s">
        <v>514</v>
      </c>
      <c r="H69" s="1" t="s">
        <v>181</v>
      </c>
      <c r="I69" s="27">
        <v>490</v>
      </c>
      <c r="J69" s="26" t="s">
        <v>1</v>
      </c>
      <c r="K69" s="26" t="s">
        <v>363</v>
      </c>
    </row>
    <row r="70" spans="1:11" ht="22.5">
      <c r="A70" s="1" t="s">
        <v>529</v>
      </c>
      <c r="B70" s="1" t="s">
        <v>530</v>
      </c>
      <c r="C70" s="28" t="s">
        <v>505</v>
      </c>
      <c r="D70" s="1" t="s">
        <v>531</v>
      </c>
      <c r="E70" s="1" t="s">
        <v>49</v>
      </c>
      <c r="F70" s="1" t="s">
        <v>532</v>
      </c>
      <c r="G70" s="1" t="s">
        <v>514</v>
      </c>
      <c r="H70" s="1" t="s">
        <v>172</v>
      </c>
      <c r="I70" s="27">
        <v>385</v>
      </c>
      <c r="J70" s="26" t="s">
        <v>1</v>
      </c>
      <c r="K70" s="26" t="s">
        <v>363</v>
      </c>
    </row>
    <row r="71" spans="1:11" ht="22.5">
      <c r="A71" s="1" t="s">
        <v>533</v>
      </c>
      <c r="B71" s="1" t="s">
        <v>534</v>
      </c>
      <c r="C71" s="28" t="s">
        <v>516</v>
      </c>
      <c r="D71" s="1" t="s">
        <v>535</v>
      </c>
      <c r="E71" s="1" t="s">
        <v>42</v>
      </c>
      <c r="F71" s="1" t="s">
        <v>478</v>
      </c>
      <c r="G71" s="1" t="s">
        <v>514</v>
      </c>
      <c r="H71" s="1" t="s">
        <v>181</v>
      </c>
      <c r="I71" s="27">
        <v>472.5</v>
      </c>
      <c r="J71" s="26" t="s">
        <v>1</v>
      </c>
      <c r="K71" s="26" t="s">
        <v>363</v>
      </c>
    </row>
    <row r="72" spans="1:11" ht="22.5">
      <c r="A72" s="1" t="s">
        <v>536</v>
      </c>
      <c r="B72" s="1" t="s">
        <v>537</v>
      </c>
      <c r="C72" s="28" t="s">
        <v>482</v>
      </c>
      <c r="D72" s="1" t="s">
        <v>538</v>
      </c>
      <c r="E72" s="1" t="s">
        <v>27</v>
      </c>
      <c r="F72" s="1" t="s">
        <v>464</v>
      </c>
      <c r="G72" s="1" t="s">
        <v>494</v>
      </c>
      <c r="H72" s="1" t="s">
        <v>181</v>
      </c>
      <c r="I72" s="27">
        <v>980</v>
      </c>
      <c r="J72" s="26" t="s">
        <v>1</v>
      </c>
      <c r="K72" s="26" t="s">
        <v>363</v>
      </c>
    </row>
    <row r="73" spans="1:11" ht="22.5">
      <c r="A73" s="1" t="s">
        <v>539</v>
      </c>
      <c r="B73" s="1" t="s">
        <v>540</v>
      </c>
      <c r="C73" s="28" t="s">
        <v>492</v>
      </c>
      <c r="D73" s="1" t="s">
        <v>541</v>
      </c>
      <c r="E73" s="1" t="s">
        <v>11</v>
      </c>
      <c r="F73" s="1" t="s">
        <v>507</v>
      </c>
      <c r="G73" s="1" t="s">
        <v>494</v>
      </c>
      <c r="H73" s="1" t="s">
        <v>183</v>
      </c>
      <c r="I73" s="27">
        <v>1282</v>
      </c>
      <c r="J73" s="26" t="s">
        <v>1</v>
      </c>
      <c r="K73" s="26" t="s">
        <v>363</v>
      </c>
    </row>
    <row r="74" spans="1:11" ht="22.5">
      <c r="A74" s="1" t="s">
        <v>542</v>
      </c>
      <c r="B74" s="1" t="s">
        <v>543</v>
      </c>
      <c r="C74" s="28" t="s">
        <v>505</v>
      </c>
      <c r="D74" s="1" t="s">
        <v>544</v>
      </c>
      <c r="E74" s="1" t="s">
        <v>47</v>
      </c>
      <c r="F74" s="1" t="s">
        <v>472</v>
      </c>
      <c r="G74" s="1" t="s">
        <v>545</v>
      </c>
      <c r="H74" s="1" t="s">
        <v>178</v>
      </c>
      <c r="I74" s="27">
        <v>437.5</v>
      </c>
      <c r="J74" s="26" t="s">
        <v>1</v>
      </c>
      <c r="K74" s="26" t="s">
        <v>363</v>
      </c>
    </row>
    <row r="75" spans="1:11" ht="22.5">
      <c r="A75" s="1" t="s">
        <v>546</v>
      </c>
      <c r="B75" s="1" t="s">
        <v>547</v>
      </c>
      <c r="C75" s="28" t="s">
        <v>548</v>
      </c>
      <c r="D75" s="1" t="s">
        <v>549</v>
      </c>
      <c r="E75" s="1" t="s">
        <v>53</v>
      </c>
      <c r="F75" s="1" t="s">
        <v>518</v>
      </c>
      <c r="G75" s="1" t="s">
        <v>550</v>
      </c>
      <c r="H75" s="1" t="s">
        <v>174</v>
      </c>
      <c r="I75" s="27">
        <v>577.5</v>
      </c>
      <c r="J75" s="26" t="s">
        <v>1</v>
      </c>
      <c r="K75" s="26" t="s">
        <v>363</v>
      </c>
    </row>
    <row r="76" spans="1:11" ht="22.5">
      <c r="A76" s="1" t="s">
        <v>551</v>
      </c>
      <c r="B76" s="1" t="s">
        <v>56</v>
      </c>
      <c r="C76" s="28" t="s">
        <v>505</v>
      </c>
      <c r="D76" s="1" t="s">
        <v>552</v>
      </c>
      <c r="E76" s="1" t="s">
        <v>50</v>
      </c>
      <c r="F76" s="1" t="s">
        <v>553</v>
      </c>
      <c r="G76" s="1" t="s">
        <v>554</v>
      </c>
      <c r="H76" s="1" t="s">
        <v>175</v>
      </c>
      <c r="I76" s="27">
        <v>1050</v>
      </c>
      <c r="J76" s="26" t="s">
        <v>1</v>
      </c>
      <c r="K76" s="26" t="s">
        <v>363</v>
      </c>
    </row>
    <row r="77" spans="1:11" ht="22.5">
      <c r="A77" s="1" t="s">
        <v>555</v>
      </c>
      <c r="B77" s="1" t="s">
        <v>556</v>
      </c>
      <c r="C77" s="28" t="s">
        <v>557</v>
      </c>
      <c r="D77" s="1" t="s">
        <v>558</v>
      </c>
      <c r="E77" s="1" t="s">
        <v>57</v>
      </c>
      <c r="F77" s="1" t="s">
        <v>559</v>
      </c>
      <c r="G77" s="1" t="s">
        <v>560</v>
      </c>
      <c r="H77" s="1" t="s">
        <v>180</v>
      </c>
      <c r="I77" s="27">
        <v>1032.5</v>
      </c>
      <c r="J77" s="26" t="s">
        <v>1</v>
      </c>
      <c r="K77" s="26" t="s">
        <v>363</v>
      </c>
    </row>
    <row r="78" spans="1:11" ht="22.5">
      <c r="A78" s="1" t="s">
        <v>561</v>
      </c>
      <c r="B78" s="1" t="s">
        <v>562</v>
      </c>
      <c r="C78" s="28" t="s">
        <v>563</v>
      </c>
      <c r="D78" s="1" t="s">
        <v>564</v>
      </c>
      <c r="E78" s="1" t="s">
        <v>59</v>
      </c>
      <c r="F78" s="1" t="s">
        <v>565</v>
      </c>
      <c r="G78" s="1" t="s">
        <v>566</v>
      </c>
      <c r="H78" s="1" t="s">
        <v>179</v>
      </c>
      <c r="I78" s="27">
        <v>525</v>
      </c>
      <c r="J78" s="26" t="s">
        <v>1</v>
      </c>
      <c r="K78" s="26" t="s">
        <v>363</v>
      </c>
    </row>
    <row r="79" spans="1:11" ht="22.5">
      <c r="A79" s="1" t="s">
        <v>567</v>
      </c>
      <c r="B79" s="1" t="s">
        <v>568</v>
      </c>
      <c r="C79" s="28" t="s">
        <v>569</v>
      </c>
      <c r="D79" s="1" t="s">
        <v>570</v>
      </c>
      <c r="E79" s="1" t="s">
        <v>61</v>
      </c>
      <c r="F79" s="1" t="s">
        <v>478</v>
      </c>
      <c r="G79" s="1" t="s">
        <v>571</v>
      </c>
      <c r="H79" s="1" t="s">
        <v>179</v>
      </c>
      <c r="I79" s="27">
        <v>472.5</v>
      </c>
      <c r="J79" s="26" t="s">
        <v>1</v>
      </c>
      <c r="K79" s="26" t="s">
        <v>363</v>
      </c>
    </row>
    <row r="80" spans="1:11" ht="45">
      <c r="A80" s="1" t="s">
        <v>572</v>
      </c>
      <c r="B80" s="1" t="s">
        <v>573</v>
      </c>
      <c r="C80" s="28" t="s">
        <v>569</v>
      </c>
      <c r="D80" s="1" t="s">
        <v>574</v>
      </c>
      <c r="E80" s="1" t="s">
        <v>62</v>
      </c>
      <c r="F80" s="1" t="s">
        <v>464</v>
      </c>
      <c r="G80" s="1" t="s">
        <v>575</v>
      </c>
      <c r="H80" s="1" t="s">
        <v>177</v>
      </c>
      <c r="I80" s="27">
        <v>980</v>
      </c>
      <c r="J80" s="26" t="s">
        <v>1</v>
      </c>
      <c r="K80" s="26" t="s">
        <v>363</v>
      </c>
    </row>
    <row r="81" spans="1:11" ht="22.5">
      <c r="A81" s="1" t="s">
        <v>576</v>
      </c>
      <c r="B81" s="1" t="s">
        <v>577</v>
      </c>
      <c r="C81" s="28" t="s">
        <v>563</v>
      </c>
      <c r="D81" s="1" t="s">
        <v>578</v>
      </c>
      <c r="E81" s="1" t="s">
        <v>58</v>
      </c>
      <c r="F81" s="1" t="s">
        <v>428</v>
      </c>
      <c r="G81" s="1" t="s">
        <v>579</v>
      </c>
      <c r="H81" s="1" t="s">
        <v>170</v>
      </c>
      <c r="I81" s="27">
        <v>350</v>
      </c>
      <c r="J81" s="26" t="s">
        <v>1</v>
      </c>
      <c r="K81" s="26" t="s">
        <v>363</v>
      </c>
    </row>
    <row r="82" spans="1:11" ht="22.5">
      <c r="A82" s="1" t="s">
        <v>580</v>
      </c>
      <c r="B82" s="1" t="s">
        <v>581</v>
      </c>
      <c r="C82" s="28" t="s">
        <v>505</v>
      </c>
      <c r="D82" s="1" t="s">
        <v>582</v>
      </c>
      <c r="E82" s="1" t="s">
        <v>46</v>
      </c>
      <c r="F82" s="1" t="s">
        <v>487</v>
      </c>
      <c r="G82" s="1" t="s">
        <v>545</v>
      </c>
      <c r="H82" s="1" t="s">
        <v>177</v>
      </c>
      <c r="I82" s="27">
        <v>507.5</v>
      </c>
      <c r="J82" s="26" t="s">
        <v>1</v>
      </c>
      <c r="K82" s="26" t="s">
        <v>363</v>
      </c>
    </row>
    <row r="83" spans="1:11" ht="22.5">
      <c r="A83" s="1" t="s">
        <v>583</v>
      </c>
      <c r="B83" s="1" t="s">
        <v>51</v>
      </c>
      <c r="C83" s="28" t="s">
        <v>523</v>
      </c>
      <c r="D83" s="1" t="s">
        <v>584</v>
      </c>
      <c r="E83" s="1" t="s">
        <v>52</v>
      </c>
      <c r="F83" s="1" t="s">
        <v>585</v>
      </c>
      <c r="G83" s="1" t="s">
        <v>554</v>
      </c>
      <c r="H83" s="1" t="s">
        <v>236</v>
      </c>
      <c r="I83" s="27">
        <v>1620</v>
      </c>
      <c r="J83" s="26" t="s">
        <v>1</v>
      </c>
      <c r="K83" s="26" t="s">
        <v>586</v>
      </c>
    </row>
    <row r="84" spans="1:11" ht="22.5">
      <c r="A84" s="1" t="s">
        <v>587</v>
      </c>
      <c r="B84" s="1" t="s">
        <v>588</v>
      </c>
      <c r="C84" s="28" t="s">
        <v>589</v>
      </c>
      <c r="D84" s="1" t="s">
        <v>590</v>
      </c>
      <c r="E84" s="1" t="s">
        <v>63</v>
      </c>
      <c r="F84" s="1" t="s">
        <v>591</v>
      </c>
      <c r="G84" s="1" t="s">
        <v>579</v>
      </c>
      <c r="H84" s="1" t="s">
        <v>179</v>
      </c>
      <c r="I84" s="27">
        <v>472.5</v>
      </c>
      <c r="J84" s="26" t="s">
        <v>1</v>
      </c>
      <c r="K84" s="26" t="s">
        <v>586</v>
      </c>
    </row>
    <row r="85" spans="1:11" ht="22.5">
      <c r="A85" s="1" t="s">
        <v>592</v>
      </c>
      <c r="B85" s="1" t="s">
        <v>593</v>
      </c>
      <c r="C85" s="25" t="s">
        <v>594</v>
      </c>
      <c r="D85" s="1" t="s">
        <v>595</v>
      </c>
      <c r="E85" s="1" t="s">
        <v>64</v>
      </c>
      <c r="F85" s="1" t="s">
        <v>591</v>
      </c>
      <c r="G85" s="1" t="s">
        <v>596</v>
      </c>
      <c r="H85" s="1" t="s">
        <v>177</v>
      </c>
      <c r="I85" s="27">
        <v>367.5</v>
      </c>
      <c r="J85" s="26" t="s">
        <v>1</v>
      </c>
      <c r="K85" s="26" t="s">
        <v>586</v>
      </c>
    </row>
    <row r="86" spans="1:11" ht="22.5">
      <c r="A86" s="1" t="s">
        <v>597</v>
      </c>
      <c r="B86" s="1" t="s">
        <v>598</v>
      </c>
      <c r="C86" s="25" t="s">
        <v>599</v>
      </c>
      <c r="D86" s="1" t="s">
        <v>600</v>
      </c>
      <c r="E86" s="1" t="s">
        <v>70</v>
      </c>
      <c r="F86" s="1" t="s">
        <v>487</v>
      </c>
      <c r="G86" s="1" t="s">
        <v>601</v>
      </c>
      <c r="H86" s="1" t="s">
        <v>178</v>
      </c>
      <c r="I86" s="27">
        <v>507.5</v>
      </c>
      <c r="J86" s="26" t="s">
        <v>1</v>
      </c>
      <c r="K86" s="26" t="s">
        <v>586</v>
      </c>
    </row>
    <row r="87" spans="1:11" ht="22.5">
      <c r="A87" s="1" t="s">
        <v>602</v>
      </c>
      <c r="B87" s="1" t="s">
        <v>603</v>
      </c>
      <c r="C87" s="25" t="s">
        <v>604</v>
      </c>
      <c r="D87" s="1" t="s">
        <v>605</v>
      </c>
      <c r="E87" s="1" t="s">
        <v>66</v>
      </c>
      <c r="F87" s="1" t="s">
        <v>606</v>
      </c>
      <c r="G87" s="1" t="s">
        <v>607</v>
      </c>
      <c r="H87" s="1" t="s">
        <v>179</v>
      </c>
      <c r="I87" s="27">
        <v>1305</v>
      </c>
      <c r="J87" s="26" t="s">
        <v>1</v>
      </c>
      <c r="K87" s="26" t="s">
        <v>586</v>
      </c>
    </row>
    <row r="88" spans="1:11" ht="22.5">
      <c r="A88" s="1" t="s">
        <v>608</v>
      </c>
      <c r="B88" s="1" t="s">
        <v>609</v>
      </c>
      <c r="C88" s="28" t="s">
        <v>516</v>
      </c>
      <c r="D88" s="1" t="s">
        <v>610</v>
      </c>
      <c r="E88" s="1" t="s">
        <v>41</v>
      </c>
      <c r="F88" s="1" t="s">
        <v>606</v>
      </c>
      <c r="G88" s="1" t="s">
        <v>550</v>
      </c>
      <c r="H88" s="1" t="s">
        <v>181</v>
      </c>
      <c r="I88" s="27">
        <v>1305</v>
      </c>
      <c r="J88" s="26" t="s">
        <v>1</v>
      </c>
      <c r="K88" s="26" t="s">
        <v>586</v>
      </c>
    </row>
    <row r="89" spans="1:11" ht="22.5">
      <c r="A89" s="1" t="s">
        <v>611</v>
      </c>
      <c r="B89" s="1" t="s">
        <v>612</v>
      </c>
      <c r="C89" s="25" t="s">
        <v>594</v>
      </c>
      <c r="D89" s="1" t="s">
        <v>613</v>
      </c>
      <c r="E89" s="1" t="s">
        <v>65</v>
      </c>
      <c r="F89" s="1" t="s">
        <v>487</v>
      </c>
      <c r="G89" s="1" t="s">
        <v>575</v>
      </c>
      <c r="H89" s="1" t="s">
        <v>181</v>
      </c>
      <c r="I89" s="27">
        <v>652.5</v>
      </c>
      <c r="J89" s="26" t="s">
        <v>1</v>
      </c>
      <c r="K89" s="26" t="s">
        <v>586</v>
      </c>
    </row>
    <row r="90" spans="1:11" ht="22.5">
      <c r="A90" s="1" t="s">
        <v>614</v>
      </c>
      <c r="B90" s="1" t="s">
        <v>615</v>
      </c>
      <c r="C90" s="25" t="s">
        <v>616</v>
      </c>
      <c r="D90" s="1" t="s">
        <v>617</v>
      </c>
      <c r="E90" s="1" t="s">
        <v>67</v>
      </c>
      <c r="F90" s="1" t="s">
        <v>501</v>
      </c>
      <c r="G90" s="1" t="s">
        <v>575</v>
      </c>
      <c r="H90" s="1" t="s">
        <v>172</v>
      </c>
      <c r="I90" s="27">
        <v>560</v>
      </c>
      <c r="J90" s="26" t="s">
        <v>1</v>
      </c>
      <c r="K90" s="26" t="s">
        <v>586</v>
      </c>
    </row>
    <row r="91" spans="1:11" ht="22.5">
      <c r="A91" s="1" t="s">
        <v>618</v>
      </c>
      <c r="B91" s="1" t="s">
        <v>619</v>
      </c>
      <c r="C91" s="25" t="s">
        <v>599</v>
      </c>
      <c r="D91" s="1" t="s">
        <v>620</v>
      </c>
      <c r="E91" s="1" t="s">
        <v>68</v>
      </c>
      <c r="F91" s="1" t="s">
        <v>464</v>
      </c>
      <c r="G91" s="1" t="s">
        <v>601</v>
      </c>
      <c r="H91" s="1" t="s">
        <v>181</v>
      </c>
      <c r="I91" s="27">
        <v>980</v>
      </c>
      <c r="J91" s="26" t="s">
        <v>1</v>
      </c>
      <c r="K91" s="26" t="s">
        <v>586</v>
      </c>
    </row>
    <row r="92" spans="1:11" ht="22.5">
      <c r="A92" s="1" t="s">
        <v>621</v>
      </c>
      <c r="B92" s="1" t="s">
        <v>60</v>
      </c>
      <c r="C92" s="28" t="s">
        <v>548</v>
      </c>
      <c r="D92" s="1" t="s">
        <v>622</v>
      </c>
      <c r="E92" s="1" t="s">
        <v>55</v>
      </c>
      <c r="F92" s="1" t="s">
        <v>606</v>
      </c>
      <c r="G92" s="1" t="s">
        <v>623</v>
      </c>
      <c r="H92" s="1" t="s">
        <v>175</v>
      </c>
      <c r="I92" s="27">
        <v>1305</v>
      </c>
      <c r="J92" s="26" t="s">
        <v>1</v>
      </c>
      <c r="K92" s="26" t="s">
        <v>586</v>
      </c>
    </row>
    <row r="93" spans="1:11" ht="33.75">
      <c r="A93" s="1" t="s">
        <v>624</v>
      </c>
      <c r="B93" s="1" t="s">
        <v>30</v>
      </c>
      <c r="C93" s="28" t="s">
        <v>625</v>
      </c>
      <c r="D93" s="1" t="s">
        <v>626</v>
      </c>
      <c r="E93" s="1" t="s">
        <v>18</v>
      </c>
      <c r="F93" s="1" t="s">
        <v>585</v>
      </c>
      <c r="G93" s="1" t="s">
        <v>494</v>
      </c>
      <c r="H93" s="1" t="s">
        <v>180</v>
      </c>
      <c r="I93" s="27">
        <v>1620</v>
      </c>
      <c r="J93" s="26" t="s">
        <v>1</v>
      </c>
      <c r="K93" s="26" t="s">
        <v>586</v>
      </c>
    </row>
    <row r="94" spans="1:11" ht="22.5">
      <c r="A94" s="1" t="s">
        <v>627</v>
      </c>
      <c r="B94" s="1" t="s">
        <v>72</v>
      </c>
      <c r="C94" s="25" t="s">
        <v>628</v>
      </c>
      <c r="D94" s="1" t="s">
        <v>629</v>
      </c>
      <c r="E94" s="1" t="s">
        <v>73</v>
      </c>
      <c r="F94" s="1" t="s">
        <v>428</v>
      </c>
      <c r="G94" s="1" t="s">
        <v>630</v>
      </c>
      <c r="H94" s="1" t="s">
        <v>181</v>
      </c>
      <c r="I94" s="27">
        <v>350</v>
      </c>
      <c r="J94" s="26" t="s">
        <v>1</v>
      </c>
      <c r="K94" s="26" t="s">
        <v>586</v>
      </c>
    </row>
    <row r="95" spans="1:11" ht="22.5">
      <c r="A95" s="1" t="s">
        <v>631</v>
      </c>
      <c r="B95" s="1" t="s">
        <v>632</v>
      </c>
      <c r="C95" s="25" t="s">
        <v>628</v>
      </c>
      <c r="D95" s="1" t="s">
        <v>633</v>
      </c>
      <c r="E95" s="1" t="s">
        <v>76</v>
      </c>
      <c r="F95" s="1" t="s">
        <v>634</v>
      </c>
      <c r="G95" s="1" t="s">
        <v>635</v>
      </c>
      <c r="H95" s="1" t="s">
        <v>177</v>
      </c>
      <c r="I95" s="27">
        <v>945</v>
      </c>
      <c r="J95" s="26" t="s">
        <v>1</v>
      </c>
      <c r="K95" s="26" t="s">
        <v>586</v>
      </c>
    </row>
    <row r="96" spans="1:11" ht="33.75">
      <c r="A96" s="1" t="s">
        <v>636</v>
      </c>
      <c r="B96" s="1" t="s">
        <v>81</v>
      </c>
      <c r="C96" s="25" t="s">
        <v>637</v>
      </c>
      <c r="D96" s="1" t="s">
        <v>638</v>
      </c>
      <c r="E96" s="1" t="s">
        <v>82</v>
      </c>
      <c r="F96" s="1" t="s">
        <v>513</v>
      </c>
      <c r="G96" s="1" t="s">
        <v>639</v>
      </c>
      <c r="H96" s="1" t="s">
        <v>179</v>
      </c>
      <c r="I96" s="27">
        <v>1277.5</v>
      </c>
      <c r="J96" s="26" t="s">
        <v>1</v>
      </c>
      <c r="K96" s="26" t="s">
        <v>586</v>
      </c>
    </row>
    <row r="97" spans="1:11" ht="22.5">
      <c r="A97" s="1" t="s">
        <v>640</v>
      </c>
      <c r="B97" s="1" t="s">
        <v>83</v>
      </c>
      <c r="C97" s="25" t="s">
        <v>641</v>
      </c>
      <c r="D97" s="1" t="s">
        <v>642</v>
      </c>
      <c r="E97" s="1" t="s">
        <v>36</v>
      </c>
      <c r="F97" s="1" t="s">
        <v>528</v>
      </c>
      <c r="G97" s="1" t="s">
        <v>643</v>
      </c>
      <c r="H97" s="1" t="s">
        <v>177</v>
      </c>
      <c r="I97" s="27">
        <v>490</v>
      </c>
      <c r="J97" s="26" t="s">
        <v>1</v>
      </c>
      <c r="K97" s="26" t="s">
        <v>586</v>
      </c>
    </row>
    <row r="98" spans="1:11" ht="22.5">
      <c r="A98" s="1" t="s">
        <v>644</v>
      </c>
      <c r="B98" s="1" t="s">
        <v>74</v>
      </c>
      <c r="C98" s="25" t="s">
        <v>628</v>
      </c>
      <c r="D98" s="1" t="s">
        <v>645</v>
      </c>
      <c r="E98" s="1" t="s">
        <v>75</v>
      </c>
      <c r="F98" s="1" t="s">
        <v>528</v>
      </c>
      <c r="G98" s="1" t="s">
        <v>596</v>
      </c>
      <c r="H98" s="1" t="s">
        <v>183</v>
      </c>
      <c r="I98" s="27">
        <v>490</v>
      </c>
      <c r="J98" s="26" t="s">
        <v>1</v>
      </c>
      <c r="K98" s="26" t="s">
        <v>586</v>
      </c>
    </row>
    <row r="99" spans="1:11" ht="22.5">
      <c r="A99" s="1" t="s">
        <v>646</v>
      </c>
      <c r="B99" s="1" t="s">
        <v>84</v>
      </c>
      <c r="C99" s="25" t="s">
        <v>647</v>
      </c>
      <c r="D99" s="1" t="s">
        <v>648</v>
      </c>
      <c r="E99" s="1" t="s">
        <v>85</v>
      </c>
      <c r="F99" s="1" t="s">
        <v>464</v>
      </c>
      <c r="G99" s="1" t="s">
        <v>649</v>
      </c>
      <c r="H99" s="1" t="s">
        <v>178</v>
      </c>
      <c r="I99" s="27">
        <v>980</v>
      </c>
      <c r="J99" s="26" t="s">
        <v>1</v>
      </c>
      <c r="K99" s="26" t="s">
        <v>586</v>
      </c>
    </row>
    <row r="100" spans="1:11" ht="22.5">
      <c r="A100" s="1" t="s">
        <v>650</v>
      </c>
      <c r="B100" s="1" t="s">
        <v>651</v>
      </c>
      <c r="C100" s="25" t="s">
        <v>652</v>
      </c>
      <c r="D100" s="1" t="s">
        <v>653</v>
      </c>
      <c r="E100" s="1" t="s">
        <v>86</v>
      </c>
      <c r="F100" s="1" t="s">
        <v>654</v>
      </c>
      <c r="G100" s="1" t="s">
        <v>655</v>
      </c>
      <c r="H100" s="1" t="s">
        <v>179</v>
      </c>
      <c r="I100" s="27">
        <v>1190</v>
      </c>
      <c r="J100" s="26" t="s">
        <v>1</v>
      </c>
      <c r="K100" s="26" t="s">
        <v>586</v>
      </c>
    </row>
    <row r="101" spans="1:11" ht="22.5">
      <c r="A101" s="1" t="s">
        <v>656</v>
      </c>
      <c r="B101" s="1" t="s">
        <v>92</v>
      </c>
      <c r="C101" s="25" t="s">
        <v>652</v>
      </c>
      <c r="D101" s="1" t="s">
        <v>657</v>
      </c>
      <c r="E101" s="1" t="s">
        <v>93</v>
      </c>
      <c r="F101" s="1" t="s">
        <v>528</v>
      </c>
      <c r="G101" s="1" t="s">
        <v>658</v>
      </c>
      <c r="H101" s="1" t="s">
        <v>177</v>
      </c>
      <c r="I101" s="27">
        <v>490</v>
      </c>
      <c r="J101" s="26" t="s">
        <v>1</v>
      </c>
      <c r="K101" s="26" t="s">
        <v>586</v>
      </c>
    </row>
    <row r="102" spans="1:11" ht="22.5">
      <c r="A102" s="1" t="s">
        <v>659</v>
      </c>
      <c r="B102" s="1" t="s">
        <v>660</v>
      </c>
      <c r="C102" s="25" t="s">
        <v>661</v>
      </c>
      <c r="D102" s="1" t="s">
        <v>662</v>
      </c>
      <c r="E102" s="1" t="s">
        <v>94</v>
      </c>
      <c r="F102" s="1" t="s">
        <v>663</v>
      </c>
      <c r="G102" s="1" t="s">
        <v>664</v>
      </c>
      <c r="H102" s="1" t="s">
        <v>180</v>
      </c>
      <c r="I102" s="27">
        <v>448</v>
      </c>
      <c r="J102" s="26" t="s">
        <v>1</v>
      </c>
      <c r="K102" s="26" t="s">
        <v>586</v>
      </c>
    </row>
    <row r="103" spans="1:11" ht="22.5">
      <c r="A103" s="1" t="s">
        <v>665</v>
      </c>
      <c r="B103" s="1" t="s">
        <v>666</v>
      </c>
      <c r="C103" s="25" t="s">
        <v>652</v>
      </c>
      <c r="D103" s="1" t="s">
        <v>667</v>
      </c>
      <c r="E103" s="1" t="s">
        <v>66</v>
      </c>
      <c r="F103" s="1" t="s">
        <v>464</v>
      </c>
      <c r="G103" s="1" t="s">
        <v>658</v>
      </c>
      <c r="H103" s="1" t="s">
        <v>183</v>
      </c>
      <c r="I103" s="27">
        <v>980</v>
      </c>
      <c r="J103" s="26" t="s">
        <v>1</v>
      </c>
      <c r="K103" s="26" t="s">
        <v>586</v>
      </c>
    </row>
    <row r="104" spans="1:11" ht="22.5">
      <c r="A104" s="1" t="s">
        <v>668</v>
      </c>
      <c r="B104" s="1" t="s">
        <v>669</v>
      </c>
      <c r="C104" s="25" t="s">
        <v>670</v>
      </c>
      <c r="D104" s="1" t="s">
        <v>671</v>
      </c>
      <c r="E104" s="1" t="s">
        <v>78</v>
      </c>
      <c r="F104" s="1" t="s">
        <v>553</v>
      </c>
      <c r="G104" s="1" t="s">
        <v>672</v>
      </c>
      <c r="H104" s="1" t="s">
        <v>181</v>
      </c>
      <c r="I104" s="27">
        <v>1050</v>
      </c>
      <c r="J104" s="26" t="s">
        <v>1</v>
      </c>
      <c r="K104" s="26" t="s">
        <v>586</v>
      </c>
    </row>
    <row r="105" spans="1:11" ht="22.5">
      <c r="A105" s="1" t="s">
        <v>673</v>
      </c>
      <c r="B105" s="1" t="s">
        <v>89</v>
      </c>
      <c r="C105" s="25" t="s">
        <v>652</v>
      </c>
      <c r="D105" s="1" t="s">
        <v>674</v>
      </c>
      <c r="E105" s="1" t="s">
        <v>90</v>
      </c>
      <c r="F105" s="1" t="s">
        <v>464</v>
      </c>
      <c r="G105" s="1" t="s">
        <v>675</v>
      </c>
      <c r="H105" s="1" t="s">
        <v>177</v>
      </c>
      <c r="I105" s="27">
        <v>1260</v>
      </c>
      <c r="J105" s="26" t="s">
        <v>1</v>
      </c>
      <c r="K105" s="26" t="s">
        <v>586</v>
      </c>
    </row>
    <row r="106" spans="1:11" ht="22.5">
      <c r="A106" s="1" t="s">
        <v>676</v>
      </c>
      <c r="B106" s="1" t="s">
        <v>98</v>
      </c>
      <c r="C106" s="25" t="s">
        <v>652</v>
      </c>
      <c r="D106" s="1" t="s">
        <v>677</v>
      </c>
      <c r="E106" s="1" t="s">
        <v>88</v>
      </c>
      <c r="F106" s="1" t="s">
        <v>606</v>
      </c>
      <c r="G106" s="1" t="s">
        <v>678</v>
      </c>
      <c r="H106" s="1" t="s">
        <v>179</v>
      </c>
      <c r="I106" s="27">
        <v>1305</v>
      </c>
      <c r="J106" s="26" t="s">
        <v>1</v>
      </c>
      <c r="K106" s="26" t="s">
        <v>586</v>
      </c>
    </row>
    <row r="107" spans="1:11" ht="22.5">
      <c r="A107" s="1" t="s">
        <v>679</v>
      </c>
      <c r="B107" s="1" t="s">
        <v>680</v>
      </c>
      <c r="C107" s="25" t="s">
        <v>681</v>
      </c>
      <c r="D107" s="1" t="s">
        <v>682</v>
      </c>
      <c r="E107" s="1" t="s">
        <v>99</v>
      </c>
      <c r="F107" s="1" t="s">
        <v>528</v>
      </c>
      <c r="G107" s="1" t="s">
        <v>675</v>
      </c>
      <c r="H107" s="1" t="s">
        <v>170</v>
      </c>
      <c r="I107" s="27">
        <v>490</v>
      </c>
      <c r="J107" s="26" t="s">
        <v>1</v>
      </c>
      <c r="K107" s="26" t="s">
        <v>586</v>
      </c>
    </row>
    <row r="108" spans="1:11" ht="22.5">
      <c r="A108" s="1" t="s">
        <v>683</v>
      </c>
      <c r="B108" s="1" t="s">
        <v>684</v>
      </c>
      <c r="C108" s="25" t="s">
        <v>685</v>
      </c>
      <c r="D108" s="1" t="s">
        <v>686</v>
      </c>
      <c r="E108" s="1" t="s">
        <v>100</v>
      </c>
      <c r="F108" s="1" t="s">
        <v>487</v>
      </c>
      <c r="G108" s="1" t="s">
        <v>675</v>
      </c>
      <c r="H108" s="1" t="s">
        <v>181</v>
      </c>
      <c r="I108" s="27">
        <v>507.5</v>
      </c>
      <c r="J108" s="26" t="s">
        <v>1</v>
      </c>
      <c r="K108" s="26" t="s">
        <v>687</v>
      </c>
    </row>
    <row r="109" spans="1:11" ht="22.5">
      <c r="A109" s="1" t="s">
        <v>688</v>
      </c>
      <c r="B109" s="1" t="s">
        <v>689</v>
      </c>
      <c r="C109" s="25" t="s">
        <v>661</v>
      </c>
      <c r="D109" s="1" t="s">
        <v>690</v>
      </c>
      <c r="E109" s="1" t="s">
        <v>95</v>
      </c>
      <c r="F109" s="1" t="s">
        <v>464</v>
      </c>
      <c r="G109" s="1" t="s">
        <v>675</v>
      </c>
      <c r="H109" s="1" t="s">
        <v>179</v>
      </c>
      <c r="I109" s="27">
        <v>980</v>
      </c>
      <c r="J109" s="26" t="s">
        <v>1</v>
      </c>
      <c r="K109" s="26" t="s">
        <v>687</v>
      </c>
    </row>
    <row r="110" spans="1:11" ht="22.5">
      <c r="A110" s="1" t="s">
        <v>691</v>
      </c>
      <c r="B110" s="1" t="s">
        <v>692</v>
      </c>
      <c r="C110" s="25" t="s">
        <v>693</v>
      </c>
      <c r="D110" s="1" t="s">
        <v>694</v>
      </c>
      <c r="E110" s="1" t="s">
        <v>54</v>
      </c>
      <c r="F110" s="1" t="s">
        <v>528</v>
      </c>
      <c r="G110" s="1" t="s">
        <v>695</v>
      </c>
      <c r="H110" s="1" t="s">
        <v>179</v>
      </c>
      <c r="I110" s="27">
        <v>490</v>
      </c>
      <c r="J110" s="26" t="s">
        <v>1</v>
      </c>
      <c r="K110" s="26" t="s">
        <v>687</v>
      </c>
    </row>
    <row r="111" spans="1:11" ht="22.5">
      <c r="A111" s="1" t="s">
        <v>696</v>
      </c>
      <c r="B111" s="1" t="s">
        <v>697</v>
      </c>
      <c r="C111" s="25" t="s">
        <v>693</v>
      </c>
      <c r="D111" s="1" t="s">
        <v>698</v>
      </c>
      <c r="E111" s="1" t="s">
        <v>102</v>
      </c>
      <c r="F111" s="1" t="s">
        <v>663</v>
      </c>
      <c r="G111" s="1" t="s">
        <v>699</v>
      </c>
      <c r="H111" s="1" t="s">
        <v>179</v>
      </c>
      <c r="I111" s="27">
        <v>576</v>
      </c>
      <c r="J111" s="26" t="s">
        <v>1</v>
      </c>
      <c r="K111" s="26" t="s">
        <v>687</v>
      </c>
    </row>
    <row r="112" spans="1:11" ht="22.5">
      <c r="A112" s="1" t="s">
        <v>700</v>
      </c>
      <c r="B112" s="1" t="s">
        <v>701</v>
      </c>
      <c r="C112" s="25" t="s">
        <v>702</v>
      </c>
      <c r="D112" s="1" t="s">
        <v>703</v>
      </c>
      <c r="E112" s="1" t="s">
        <v>104</v>
      </c>
      <c r="F112" s="1" t="s">
        <v>464</v>
      </c>
      <c r="G112" s="1" t="s">
        <v>704</v>
      </c>
      <c r="H112" s="1" t="s">
        <v>179</v>
      </c>
      <c r="I112" s="27">
        <v>1260</v>
      </c>
      <c r="J112" s="26" t="s">
        <v>1</v>
      </c>
      <c r="K112" s="26" t="s">
        <v>687</v>
      </c>
    </row>
    <row r="113" spans="1:11" ht="22.5">
      <c r="A113" s="1" t="s">
        <v>705</v>
      </c>
      <c r="B113" s="1" t="s">
        <v>107</v>
      </c>
      <c r="C113" s="25" t="s">
        <v>706</v>
      </c>
      <c r="D113" s="1" t="s">
        <v>707</v>
      </c>
      <c r="E113" s="1" t="s">
        <v>108</v>
      </c>
      <c r="F113" s="1" t="s">
        <v>464</v>
      </c>
      <c r="G113" s="1" t="s">
        <v>708</v>
      </c>
      <c r="H113" s="1" t="s">
        <v>179</v>
      </c>
      <c r="I113" s="27">
        <v>1260</v>
      </c>
      <c r="J113" s="26" t="s">
        <v>1</v>
      </c>
      <c r="K113" s="26" t="s">
        <v>687</v>
      </c>
    </row>
    <row r="114" spans="1:11" ht="22.5">
      <c r="A114" s="1" t="s">
        <v>709</v>
      </c>
      <c r="B114" s="1" t="s">
        <v>710</v>
      </c>
      <c r="C114" s="25" t="s">
        <v>702</v>
      </c>
      <c r="D114" s="1" t="s">
        <v>711</v>
      </c>
      <c r="E114" s="1" t="s">
        <v>91</v>
      </c>
      <c r="F114" s="1" t="s">
        <v>591</v>
      </c>
      <c r="G114" s="1" t="s">
        <v>712</v>
      </c>
      <c r="H114" s="1" t="s">
        <v>170</v>
      </c>
      <c r="I114" s="27">
        <v>367.5</v>
      </c>
      <c r="J114" s="26" t="s">
        <v>1</v>
      </c>
      <c r="K114" s="26" t="s">
        <v>687</v>
      </c>
    </row>
    <row r="115" spans="1:11" ht="22.5">
      <c r="A115" s="1" t="s">
        <v>713</v>
      </c>
      <c r="B115" s="1" t="s">
        <v>714</v>
      </c>
      <c r="C115" s="25" t="s">
        <v>715</v>
      </c>
      <c r="D115" s="1" t="s">
        <v>716</v>
      </c>
      <c r="E115" s="1" t="s">
        <v>106</v>
      </c>
      <c r="F115" s="1" t="s">
        <v>507</v>
      </c>
      <c r="G115" s="1" t="s">
        <v>717</v>
      </c>
      <c r="H115" s="1" t="s">
        <v>179</v>
      </c>
      <c r="I115" s="27">
        <v>1282.5</v>
      </c>
      <c r="J115" s="26" t="s">
        <v>1</v>
      </c>
      <c r="K115" s="26" t="s">
        <v>687</v>
      </c>
    </row>
    <row r="116" spans="1:11" ht="22.5">
      <c r="A116" s="1" t="s">
        <v>718</v>
      </c>
      <c r="B116" s="1" t="s">
        <v>719</v>
      </c>
      <c r="C116" s="25" t="s">
        <v>720</v>
      </c>
      <c r="D116" s="1" t="s">
        <v>721</v>
      </c>
      <c r="E116" s="1" t="s">
        <v>110</v>
      </c>
      <c r="F116" s="1" t="s">
        <v>606</v>
      </c>
      <c r="G116" s="1" t="s">
        <v>722</v>
      </c>
      <c r="H116" s="1" t="s">
        <v>178</v>
      </c>
      <c r="I116" s="27">
        <v>1015</v>
      </c>
      <c r="J116" s="26" t="s">
        <v>1</v>
      </c>
      <c r="K116" s="26" t="s">
        <v>687</v>
      </c>
    </row>
    <row r="117" spans="1:11" ht="22.5">
      <c r="A117" s="1" t="s">
        <v>723</v>
      </c>
      <c r="B117" s="1" t="s">
        <v>724</v>
      </c>
      <c r="C117" s="25" t="s">
        <v>720</v>
      </c>
      <c r="D117" s="1" t="s">
        <v>725</v>
      </c>
      <c r="E117" s="1" t="s">
        <v>111</v>
      </c>
      <c r="F117" s="1" t="s">
        <v>518</v>
      </c>
      <c r="G117" s="1" t="s">
        <v>726</v>
      </c>
      <c r="H117" s="1" t="s">
        <v>177</v>
      </c>
      <c r="I117" s="27">
        <v>577.5</v>
      </c>
      <c r="J117" s="26" t="s">
        <v>1</v>
      </c>
      <c r="K117" s="26" t="s">
        <v>687</v>
      </c>
    </row>
    <row r="118" spans="1:11" ht="22.5">
      <c r="A118" s="1" t="s">
        <v>727</v>
      </c>
      <c r="B118" s="1" t="s">
        <v>113</v>
      </c>
      <c r="C118" s="25" t="s">
        <v>728</v>
      </c>
      <c r="D118" s="1" t="s">
        <v>729</v>
      </c>
      <c r="E118" s="1" t="s">
        <v>114</v>
      </c>
      <c r="F118" s="1" t="s">
        <v>553</v>
      </c>
      <c r="G118" s="1" t="s">
        <v>730</v>
      </c>
      <c r="H118" s="1" t="s">
        <v>177</v>
      </c>
      <c r="I118" s="27">
        <v>1050</v>
      </c>
      <c r="J118" s="26" t="s">
        <v>1</v>
      </c>
      <c r="K118" s="26" t="s">
        <v>687</v>
      </c>
    </row>
    <row r="119" spans="1:11" ht="22.5">
      <c r="A119" s="1" t="s">
        <v>731</v>
      </c>
      <c r="B119" s="1" t="s">
        <v>732</v>
      </c>
      <c r="C119" s="25" t="s">
        <v>661</v>
      </c>
      <c r="D119" s="1" t="s">
        <v>733</v>
      </c>
      <c r="E119" s="1" t="s">
        <v>97</v>
      </c>
      <c r="F119" s="1" t="s">
        <v>428</v>
      </c>
      <c r="G119" s="1" t="s">
        <v>734</v>
      </c>
      <c r="H119" s="1" t="s">
        <v>183</v>
      </c>
      <c r="I119" s="27">
        <v>450</v>
      </c>
      <c r="J119" s="26" t="s">
        <v>1</v>
      </c>
      <c r="K119" s="26" t="s">
        <v>687</v>
      </c>
    </row>
    <row r="120" spans="1:11" ht="22.5">
      <c r="A120" s="1" t="s">
        <v>735</v>
      </c>
      <c r="B120" s="1" t="s">
        <v>736</v>
      </c>
      <c r="C120" s="25" t="s">
        <v>728</v>
      </c>
      <c r="D120" s="1" t="s">
        <v>737</v>
      </c>
      <c r="E120" s="1" t="s">
        <v>112</v>
      </c>
      <c r="F120" s="1" t="s">
        <v>478</v>
      </c>
      <c r="G120" s="1" t="s">
        <v>738</v>
      </c>
      <c r="H120" s="1" t="s">
        <v>170</v>
      </c>
      <c r="I120" s="27">
        <v>472.5</v>
      </c>
      <c r="J120" s="26" t="s">
        <v>1</v>
      </c>
      <c r="K120" s="26" t="s">
        <v>687</v>
      </c>
    </row>
    <row r="121" spans="1:11" ht="22.5">
      <c r="A121" s="1" t="s">
        <v>739</v>
      </c>
      <c r="B121" s="1" t="s">
        <v>119</v>
      </c>
      <c r="C121" s="25" t="s">
        <v>740</v>
      </c>
      <c r="D121" s="1" t="s">
        <v>741</v>
      </c>
      <c r="E121" s="1" t="s">
        <v>101</v>
      </c>
      <c r="F121" s="1" t="s">
        <v>559</v>
      </c>
      <c r="G121" s="1" t="s">
        <v>742</v>
      </c>
      <c r="H121" s="1" t="s">
        <v>179</v>
      </c>
      <c r="I121" s="27">
        <v>1327.5</v>
      </c>
      <c r="J121" s="26" t="s">
        <v>1</v>
      </c>
      <c r="K121" s="26" t="s">
        <v>687</v>
      </c>
    </row>
    <row r="122" spans="1:11" ht="22.5">
      <c r="A122" s="1" t="s">
        <v>743</v>
      </c>
      <c r="B122" s="1" t="s">
        <v>120</v>
      </c>
      <c r="C122" s="25" t="s">
        <v>740</v>
      </c>
      <c r="D122" s="1" t="s">
        <v>744</v>
      </c>
      <c r="E122" s="1" t="s">
        <v>121</v>
      </c>
      <c r="F122" s="1" t="s">
        <v>591</v>
      </c>
      <c r="G122" s="1" t="s">
        <v>745</v>
      </c>
      <c r="H122" s="1" t="s">
        <v>177</v>
      </c>
      <c r="I122" s="27">
        <v>367.5</v>
      </c>
      <c r="J122" s="26" t="s">
        <v>1</v>
      </c>
      <c r="K122" s="26" t="s">
        <v>687</v>
      </c>
    </row>
    <row r="123" spans="1:11" ht="22.5">
      <c r="A123" s="1" t="s">
        <v>746</v>
      </c>
      <c r="B123" s="1" t="s">
        <v>747</v>
      </c>
      <c r="C123" s="25" t="s">
        <v>748</v>
      </c>
      <c r="D123" s="1" t="s">
        <v>749</v>
      </c>
      <c r="E123" s="1" t="s">
        <v>117</v>
      </c>
      <c r="F123" s="1" t="s">
        <v>487</v>
      </c>
      <c r="G123" s="1" t="s">
        <v>750</v>
      </c>
      <c r="H123" s="1" t="s">
        <v>179</v>
      </c>
      <c r="I123" s="27">
        <v>652.5</v>
      </c>
      <c r="J123" s="26" t="s">
        <v>1</v>
      </c>
      <c r="K123" s="26" t="s">
        <v>687</v>
      </c>
    </row>
    <row r="124" spans="1:11" ht="22.5">
      <c r="A124" s="1" t="s">
        <v>751</v>
      </c>
      <c r="B124" s="1" t="s">
        <v>752</v>
      </c>
      <c r="C124" s="25" t="s">
        <v>740</v>
      </c>
      <c r="D124" s="1" t="s">
        <v>753</v>
      </c>
      <c r="E124" s="1" t="s">
        <v>118</v>
      </c>
      <c r="F124" s="1" t="s">
        <v>754</v>
      </c>
      <c r="G124" s="1" t="s">
        <v>755</v>
      </c>
      <c r="H124" s="1" t="s">
        <v>181</v>
      </c>
      <c r="I124" s="27">
        <v>1155</v>
      </c>
      <c r="J124" s="26" t="s">
        <v>1</v>
      </c>
      <c r="K124" s="26" t="s">
        <v>687</v>
      </c>
    </row>
    <row r="125" spans="1:11" ht="22.5">
      <c r="A125" s="1" t="s">
        <v>756</v>
      </c>
      <c r="B125" s="1" t="s">
        <v>757</v>
      </c>
      <c r="C125" s="25" t="s">
        <v>758</v>
      </c>
      <c r="D125" s="1" t="s">
        <v>759</v>
      </c>
      <c r="E125" s="1" t="s">
        <v>129</v>
      </c>
      <c r="F125" s="1" t="s">
        <v>760</v>
      </c>
      <c r="G125" s="1" t="s">
        <v>761</v>
      </c>
      <c r="H125" s="1" t="s">
        <v>179</v>
      </c>
      <c r="I125" s="27">
        <v>1665</v>
      </c>
      <c r="J125" s="26" t="s">
        <v>1</v>
      </c>
      <c r="K125" s="26" t="s">
        <v>687</v>
      </c>
    </row>
    <row r="126" spans="1:11" ht="22.5">
      <c r="A126" s="1" t="s">
        <v>762</v>
      </c>
      <c r="B126" s="1" t="s">
        <v>763</v>
      </c>
      <c r="C126" s="25" t="s">
        <v>764</v>
      </c>
      <c r="D126" s="1" t="s">
        <v>765</v>
      </c>
      <c r="E126" s="1" t="s">
        <v>126</v>
      </c>
      <c r="F126" s="1" t="s">
        <v>487</v>
      </c>
      <c r="G126" s="1" t="s">
        <v>766</v>
      </c>
      <c r="H126" s="1" t="s">
        <v>181</v>
      </c>
      <c r="I126" s="27">
        <v>507.5</v>
      </c>
      <c r="J126" s="26" t="s">
        <v>1</v>
      </c>
      <c r="K126" s="26" t="s">
        <v>687</v>
      </c>
    </row>
    <row r="127" spans="1:11" ht="22.5">
      <c r="A127" s="1" t="s">
        <v>767</v>
      </c>
      <c r="B127" s="1" t="s">
        <v>768</v>
      </c>
      <c r="C127" s="25" t="s">
        <v>758</v>
      </c>
      <c r="D127" s="1" t="s">
        <v>769</v>
      </c>
      <c r="E127" s="1" t="s">
        <v>130</v>
      </c>
      <c r="F127" s="1" t="s">
        <v>428</v>
      </c>
      <c r="G127" s="1" t="s">
        <v>770</v>
      </c>
      <c r="H127" s="1" t="s">
        <v>179</v>
      </c>
      <c r="I127" s="27">
        <v>350</v>
      </c>
      <c r="J127" s="26" t="s">
        <v>1</v>
      </c>
      <c r="K127" s="26" t="s">
        <v>687</v>
      </c>
    </row>
    <row r="128" spans="1:11" ht="22.5">
      <c r="A128" s="1" t="s">
        <v>771</v>
      </c>
      <c r="B128" s="1" t="s">
        <v>772</v>
      </c>
      <c r="C128" s="25" t="s">
        <v>773</v>
      </c>
      <c r="D128" s="1" t="s">
        <v>774</v>
      </c>
      <c r="E128" s="1" t="s">
        <v>131</v>
      </c>
      <c r="F128" s="1" t="s">
        <v>472</v>
      </c>
      <c r="G128" s="1" t="s">
        <v>775</v>
      </c>
      <c r="H128" s="1" t="s">
        <v>177</v>
      </c>
      <c r="I128" s="27">
        <v>437.5</v>
      </c>
      <c r="J128" s="26" t="s">
        <v>1</v>
      </c>
      <c r="K128" s="26" t="s">
        <v>776</v>
      </c>
    </row>
    <row r="129" spans="1:11" ht="22.5">
      <c r="A129" s="1" t="s">
        <v>777</v>
      </c>
      <c r="B129" s="1" t="s">
        <v>778</v>
      </c>
      <c r="C129" s="25" t="s">
        <v>779</v>
      </c>
      <c r="D129" s="1" t="s">
        <v>780</v>
      </c>
      <c r="E129" s="1" t="s">
        <v>128</v>
      </c>
      <c r="F129" s="1" t="s">
        <v>518</v>
      </c>
      <c r="G129" s="1" t="s">
        <v>781</v>
      </c>
      <c r="H129" s="1" t="s">
        <v>170</v>
      </c>
      <c r="I129" s="27">
        <v>577.5</v>
      </c>
      <c r="J129" s="26" t="s">
        <v>1</v>
      </c>
      <c r="K129" s="26" t="s">
        <v>776</v>
      </c>
    </row>
    <row r="130" spans="1:11" ht="22.5">
      <c r="A130" s="1" t="s">
        <v>782</v>
      </c>
      <c r="B130" s="1" t="s">
        <v>783</v>
      </c>
      <c r="C130" s="25" t="s">
        <v>784</v>
      </c>
      <c r="D130" s="1" t="s">
        <v>785</v>
      </c>
      <c r="E130" s="1" t="s">
        <v>109</v>
      </c>
      <c r="F130" s="1" t="s">
        <v>518</v>
      </c>
      <c r="G130" s="1" t="s">
        <v>786</v>
      </c>
      <c r="H130" s="1" t="s">
        <v>177</v>
      </c>
      <c r="I130" s="27">
        <v>577.5</v>
      </c>
      <c r="J130" s="26" t="s">
        <v>1</v>
      </c>
      <c r="K130" s="26" t="s">
        <v>776</v>
      </c>
    </row>
    <row r="131" spans="1:11" ht="22.5">
      <c r="A131" s="1" t="s">
        <v>787</v>
      </c>
      <c r="B131" s="1" t="s">
        <v>135</v>
      </c>
      <c r="C131" s="25" t="s">
        <v>740</v>
      </c>
      <c r="D131" s="1" t="s">
        <v>788</v>
      </c>
      <c r="E131" s="1" t="s">
        <v>122</v>
      </c>
      <c r="F131" s="1" t="s">
        <v>487</v>
      </c>
      <c r="G131" s="1" t="s">
        <v>789</v>
      </c>
      <c r="H131" s="1" t="s">
        <v>179</v>
      </c>
      <c r="I131" s="27">
        <v>507.5</v>
      </c>
      <c r="J131" s="26" t="s">
        <v>1</v>
      </c>
      <c r="K131" s="1" t="s">
        <v>776</v>
      </c>
    </row>
    <row r="132" spans="1:11" ht="22.5">
      <c r="A132" s="1" t="s">
        <v>790</v>
      </c>
      <c r="B132" s="1" t="s">
        <v>136</v>
      </c>
      <c r="C132" s="25" t="s">
        <v>791</v>
      </c>
      <c r="D132" s="1" t="s">
        <v>792</v>
      </c>
      <c r="E132" s="1" t="s">
        <v>793</v>
      </c>
      <c r="F132" s="1" t="s">
        <v>654</v>
      </c>
      <c r="G132" s="1" t="s">
        <v>794</v>
      </c>
      <c r="H132" s="1" t="s">
        <v>179</v>
      </c>
      <c r="I132" s="27">
        <v>1530</v>
      </c>
      <c r="J132" s="26" t="s">
        <v>1</v>
      </c>
      <c r="K132" s="26" t="s">
        <v>776</v>
      </c>
    </row>
    <row r="133" spans="1:11" ht="22.5">
      <c r="A133" s="1" t="s">
        <v>795</v>
      </c>
      <c r="B133" s="1" t="s">
        <v>137</v>
      </c>
      <c r="C133" s="25" t="s">
        <v>796</v>
      </c>
      <c r="D133" s="1" t="s">
        <v>797</v>
      </c>
      <c r="E133" s="1" t="s">
        <v>115</v>
      </c>
      <c r="F133" s="1" t="s">
        <v>507</v>
      </c>
      <c r="G133" s="1" t="s">
        <v>798</v>
      </c>
      <c r="H133" s="1" t="s">
        <v>179</v>
      </c>
      <c r="I133" s="27">
        <v>997.5</v>
      </c>
      <c r="J133" s="26" t="s">
        <v>1</v>
      </c>
      <c r="K133" s="26" t="s">
        <v>776</v>
      </c>
    </row>
    <row r="134" spans="1:11" ht="22.5">
      <c r="A134" s="1" t="s">
        <v>799</v>
      </c>
      <c r="B134" s="1" t="s">
        <v>800</v>
      </c>
      <c r="C134" s="25" t="s">
        <v>801</v>
      </c>
      <c r="D134" s="1" t="s">
        <v>802</v>
      </c>
      <c r="E134" s="1" t="s">
        <v>104</v>
      </c>
      <c r="F134" s="1" t="s">
        <v>507</v>
      </c>
      <c r="G134" s="1" t="s">
        <v>803</v>
      </c>
      <c r="H134" s="1" t="s">
        <v>179</v>
      </c>
      <c r="I134" s="27">
        <v>997.5</v>
      </c>
      <c r="J134" s="26" t="s">
        <v>1</v>
      </c>
      <c r="K134" s="26" t="s">
        <v>776</v>
      </c>
    </row>
    <row r="135" spans="1:11" ht="22.5">
      <c r="A135" s="1" t="s">
        <v>804</v>
      </c>
      <c r="B135" s="1" t="s">
        <v>140</v>
      </c>
      <c r="C135" s="25" t="s">
        <v>805</v>
      </c>
      <c r="D135" s="1" t="s">
        <v>806</v>
      </c>
      <c r="E135" s="1" t="s">
        <v>141</v>
      </c>
      <c r="F135" s="1" t="s">
        <v>663</v>
      </c>
      <c r="G135" s="1" t="s">
        <v>807</v>
      </c>
      <c r="H135" s="1" t="s">
        <v>176</v>
      </c>
      <c r="I135" s="27">
        <v>448</v>
      </c>
      <c r="J135" s="26" t="s">
        <v>1</v>
      </c>
      <c r="K135" s="26" t="s">
        <v>776</v>
      </c>
    </row>
    <row r="136" spans="1:11" ht="22.5">
      <c r="A136" s="1" t="s">
        <v>808</v>
      </c>
      <c r="B136" s="29" t="s">
        <v>809</v>
      </c>
      <c r="C136" s="25" t="s">
        <v>810</v>
      </c>
      <c r="D136" s="1" t="s">
        <v>811</v>
      </c>
      <c r="E136" s="1" t="s">
        <v>142</v>
      </c>
      <c r="F136" s="1" t="s">
        <v>812</v>
      </c>
      <c r="G136" s="1" t="s">
        <v>813</v>
      </c>
      <c r="H136" s="1" t="s">
        <v>172</v>
      </c>
      <c r="I136" s="27">
        <v>402.5</v>
      </c>
      <c r="J136" s="26" t="s">
        <v>1</v>
      </c>
      <c r="K136" s="26" t="s">
        <v>814</v>
      </c>
    </row>
    <row r="137" spans="1:11" ht="22.5">
      <c r="A137" s="1" t="s">
        <v>815</v>
      </c>
      <c r="B137" s="1" t="s">
        <v>816</v>
      </c>
      <c r="C137" s="25">
        <v>42007</v>
      </c>
      <c r="D137" s="1" t="s">
        <v>817</v>
      </c>
      <c r="E137" s="1" t="s">
        <v>116</v>
      </c>
      <c r="F137" s="1" t="s">
        <v>428</v>
      </c>
      <c r="G137" s="1" t="s">
        <v>818</v>
      </c>
      <c r="H137" s="1" t="s">
        <v>176</v>
      </c>
      <c r="I137" s="27">
        <v>350</v>
      </c>
      <c r="J137" s="1" t="s">
        <v>1</v>
      </c>
      <c r="K137" s="26" t="s">
        <v>814</v>
      </c>
    </row>
    <row r="138" spans="1:11" ht="22.5">
      <c r="A138" s="1" t="s">
        <v>819</v>
      </c>
      <c r="B138" s="1" t="s">
        <v>820</v>
      </c>
      <c r="C138" s="25" t="s">
        <v>821</v>
      </c>
      <c r="D138" s="1" t="s">
        <v>822</v>
      </c>
      <c r="E138" s="1" t="s">
        <v>823</v>
      </c>
      <c r="F138" s="1" t="s">
        <v>528</v>
      </c>
      <c r="G138" s="1" t="s">
        <v>824</v>
      </c>
      <c r="H138" s="1" t="s">
        <v>176</v>
      </c>
      <c r="I138" s="27">
        <v>630</v>
      </c>
      <c r="J138" s="26" t="s">
        <v>1</v>
      </c>
      <c r="K138" s="26" t="s">
        <v>814</v>
      </c>
    </row>
    <row r="139" spans="1:11" ht="22.5">
      <c r="A139" s="1" t="s">
        <v>825</v>
      </c>
      <c r="B139" s="1" t="s">
        <v>826</v>
      </c>
      <c r="C139" s="25" t="s">
        <v>827</v>
      </c>
      <c r="D139" s="1" t="s">
        <v>828</v>
      </c>
      <c r="E139" s="1" t="s">
        <v>77</v>
      </c>
      <c r="F139" s="1" t="s">
        <v>663</v>
      </c>
      <c r="G139" s="1" t="s">
        <v>824</v>
      </c>
      <c r="H139" s="1" t="s">
        <v>176</v>
      </c>
      <c r="I139" s="27">
        <v>448</v>
      </c>
      <c r="J139" s="26" t="s">
        <v>1</v>
      </c>
      <c r="K139" s="26" t="s">
        <v>814</v>
      </c>
    </row>
    <row r="140" spans="1:11" ht="22.5">
      <c r="A140" s="1" t="s">
        <v>829</v>
      </c>
      <c r="B140" s="1" t="s">
        <v>830</v>
      </c>
      <c r="C140" s="25" t="s">
        <v>831</v>
      </c>
      <c r="D140" s="1" t="s">
        <v>832</v>
      </c>
      <c r="E140" s="1" t="s">
        <v>59</v>
      </c>
      <c r="F140" s="1" t="s">
        <v>528</v>
      </c>
      <c r="G140" s="1" t="s">
        <v>833</v>
      </c>
      <c r="H140" s="1" t="s">
        <v>236</v>
      </c>
      <c r="I140" s="27">
        <v>490</v>
      </c>
      <c r="J140" s="26" t="s">
        <v>1</v>
      </c>
      <c r="K140" s="26" t="s">
        <v>814</v>
      </c>
    </row>
    <row r="141" spans="1:11" ht="22.5">
      <c r="A141" s="1" t="s">
        <v>834</v>
      </c>
      <c r="B141" s="1" t="s">
        <v>835</v>
      </c>
      <c r="C141" s="25" t="s">
        <v>836</v>
      </c>
      <c r="D141" s="1" t="s">
        <v>837</v>
      </c>
      <c r="E141" s="1" t="s">
        <v>838</v>
      </c>
      <c r="F141" s="1" t="s">
        <v>654</v>
      </c>
      <c r="G141" s="1" t="s">
        <v>839</v>
      </c>
      <c r="H141" s="1" t="s">
        <v>180</v>
      </c>
      <c r="I141" s="27">
        <v>1190</v>
      </c>
      <c r="J141" s="26" t="s">
        <v>1</v>
      </c>
      <c r="K141" s="26" t="s">
        <v>814</v>
      </c>
    </row>
    <row r="142" spans="1:11" ht="22.5">
      <c r="A142" s="1" t="s">
        <v>840</v>
      </c>
      <c r="B142" s="1" t="s">
        <v>841</v>
      </c>
      <c r="C142" s="25" t="s">
        <v>842</v>
      </c>
      <c r="D142" s="1" t="s">
        <v>843</v>
      </c>
      <c r="E142" s="1" t="s">
        <v>144</v>
      </c>
      <c r="F142" s="1" t="s">
        <v>478</v>
      </c>
      <c r="G142" s="1" t="s">
        <v>844</v>
      </c>
      <c r="H142" s="1" t="s">
        <v>180</v>
      </c>
      <c r="I142" s="27">
        <v>472.5</v>
      </c>
      <c r="J142" s="26" t="s">
        <v>1</v>
      </c>
      <c r="K142" s="26" t="s">
        <v>814</v>
      </c>
    </row>
    <row r="143" spans="1:11" ht="22.5">
      <c r="A143" s="1" t="s">
        <v>845</v>
      </c>
      <c r="B143" s="1" t="s">
        <v>846</v>
      </c>
      <c r="C143" s="25" t="s">
        <v>847</v>
      </c>
      <c r="D143" s="1" t="s">
        <v>848</v>
      </c>
      <c r="E143" s="1" t="s">
        <v>849</v>
      </c>
      <c r="F143" s="1" t="s">
        <v>850</v>
      </c>
      <c r="G143" s="1" t="s">
        <v>851</v>
      </c>
      <c r="H143" s="1" t="s">
        <v>175</v>
      </c>
      <c r="I143" s="27">
        <v>1225</v>
      </c>
      <c r="J143" s="26" t="s">
        <v>1</v>
      </c>
      <c r="K143" s="26" t="s">
        <v>852</v>
      </c>
    </row>
    <row r="144" spans="1:11" ht="22.5">
      <c r="A144" s="1" t="s">
        <v>853</v>
      </c>
      <c r="B144" s="1" t="s">
        <v>854</v>
      </c>
      <c r="C144" s="25" t="s">
        <v>855</v>
      </c>
      <c r="D144" s="1" t="s">
        <v>856</v>
      </c>
      <c r="E144" s="1" t="s">
        <v>138</v>
      </c>
      <c r="F144" s="1" t="s">
        <v>532</v>
      </c>
      <c r="G144" s="1" t="s">
        <v>857</v>
      </c>
      <c r="H144" s="1" t="s">
        <v>180</v>
      </c>
      <c r="I144" s="27">
        <v>110</v>
      </c>
      <c r="J144" s="26" t="s">
        <v>1</v>
      </c>
      <c r="K144" s="26" t="s">
        <v>852</v>
      </c>
    </row>
    <row r="145" spans="1:11" ht="22.5">
      <c r="A145" s="1" t="s">
        <v>858</v>
      </c>
      <c r="B145" s="1" t="s">
        <v>859</v>
      </c>
      <c r="C145" s="25" t="s">
        <v>860</v>
      </c>
      <c r="D145" s="1" t="s">
        <v>861</v>
      </c>
      <c r="E145" s="1" t="s">
        <v>7</v>
      </c>
      <c r="F145" s="1" t="s">
        <v>754</v>
      </c>
      <c r="G145" s="1" t="s">
        <v>857</v>
      </c>
      <c r="H145" s="1" t="s">
        <v>180</v>
      </c>
      <c r="I145" s="27">
        <v>1155</v>
      </c>
      <c r="J145" s="26" t="s">
        <v>1</v>
      </c>
      <c r="K145" s="26" t="s">
        <v>852</v>
      </c>
    </row>
    <row r="146" spans="1:11" ht="22.5">
      <c r="A146" s="1" t="s">
        <v>862</v>
      </c>
      <c r="B146" s="1" t="s">
        <v>863</v>
      </c>
      <c r="C146" s="25" t="s">
        <v>864</v>
      </c>
      <c r="D146" s="1" t="s">
        <v>865</v>
      </c>
      <c r="E146" s="1" t="s">
        <v>134</v>
      </c>
      <c r="F146" s="1" t="s">
        <v>487</v>
      </c>
      <c r="G146" s="1" t="s">
        <v>866</v>
      </c>
      <c r="H146" s="1" t="s">
        <v>180</v>
      </c>
      <c r="I146" s="27">
        <v>145</v>
      </c>
      <c r="J146" s="26" t="s">
        <v>1</v>
      </c>
      <c r="K146" s="26" t="s">
        <v>852</v>
      </c>
    </row>
    <row r="147" spans="1:11" ht="22.5">
      <c r="A147" s="1" t="s">
        <v>867</v>
      </c>
      <c r="B147" s="1" t="s">
        <v>868</v>
      </c>
      <c r="C147" s="25" t="s">
        <v>869</v>
      </c>
      <c r="D147" s="1" t="s">
        <v>870</v>
      </c>
      <c r="E147" s="1" t="s">
        <v>871</v>
      </c>
      <c r="F147" s="1" t="s">
        <v>445</v>
      </c>
      <c r="G147" s="1" t="s">
        <v>872</v>
      </c>
      <c r="H147" s="1" t="s">
        <v>180</v>
      </c>
      <c r="I147" s="27">
        <v>130</v>
      </c>
      <c r="J147" s="26" t="s">
        <v>1</v>
      </c>
      <c r="K147" s="26" t="s">
        <v>852</v>
      </c>
    </row>
    <row r="148" spans="1:11" ht="22.5">
      <c r="A148" s="1" t="s">
        <v>873</v>
      </c>
      <c r="B148" s="1" t="s">
        <v>874</v>
      </c>
      <c r="C148" s="25" t="s">
        <v>875</v>
      </c>
      <c r="D148" s="1" t="s">
        <v>876</v>
      </c>
      <c r="E148" s="1" t="s">
        <v>877</v>
      </c>
      <c r="F148" s="1" t="s">
        <v>878</v>
      </c>
      <c r="G148" s="1" t="s">
        <v>879</v>
      </c>
      <c r="H148" s="1" t="s">
        <v>180</v>
      </c>
      <c r="I148" s="27">
        <v>639</v>
      </c>
      <c r="J148" s="26" t="s">
        <v>1</v>
      </c>
      <c r="K148" s="26" t="s">
        <v>880</v>
      </c>
    </row>
    <row r="149" spans="1:11" ht="22.5">
      <c r="A149" s="1" t="s">
        <v>881</v>
      </c>
      <c r="B149" s="1" t="s">
        <v>882</v>
      </c>
      <c r="C149" s="25" t="s">
        <v>883</v>
      </c>
      <c r="D149" s="1" t="s">
        <v>884</v>
      </c>
      <c r="E149" s="1" t="s">
        <v>97</v>
      </c>
      <c r="F149" s="1" t="s">
        <v>591</v>
      </c>
      <c r="G149" s="1" t="s">
        <v>885</v>
      </c>
      <c r="H149" s="1" t="s">
        <v>200</v>
      </c>
      <c r="I149" s="27">
        <v>472.5</v>
      </c>
      <c r="J149" s="26" t="s">
        <v>1</v>
      </c>
      <c r="K149" s="26" t="s">
        <v>880</v>
      </c>
    </row>
    <row r="150" spans="1:11" ht="22.5">
      <c r="A150" s="1" t="s">
        <v>886</v>
      </c>
      <c r="B150" s="1" t="s">
        <v>887</v>
      </c>
      <c r="C150" s="25" t="s">
        <v>888</v>
      </c>
      <c r="D150" s="1" t="s">
        <v>889</v>
      </c>
      <c r="E150" s="1" t="s">
        <v>57</v>
      </c>
      <c r="F150" s="1" t="s">
        <v>553</v>
      </c>
      <c r="G150" s="1" t="s">
        <v>890</v>
      </c>
      <c r="H150" s="1" t="s">
        <v>176</v>
      </c>
      <c r="I150" s="27">
        <v>1050</v>
      </c>
      <c r="J150" s="26" t="s">
        <v>1</v>
      </c>
      <c r="K150" s="26" t="s">
        <v>880</v>
      </c>
    </row>
    <row r="151" spans="1:11" ht="22.5">
      <c r="A151" s="1" t="s">
        <v>891</v>
      </c>
      <c r="B151" s="1" t="s">
        <v>892</v>
      </c>
      <c r="C151" s="25" t="s">
        <v>893</v>
      </c>
      <c r="D151" s="1" t="s">
        <v>894</v>
      </c>
      <c r="E151" s="1" t="s">
        <v>895</v>
      </c>
      <c r="F151" s="1" t="s">
        <v>532</v>
      </c>
      <c r="G151" s="1" t="s">
        <v>896</v>
      </c>
      <c r="H151" s="1" t="s">
        <v>180</v>
      </c>
      <c r="I151" s="27">
        <v>385</v>
      </c>
      <c r="J151" s="26" t="s">
        <v>1</v>
      </c>
      <c r="K151" s="26" t="s">
        <v>880</v>
      </c>
    </row>
    <row r="152" spans="1:11" ht="22.5">
      <c r="A152" s="1" t="s">
        <v>897</v>
      </c>
      <c r="B152" s="1" t="s">
        <v>898</v>
      </c>
      <c r="C152" s="25" t="s">
        <v>899</v>
      </c>
      <c r="D152" s="1" t="s">
        <v>900</v>
      </c>
      <c r="E152" s="1" t="s">
        <v>901</v>
      </c>
      <c r="F152" s="1" t="s">
        <v>754</v>
      </c>
      <c r="G152" s="1" t="s">
        <v>902</v>
      </c>
      <c r="H152" s="1" t="s">
        <v>179</v>
      </c>
      <c r="I152" s="27">
        <v>1485</v>
      </c>
      <c r="J152" s="26" t="s">
        <v>1</v>
      </c>
      <c r="K152" s="26" t="s">
        <v>880</v>
      </c>
    </row>
    <row r="153" spans="1:11" ht="22.5">
      <c r="A153" s="1" t="s">
        <v>903</v>
      </c>
      <c r="B153" s="1" t="s">
        <v>904</v>
      </c>
      <c r="C153" s="25" t="s">
        <v>905</v>
      </c>
      <c r="D153" s="1" t="s">
        <v>906</v>
      </c>
      <c r="E153" s="1" t="s">
        <v>907</v>
      </c>
      <c r="F153" s="1" t="s">
        <v>908</v>
      </c>
      <c r="G153" s="1" t="s">
        <v>909</v>
      </c>
      <c r="H153" s="1" t="s">
        <v>206</v>
      </c>
      <c r="I153" s="27">
        <v>315</v>
      </c>
      <c r="J153" s="26" t="s">
        <v>1</v>
      </c>
      <c r="K153" s="26" t="s">
        <v>880</v>
      </c>
    </row>
    <row r="154" spans="1:11" ht="22.5">
      <c r="A154" s="1" t="s">
        <v>910</v>
      </c>
      <c r="B154" s="1" t="s">
        <v>911</v>
      </c>
      <c r="C154" s="25" t="s">
        <v>912</v>
      </c>
      <c r="D154" s="1" t="s">
        <v>913</v>
      </c>
      <c r="E154" s="1" t="s">
        <v>914</v>
      </c>
      <c r="F154" s="1">
        <v>2899</v>
      </c>
      <c r="G154" s="1" t="s">
        <v>909</v>
      </c>
      <c r="H154" s="1" t="s">
        <v>179</v>
      </c>
      <c r="I154" s="27">
        <v>290</v>
      </c>
      <c r="J154" s="26" t="s">
        <v>1</v>
      </c>
      <c r="K154" s="26" t="s">
        <v>880</v>
      </c>
    </row>
    <row r="155" spans="1:11" ht="22.5">
      <c r="A155" s="1" t="s">
        <v>915</v>
      </c>
      <c r="B155" s="1" t="s">
        <v>916</v>
      </c>
      <c r="C155" s="25" t="s">
        <v>917</v>
      </c>
      <c r="D155" s="1" t="s">
        <v>918</v>
      </c>
      <c r="E155" s="1" t="s">
        <v>919</v>
      </c>
      <c r="F155" s="1" t="s">
        <v>760</v>
      </c>
      <c r="G155" s="1" t="s">
        <v>920</v>
      </c>
      <c r="H155" s="1" t="s">
        <v>180</v>
      </c>
      <c r="I155" s="27">
        <v>1295</v>
      </c>
      <c r="J155" s="26" t="s">
        <v>1</v>
      </c>
      <c r="K155" s="26" t="s">
        <v>880</v>
      </c>
    </row>
    <row r="156" spans="1:11" ht="22.5">
      <c r="A156" s="1" t="s">
        <v>921</v>
      </c>
      <c r="B156" s="1" t="s">
        <v>922</v>
      </c>
      <c r="C156" s="25" t="s">
        <v>923</v>
      </c>
      <c r="D156" s="1" t="s">
        <v>924</v>
      </c>
      <c r="E156" s="1" t="s">
        <v>925</v>
      </c>
      <c r="F156" s="1" t="s">
        <v>445</v>
      </c>
      <c r="G156" s="1" t="s">
        <v>909</v>
      </c>
      <c r="H156" s="1" t="s">
        <v>183</v>
      </c>
      <c r="I156" s="27">
        <v>455</v>
      </c>
      <c r="J156" s="26" t="s">
        <v>1</v>
      </c>
      <c r="K156" s="26" t="s">
        <v>880</v>
      </c>
    </row>
    <row r="157" spans="1:11" ht="22.5">
      <c r="A157" s="1" t="s">
        <v>926</v>
      </c>
      <c r="B157" s="1" t="s">
        <v>927</v>
      </c>
      <c r="C157" s="25" t="s">
        <v>928</v>
      </c>
      <c r="D157" s="1" t="s">
        <v>929</v>
      </c>
      <c r="E157" s="1" t="s">
        <v>362</v>
      </c>
      <c r="F157" s="1" t="s">
        <v>559</v>
      </c>
      <c r="G157" s="1" t="s">
        <v>909</v>
      </c>
      <c r="H157" s="1" t="s">
        <v>176</v>
      </c>
      <c r="I157" s="27">
        <v>295</v>
      </c>
      <c r="J157" s="26" t="s">
        <v>1</v>
      </c>
      <c r="K157" s="26" t="s">
        <v>880</v>
      </c>
    </row>
    <row r="158" spans="1:11" ht="22.5">
      <c r="A158" s="1" t="s">
        <v>930</v>
      </c>
      <c r="B158" s="1" t="s">
        <v>931</v>
      </c>
      <c r="C158" s="25" t="s">
        <v>917</v>
      </c>
      <c r="D158" s="1" t="s">
        <v>932</v>
      </c>
      <c r="E158" s="1" t="s">
        <v>933</v>
      </c>
      <c r="F158" s="1" t="s">
        <v>934</v>
      </c>
      <c r="G158" s="1" t="s">
        <v>909</v>
      </c>
      <c r="H158" s="1" t="s">
        <v>180</v>
      </c>
      <c r="I158" s="27">
        <v>1372.5</v>
      </c>
      <c r="J158" s="26" t="s">
        <v>1</v>
      </c>
      <c r="K158" s="26" t="s">
        <v>880</v>
      </c>
    </row>
    <row r="159" spans="1:11" ht="22.5">
      <c r="A159" s="1" t="s">
        <v>935</v>
      </c>
      <c r="B159" s="1" t="s">
        <v>936</v>
      </c>
      <c r="C159" s="25" t="s">
        <v>937</v>
      </c>
      <c r="D159" s="1" t="s">
        <v>938</v>
      </c>
      <c r="E159" s="1" t="s">
        <v>939</v>
      </c>
      <c r="F159" s="1" t="s">
        <v>754</v>
      </c>
      <c r="G159" s="1" t="s">
        <v>940</v>
      </c>
      <c r="H159" s="1" t="s">
        <v>206</v>
      </c>
      <c r="I159" s="27">
        <v>1485</v>
      </c>
      <c r="J159" s="26" t="s">
        <v>1</v>
      </c>
      <c r="K159" s="26" t="s">
        <v>880</v>
      </c>
    </row>
    <row r="160" spans="1:11" ht="22.5">
      <c r="A160" s="1" t="s">
        <v>941</v>
      </c>
      <c r="B160" s="1" t="s">
        <v>942</v>
      </c>
      <c r="C160" s="25" t="s">
        <v>943</v>
      </c>
      <c r="D160" s="1" t="s">
        <v>944</v>
      </c>
      <c r="E160" s="1" t="s">
        <v>945</v>
      </c>
      <c r="F160" s="1" t="s">
        <v>754</v>
      </c>
      <c r="G160" s="1" t="s">
        <v>946</v>
      </c>
      <c r="H160" s="1" t="s">
        <v>183</v>
      </c>
      <c r="I160" s="27">
        <v>1155</v>
      </c>
      <c r="J160" s="26" t="s">
        <v>1</v>
      </c>
      <c r="K160" s="26" t="s">
        <v>880</v>
      </c>
    </row>
    <row r="161" spans="1:11" ht="22.5">
      <c r="A161" s="1" t="s">
        <v>947</v>
      </c>
      <c r="B161" s="1" t="s">
        <v>948</v>
      </c>
      <c r="C161" s="25" t="s">
        <v>949</v>
      </c>
      <c r="D161" s="1" t="s">
        <v>950</v>
      </c>
      <c r="E161" s="1" t="s">
        <v>951</v>
      </c>
      <c r="F161" s="1" t="s">
        <v>585</v>
      </c>
      <c r="G161" s="1" t="s">
        <v>952</v>
      </c>
      <c r="H161" s="1" t="s">
        <v>180</v>
      </c>
      <c r="I161" s="27">
        <v>360</v>
      </c>
      <c r="J161" s="26" t="s">
        <v>1</v>
      </c>
      <c r="K161" s="26" t="s">
        <v>880</v>
      </c>
    </row>
    <row r="162" spans="1:11" ht="45">
      <c r="A162" s="1" t="s">
        <v>953</v>
      </c>
      <c r="B162" s="1" t="s">
        <v>954</v>
      </c>
      <c r="C162" s="25" t="s">
        <v>955</v>
      </c>
      <c r="D162" s="1" t="s">
        <v>956</v>
      </c>
      <c r="E162" s="1" t="s">
        <v>957</v>
      </c>
      <c r="F162" s="1" t="s">
        <v>958</v>
      </c>
      <c r="G162" s="1" t="s">
        <v>959</v>
      </c>
      <c r="H162" s="1" t="s">
        <v>179</v>
      </c>
      <c r="I162" s="27">
        <v>2520</v>
      </c>
      <c r="J162" s="26" t="s">
        <v>1</v>
      </c>
      <c r="K162" s="26" t="s">
        <v>880</v>
      </c>
    </row>
    <row r="163" spans="1:11" ht="22.5">
      <c r="A163" s="1" t="s">
        <v>960</v>
      </c>
      <c r="B163" s="1" t="s">
        <v>961</v>
      </c>
      <c r="C163" s="25" t="s">
        <v>962</v>
      </c>
      <c r="D163" s="1" t="s">
        <v>963</v>
      </c>
      <c r="E163" s="1" t="s">
        <v>367</v>
      </c>
      <c r="F163" s="1" t="s">
        <v>487</v>
      </c>
      <c r="G163" s="1" t="s">
        <v>964</v>
      </c>
      <c r="H163" s="1" t="s">
        <v>200</v>
      </c>
      <c r="I163" s="27">
        <v>507.5</v>
      </c>
      <c r="J163" s="26" t="s">
        <v>1</v>
      </c>
      <c r="K163" s="26" t="s">
        <v>880</v>
      </c>
    </row>
    <row r="164" spans="1:11" ht="22.5">
      <c r="A164" s="1" t="s">
        <v>965</v>
      </c>
      <c r="B164" s="1" t="s">
        <v>966</v>
      </c>
      <c r="C164" s="25" t="s">
        <v>967</v>
      </c>
      <c r="D164" s="1" t="s">
        <v>968</v>
      </c>
      <c r="E164" s="1" t="s">
        <v>969</v>
      </c>
      <c r="F164" s="1" t="s">
        <v>565</v>
      </c>
      <c r="G164" s="1" t="s">
        <v>970</v>
      </c>
      <c r="H164" s="1" t="s">
        <v>179</v>
      </c>
      <c r="I164" s="27">
        <v>525</v>
      </c>
      <c r="J164" s="26" t="s">
        <v>1</v>
      </c>
      <c r="K164" s="26" t="s">
        <v>880</v>
      </c>
    </row>
    <row r="165" spans="1:11" ht="22.5">
      <c r="A165" s="1" t="s">
        <v>971</v>
      </c>
      <c r="B165" s="1" t="s">
        <v>972</v>
      </c>
      <c r="C165" s="25" t="s">
        <v>973</v>
      </c>
      <c r="D165" s="1" t="s">
        <v>974</v>
      </c>
      <c r="E165" s="1" t="s">
        <v>975</v>
      </c>
      <c r="F165" s="1" t="s">
        <v>754</v>
      </c>
      <c r="G165" s="1" t="s">
        <v>959</v>
      </c>
      <c r="H165" s="1" t="s">
        <v>206</v>
      </c>
      <c r="I165" s="27">
        <v>1485</v>
      </c>
      <c r="J165" s="26" t="s">
        <v>1</v>
      </c>
      <c r="K165" s="26" t="s">
        <v>880</v>
      </c>
    </row>
    <row r="166" spans="1:11" ht="22.5">
      <c r="A166" s="1" t="s">
        <v>976</v>
      </c>
      <c r="B166" s="1" t="s">
        <v>977</v>
      </c>
      <c r="C166" s="25" t="s">
        <v>978</v>
      </c>
      <c r="D166" s="1" t="s">
        <v>979</v>
      </c>
      <c r="E166" s="1" t="s">
        <v>980</v>
      </c>
      <c r="F166" s="1" t="s">
        <v>654</v>
      </c>
      <c r="G166" s="1" t="s">
        <v>981</v>
      </c>
      <c r="H166" s="1" t="s">
        <v>179</v>
      </c>
      <c r="I166" s="27">
        <v>1530</v>
      </c>
      <c r="J166" s="26" t="s">
        <v>1</v>
      </c>
      <c r="K166" s="26" t="s">
        <v>880</v>
      </c>
    </row>
    <row r="167" spans="1:11" ht="33.75">
      <c r="A167" s="1" t="s">
        <v>982</v>
      </c>
      <c r="B167" s="1" t="s">
        <v>983</v>
      </c>
      <c r="C167" s="25" t="s">
        <v>984</v>
      </c>
      <c r="D167" s="1" t="s">
        <v>985</v>
      </c>
      <c r="E167" s="1" t="s">
        <v>986</v>
      </c>
      <c r="F167" s="1" t="s">
        <v>987</v>
      </c>
      <c r="G167" s="1" t="s">
        <v>988</v>
      </c>
      <c r="H167" s="1" t="s">
        <v>179</v>
      </c>
      <c r="I167" s="27">
        <v>1777.5</v>
      </c>
      <c r="J167" s="26" t="s">
        <v>1</v>
      </c>
      <c r="K167" s="26" t="s">
        <v>880</v>
      </c>
    </row>
    <row r="168" spans="1:11" ht="45">
      <c r="A168" s="1" t="s">
        <v>989</v>
      </c>
      <c r="B168" s="1" t="s">
        <v>990</v>
      </c>
      <c r="C168" s="25" t="s">
        <v>991</v>
      </c>
      <c r="D168" s="1" t="s">
        <v>992</v>
      </c>
      <c r="E168" s="1" t="s">
        <v>28</v>
      </c>
      <c r="F168" s="1" t="s">
        <v>987</v>
      </c>
      <c r="G168" s="1" t="s">
        <v>993</v>
      </c>
      <c r="H168" s="1" t="s">
        <v>176</v>
      </c>
      <c r="I168" s="27">
        <v>1777.5</v>
      </c>
      <c r="J168" s="26" t="s">
        <v>1</v>
      </c>
      <c r="K168" s="26" t="s">
        <v>994</v>
      </c>
    </row>
    <row r="169" spans="1:11" ht="22.5">
      <c r="A169" s="1" t="s">
        <v>995</v>
      </c>
      <c r="B169" s="1" t="s">
        <v>996</v>
      </c>
      <c r="C169" s="25" t="s">
        <v>984</v>
      </c>
      <c r="D169" s="1" t="s">
        <v>997</v>
      </c>
      <c r="E169" s="1" t="s">
        <v>69</v>
      </c>
      <c r="F169" s="1" t="s">
        <v>445</v>
      </c>
      <c r="G169" s="1" t="s">
        <v>998</v>
      </c>
      <c r="H169" s="1" t="s">
        <v>183</v>
      </c>
      <c r="I169" s="27">
        <v>455</v>
      </c>
      <c r="J169" s="26" t="s">
        <v>1</v>
      </c>
      <c r="K169" s="26" t="s">
        <v>994</v>
      </c>
    </row>
    <row r="170" spans="1:11" ht="22.5">
      <c r="A170" s="1" t="s">
        <v>999</v>
      </c>
      <c r="B170" s="1" t="s">
        <v>1000</v>
      </c>
      <c r="C170" s="25" t="s">
        <v>1001</v>
      </c>
      <c r="D170" s="1" t="s">
        <v>1002</v>
      </c>
      <c r="E170" s="1" t="s">
        <v>1003</v>
      </c>
      <c r="F170" s="1" t="s">
        <v>478</v>
      </c>
      <c r="G170" s="1" t="s">
        <v>1004</v>
      </c>
      <c r="H170" s="1" t="s">
        <v>179</v>
      </c>
      <c r="I170" s="27">
        <v>135</v>
      </c>
      <c r="J170" s="26" t="s">
        <v>1</v>
      </c>
      <c r="K170" s="26" t="s">
        <v>994</v>
      </c>
    </row>
    <row r="171" spans="1:11" ht="22.5">
      <c r="A171" s="1" t="s">
        <v>1005</v>
      </c>
      <c r="B171" s="1" t="s">
        <v>1006</v>
      </c>
      <c r="C171" s="25" t="s">
        <v>1001</v>
      </c>
      <c r="D171" s="1" t="s">
        <v>1007</v>
      </c>
      <c r="E171" s="1" t="s">
        <v>1008</v>
      </c>
      <c r="F171" s="1" t="s">
        <v>532</v>
      </c>
      <c r="G171" s="1" t="s">
        <v>1004</v>
      </c>
      <c r="H171" s="1" t="s">
        <v>179</v>
      </c>
      <c r="I171" s="27">
        <v>385</v>
      </c>
      <c r="J171" s="26" t="s">
        <v>1</v>
      </c>
      <c r="K171" s="26" t="s">
        <v>994</v>
      </c>
    </row>
    <row r="172" spans="1:11" ht="22.5">
      <c r="A172" s="1" t="s">
        <v>1009</v>
      </c>
      <c r="B172" s="1" t="s">
        <v>1010</v>
      </c>
      <c r="C172" s="30" t="s">
        <v>1011</v>
      </c>
      <c r="D172" s="1" t="s">
        <v>1012</v>
      </c>
      <c r="E172" s="1" t="s">
        <v>1013</v>
      </c>
      <c r="F172" s="1" t="s">
        <v>565</v>
      </c>
      <c r="G172" s="1" t="s">
        <v>1014</v>
      </c>
      <c r="H172" s="1" t="s">
        <v>180</v>
      </c>
      <c r="I172" s="27">
        <v>525</v>
      </c>
      <c r="J172" s="26" t="s">
        <v>1</v>
      </c>
      <c r="K172" s="26" t="s">
        <v>994</v>
      </c>
    </row>
    <row r="173" spans="1:11" ht="22.5">
      <c r="A173" s="1" t="s">
        <v>1015</v>
      </c>
      <c r="B173" s="1" t="s">
        <v>1016</v>
      </c>
      <c r="C173" s="30" t="s">
        <v>1011</v>
      </c>
      <c r="D173" s="1" t="s">
        <v>1017</v>
      </c>
      <c r="E173" s="1" t="s">
        <v>1018</v>
      </c>
      <c r="F173" s="1" t="s">
        <v>1019</v>
      </c>
      <c r="G173" s="1" t="s">
        <v>1020</v>
      </c>
      <c r="H173" s="1" t="s">
        <v>180</v>
      </c>
      <c r="I173" s="27">
        <v>630</v>
      </c>
      <c r="J173" s="26" t="s">
        <v>1</v>
      </c>
      <c r="K173" s="26" t="s">
        <v>994</v>
      </c>
    </row>
    <row r="174" spans="1:11" ht="22.5">
      <c r="A174" s="1" t="s">
        <v>1021</v>
      </c>
      <c r="B174" s="1" t="s">
        <v>1022</v>
      </c>
      <c r="C174" s="25" t="s">
        <v>1023</v>
      </c>
      <c r="D174" s="1" t="s">
        <v>1024</v>
      </c>
      <c r="E174" s="1" t="s">
        <v>1025</v>
      </c>
      <c r="F174" s="1" t="s">
        <v>760</v>
      </c>
      <c r="G174" s="1" t="s">
        <v>1026</v>
      </c>
      <c r="H174" s="1" t="s">
        <v>206</v>
      </c>
      <c r="I174" s="27">
        <v>1295</v>
      </c>
      <c r="J174" s="26" t="s">
        <v>1</v>
      </c>
      <c r="K174" s="26" t="s">
        <v>994</v>
      </c>
    </row>
    <row r="175" spans="1:11" ht="22.5">
      <c r="A175" s="1" t="s">
        <v>1027</v>
      </c>
      <c r="B175" s="1" t="s">
        <v>1028</v>
      </c>
      <c r="C175" s="25" t="s">
        <v>984</v>
      </c>
      <c r="D175" s="1" t="s">
        <v>1029</v>
      </c>
      <c r="E175" s="1" t="s">
        <v>1030</v>
      </c>
      <c r="F175" s="1" t="s">
        <v>445</v>
      </c>
      <c r="G175" s="1" t="s">
        <v>1031</v>
      </c>
      <c r="H175" s="1" t="s">
        <v>206</v>
      </c>
      <c r="I175" s="27">
        <v>585</v>
      </c>
      <c r="J175" s="26" t="s">
        <v>1</v>
      </c>
      <c r="K175" s="26" t="s">
        <v>994</v>
      </c>
    </row>
    <row r="176" spans="1:11" ht="33.75">
      <c r="A176" s="1" t="s">
        <v>1032</v>
      </c>
      <c r="B176" s="1" t="s">
        <v>1033</v>
      </c>
      <c r="C176" s="30" t="s">
        <v>1034</v>
      </c>
      <c r="D176" s="1" t="s">
        <v>1035</v>
      </c>
      <c r="E176" s="1" t="s">
        <v>1036</v>
      </c>
      <c r="F176" s="1" t="s">
        <v>1037</v>
      </c>
      <c r="G176" s="1" t="s">
        <v>1020</v>
      </c>
      <c r="H176" s="1" t="s">
        <v>179</v>
      </c>
      <c r="I176" s="27">
        <v>1330</v>
      </c>
      <c r="J176" s="26" t="s">
        <v>1</v>
      </c>
      <c r="K176" s="26" t="s">
        <v>994</v>
      </c>
    </row>
    <row r="177" spans="1:11" ht="22.5">
      <c r="A177" s="1" t="s">
        <v>1038</v>
      </c>
      <c r="B177" s="1" t="s">
        <v>1039</v>
      </c>
      <c r="C177" s="30" t="s">
        <v>1034</v>
      </c>
      <c r="D177" s="1" t="s">
        <v>1040</v>
      </c>
      <c r="E177" s="1" t="s">
        <v>40</v>
      </c>
      <c r="F177" s="1" t="s">
        <v>532</v>
      </c>
      <c r="G177" s="1" t="s">
        <v>1041</v>
      </c>
      <c r="H177" s="1" t="s">
        <v>179</v>
      </c>
      <c r="I177" s="27">
        <v>385</v>
      </c>
      <c r="J177" s="26" t="s">
        <v>1</v>
      </c>
      <c r="K177" s="26" t="s">
        <v>994</v>
      </c>
    </row>
    <row r="178" spans="1:11" ht="22.5">
      <c r="A178" s="1" t="s">
        <v>1042</v>
      </c>
      <c r="B178" s="1" t="s">
        <v>1043</v>
      </c>
      <c r="C178" s="30" t="s">
        <v>1034</v>
      </c>
      <c r="D178" s="1" t="s">
        <v>1044</v>
      </c>
      <c r="E178" s="1" t="s">
        <v>1045</v>
      </c>
      <c r="F178" s="1" t="s">
        <v>654</v>
      </c>
      <c r="G178" s="1" t="s">
        <v>1026</v>
      </c>
      <c r="H178" s="1" t="s">
        <v>206</v>
      </c>
      <c r="I178" s="27">
        <v>1530</v>
      </c>
      <c r="J178" s="26" t="s">
        <v>1</v>
      </c>
      <c r="K178" s="26" t="s">
        <v>994</v>
      </c>
    </row>
    <row r="179" spans="1:11" ht="22.5">
      <c r="A179" s="1" t="s">
        <v>1046</v>
      </c>
      <c r="B179" s="1" t="s">
        <v>1047</v>
      </c>
      <c r="C179" s="30" t="s">
        <v>1048</v>
      </c>
      <c r="D179" s="1" t="s">
        <v>1049</v>
      </c>
      <c r="E179" s="1" t="s">
        <v>1050</v>
      </c>
      <c r="F179" s="1" t="s">
        <v>532</v>
      </c>
      <c r="G179" s="1" t="s">
        <v>1041</v>
      </c>
      <c r="H179" s="1" t="s">
        <v>179</v>
      </c>
      <c r="I179" s="27">
        <v>110</v>
      </c>
      <c r="J179" s="26" t="s">
        <v>1</v>
      </c>
      <c r="K179" s="26" t="s">
        <v>994</v>
      </c>
    </row>
    <row r="180" spans="1:11" ht="22.5">
      <c r="A180" s="1" t="s">
        <v>1051</v>
      </c>
      <c r="B180" s="1" t="s">
        <v>1052</v>
      </c>
      <c r="C180" s="30" t="s">
        <v>1048</v>
      </c>
      <c r="D180" s="1" t="s">
        <v>1053</v>
      </c>
      <c r="E180" s="1" t="s">
        <v>1054</v>
      </c>
      <c r="F180" s="1" t="s">
        <v>760</v>
      </c>
      <c r="G180" s="1" t="s">
        <v>1055</v>
      </c>
      <c r="H180" s="1" t="s">
        <v>175</v>
      </c>
      <c r="I180" s="27">
        <v>1295</v>
      </c>
      <c r="J180" s="26" t="s">
        <v>1</v>
      </c>
      <c r="K180" s="26" t="s">
        <v>994</v>
      </c>
    </row>
    <row r="181" spans="1:11" ht="22.5">
      <c r="A181" s="1" t="s">
        <v>1056</v>
      </c>
      <c r="B181" s="1" t="s">
        <v>1057</v>
      </c>
      <c r="C181" s="30" t="s">
        <v>1058</v>
      </c>
      <c r="D181" s="1" t="s">
        <v>1059</v>
      </c>
      <c r="E181" s="1" t="s">
        <v>1060</v>
      </c>
      <c r="F181" s="1" t="s">
        <v>565</v>
      </c>
      <c r="G181" s="1" t="s">
        <v>1061</v>
      </c>
      <c r="H181" s="1" t="s">
        <v>206</v>
      </c>
      <c r="I181" s="27">
        <v>675</v>
      </c>
      <c r="J181" s="26" t="s">
        <v>1</v>
      </c>
      <c r="K181" s="26" t="s">
        <v>994</v>
      </c>
    </row>
    <row r="182" spans="1:11" ht="22.5">
      <c r="A182" s="1" t="s">
        <v>1062</v>
      </c>
      <c r="B182" s="1" t="s">
        <v>1063</v>
      </c>
      <c r="C182" s="30" t="s">
        <v>1064</v>
      </c>
      <c r="D182" s="1" t="s">
        <v>1065</v>
      </c>
      <c r="E182" s="1" t="s">
        <v>1066</v>
      </c>
      <c r="F182" s="1" t="s">
        <v>1037</v>
      </c>
      <c r="G182" s="1" t="s">
        <v>1067</v>
      </c>
      <c r="H182" s="1" t="s">
        <v>180</v>
      </c>
      <c r="I182" s="27">
        <v>1710</v>
      </c>
      <c r="J182" s="26" t="s">
        <v>1</v>
      </c>
      <c r="K182" s="26" t="s">
        <v>994</v>
      </c>
    </row>
    <row r="183" spans="1:11" ht="22.5">
      <c r="A183" s="1" t="s">
        <v>1068</v>
      </c>
      <c r="B183" s="1" t="s">
        <v>1069</v>
      </c>
      <c r="C183" s="30" t="s">
        <v>1070</v>
      </c>
      <c r="D183" s="1" t="s">
        <v>1071</v>
      </c>
      <c r="E183" s="1" t="s">
        <v>122</v>
      </c>
      <c r="F183" s="1" t="s">
        <v>1072</v>
      </c>
      <c r="G183" s="1" t="s">
        <v>1061</v>
      </c>
      <c r="H183" s="1" t="s">
        <v>179</v>
      </c>
      <c r="I183" s="27">
        <v>518</v>
      </c>
      <c r="J183" s="26" t="s">
        <v>1</v>
      </c>
      <c r="K183" s="26" t="s">
        <v>994</v>
      </c>
    </row>
    <row r="184" spans="1:11" ht="22.5">
      <c r="A184" s="1" t="s">
        <v>1073</v>
      </c>
      <c r="B184" s="1" t="s">
        <v>1074</v>
      </c>
      <c r="C184" s="30" t="s">
        <v>1075</v>
      </c>
      <c r="D184" s="1" t="s">
        <v>1076</v>
      </c>
      <c r="E184" s="1" t="s">
        <v>146</v>
      </c>
      <c r="F184" s="1" t="s">
        <v>565</v>
      </c>
      <c r="G184" s="1" t="s">
        <v>1077</v>
      </c>
      <c r="H184" s="1" t="s">
        <v>175</v>
      </c>
      <c r="I184" s="27">
        <v>525</v>
      </c>
      <c r="J184" s="26" t="s">
        <v>1</v>
      </c>
      <c r="K184" s="26" t="s">
        <v>994</v>
      </c>
    </row>
    <row r="185" spans="1:11" ht="22.5">
      <c r="A185" s="1" t="s">
        <v>1078</v>
      </c>
      <c r="B185" s="1" t="s">
        <v>1079</v>
      </c>
      <c r="C185" s="30" t="s">
        <v>1080</v>
      </c>
      <c r="D185" s="1" t="s">
        <v>1081</v>
      </c>
      <c r="E185" s="1" t="s">
        <v>1082</v>
      </c>
      <c r="F185" s="1" t="s">
        <v>478</v>
      </c>
      <c r="G185" s="1" t="s">
        <v>1083</v>
      </c>
      <c r="H185" s="1" t="s">
        <v>179</v>
      </c>
      <c r="I185" s="27">
        <v>472.5</v>
      </c>
      <c r="J185" s="26" t="s">
        <v>1</v>
      </c>
      <c r="K185" s="26" t="s">
        <v>994</v>
      </c>
    </row>
    <row r="186" spans="1:11" ht="22.5">
      <c r="A186" s="1" t="s">
        <v>1084</v>
      </c>
      <c r="B186" s="1" t="s">
        <v>1085</v>
      </c>
      <c r="C186" s="30" t="s">
        <v>1064</v>
      </c>
      <c r="D186" s="1" t="s">
        <v>1086</v>
      </c>
      <c r="E186" s="1" t="s">
        <v>37</v>
      </c>
      <c r="F186" s="1" t="s">
        <v>1087</v>
      </c>
      <c r="G186" s="1" t="s">
        <v>1088</v>
      </c>
      <c r="H186" s="1" t="s">
        <v>206</v>
      </c>
      <c r="I186" s="27">
        <v>1395</v>
      </c>
      <c r="J186" s="26" t="s">
        <v>1</v>
      </c>
      <c r="K186" s="26" t="s">
        <v>994</v>
      </c>
    </row>
    <row r="187" spans="1:11">
      <c r="A187" s="1" t="s">
        <v>1089</v>
      </c>
      <c r="B187" s="1"/>
      <c r="C187" s="25" t="s">
        <v>928</v>
      </c>
      <c r="D187" s="1" t="s">
        <v>1090</v>
      </c>
      <c r="E187" s="1" t="s">
        <v>50</v>
      </c>
      <c r="F187" s="1" t="s">
        <v>1091</v>
      </c>
      <c r="G187" s="1" t="s">
        <v>909</v>
      </c>
      <c r="H187" s="1" t="s">
        <v>206</v>
      </c>
      <c r="I187" s="27">
        <v>500</v>
      </c>
      <c r="J187" s="26" t="s">
        <v>1</v>
      </c>
      <c r="K187" s="26" t="s">
        <v>994</v>
      </c>
    </row>
    <row r="188" spans="1:11" ht="22.5">
      <c r="A188" s="1" t="s">
        <v>1092</v>
      </c>
      <c r="B188" s="31" t="s">
        <v>1093</v>
      </c>
      <c r="C188" s="30" t="s">
        <v>1075</v>
      </c>
      <c r="D188" s="31" t="s">
        <v>1094</v>
      </c>
      <c r="E188" s="31" t="s">
        <v>1095</v>
      </c>
      <c r="F188" s="31" t="s">
        <v>1019</v>
      </c>
      <c r="G188" s="31" t="s">
        <v>1096</v>
      </c>
      <c r="H188" s="31" t="s">
        <v>206</v>
      </c>
      <c r="I188" s="27">
        <v>810</v>
      </c>
      <c r="J188" s="32" t="s">
        <v>1</v>
      </c>
      <c r="K188" s="32" t="s">
        <v>994</v>
      </c>
    </row>
    <row r="189" spans="1:11" ht="22.5">
      <c r="A189" s="1" t="s">
        <v>1097</v>
      </c>
      <c r="B189" s="1" t="s">
        <v>1098</v>
      </c>
      <c r="C189" s="30" t="s">
        <v>1048</v>
      </c>
      <c r="D189" s="1" t="s">
        <v>1099</v>
      </c>
      <c r="E189" s="1" t="s">
        <v>1100</v>
      </c>
      <c r="F189" s="1" t="s">
        <v>585</v>
      </c>
      <c r="G189" s="1" t="s">
        <v>1088</v>
      </c>
      <c r="H189" s="1" t="s">
        <v>179</v>
      </c>
      <c r="I189" s="27">
        <v>1620</v>
      </c>
      <c r="J189" s="26" t="s">
        <v>1</v>
      </c>
      <c r="K189" s="26" t="s">
        <v>994</v>
      </c>
    </row>
    <row r="190" spans="1:11" ht="22.5">
      <c r="A190" s="1" t="s">
        <v>1101</v>
      </c>
      <c r="B190" s="1" t="s">
        <v>1102</v>
      </c>
      <c r="C190" s="30" t="s">
        <v>1080</v>
      </c>
      <c r="D190" s="1" t="s">
        <v>1103</v>
      </c>
      <c r="E190" s="1" t="s">
        <v>1104</v>
      </c>
      <c r="F190" s="1">
        <v>3899</v>
      </c>
      <c r="G190" s="1" t="s">
        <v>1105</v>
      </c>
      <c r="H190" s="1" t="s">
        <v>1106</v>
      </c>
      <c r="I190" s="27">
        <v>1365</v>
      </c>
      <c r="J190" s="26" t="s">
        <v>1</v>
      </c>
      <c r="K190" s="26" t="s">
        <v>994</v>
      </c>
    </row>
    <row r="191" spans="1:11" ht="22.5">
      <c r="A191" s="1" t="s">
        <v>1107</v>
      </c>
      <c r="B191" s="1" t="s">
        <v>1108</v>
      </c>
      <c r="C191" s="30" t="s">
        <v>1109</v>
      </c>
      <c r="D191" s="1" t="s">
        <v>1110</v>
      </c>
      <c r="E191" s="1" t="s">
        <v>1111</v>
      </c>
      <c r="F191" s="1" t="s">
        <v>528</v>
      </c>
      <c r="G191" s="1" t="s">
        <v>1105</v>
      </c>
      <c r="H191" s="1" t="s">
        <v>179</v>
      </c>
      <c r="I191" s="27">
        <v>490</v>
      </c>
      <c r="J191" s="26" t="s">
        <v>1</v>
      </c>
      <c r="K191" s="26" t="s">
        <v>994</v>
      </c>
    </row>
    <row r="192" spans="1:11" ht="33.75">
      <c r="A192" s="1" t="s">
        <v>1112</v>
      </c>
      <c r="B192" s="1" t="s">
        <v>1113</v>
      </c>
      <c r="C192" s="30" t="s">
        <v>1114</v>
      </c>
      <c r="D192" s="1" t="s">
        <v>1115</v>
      </c>
      <c r="E192" s="1" t="s">
        <v>1116</v>
      </c>
      <c r="F192" s="1">
        <v>3899</v>
      </c>
      <c r="G192" s="1" t="s">
        <v>1117</v>
      </c>
      <c r="H192" s="1" t="s">
        <v>180</v>
      </c>
      <c r="I192" s="27">
        <v>1365</v>
      </c>
      <c r="J192" s="26" t="s">
        <v>1</v>
      </c>
      <c r="K192" s="26" t="s">
        <v>994</v>
      </c>
    </row>
    <row r="193" spans="1:11" ht="22.5">
      <c r="A193" s="1" t="s">
        <v>1118</v>
      </c>
      <c r="B193" s="1" t="s">
        <v>1119</v>
      </c>
      <c r="C193" s="30" t="s">
        <v>1114</v>
      </c>
      <c r="D193" s="1" t="s">
        <v>1120</v>
      </c>
      <c r="E193" s="1" t="s">
        <v>125</v>
      </c>
      <c r="F193" s="1" t="s">
        <v>934</v>
      </c>
      <c r="G193" s="1" t="s">
        <v>1105</v>
      </c>
      <c r="H193" s="1" t="s">
        <v>179</v>
      </c>
      <c r="I193" s="27">
        <v>1067.5</v>
      </c>
      <c r="J193" s="26" t="s">
        <v>1</v>
      </c>
      <c r="K193" s="26" t="s">
        <v>994</v>
      </c>
    </row>
    <row r="194" spans="1:11" ht="22.5">
      <c r="A194" s="1" t="s">
        <v>1121</v>
      </c>
      <c r="B194" s="1" t="s">
        <v>1122</v>
      </c>
      <c r="C194" s="25" t="s">
        <v>1023</v>
      </c>
      <c r="D194" s="1" t="s">
        <v>1123</v>
      </c>
      <c r="E194" s="1" t="s">
        <v>1124</v>
      </c>
      <c r="F194" s="1" t="s">
        <v>553</v>
      </c>
      <c r="G194" s="1" t="s">
        <v>1077</v>
      </c>
      <c r="H194" s="1" t="s">
        <v>183</v>
      </c>
      <c r="I194" s="27">
        <v>1050</v>
      </c>
      <c r="J194" s="26" t="s">
        <v>1</v>
      </c>
      <c r="K194" s="26" t="s">
        <v>994</v>
      </c>
    </row>
    <row r="195" spans="1:11" ht="22.5">
      <c r="A195" s="1" t="s">
        <v>1125</v>
      </c>
      <c r="B195" s="1" t="s">
        <v>1126</v>
      </c>
      <c r="C195" s="30" t="s">
        <v>1064</v>
      </c>
      <c r="D195" s="1" t="s">
        <v>1127</v>
      </c>
      <c r="E195" s="1" t="s">
        <v>1128</v>
      </c>
      <c r="F195" s="1" t="s">
        <v>663</v>
      </c>
      <c r="G195" s="1" t="s">
        <v>1105</v>
      </c>
      <c r="H195" s="1" t="s">
        <v>183</v>
      </c>
      <c r="I195" s="27">
        <v>448</v>
      </c>
      <c r="J195" s="26" t="s">
        <v>1</v>
      </c>
      <c r="K195" s="26" t="s">
        <v>994</v>
      </c>
    </row>
    <row r="196" spans="1:11" ht="22.5">
      <c r="A196" s="1" t="s">
        <v>1129</v>
      </c>
      <c r="B196" s="1" t="s">
        <v>1130</v>
      </c>
      <c r="C196" s="30" t="s">
        <v>1058</v>
      </c>
      <c r="D196" s="1" t="s">
        <v>1131</v>
      </c>
      <c r="E196" s="1" t="s">
        <v>1132</v>
      </c>
      <c r="F196" s="1" t="s">
        <v>1133</v>
      </c>
      <c r="G196" s="1" t="s">
        <v>1105</v>
      </c>
      <c r="H196" s="1" t="s">
        <v>183</v>
      </c>
      <c r="I196" s="27">
        <v>542.5</v>
      </c>
      <c r="J196" s="26" t="s">
        <v>1</v>
      </c>
      <c r="K196" s="26" t="s">
        <v>994</v>
      </c>
    </row>
    <row r="197" spans="1:11" ht="22.5">
      <c r="A197" s="1" t="s">
        <v>1134</v>
      </c>
      <c r="B197" s="1" t="s">
        <v>1135</v>
      </c>
      <c r="C197" s="30" t="s">
        <v>1114</v>
      </c>
      <c r="D197" s="1" t="s">
        <v>1136</v>
      </c>
      <c r="E197" s="1" t="s">
        <v>1137</v>
      </c>
      <c r="F197" s="1" t="s">
        <v>565</v>
      </c>
      <c r="G197" s="1" t="s">
        <v>1105</v>
      </c>
      <c r="H197" s="1" t="s">
        <v>200</v>
      </c>
      <c r="I197" s="27">
        <v>525</v>
      </c>
      <c r="J197" s="26" t="s">
        <v>1</v>
      </c>
      <c r="K197" s="26" t="s">
        <v>994</v>
      </c>
    </row>
    <row r="198" spans="1:11" ht="22.5">
      <c r="A198" s="1" t="s">
        <v>1138</v>
      </c>
      <c r="B198" s="1" t="s">
        <v>1139</v>
      </c>
      <c r="C198" s="30" t="s">
        <v>1070</v>
      </c>
      <c r="D198" s="1" t="s">
        <v>1140</v>
      </c>
      <c r="E198" s="1" t="s">
        <v>1141</v>
      </c>
      <c r="F198" s="1" t="s">
        <v>532</v>
      </c>
      <c r="G198" s="1" t="s">
        <v>1105</v>
      </c>
      <c r="H198" s="1" t="s">
        <v>179</v>
      </c>
      <c r="I198" s="27">
        <v>385</v>
      </c>
      <c r="J198" s="26" t="s">
        <v>1</v>
      </c>
      <c r="K198" s="26" t="s">
        <v>994</v>
      </c>
    </row>
    <row r="199" spans="1:11" ht="22.5">
      <c r="A199" s="1" t="s">
        <v>1142</v>
      </c>
      <c r="B199" s="1" t="s">
        <v>1143</v>
      </c>
      <c r="C199" s="30" t="s">
        <v>1114</v>
      </c>
      <c r="D199" s="1" t="s">
        <v>1144</v>
      </c>
      <c r="E199" s="1" t="s">
        <v>1145</v>
      </c>
      <c r="F199" s="1" t="s">
        <v>1146</v>
      </c>
      <c r="G199" s="1" t="s">
        <v>1117</v>
      </c>
      <c r="H199" s="1" t="s">
        <v>183</v>
      </c>
      <c r="I199" s="27">
        <v>1312.5</v>
      </c>
      <c r="J199" s="26" t="s">
        <v>1</v>
      </c>
      <c r="K199" s="26" t="s">
        <v>994</v>
      </c>
    </row>
    <row r="200" spans="1:11" ht="22.5">
      <c r="A200" s="1" t="s">
        <v>1147</v>
      </c>
      <c r="B200" s="1" t="s">
        <v>1148</v>
      </c>
      <c r="C200" s="30" t="s">
        <v>1109</v>
      </c>
      <c r="D200" s="1" t="s">
        <v>1149</v>
      </c>
      <c r="E200" s="1" t="s">
        <v>78</v>
      </c>
      <c r="F200" s="1" t="s">
        <v>1087</v>
      </c>
      <c r="G200" s="1" t="s">
        <v>1077</v>
      </c>
      <c r="H200" s="1" t="s">
        <v>179</v>
      </c>
      <c r="I200" s="27">
        <v>1085</v>
      </c>
      <c r="J200" s="26" t="s">
        <v>1</v>
      </c>
      <c r="K200" s="26" t="s">
        <v>994</v>
      </c>
    </row>
    <row r="201" spans="1:11" ht="22.5">
      <c r="A201" s="1" t="s">
        <v>1150</v>
      </c>
      <c r="B201" s="1" t="s">
        <v>1151</v>
      </c>
      <c r="C201" s="30" t="s">
        <v>1152</v>
      </c>
      <c r="D201" s="1" t="s">
        <v>1153</v>
      </c>
      <c r="E201" s="1" t="s">
        <v>1154</v>
      </c>
      <c r="F201" s="1" t="s">
        <v>565</v>
      </c>
      <c r="G201" s="1" t="s">
        <v>1155</v>
      </c>
      <c r="H201" s="1" t="s">
        <v>179</v>
      </c>
      <c r="I201" s="27">
        <v>525</v>
      </c>
      <c r="J201" s="26" t="s">
        <v>1</v>
      </c>
      <c r="K201" s="26" t="s">
        <v>994</v>
      </c>
    </row>
    <row r="202" spans="1:11" ht="22.5">
      <c r="A202" s="1" t="s">
        <v>1156</v>
      </c>
      <c r="B202" s="1" t="s">
        <v>1157</v>
      </c>
      <c r="C202" s="30" t="s">
        <v>1152</v>
      </c>
      <c r="D202" s="1" t="s">
        <v>1158</v>
      </c>
      <c r="E202" s="1" t="s">
        <v>139</v>
      </c>
      <c r="F202" s="1" t="s">
        <v>565</v>
      </c>
      <c r="G202" s="1" t="s">
        <v>1159</v>
      </c>
      <c r="H202" s="1" t="s">
        <v>179</v>
      </c>
      <c r="I202" s="27">
        <v>525</v>
      </c>
      <c r="J202" s="26" t="s">
        <v>1</v>
      </c>
      <c r="K202" s="26" t="s">
        <v>994</v>
      </c>
    </row>
    <row r="203" spans="1:11" ht="33.75">
      <c r="A203" s="1" t="s">
        <v>1160</v>
      </c>
      <c r="B203" s="1" t="s">
        <v>1161</v>
      </c>
      <c r="C203" s="30" t="s">
        <v>1162</v>
      </c>
      <c r="D203" s="1" t="s">
        <v>1163</v>
      </c>
      <c r="E203" s="1" t="s">
        <v>1164</v>
      </c>
      <c r="F203" s="1" t="s">
        <v>1165</v>
      </c>
      <c r="G203" s="1" t="s">
        <v>1166</v>
      </c>
      <c r="H203" s="1" t="s">
        <v>172</v>
      </c>
      <c r="I203" s="27">
        <v>1347.5</v>
      </c>
      <c r="J203" s="26" t="s">
        <v>1</v>
      </c>
      <c r="K203" s="26" t="s">
        <v>994</v>
      </c>
    </row>
    <row r="204" spans="1:11" ht="33.75">
      <c r="A204" s="1" t="s">
        <v>1167</v>
      </c>
      <c r="B204" s="1" t="s">
        <v>1168</v>
      </c>
      <c r="C204" s="30" t="s">
        <v>1152</v>
      </c>
      <c r="D204" s="1" t="s">
        <v>1169</v>
      </c>
      <c r="E204" s="1" t="s">
        <v>1170</v>
      </c>
      <c r="F204" s="1" t="s">
        <v>760</v>
      </c>
      <c r="G204" s="1" t="s">
        <v>1155</v>
      </c>
      <c r="H204" s="1" t="s">
        <v>180</v>
      </c>
      <c r="I204" s="27">
        <v>1295</v>
      </c>
      <c r="J204" s="26" t="s">
        <v>1</v>
      </c>
      <c r="K204" s="26" t="s">
        <v>994</v>
      </c>
    </row>
    <row r="205" spans="1:11" ht="22.5">
      <c r="A205" s="1" t="s">
        <v>1171</v>
      </c>
      <c r="B205" s="31" t="s">
        <v>1172</v>
      </c>
      <c r="C205" s="30" t="s">
        <v>1173</v>
      </c>
      <c r="D205" s="31" t="s">
        <v>1174</v>
      </c>
      <c r="E205" s="31" t="s">
        <v>16</v>
      </c>
      <c r="F205" s="31" t="s">
        <v>1175</v>
      </c>
      <c r="G205" s="31" t="s">
        <v>1176</v>
      </c>
      <c r="H205" s="31" t="s">
        <v>180</v>
      </c>
      <c r="I205" s="27">
        <v>540</v>
      </c>
      <c r="J205" s="32" t="s">
        <v>1</v>
      </c>
      <c r="K205" s="32" t="s">
        <v>994</v>
      </c>
    </row>
    <row r="206" spans="1:11" ht="22.5">
      <c r="A206" s="1" t="s">
        <v>1177</v>
      </c>
      <c r="B206" s="31" t="s">
        <v>1178</v>
      </c>
      <c r="C206" s="30" t="s">
        <v>1179</v>
      </c>
      <c r="D206" s="31" t="s">
        <v>1180</v>
      </c>
      <c r="E206" s="31" t="s">
        <v>1181</v>
      </c>
      <c r="F206" s="31" t="s">
        <v>472</v>
      </c>
      <c r="G206" s="31" t="s">
        <v>1159</v>
      </c>
      <c r="H206" s="31" t="s">
        <v>179</v>
      </c>
      <c r="I206" s="27">
        <v>437.5</v>
      </c>
      <c r="J206" s="32" t="s">
        <v>1</v>
      </c>
      <c r="K206" s="32" t="s">
        <v>994</v>
      </c>
    </row>
    <row r="207" spans="1:11" ht="22.5">
      <c r="A207" s="1" t="s">
        <v>1182</v>
      </c>
      <c r="B207" s="1" t="s">
        <v>1183</v>
      </c>
      <c r="C207" s="30" t="s">
        <v>1184</v>
      </c>
      <c r="D207" s="1" t="s">
        <v>1185</v>
      </c>
      <c r="E207" s="1" t="s">
        <v>1186</v>
      </c>
      <c r="F207" s="1" t="s">
        <v>565</v>
      </c>
      <c r="G207" s="1" t="s">
        <v>1187</v>
      </c>
      <c r="H207" s="1" t="s">
        <v>179</v>
      </c>
      <c r="I207" s="27">
        <v>525</v>
      </c>
      <c r="J207" s="26" t="s">
        <v>1</v>
      </c>
      <c r="K207" s="26" t="s">
        <v>1188</v>
      </c>
    </row>
    <row r="208" spans="1:11" ht="22.5">
      <c r="A208" s="1" t="s">
        <v>1189</v>
      </c>
      <c r="B208" s="1" t="s">
        <v>1190</v>
      </c>
      <c r="C208" s="30" t="s">
        <v>1191</v>
      </c>
      <c r="D208" s="1" t="s">
        <v>1192</v>
      </c>
      <c r="E208" s="1" t="s">
        <v>1193</v>
      </c>
      <c r="F208" s="1" t="s">
        <v>1133</v>
      </c>
      <c r="G208" s="1" t="s">
        <v>1155</v>
      </c>
      <c r="H208" s="1" t="s">
        <v>180</v>
      </c>
      <c r="I208" s="27">
        <v>542.5</v>
      </c>
      <c r="J208" s="26" t="s">
        <v>1</v>
      </c>
      <c r="K208" s="26" t="s">
        <v>1188</v>
      </c>
    </row>
    <row r="209" spans="1:11" ht="22.5">
      <c r="A209" s="1" t="s">
        <v>1194</v>
      </c>
      <c r="B209" s="1" t="s">
        <v>1195</v>
      </c>
      <c r="C209" s="25" t="s">
        <v>1196</v>
      </c>
      <c r="D209" s="1" t="s">
        <v>1197</v>
      </c>
      <c r="E209" s="1" t="s">
        <v>1198</v>
      </c>
      <c r="F209" s="1" t="s">
        <v>487</v>
      </c>
      <c r="G209" s="1" t="s">
        <v>1199</v>
      </c>
      <c r="H209" s="1" t="s">
        <v>179</v>
      </c>
      <c r="I209" s="27">
        <v>507.5</v>
      </c>
      <c r="J209" s="26" t="s">
        <v>1</v>
      </c>
      <c r="K209" s="26" t="s">
        <v>1188</v>
      </c>
    </row>
    <row r="210" spans="1:11" ht="22.5">
      <c r="A210" s="1" t="s">
        <v>1200</v>
      </c>
      <c r="B210" s="1" t="s">
        <v>1201</v>
      </c>
      <c r="C210" s="30" t="s">
        <v>1152</v>
      </c>
      <c r="D210" s="1" t="s">
        <v>1202</v>
      </c>
      <c r="E210" s="1" t="s">
        <v>1203</v>
      </c>
      <c r="F210" s="1" t="s">
        <v>812</v>
      </c>
      <c r="G210" s="1" t="s">
        <v>1204</v>
      </c>
      <c r="H210" s="1" t="s">
        <v>172</v>
      </c>
      <c r="I210" s="27">
        <v>402.5</v>
      </c>
      <c r="J210" s="26" t="s">
        <v>1</v>
      </c>
      <c r="K210" s="26" t="s">
        <v>1188</v>
      </c>
    </row>
    <row r="211" spans="1:11" ht="22.5">
      <c r="A211" s="1" t="s">
        <v>1205</v>
      </c>
      <c r="B211" s="1" t="s">
        <v>1206</v>
      </c>
      <c r="C211" s="25" t="s">
        <v>1207</v>
      </c>
      <c r="D211" s="1" t="s">
        <v>1208</v>
      </c>
      <c r="E211" s="1" t="s">
        <v>1209</v>
      </c>
      <c r="F211" s="1" t="s">
        <v>812</v>
      </c>
      <c r="G211" s="1" t="s">
        <v>1210</v>
      </c>
      <c r="H211" s="1" t="s">
        <v>179</v>
      </c>
      <c r="I211" s="27">
        <v>402.5</v>
      </c>
      <c r="J211" s="26" t="s">
        <v>1</v>
      </c>
      <c r="K211" s="26" t="s">
        <v>1188</v>
      </c>
    </row>
    <row r="212" spans="1:11" ht="22.5">
      <c r="A212" s="1" t="s">
        <v>1211</v>
      </c>
      <c r="B212" s="1" t="s">
        <v>1212</v>
      </c>
      <c r="C212" s="25" t="s">
        <v>1207</v>
      </c>
      <c r="D212" s="1" t="s">
        <v>1213</v>
      </c>
      <c r="E212" s="1" t="s">
        <v>353</v>
      </c>
      <c r="F212" s="1" t="s">
        <v>478</v>
      </c>
      <c r="G212" s="1" t="s">
        <v>1214</v>
      </c>
      <c r="H212" s="1" t="s">
        <v>206</v>
      </c>
      <c r="I212" s="27">
        <v>472.5</v>
      </c>
      <c r="J212" s="26" t="s">
        <v>1</v>
      </c>
      <c r="K212" s="26" t="s">
        <v>1188</v>
      </c>
    </row>
    <row r="213" spans="1:11" ht="22.5">
      <c r="A213" s="1" t="s">
        <v>1215</v>
      </c>
      <c r="B213" s="1" t="s">
        <v>1216</v>
      </c>
      <c r="C213" s="25" t="s">
        <v>1217</v>
      </c>
      <c r="D213" s="1" t="s">
        <v>1218</v>
      </c>
      <c r="E213" s="1" t="s">
        <v>1219</v>
      </c>
      <c r="F213" s="1" t="s">
        <v>1175</v>
      </c>
      <c r="G213" s="1" t="s">
        <v>1220</v>
      </c>
      <c r="H213" s="1" t="s">
        <v>179</v>
      </c>
      <c r="I213" s="27">
        <v>360</v>
      </c>
      <c r="J213" s="26" t="s">
        <v>1</v>
      </c>
      <c r="K213" s="26" t="s">
        <v>1188</v>
      </c>
    </row>
    <row r="214" spans="1:11" ht="22.5">
      <c r="A214" s="1" t="s">
        <v>1221</v>
      </c>
      <c r="B214" s="1" t="s">
        <v>1222</v>
      </c>
      <c r="C214" s="25" t="s">
        <v>1217</v>
      </c>
      <c r="D214" s="1" t="s">
        <v>1223</v>
      </c>
      <c r="E214" s="1" t="s">
        <v>398</v>
      </c>
      <c r="F214" s="1" t="s">
        <v>1087</v>
      </c>
      <c r="G214" s="1" t="s">
        <v>1224</v>
      </c>
      <c r="H214" s="1" t="s">
        <v>180</v>
      </c>
      <c r="I214" s="27">
        <v>930</v>
      </c>
      <c r="J214" s="26" t="s">
        <v>1</v>
      </c>
      <c r="K214" s="26" t="s">
        <v>1188</v>
      </c>
    </row>
    <row r="215" spans="1:11" ht="22.5">
      <c r="A215" s="1" t="s">
        <v>1225</v>
      </c>
      <c r="B215" s="1" t="s">
        <v>1226</v>
      </c>
      <c r="C215" s="25" t="s">
        <v>1227</v>
      </c>
      <c r="D215" s="1" t="s">
        <v>1228</v>
      </c>
      <c r="E215" s="1" t="s">
        <v>105</v>
      </c>
      <c r="F215" s="1" t="s">
        <v>1229</v>
      </c>
      <c r="G215" s="1" t="s">
        <v>1230</v>
      </c>
      <c r="H215" s="1" t="s">
        <v>206</v>
      </c>
      <c r="I215" s="27">
        <v>665</v>
      </c>
      <c r="J215" s="26" t="s">
        <v>1</v>
      </c>
      <c r="K215" s="26" t="s">
        <v>1188</v>
      </c>
    </row>
    <row r="216" spans="1:11" ht="22.5">
      <c r="A216" s="1" t="s">
        <v>1231</v>
      </c>
      <c r="B216" s="1" t="s">
        <v>1232</v>
      </c>
      <c r="C216" s="25" t="s">
        <v>1227</v>
      </c>
      <c r="D216" s="1" t="s">
        <v>1233</v>
      </c>
      <c r="E216" s="1" t="s">
        <v>35</v>
      </c>
      <c r="F216" s="1" t="s">
        <v>908</v>
      </c>
      <c r="G216" s="1" t="s">
        <v>1214</v>
      </c>
      <c r="H216" s="1" t="s">
        <v>179</v>
      </c>
      <c r="I216" s="27">
        <v>1102.5</v>
      </c>
      <c r="J216" s="26" t="s">
        <v>1</v>
      </c>
      <c r="K216" s="26" t="s">
        <v>1188</v>
      </c>
    </row>
    <row r="217" spans="1:11" ht="22.5">
      <c r="A217" s="1" t="s">
        <v>1234</v>
      </c>
      <c r="B217" s="1" t="s">
        <v>1235</v>
      </c>
      <c r="C217" s="25" t="s">
        <v>1236</v>
      </c>
      <c r="D217" s="1" t="s">
        <v>1237</v>
      </c>
      <c r="E217" s="1" t="s">
        <v>1238</v>
      </c>
      <c r="F217" s="1" t="s">
        <v>1146</v>
      </c>
      <c r="G217" s="1" t="s">
        <v>1239</v>
      </c>
      <c r="H217" s="1" t="s">
        <v>175</v>
      </c>
      <c r="I217" s="27">
        <v>1312.5</v>
      </c>
      <c r="J217" s="26" t="s">
        <v>1</v>
      </c>
      <c r="K217" s="26" t="s">
        <v>1188</v>
      </c>
    </row>
    <row r="218" spans="1:11" ht="45">
      <c r="A218" s="1" t="s">
        <v>1240</v>
      </c>
      <c r="B218" s="1" t="s">
        <v>1241</v>
      </c>
      <c r="C218" s="30" t="s">
        <v>1070</v>
      </c>
      <c r="D218" s="1" t="s">
        <v>1242</v>
      </c>
      <c r="E218" s="1" t="s">
        <v>1243</v>
      </c>
      <c r="F218" s="1" t="s">
        <v>1244</v>
      </c>
      <c r="G218" s="1" t="s">
        <v>1083</v>
      </c>
      <c r="H218" s="1" t="s">
        <v>180</v>
      </c>
      <c r="I218" s="27">
        <v>1925</v>
      </c>
      <c r="J218" s="26" t="s">
        <v>1</v>
      </c>
      <c r="K218" s="26" t="s">
        <v>1188</v>
      </c>
    </row>
    <row r="219" spans="1:11" ht="22.5">
      <c r="A219" s="1" t="s">
        <v>1245</v>
      </c>
      <c r="B219" s="1" t="s">
        <v>1246</v>
      </c>
      <c r="C219" s="25" t="s">
        <v>1247</v>
      </c>
      <c r="D219" s="1" t="s">
        <v>1248</v>
      </c>
      <c r="E219" s="1" t="s">
        <v>1249</v>
      </c>
      <c r="F219" s="1" t="s">
        <v>1146</v>
      </c>
      <c r="G219" s="1" t="s">
        <v>1250</v>
      </c>
      <c r="H219" s="1" t="s">
        <v>175</v>
      </c>
      <c r="I219" s="27">
        <v>1312.5</v>
      </c>
      <c r="J219" s="26" t="s">
        <v>1</v>
      </c>
      <c r="K219" s="26" t="s">
        <v>1188</v>
      </c>
    </row>
    <row r="220" spans="1:11" ht="22.5">
      <c r="A220" s="1" t="s">
        <v>1251</v>
      </c>
      <c r="B220" s="1" t="s">
        <v>1252</v>
      </c>
      <c r="C220" s="25" t="s">
        <v>1247</v>
      </c>
      <c r="D220" s="1" t="s">
        <v>1253</v>
      </c>
      <c r="E220" s="1" t="s">
        <v>1254</v>
      </c>
      <c r="F220" s="1" t="s">
        <v>1133</v>
      </c>
      <c r="G220" s="1" t="s">
        <v>1255</v>
      </c>
      <c r="H220" s="1" t="s">
        <v>176</v>
      </c>
      <c r="I220" s="27">
        <v>465</v>
      </c>
      <c r="J220" s="26" t="s">
        <v>1</v>
      </c>
      <c r="K220" s="26" t="s">
        <v>1188</v>
      </c>
    </row>
    <row r="221" spans="1:11" ht="22.5">
      <c r="A221" s="1" t="s">
        <v>1256</v>
      </c>
      <c r="B221" s="1" t="s">
        <v>1257</v>
      </c>
      <c r="C221" s="25" t="s">
        <v>1207</v>
      </c>
      <c r="D221" s="1" t="s">
        <v>1258</v>
      </c>
      <c r="E221" s="1" t="s">
        <v>1259</v>
      </c>
      <c r="F221" s="1" t="s">
        <v>478</v>
      </c>
      <c r="G221" s="1" t="s">
        <v>1214</v>
      </c>
      <c r="H221" s="1" t="s">
        <v>176</v>
      </c>
      <c r="I221" s="27">
        <v>472.5</v>
      </c>
      <c r="J221" s="26" t="s">
        <v>1</v>
      </c>
      <c r="K221" s="26" t="s">
        <v>1188</v>
      </c>
    </row>
    <row r="222" spans="1:11" ht="22.5">
      <c r="A222" s="1" t="s">
        <v>1260</v>
      </c>
      <c r="B222" s="1" t="s">
        <v>1261</v>
      </c>
      <c r="C222" s="25" t="s">
        <v>1262</v>
      </c>
      <c r="D222" s="1" t="s">
        <v>1263</v>
      </c>
      <c r="E222" s="1" t="s">
        <v>1264</v>
      </c>
      <c r="F222" s="1" t="s">
        <v>1133</v>
      </c>
      <c r="G222" s="1" t="s">
        <v>1265</v>
      </c>
      <c r="H222" s="1" t="s">
        <v>179</v>
      </c>
      <c r="I222" s="27">
        <v>465</v>
      </c>
      <c r="J222" s="26" t="s">
        <v>1</v>
      </c>
      <c r="K222" s="26" t="s">
        <v>1188</v>
      </c>
    </row>
    <row r="223" spans="1:11" ht="22.5">
      <c r="A223" s="1" t="s">
        <v>1266</v>
      </c>
      <c r="B223" s="1" t="s">
        <v>1267</v>
      </c>
      <c r="C223" s="25" t="s">
        <v>1268</v>
      </c>
      <c r="D223" s="1" t="s">
        <v>1269</v>
      </c>
      <c r="E223" s="1" t="s">
        <v>1270</v>
      </c>
      <c r="F223" s="1" t="s">
        <v>1133</v>
      </c>
      <c r="G223" s="1" t="s">
        <v>1271</v>
      </c>
      <c r="H223" s="1" t="s">
        <v>179</v>
      </c>
      <c r="I223" s="27">
        <v>465</v>
      </c>
      <c r="J223" s="26" t="s">
        <v>1</v>
      </c>
      <c r="K223" s="26" t="s">
        <v>1188</v>
      </c>
    </row>
    <row r="224" spans="1:11" ht="22.5">
      <c r="A224" s="1" t="s">
        <v>1272</v>
      </c>
      <c r="B224" s="1" t="s">
        <v>1273</v>
      </c>
      <c r="C224" s="25" t="s">
        <v>1268</v>
      </c>
      <c r="D224" s="1" t="s">
        <v>1274</v>
      </c>
      <c r="E224" s="1" t="s">
        <v>1275</v>
      </c>
      <c r="F224" s="1" t="s">
        <v>532</v>
      </c>
      <c r="G224" s="1" t="s">
        <v>1271</v>
      </c>
      <c r="H224" s="1" t="s">
        <v>179</v>
      </c>
      <c r="I224" s="27">
        <v>330</v>
      </c>
      <c r="J224" s="26" t="s">
        <v>1</v>
      </c>
      <c r="K224" s="26" t="s">
        <v>1188</v>
      </c>
    </row>
    <row r="225" spans="1:11" ht="22.5">
      <c r="A225" s="1" t="s">
        <v>1276</v>
      </c>
      <c r="B225" s="1" t="s">
        <v>1277</v>
      </c>
      <c r="C225" s="25" t="s">
        <v>1262</v>
      </c>
      <c r="D225" s="1" t="s">
        <v>1278</v>
      </c>
      <c r="E225" s="1" t="s">
        <v>1279</v>
      </c>
      <c r="F225" s="1" t="s">
        <v>1280</v>
      </c>
      <c r="G225" s="1" t="s">
        <v>1281</v>
      </c>
      <c r="H225" s="1" t="s">
        <v>175</v>
      </c>
      <c r="I225" s="27">
        <v>1400</v>
      </c>
      <c r="J225" s="26" t="s">
        <v>1</v>
      </c>
      <c r="K225" s="26" t="s">
        <v>1188</v>
      </c>
    </row>
    <row r="226" spans="1:11" ht="22.5">
      <c r="A226" s="1" t="s">
        <v>1282</v>
      </c>
      <c r="B226" s="1" t="s">
        <v>1283</v>
      </c>
      <c r="C226" s="25" t="s">
        <v>1284</v>
      </c>
      <c r="D226" s="1" t="s">
        <v>1285</v>
      </c>
      <c r="E226" s="1" t="s">
        <v>96</v>
      </c>
      <c r="F226" s="1" t="s">
        <v>472</v>
      </c>
      <c r="G226" s="1" t="s">
        <v>1271</v>
      </c>
      <c r="H226" s="1" t="s">
        <v>180</v>
      </c>
      <c r="I226" s="27">
        <v>375</v>
      </c>
      <c r="J226" s="26" t="s">
        <v>1</v>
      </c>
      <c r="K226" s="26" t="s">
        <v>1188</v>
      </c>
    </row>
    <row r="227" spans="1:11" ht="22.5">
      <c r="A227" s="1" t="s">
        <v>1286</v>
      </c>
      <c r="B227" s="1" t="s">
        <v>1287</v>
      </c>
      <c r="C227" s="25" t="s">
        <v>1288</v>
      </c>
      <c r="D227" s="1" t="s">
        <v>1289</v>
      </c>
      <c r="E227" s="1" t="s">
        <v>336</v>
      </c>
      <c r="F227" s="1" t="s">
        <v>478</v>
      </c>
      <c r="G227" s="1" t="s">
        <v>1281</v>
      </c>
      <c r="H227" s="1" t="s">
        <v>179</v>
      </c>
      <c r="I227" s="27">
        <v>472.5</v>
      </c>
      <c r="J227" s="26" t="s">
        <v>1</v>
      </c>
      <c r="K227" s="26" t="s">
        <v>1188</v>
      </c>
    </row>
    <row r="228" spans="1:11" ht="22.5">
      <c r="A228" s="1" t="s">
        <v>1290</v>
      </c>
      <c r="B228" s="1" t="s">
        <v>1291</v>
      </c>
      <c r="C228" s="25" t="s">
        <v>1292</v>
      </c>
      <c r="D228" s="1" t="s">
        <v>1293</v>
      </c>
      <c r="E228" s="1" t="s">
        <v>1294</v>
      </c>
      <c r="F228" s="1" t="s">
        <v>812</v>
      </c>
      <c r="G228" s="1" t="s">
        <v>1281</v>
      </c>
      <c r="H228" s="1" t="s">
        <v>179</v>
      </c>
      <c r="I228" s="27">
        <v>345</v>
      </c>
      <c r="J228" s="26" t="s">
        <v>1</v>
      </c>
      <c r="K228" s="26" t="s">
        <v>1188</v>
      </c>
    </row>
    <row r="229" spans="1:11" ht="22.5">
      <c r="A229" s="1" t="s">
        <v>1295</v>
      </c>
      <c r="B229" s="1" t="s">
        <v>1296</v>
      </c>
      <c r="C229" s="25" t="s">
        <v>1292</v>
      </c>
      <c r="D229" s="1"/>
      <c r="E229" s="1" t="s">
        <v>211</v>
      </c>
      <c r="F229" s="1" t="s">
        <v>812</v>
      </c>
      <c r="G229" s="1" t="s">
        <v>1281</v>
      </c>
      <c r="H229" s="1" t="s">
        <v>206</v>
      </c>
      <c r="I229" s="27">
        <v>1200</v>
      </c>
      <c r="J229" s="26" t="s">
        <v>1</v>
      </c>
      <c r="K229" s="26" t="s">
        <v>1188</v>
      </c>
    </row>
    <row r="230" spans="1:11" ht="22.5">
      <c r="A230" s="1" t="s">
        <v>1297</v>
      </c>
      <c r="B230" s="1" t="s">
        <v>1298</v>
      </c>
      <c r="C230" s="25" t="s">
        <v>1299</v>
      </c>
      <c r="D230" s="1" t="s">
        <v>1300</v>
      </c>
      <c r="E230" s="1" t="s">
        <v>1301</v>
      </c>
      <c r="F230" s="1" t="s">
        <v>987</v>
      </c>
      <c r="G230" s="1" t="s">
        <v>1239</v>
      </c>
      <c r="H230" s="1" t="s">
        <v>236</v>
      </c>
      <c r="I230" s="27">
        <v>1382.5</v>
      </c>
      <c r="J230" s="26" t="s">
        <v>1</v>
      </c>
      <c r="K230" s="26" t="s">
        <v>1188</v>
      </c>
    </row>
    <row r="231" spans="1:11" ht="22.5">
      <c r="A231" s="1" t="s">
        <v>1302</v>
      </c>
      <c r="B231" s="1" t="s">
        <v>1303</v>
      </c>
      <c r="C231" s="25">
        <v>42146</v>
      </c>
      <c r="D231" s="1" t="s">
        <v>1300</v>
      </c>
      <c r="E231" s="1" t="s">
        <v>212</v>
      </c>
      <c r="F231" s="1" t="s">
        <v>987</v>
      </c>
      <c r="G231" s="1" t="s">
        <v>1239</v>
      </c>
      <c r="H231" s="1" t="s">
        <v>200</v>
      </c>
      <c r="I231" s="27">
        <v>1400</v>
      </c>
      <c r="J231" s="26" t="s">
        <v>1</v>
      </c>
      <c r="K231" s="26" t="s">
        <v>1188</v>
      </c>
    </row>
    <row r="232" spans="1:11" ht="33.75">
      <c r="A232" s="1" t="s">
        <v>1304</v>
      </c>
      <c r="B232" s="1" t="s">
        <v>1305</v>
      </c>
      <c r="C232" s="25" t="s">
        <v>1306</v>
      </c>
      <c r="D232" s="1" t="s">
        <v>1307</v>
      </c>
      <c r="E232" s="1" t="s">
        <v>1308</v>
      </c>
      <c r="F232" s="1" t="s">
        <v>1309</v>
      </c>
      <c r="G232" s="1" t="s">
        <v>1310</v>
      </c>
      <c r="H232" s="1" t="s">
        <v>179</v>
      </c>
      <c r="I232" s="27">
        <v>1230</v>
      </c>
      <c r="J232" s="26" t="s">
        <v>1</v>
      </c>
      <c r="K232" s="26" t="s">
        <v>1188</v>
      </c>
    </row>
    <row r="233" spans="1:11" ht="22.5">
      <c r="A233" s="1" t="s">
        <v>1311</v>
      </c>
      <c r="B233" s="1" t="s">
        <v>1312</v>
      </c>
      <c r="C233" s="25" t="s">
        <v>1313</v>
      </c>
      <c r="D233" s="1" t="s">
        <v>1314</v>
      </c>
      <c r="E233" s="1" t="s">
        <v>1315</v>
      </c>
      <c r="F233" s="1" t="s">
        <v>472</v>
      </c>
      <c r="G233" s="1" t="s">
        <v>1316</v>
      </c>
      <c r="H233" s="1" t="s">
        <v>200</v>
      </c>
      <c r="I233" s="27">
        <v>375</v>
      </c>
      <c r="J233" s="26" t="s">
        <v>1</v>
      </c>
      <c r="K233" s="26" t="s">
        <v>1188</v>
      </c>
    </row>
    <row r="234" spans="1:11" ht="22.5">
      <c r="A234" s="1" t="s">
        <v>1317</v>
      </c>
      <c r="B234" s="1" t="s">
        <v>1318</v>
      </c>
      <c r="C234" s="25" t="s">
        <v>1319</v>
      </c>
      <c r="D234" s="1" t="s">
        <v>1320</v>
      </c>
      <c r="E234" s="1" t="s">
        <v>1321</v>
      </c>
      <c r="F234" s="1" t="s">
        <v>1309</v>
      </c>
      <c r="G234" s="1" t="s">
        <v>1310</v>
      </c>
      <c r="H234" s="1" t="s">
        <v>179</v>
      </c>
      <c r="I234" s="27">
        <v>1435</v>
      </c>
      <c r="J234" s="26" t="s">
        <v>1</v>
      </c>
      <c r="K234" s="26" t="s">
        <v>1188</v>
      </c>
    </row>
    <row r="235" spans="1:11" ht="22.5">
      <c r="A235" s="1" t="s">
        <v>1322</v>
      </c>
      <c r="B235" s="1" t="s">
        <v>1323</v>
      </c>
      <c r="C235" s="25" t="s">
        <v>1324</v>
      </c>
      <c r="D235" s="1" t="s">
        <v>1325</v>
      </c>
      <c r="E235" s="1" t="s">
        <v>1326</v>
      </c>
      <c r="F235" s="1" t="s">
        <v>1175</v>
      </c>
      <c r="G235" s="1" t="s">
        <v>1310</v>
      </c>
      <c r="H235" s="1" t="s">
        <v>179</v>
      </c>
      <c r="I235" s="27">
        <v>360</v>
      </c>
      <c r="J235" s="26" t="s">
        <v>1</v>
      </c>
      <c r="K235" s="26" t="s">
        <v>1188</v>
      </c>
    </row>
    <row r="236" spans="1:11" ht="22.5">
      <c r="A236" s="1" t="s">
        <v>1327</v>
      </c>
      <c r="B236" s="1" t="s">
        <v>1328</v>
      </c>
      <c r="C236" s="25" t="s">
        <v>1329</v>
      </c>
      <c r="D236" s="1" t="s">
        <v>1330</v>
      </c>
      <c r="E236" s="1" t="s">
        <v>1331</v>
      </c>
      <c r="F236" s="1" t="s">
        <v>472</v>
      </c>
      <c r="G236" s="1" t="s">
        <v>1332</v>
      </c>
      <c r="H236" s="1" t="s">
        <v>179</v>
      </c>
      <c r="I236" s="27">
        <v>375</v>
      </c>
      <c r="J236" s="26" t="s">
        <v>1</v>
      </c>
      <c r="K236" s="26" t="s">
        <v>1188</v>
      </c>
    </row>
    <row r="237" spans="1:11" ht="22.5">
      <c r="A237" s="1" t="s">
        <v>1333</v>
      </c>
      <c r="B237" s="1" t="s">
        <v>1334</v>
      </c>
      <c r="C237" s="25" t="s">
        <v>1329</v>
      </c>
      <c r="D237" s="1" t="s">
        <v>1335</v>
      </c>
      <c r="E237" s="1" t="s">
        <v>1336</v>
      </c>
      <c r="F237" s="1" t="s">
        <v>1337</v>
      </c>
      <c r="G237" s="1" t="s">
        <v>1338</v>
      </c>
      <c r="H237" s="1" t="s">
        <v>176</v>
      </c>
      <c r="I237" s="27">
        <v>1170</v>
      </c>
      <c r="J237" s="26" t="s">
        <v>1</v>
      </c>
      <c r="K237" s="26" t="s">
        <v>1339</v>
      </c>
    </row>
    <row r="238" spans="1:11" ht="22.5">
      <c r="A238" s="1" t="s">
        <v>1340</v>
      </c>
      <c r="B238" s="1" t="s">
        <v>1341</v>
      </c>
      <c r="C238" s="25" t="s">
        <v>1342</v>
      </c>
      <c r="D238" s="1" t="s">
        <v>1343</v>
      </c>
      <c r="E238" s="1" t="s">
        <v>132</v>
      </c>
      <c r="F238" s="1" t="s">
        <v>1133</v>
      </c>
      <c r="G238" s="1" t="s">
        <v>1344</v>
      </c>
      <c r="H238" s="1" t="s">
        <v>200</v>
      </c>
      <c r="I238" s="27">
        <v>465</v>
      </c>
      <c r="J238" s="26" t="s">
        <v>1</v>
      </c>
      <c r="K238" s="26" t="s">
        <v>1339</v>
      </c>
    </row>
    <row r="239" spans="1:11" ht="22.5">
      <c r="A239" s="1" t="s">
        <v>1345</v>
      </c>
      <c r="B239" s="1" t="s">
        <v>1346</v>
      </c>
      <c r="C239" s="25" t="s">
        <v>1347</v>
      </c>
      <c r="D239" s="1" t="s">
        <v>1348</v>
      </c>
      <c r="E239" s="1" t="s">
        <v>133</v>
      </c>
      <c r="F239" s="1" t="s">
        <v>1229</v>
      </c>
      <c r="G239" s="1" t="s">
        <v>1349</v>
      </c>
      <c r="H239" s="1" t="s">
        <v>179</v>
      </c>
      <c r="I239" s="27">
        <v>570</v>
      </c>
      <c r="J239" s="26" t="s">
        <v>1</v>
      </c>
      <c r="K239" s="26" t="s">
        <v>1339</v>
      </c>
    </row>
    <row r="240" spans="1:11" ht="22.5">
      <c r="A240" s="1" t="s">
        <v>1350</v>
      </c>
      <c r="B240" s="1" t="s">
        <v>1351</v>
      </c>
      <c r="C240" s="25" t="s">
        <v>1342</v>
      </c>
      <c r="D240" s="1" t="s">
        <v>1352</v>
      </c>
      <c r="E240" s="1" t="s">
        <v>1353</v>
      </c>
      <c r="F240" s="1" t="s">
        <v>754</v>
      </c>
      <c r="G240" s="1" t="s">
        <v>1354</v>
      </c>
      <c r="H240" s="1" t="s">
        <v>180</v>
      </c>
      <c r="I240" s="27">
        <v>1155</v>
      </c>
      <c r="J240" s="26" t="s">
        <v>1</v>
      </c>
      <c r="K240" s="26" t="s">
        <v>1339</v>
      </c>
    </row>
    <row r="241" spans="1:11" ht="22.5">
      <c r="A241" s="1" t="s">
        <v>1355</v>
      </c>
      <c r="B241" s="1" t="s">
        <v>1356</v>
      </c>
      <c r="C241" s="25" t="s">
        <v>1357</v>
      </c>
      <c r="D241" s="1" t="s">
        <v>1358</v>
      </c>
      <c r="E241" s="1" t="s">
        <v>106</v>
      </c>
      <c r="F241" s="1" t="s">
        <v>754</v>
      </c>
      <c r="G241" s="1" t="s">
        <v>1359</v>
      </c>
      <c r="H241" s="1" t="s">
        <v>176</v>
      </c>
      <c r="I241" s="27">
        <v>990</v>
      </c>
      <c r="J241" s="26" t="s">
        <v>1</v>
      </c>
      <c r="K241" s="26" t="s">
        <v>1339</v>
      </c>
    </row>
    <row r="242" spans="1:11" ht="33.75">
      <c r="A242" s="1" t="s">
        <v>1360</v>
      </c>
      <c r="B242" s="31" t="s">
        <v>1361</v>
      </c>
      <c r="C242" s="30" t="s">
        <v>1362</v>
      </c>
      <c r="D242" s="31" t="s">
        <v>1363</v>
      </c>
      <c r="E242" s="31" t="s">
        <v>1364</v>
      </c>
      <c r="F242" s="31" t="s">
        <v>1280</v>
      </c>
      <c r="G242" s="31" t="s">
        <v>1365</v>
      </c>
      <c r="H242" s="31" t="s">
        <v>200</v>
      </c>
      <c r="I242" s="27">
        <v>1200</v>
      </c>
      <c r="J242" s="32" t="s">
        <v>1</v>
      </c>
      <c r="K242" s="32" t="s">
        <v>1339</v>
      </c>
    </row>
    <row r="243" spans="1:11">
      <c r="A243" s="1" t="s">
        <v>1366</v>
      </c>
      <c r="B243" s="1"/>
      <c r="C243" s="25" t="s">
        <v>1367</v>
      </c>
      <c r="D243" s="1" t="s">
        <v>1368</v>
      </c>
      <c r="E243" s="1" t="s">
        <v>1369</v>
      </c>
      <c r="F243" s="1" t="s">
        <v>1037</v>
      </c>
      <c r="G243" s="1" t="s">
        <v>1250</v>
      </c>
      <c r="H243" s="1" t="s">
        <v>175</v>
      </c>
      <c r="I243" s="27">
        <v>250</v>
      </c>
      <c r="J243" s="26" t="s">
        <v>1</v>
      </c>
      <c r="K243" s="26" t="s">
        <v>1339</v>
      </c>
    </row>
    <row r="244" spans="1:11" ht="22.5">
      <c r="A244" s="1" t="s">
        <v>1370</v>
      </c>
      <c r="B244" s="1" t="s">
        <v>1371</v>
      </c>
      <c r="C244" s="25" t="s">
        <v>1372</v>
      </c>
      <c r="D244" s="1" t="s">
        <v>1373</v>
      </c>
      <c r="E244" s="1" t="s">
        <v>1374</v>
      </c>
      <c r="F244" s="1" t="s">
        <v>1337</v>
      </c>
      <c r="G244" s="1" t="s">
        <v>1375</v>
      </c>
      <c r="H244" s="1" t="s">
        <v>179</v>
      </c>
      <c r="I244" s="27">
        <v>1365</v>
      </c>
      <c r="J244" s="26" t="s">
        <v>1</v>
      </c>
      <c r="K244" s="26" t="s">
        <v>1339</v>
      </c>
    </row>
    <row r="245" spans="1:11" ht="22.5">
      <c r="A245" s="1" t="s">
        <v>1376</v>
      </c>
      <c r="B245" s="31" t="s">
        <v>1377</v>
      </c>
      <c r="C245" s="30" t="s">
        <v>1236</v>
      </c>
      <c r="D245" s="31" t="s">
        <v>1378</v>
      </c>
      <c r="E245" s="31" t="s">
        <v>87</v>
      </c>
      <c r="F245" s="31" t="s">
        <v>585</v>
      </c>
      <c r="G245" s="31" t="s">
        <v>1379</v>
      </c>
      <c r="H245" s="31" t="s">
        <v>179</v>
      </c>
      <c r="I245" s="27">
        <v>1170</v>
      </c>
      <c r="J245" s="32" t="s">
        <v>1</v>
      </c>
      <c r="K245" s="32" t="s">
        <v>1339</v>
      </c>
    </row>
    <row r="246" spans="1:11" ht="22.5">
      <c r="A246" s="1" t="s">
        <v>1380</v>
      </c>
      <c r="B246" s="1" t="s">
        <v>1381</v>
      </c>
      <c r="C246" s="25" t="s">
        <v>1382</v>
      </c>
      <c r="D246" s="1" t="s">
        <v>1383</v>
      </c>
      <c r="E246" s="1" t="s">
        <v>1181</v>
      </c>
      <c r="F246" s="1" t="s">
        <v>528</v>
      </c>
      <c r="G246" s="1" t="s">
        <v>1384</v>
      </c>
      <c r="H246" s="1" t="s">
        <v>179</v>
      </c>
      <c r="I246" s="27">
        <v>490</v>
      </c>
      <c r="J246" s="26" t="s">
        <v>1</v>
      </c>
      <c r="K246" s="26" t="s">
        <v>1339</v>
      </c>
    </row>
    <row r="247" spans="1:11" ht="22.5">
      <c r="A247" s="1" t="s">
        <v>1385</v>
      </c>
      <c r="B247" s="1" t="s">
        <v>1386</v>
      </c>
      <c r="C247" s="25" t="s">
        <v>1387</v>
      </c>
      <c r="D247" s="1" t="s">
        <v>1388</v>
      </c>
      <c r="E247" s="1" t="s">
        <v>80</v>
      </c>
      <c r="F247" s="1" t="s">
        <v>445</v>
      </c>
      <c r="G247" s="1" t="s">
        <v>1389</v>
      </c>
      <c r="H247" s="1" t="s">
        <v>200</v>
      </c>
      <c r="I247" s="27">
        <v>390</v>
      </c>
      <c r="J247" s="26" t="s">
        <v>1</v>
      </c>
      <c r="K247" s="26" t="s">
        <v>1339</v>
      </c>
    </row>
    <row r="248" spans="1:11" ht="22.5">
      <c r="A248" s="1" t="s">
        <v>1390</v>
      </c>
      <c r="B248" s="1" t="s">
        <v>1391</v>
      </c>
      <c r="C248" s="25" t="s">
        <v>1392</v>
      </c>
      <c r="D248" s="1" t="s">
        <v>1393</v>
      </c>
      <c r="E248" s="1" t="s">
        <v>127</v>
      </c>
      <c r="F248" s="1" t="s">
        <v>472</v>
      </c>
      <c r="G248" s="1" t="s">
        <v>1394</v>
      </c>
      <c r="H248" s="1" t="s">
        <v>200</v>
      </c>
      <c r="I248" s="27">
        <v>375</v>
      </c>
      <c r="J248" s="26" t="s">
        <v>1</v>
      </c>
      <c r="K248" s="26" t="s">
        <v>1339</v>
      </c>
    </row>
    <row r="249" spans="1:11" ht="22.5">
      <c r="A249" s="1" t="s">
        <v>1395</v>
      </c>
      <c r="B249" s="33">
        <v>41883</v>
      </c>
      <c r="C249" s="33" t="s">
        <v>1396</v>
      </c>
      <c r="D249" s="34" t="s">
        <v>1397</v>
      </c>
      <c r="E249" s="34" t="s">
        <v>1398</v>
      </c>
      <c r="F249" s="34">
        <v>2500</v>
      </c>
      <c r="G249" s="34" t="s">
        <v>1399</v>
      </c>
      <c r="H249" s="34" t="s">
        <v>191</v>
      </c>
      <c r="I249" s="35">
        <v>875</v>
      </c>
      <c r="J249" s="34" t="s">
        <v>2</v>
      </c>
      <c r="K249" s="34">
        <v>201409</v>
      </c>
    </row>
    <row r="250" spans="1:11" ht="22.5">
      <c r="A250" s="1" t="s">
        <v>1400</v>
      </c>
      <c r="B250" s="33">
        <v>41887</v>
      </c>
      <c r="C250" s="33" t="s">
        <v>6</v>
      </c>
      <c r="D250" s="34" t="s">
        <v>1401</v>
      </c>
      <c r="E250" s="34" t="s">
        <v>1402</v>
      </c>
      <c r="F250" s="34">
        <v>2600</v>
      </c>
      <c r="G250" s="34" t="s">
        <v>1403</v>
      </c>
      <c r="H250" s="34" t="s">
        <v>195</v>
      </c>
      <c r="I250" s="36">
        <v>910</v>
      </c>
      <c r="J250" s="34" t="s">
        <v>2</v>
      </c>
      <c r="K250" s="34">
        <v>201409</v>
      </c>
    </row>
    <row r="251" spans="1:11" ht="22.5">
      <c r="A251" s="1" t="s">
        <v>1404</v>
      </c>
      <c r="B251" s="33">
        <v>41906</v>
      </c>
      <c r="C251" s="33" t="s">
        <v>152</v>
      </c>
      <c r="D251" s="34" t="s">
        <v>1405</v>
      </c>
      <c r="E251" s="34" t="s">
        <v>153</v>
      </c>
      <c r="F251" s="34">
        <v>800</v>
      </c>
      <c r="G251" s="34" t="s">
        <v>1406</v>
      </c>
      <c r="H251" s="34" t="s">
        <v>192</v>
      </c>
      <c r="I251" s="36">
        <v>280</v>
      </c>
      <c r="J251" s="34" t="s">
        <v>2</v>
      </c>
      <c r="K251" s="34">
        <v>201409</v>
      </c>
    </row>
    <row r="252" spans="1:11" ht="22.5">
      <c r="A252" s="1" t="s">
        <v>1407</v>
      </c>
      <c r="B252" s="33">
        <v>41903</v>
      </c>
      <c r="C252" s="33" t="s">
        <v>150</v>
      </c>
      <c r="D252" s="34" t="s">
        <v>1408</v>
      </c>
      <c r="E252" s="34" t="s">
        <v>1409</v>
      </c>
      <c r="F252" s="34">
        <v>2600</v>
      </c>
      <c r="G252" s="34" t="s">
        <v>1410</v>
      </c>
      <c r="H252" s="34" t="s">
        <v>186</v>
      </c>
      <c r="I252" s="36">
        <v>1170</v>
      </c>
      <c r="J252" s="34" t="s">
        <v>2</v>
      </c>
      <c r="K252" s="34">
        <v>201409</v>
      </c>
    </row>
    <row r="253" spans="1:11" ht="22.5">
      <c r="A253" s="1" t="s">
        <v>1411</v>
      </c>
      <c r="B253" s="33">
        <v>41887</v>
      </c>
      <c r="C253" s="33" t="s">
        <v>154</v>
      </c>
      <c r="D253" s="34" t="s">
        <v>1412</v>
      </c>
      <c r="E253" s="34" t="s">
        <v>1413</v>
      </c>
      <c r="F253" s="34">
        <v>4700</v>
      </c>
      <c r="G253" s="34" t="s">
        <v>1414</v>
      </c>
      <c r="H253" s="34" t="s">
        <v>215</v>
      </c>
      <c r="I253" s="36">
        <v>1645</v>
      </c>
      <c r="J253" s="34" t="s">
        <v>2</v>
      </c>
      <c r="K253" s="34">
        <v>201409</v>
      </c>
    </row>
    <row r="254" spans="1:11" ht="22.5">
      <c r="A254" s="1" t="s">
        <v>1415</v>
      </c>
      <c r="B254" s="33">
        <v>41911</v>
      </c>
      <c r="C254" s="33" t="s">
        <v>158</v>
      </c>
      <c r="D254" s="34" t="s">
        <v>1416</v>
      </c>
      <c r="E254" s="34" t="s">
        <v>156</v>
      </c>
      <c r="F254" s="34">
        <v>1960</v>
      </c>
      <c r="G254" s="34" t="s">
        <v>1417</v>
      </c>
      <c r="H254" s="34" t="s">
        <v>188</v>
      </c>
      <c r="I254" s="36">
        <v>882</v>
      </c>
      <c r="J254" s="34" t="s">
        <v>2</v>
      </c>
      <c r="K254" s="34">
        <v>201410</v>
      </c>
    </row>
    <row r="255" spans="1:11" ht="22.5">
      <c r="A255" s="1" t="s">
        <v>1418</v>
      </c>
      <c r="B255" s="33" t="s">
        <v>1419</v>
      </c>
      <c r="C255" s="33" t="s">
        <v>159</v>
      </c>
      <c r="D255" s="34" t="s">
        <v>1420</v>
      </c>
      <c r="E255" s="34" t="s">
        <v>1421</v>
      </c>
      <c r="F255" s="34">
        <v>2500</v>
      </c>
      <c r="G255" s="34" t="s">
        <v>1422</v>
      </c>
      <c r="H255" s="34" t="s">
        <v>187</v>
      </c>
      <c r="I255" s="36">
        <v>875</v>
      </c>
      <c r="J255" s="34" t="s">
        <v>2</v>
      </c>
      <c r="K255" s="34">
        <v>201410</v>
      </c>
    </row>
    <row r="256" spans="1:11" ht="22.5">
      <c r="A256" s="1" t="s">
        <v>1423</v>
      </c>
      <c r="B256" s="33">
        <v>41939</v>
      </c>
      <c r="C256" s="33" t="s">
        <v>160</v>
      </c>
      <c r="D256" s="34" t="s">
        <v>1424</v>
      </c>
      <c r="E256" s="34" t="s">
        <v>151</v>
      </c>
      <c r="F256" s="34">
        <v>950</v>
      </c>
      <c r="G256" s="34" t="s">
        <v>1425</v>
      </c>
      <c r="H256" s="34" t="s">
        <v>186</v>
      </c>
      <c r="I256" s="36">
        <v>332.5</v>
      </c>
      <c r="J256" s="34" t="s">
        <v>2</v>
      </c>
      <c r="K256" s="34">
        <v>201410</v>
      </c>
    </row>
    <row r="257" spans="1:11" ht="22.5">
      <c r="A257" s="1" t="s">
        <v>1426</v>
      </c>
      <c r="B257" s="33">
        <v>41939</v>
      </c>
      <c r="C257" s="33" t="s">
        <v>162</v>
      </c>
      <c r="D257" s="34" t="s">
        <v>1427</v>
      </c>
      <c r="E257" s="34" t="s">
        <v>161</v>
      </c>
      <c r="F257" s="34">
        <v>2500</v>
      </c>
      <c r="G257" s="34" t="s">
        <v>1428</v>
      </c>
      <c r="H257" s="34" t="s">
        <v>186</v>
      </c>
      <c r="I257" s="36">
        <v>875</v>
      </c>
      <c r="J257" s="34" t="s">
        <v>2</v>
      </c>
      <c r="K257" s="34">
        <v>201411</v>
      </c>
    </row>
    <row r="258" spans="1:11" ht="22.5">
      <c r="A258" s="1" t="s">
        <v>1429</v>
      </c>
      <c r="B258" s="37">
        <v>42029</v>
      </c>
      <c r="C258" s="38" t="s">
        <v>1430</v>
      </c>
      <c r="D258" s="39" t="s">
        <v>1431</v>
      </c>
      <c r="E258" s="39" t="s">
        <v>1432</v>
      </c>
      <c r="F258" s="39">
        <v>3200</v>
      </c>
      <c r="G258" s="40" t="s">
        <v>1433</v>
      </c>
      <c r="H258" s="34" t="s">
        <v>194</v>
      </c>
      <c r="I258" s="39">
        <v>1120</v>
      </c>
      <c r="J258" s="34" t="s">
        <v>2</v>
      </c>
      <c r="K258" s="34">
        <v>201501</v>
      </c>
    </row>
    <row r="259" spans="1:11">
      <c r="A259" s="1" t="s">
        <v>1434</v>
      </c>
      <c r="B259" s="33">
        <v>42027</v>
      </c>
      <c r="C259" s="38" t="s">
        <v>1435</v>
      </c>
      <c r="D259" s="34" t="s">
        <v>1436</v>
      </c>
      <c r="E259" s="34" t="s">
        <v>165</v>
      </c>
      <c r="F259" s="34">
        <v>2600</v>
      </c>
      <c r="G259" s="41" t="s">
        <v>1437</v>
      </c>
      <c r="H259" s="34" t="s">
        <v>190</v>
      </c>
      <c r="I259" s="34">
        <v>910</v>
      </c>
      <c r="J259" s="34" t="s">
        <v>2</v>
      </c>
      <c r="K259" s="34">
        <v>201501</v>
      </c>
    </row>
    <row r="260" spans="1:11">
      <c r="A260" s="1" t="s">
        <v>1438</v>
      </c>
      <c r="B260" s="37">
        <v>42078</v>
      </c>
      <c r="C260" s="38" t="s">
        <v>1439</v>
      </c>
      <c r="D260" s="39" t="s">
        <v>1440</v>
      </c>
      <c r="E260" s="39" t="s">
        <v>1441</v>
      </c>
      <c r="F260" s="39">
        <v>5200</v>
      </c>
      <c r="G260" s="40" t="s">
        <v>1442</v>
      </c>
      <c r="H260" s="34" t="s">
        <v>194</v>
      </c>
      <c r="I260" s="39">
        <v>1820</v>
      </c>
      <c r="J260" s="34" t="s">
        <v>2</v>
      </c>
      <c r="K260" s="34">
        <v>201503</v>
      </c>
    </row>
    <row r="261" spans="1:11">
      <c r="A261" s="1" t="s">
        <v>1443</v>
      </c>
      <c r="B261" s="37">
        <v>42084</v>
      </c>
      <c r="C261" s="38" t="s">
        <v>1444</v>
      </c>
      <c r="D261" s="39" t="s">
        <v>1445</v>
      </c>
      <c r="E261" s="39" t="s">
        <v>1446</v>
      </c>
      <c r="F261" s="39">
        <v>3400</v>
      </c>
      <c r="G261" s="40" t="s">
        <v>1447</v>
      </c>
      <c r="H261" s="34" t="s">
        <v>188</v>
      </c>
      <c r="I261" s="39">
        <v>340</v>
      </c>
      <c r="J261" s="34" t="s">
        <v>2</v>
      </c>
      <c r="K261" s="34">
        <v>201503</v>
      </c>
    </row>
    <row r="262" spans="1:11" ht="22.5">
      <c r="A262" s="1" t="s">
        <v>1448</v>
      </c>
      <c r="B262" s="37">
        <v>42085</v>
      </c>
      <c r="C262" s="38" t="s">
        <v>1449</v>
      </c>
      <c r="D262" s="39" t="s">
        <v>1450</v>
      </c>
      <c r="E262" s="39" t="s">
        <v>1451</v>
      </c>
      <c r="F262" s="39">
        <v>2800</v>
      </c>
      <c r="G262" s="40" t="s">
        <v>1452</v>
      </c>
      <c r="H262" s="34" t="s">
        <v>188</v>
      </c>
      <c r="I262" s="39">
        <v>280</v>
      </c>
      <c r="J262" s="34" t="s">
        <v>2</v>
      </c>
      <c r="K262" s="34">
        <v>201503</v>
      </c>
    </row>
    <row r="263" spans="1:11" ht="22.5">
      <c r="A263" s="1" t="s">
        <v>1453</v>
      </c>
      <c r="B263" s="37">
        <v>42084</v>
      </c>
      <c r="C263" s="38" t="s">
        <v>1454</v>
      </c>
      <c r="D263" s="39" t="s">
        <v>1455</v>
      </c>
      <c r="E263" s="39" t="s">
        <v>1456</v>
      </c>
      <c r="F263" s="39">
        <v>3500</v>
      </c>
      <c r="G263" s="40" t="s">
        <v>1457</v>
      </c>
      <c r="H263" s="34" t="s">
        <v>199</v>
      </c>
      <c r="I263" s="39">
        <v>350</v>
      </c>
      <c r="J263" s="34" t="s">
        <v>2</v>
      </c>
      <c r="K263" s="34">
        <v>201503</v>
      </c>
    </row>
    <row r="264" spans="1:11">
      <c r="A264" s="1" t="s">
        <v>1458</v>
      </c>
      <c r="B264" s="37">
        <v>42093</v>
      </c>
      <c r="C264" s="38" t="s">
        <v>1459</v>
      </c>
      <c r="D264" s="39" t="s">
        <v>1460</v>
      </c>
      <c r="E264" s="39" t="s">
        <v>1461</v>
      </c>
      <c r="F264" s="39">
        <v>2900</v>
      </c>
      <c r="G264" s="40" t="s">
        <v>1462</v>
      </c>
      <c r="H264" s="34" t="s">
        <v>205</v>
      </c>
      <c r="I264" s="39">
        <v>1305</v>
      </c>
      <c r="J264" s="34" t="s">
        <v>2</v>
      </c>
      <c r="K264" s="34">
        <v>201504</v>
      </c>
    </row>
    <row r="265" spans="1:11" ht="33.75">
      <c r="A265" s="1" t="s">
        <v>1463</v>
      </c>
      <c r="B265" s="33">
        <v>42094</v>
      </c>
      <c r="C265" s="38" t="s">
        <v>1464</v>
      </c>
      <c r="D265" s="34" t="s">
        <v>1465</v>
      </c>
      <c r="E265" s="34" t="s">
        <v>1466</v>
      </c>
      <c r="F265" s="34">
        <v>3700</v>
      </c>
      <c r="G265" s="41" t="s">
        <v>1467</v>
      </c>
      <c r="H265" s="34" t="s">
        <v>191</v>
      </c>
      <c r="I265" s="34">
        <v>1295</v>
      </c>
      <c r="J265" s="34" t="s">
        <v>2</v>
      </c>
      <c r="K265" s="34">
        <v>201504</v>
      </c>
    </row>
    <row r="266" spans="1:11" ht="22.5">
      <c r="A266" s="1" t="s">
        <v>1468</v>
      </c>
      <c r="B266" s="33">
        <v>42099</v>
      </c>
      <c r="C266" s="38" t="s">
        <v>1469</v>
      </c>
      <c r="D266" s="34" t="s">
        <v>1470</v>
      </c>
      <c r="E266" s="34" t="s">
        <v>156</v>
      </c>
      <c r="F266" s="34">
        <v>1650</v>
      </c>
      <c r="G266" s="41" t="s">
        <v>1471</v>
      </c>
      <c r="H266" s="34" t="s">
        <v>188</v>
      </c>
      <c r="I266" s="34">
        <v>165</v>
      </c>
      <c r="J266" s="34" t="s">
        <v>2</v>
      </c>
      <c r="K266" s="34">
        <v>201504</v>
      </c>
    </row>
    <row r="267" spans="1:11" ht="22.5">
      <c r="A267" s="1" t="s">
        <v>1472</v>
      </c>
      <c r="B267" s="33">
        <v>42098</v>
      </c>
      <c r="C267" s="38" t="s">
        <v>1473</v>
      </c>
      <c r="D267" s="34" t="s">
        <v>1474</v>
      </c>
      <c r="E267" s="34" t="s">
        <v>1475</v>
      </c>
      <c r="F267" s="34">
        <v>2900</v>
      </c>
      <c r="G267" s="41" t="s">
        <v>1476</v>
      </c>
      <c r="H267" s="34" t="s">
        <v>188</v>
      </c>
      <c r="I267" s="34">
        <v>290</v>
      </c>
      <c r="J267" s="34" t="s">
        <v>2</v>
      </c>
      <c r="K267" s="34">
        <v>201504</v>
      </c>
    </row>
    <row r="268" spans="1:11">
      <c r="A268" s="1" t="s">
        <v>1477</v>
      </c>
      <c r="B268" s="33">
        <v>42098</v>
      </c>
      <c r="C268" s="38" t="s">
        <v>1478</v>
      </c>
      <c r="D268" s="34" t="s">
        <v>1479</v>
      </c>
      <c r="E268" s="34" t="s">
        <v>157</v>
      </c>
      <c r="F268" s="34">
        <v>1700</v>
      </c>
      <c r="G268" s="34" t="s">
        <v>1471</v>
      </c>
      <c r="H268" s="34" t="s">
        <v>188</v>
      </c>
      <c r="I268" s="34">
        <v>170</v>
      </c>
      <c r="J268" s="34" t="s">
        <v>2</v>
      </c>
      <c r="K268" s="34">
        <v>201504</v>
      </c>
    </row>
    <row r="269" spans="1:11">
      <c r="A269" s="1" t="s">
        <v>1480</v>
      </c>
      <c r="B269" s="37">
        <v>42107</v>
      </c>
      <c r="C269" s="38" t="s">
        <v>1481</v>
      </c>
      <c r="D269" s="39" t="s">
        <v>1482</v>
      </c>
      <c r="E269" s="39" t="s">
        <v>1483</v>
      </c>
      <c r="F269" s="39">
        <v>2850</v>
      </c>
      <c r="G269" s="40" t="s">
        <v>1484</v>
      </c>
      <c r="H269" s="34" t="s">
        <v>190</v>
      </c>
      <c r="I269" s="39">
        <v>1282.5</v>
      </c>
      <c r="J269" s="34" t="s">
        <v>2</v>
      </c>
      <c r="K269" s="34">
        <v>201504</v>
      </c>
    </row>
    <row r="270" spans="1:11" ht="22.5">
      <c r="A270" s="1" t="s">
        <v>1485</v>
      </c>
      <c r="B270" s="37">
        <v>42112</v>
      </c>
      <c r="C270" s="38" t="s">
        <v>1486</v>
      </c>
      <c r="D270" s="39" t="s">
        <v>1487</v>
      </c>
      <c r="E270" s="39" t="s">
        <v>1488</v>
      </c>
      <c r="F270" s="39">
        <v>3000</v>
      </c>
      <c r="G270" s="40" t="s">
        <v>1489</v>
      </c>
      <c r="H270" s="34" t="s">
        <v>205</v>
      </c>
      <c r="I270" s="39">
        <v>1050</v>
      </c>
      <c r="J270" s="34" t="s">
        <v>2</v>
      </c>
      <c r="K270" s="34">
        <v>201504</v>
      </c>
    </row>
    <row r="271" spans="1:11" ht="33.75">
      <c r="A271" s="1" t="s">
        <v>1490</v>
      </c>
      <c r="B271" s="37">
        <v>42118</v>
      </c>
      <c r="C271" s="38" t="s">
        <v>1491</v>
      </c>
      <c r="D271" s="39" t="s">
        <v>1492</v>
      </c>
      <c r="E271" s="39" t="s">
        <v>1493</v>
      </c>
      <c r="F271" s="39">
        <v>5100</v>
      </c>
      <c r="G271" s="40" t="s">
        <v>1494</v>
      </c>
      <c r="H271" s="34" t="s">
        <v>205</v>
      </c>
      <c r="I271" s="39">
        <v>2295</v>
      </c>
      <c r="J271" s="34" t="s">
        <v>2</v>
      </c>
      <c r="K271" s="34">
        <v>201505</v>
      </c>
    </row>
    <row r="272" spans="1:11">
      <c r="A272" s="1" t="s">
        <v>1495</v>
      </c>
      <c r="B272" s="33">
        <v>42130</v>
      </c>
      <c r="C272" s="38" t="s">
        <v>1496</v>
      </c>
      <c r="D272" s="34" t="s">
        <v>1497</v>
      </c>
      <c r="E272" s="34" t="s">
        <v>1498</v>
      </c>
      <c r="F272" s="34">
        <v>2900</v>
      </c>
      <c r="G272" s="41" t="s">
        <v>1499</v>
      </c>
      <c r="H272" s="34" t="s">
        <v>199</v>
      </c>
      <c r="I272" s="42">
        <v>870</v>
      </c>
      <c r="J272" s="41" t="s">
        <v>2</v>
      </c>
      <c r="K272" s="42">
        <v>201505</v>
      </c>
    </row>
    <row r="273" spans="1:11" ht="22.5">
      <c r="A273" s="1" t="s">
        <v>1500</v>
      </c>
      <c r="B273" s="33">
        <v>42128</v>
      </c>
      <c r="C273" s="38" t="s">
        <v>1501</v>
      </c>
      <c r="D273" s="34" t="s">
        <v>1502</v>
      </c>
      <c r="E273" s="34" t="s">
        <v>1503</v>
      </c>
      <c r="F273" s="34">
        <v>3500</v>
      </c>
      <c r="G273" s="41" t="s">
        <v>1504</v>
      </c>
      <c r="H273" s="34" t="s">
        <v>188</v>
      </c>
      <c r="I273" s="42">
        <v>1050</v>
      </c>
      <c r="J273" s="41" t="s">
        <v>2</v>
      </c>
      <c r="K273" s="42">
        <v>201505</v>
      </c>
    </row>
    <row r="274" spans="1:11" ht="22.5">
      <c r="A274" s="1" t="s">
        <v>1505</v>
      </c>
      <c r="B274" s="37">
        <v>42133</v>
      </c>
      <c r="C274" s="38" t="s">
        <v>1506</v>
      </c>
      <c r="D274" s="39" t="s">
        <v>1507</v>
      </c>
      <c r="E274" s="39" t="s">
        <v>1508</v>
      </c>
      <c r="F274" s="39">
        <v>3600</v>
      </c>
      <c r="G274" s="40" t="s">
        <v>1504</v>
      </c>
      <c r="H274" s="34" t="s">
        <v>190</v>
      </c>
      <c r="I274" s="42">
        <v>1260</v>
      </c>
      <c r="J274" s="41" t="s">
        <v>2</v>
      </c>
      <c r="K274" s="42">
        <v>201505</v>
      </c>
    </row>
    <row r="275" spans="1:11" ht="33.75">
      <c r="A275" s="1" t="s">
        <v>1509</v>
      </c>
      <c r="B275" s="37">
        <v>42150</v>
      </c>
      <c r="C275" s="38" t="s">
        <v>1510</v>
      </c>
      <c r="D275" s="39" t="s">
        <v>1511</v>
      </c>
      <c r="E275" s="39" t="s">
        <v>1512</v>
      </c>
      <c r="F275" s="39">
        <v>5500</v>
      </c>
      <c r="G275" s="40" t="s">
        <v>1513</v>
      </c>
      <c r="H275" s="34" t="s">
        <v>188</v>
      </c>
      <c r="I275" s="42">
        <v>1650</v>
      </c>
      <c r="J275" s="41" t="s">
        <v>2</v>
      </c>
      <c r="K275" s="42">
        <v>201505</v>
      </c>
    </row>
    <row r="276" spans="1:11">
      <c r="A276" s="1" t="s">
        <v>1514</v>
      </c>
      <c r="B276" s="37">
        <v>42148</v>
      </c>
      <c r="C276" s="38" t="s">
        <v>1515</v>
      </c>
      <c r="D276" s="39" t="s">
        <v>1516</v>
      </c>
      <c r="E276" s="39" t="s">
        <v>1517</v>
      </c>
      <c r="F276" s="39">
        <v>3700</v>
      </c>
      <c r="G276" s="40" t="s">
        <v>1518</v>
      </c>
      <c r="H276" s="34" t="s">
        <v>205</v>
      </c>
      <c r="I276" s="42">
        <v>1110</v>
      </c>
      <c r="J276" s="41" t="s">
        <v>2</v>
      </c>
      <c r="K276" s="42">
        <v>201506</v>
      </c>
    </row>
    <row r="277" spans="1:11">
      <c r="A277" s="1" t="s">
        <v>1519</v>
      </c>
      <c r="B277" s="37">
        <v>42155</v>
      </c>
      <c r="C277" s="38" t="s">
        <v>1520</v>
      </c>
      <c r="D277" s="39" t="s">
        <v>1521</v>
      </c>
      <c r="E277" s="39" t="s">
        <v>1522</v>
      </c>
      <c r="F277" s="39">
        <v>3700</v>
      </c>
      <c r="G277" s="40" t="s">
        <v>1513</v>
      </c>
      <c r="H277" s="34" t="s">
        <v>205</v>
      </c>
      <c r="I277" s="42">
        <v>1110</v>
      </c>
      <c r="J277" s="41" t="s">
        <v>2</v>
      </c>
      <c r="K277" s="42">
        <v>201506</v>
      </c>
    </row>
    <row r="278" spans="1:11">
      <c r="A278" s="1" t="s">
        <v>1523</v>
      </c>
      <c r="B278" s="37">
        <v>42152</v>
      </c>
      <c r="C278" s="38" t="s">
        <v>1524</v>
      </c>
      <c r="D278" s="39" t="s">
        <v>1525</v>
      </c>
      <c r="E278" s="39" t="s">
        <v>1526</v>
      </c>
      <c r="F278" s="39">
        <v>3700</v>
      </c>
      <c r="G278" s="40" t="s">
        <v>1513</v>
      </c>
      <c r="H278" s="34" t="s">
        <v>191</v>
      </c>
      <c r="I278" s="42">
        <v>1295</v>
      </c>
      <c r="J278" s="41" t="s">
        <v>2</v>
      </c>
      <c r="K278" s="42">
        <v>201506</v>
      </c>
    </row>
    <row r="279" spans="1:11">
      <c r="A279" s="1" t="s">
        <v>1527</v>
      </c>
      <c r="B279" s="37">
        <v>42152</v>
      </c>
      <c r="C279" s="38" t="s">
        <v>1528</v>
      </c>
      <c r="D279" s="39" t="s">
        <v>1529</v>
      </c>
      <c r="E279" s="39" t="s">
        <v>1530</v>
      </c>
      <c r="F279" s="39">
        <v>3600</v>
      </c>
      <c r="G279" s="40" t="s">
        <v>1513</v>
      </c>
      <c r="H279" s="34" t="s">
        <v>188</v>
      </c>
      <c r="I279" s="42">
        <v>1260</v>
      </c>
      <c r="J279" s="41" t="s">
        <v>2</v>
      </c>
      <c r="K279" s="42">
        <v>201506</v>
      </c>
    </row>
    <row r="280" spans="1:11" ht="22.5">
      <c r="A280" s="1" t="s">
        <v>1531</v>
      </c>
      <c r="B280" s="37">
        <v>42154</v>
      </c>
      <c r="C280" s="38" t="s">
        <v>1532</v>
      </c>
      <c r="D280" s="39" t="s">
        <v>1533</v>
      </c>
      <c r="E280" s="39" t="s">
        <v>1534</v>
      </c>
      <c r="F280" s="39">
        <v>3700</v>
      </c>
      <c r="G280" s="40" t="s">
        <v>1535</v>
      </c>
      <c r="H280" s="34" t="s">
        <v>188</v>
      </c>
      <c r="I280" s="42">
        <v>1295</v>
      </c>
      <c r="J280" s="41" t="s">
        <v>2</v>
      </c>
      <c r="K280" s="42">
        <v>201506</v>
      </c>
    </row>
    <row r="281" spans="1:11">
      <c r="A281" s="1" t="s">
        <v>1536</v>
      </c>
      <c r="B281" s="37">
        <v>42155</v>
      </c>
      <c r="C281" s="38" t="s">
        <v>1537</v>
      </c>
      <c r="D281" s="39" t="s">
        <v>1538</v>
      </c>
      <c r="E281" s="39" t="s">
        <v>1539</v>
      </c>
      <c r="F281" s="39">
        <v>1350</v>
      </c>
      <c r="G281" s="40" t="s">
        <v>1540</v>
      </c>
      <c r="H281" s="34" t="s">
        <v>194</v>
      </c>
      <c r="I281" s="42">
        <v>405</v>
      </c>
      <c r="J281" s="41" t="s">
        <v>2</v>
      </c>
      <c r="K281" s="42">
        <v>201506</v>
      </c>
    </row>
    <row r="282" spans="1:11">
      <c r="A282" s="1" t="s">
        <v>1541</v>
      </c>
      <c r="B282" s="37">
        <v>42162</v>
      </c>
      <c r="C282" s="38" t="s">
        <v>1542</v>
      </c>
      <c r="D282" s="39" t="s">
        <v>1543</v>
      </c>
      <c r="E282" s="39" t="s">
        <v>1544</v>
      </c>
      <c r="F282" s="39">
        <v>3200</v>
      </c>
      <c r="G282" s="43">
        <v>42166</v>
      </c>
      <c r="H282" s="34" t="s">
        <v>199</v>
      </c>
      <c r="I282" s="42">
        <v>960</v>
      </c>
      <c r="J282" s="41" t="s">
        <v>2</v>
      </c>
      <c r="K282" s="42">
        <v>201506</v>
      </c>
    </row>
    <row r="283" spans="1:11">
      <c r="A283" s="1" t="s">
        <v>1545</v>
      </c>
      <c r="B283" s="37">
        <v>42154</v>
      </c>
      <c r="C283" s="38" t="s">
        <v>1546</v>
      </c>
      <c r="D283" s="39" t="s">
        <v>1547</v>
      </c>
      <c r="E283" s="39" t="s">
        <v>1548</v>
      </c>
      <c r="F283" s="39">
        <v>4000</v>
      </c>
      <c r="G283" s="40" t="s">
        <v>1549</v>
      </c>
      <c r="H283" s="34" t="s">
        <v>205</v>
      </c>
      <c r="I283" s="42">
        <v>1400</v>
      </c>
      <c r="J283" s="41" t="s">
        <v>2</v>
      </c>
      <c r="K283" s="42">
        <v>201506</v>
      </c>
    </row>
    <row r="284" spans="1:11">
      <c r="A284" s="1" t="s">
        <v>1550</v>
      </c>
      <c r="B284" s="37">
        <v>42168</v>
      </c>
      <c r="C284" s="38" t="s">
        <v>1551</v>
      </c>
      <c r="D284" s="39" t="s">
        <v>1552</v>
      </c>
      <c r="E284" s="39" t="s">
        <v>1553</v>
      </c>
      <c r="F284" s="39">
        <v>1400</v>
      </c>
      <c r="G284" s="43">
        <v>42171</v>
      </c>
      <c r="H284" s="34" t="s">
        <v>199</v>
      </c>
      <c r="I284" s="42">
        <v>490</v>
      </c>
      <c r="J284" s="41" t="s">
        <v>2</v>
      </c>
      <c r="K284" s="42">
        <v>201506</v>
      </c>
    </row>
    <row r="285" spans="1:11">
      <c r="A285" s="1" t="s">
        <v>1554</v>
      </c>
      <c r="B285" s="37">
        <v>42168</v>
      </c>
      <c r="C285" s="38" t="s">
        <v>1555</v>
      </c>
      <c r="D285" s="39" t="s">
        <v>1556</v>
      </c>
      <c r="E285" s="39" t="s">
        <v>1557</v>
      </c>
      <c r="F285" s="39">
        <v>1200</v>
      </c>
      <c r="G285" s="43">
        <v>42171</v>
      </c>
      <c r="H285" s="34" t="s">
        <v>199</v>
      </c>
      <c r="I285" s="42">
        <v>420</v>
      </c>
      <c r="J285" s="41" t="s">
        <v>2</v>
      </c>
      <c r="K285" s="42">
        <v>201506</v>
      </c>
    </row>
    <row r="286" spans="1:11">
      <c r="A286" s="1" t="s">
        <v>1558</v>
      </c>
      <c r="B286" s="33">
        <v>42168</v>
      </c>
      <c r="C286" s="38" t="s">
        <v>1559</v>
      </c>
      <c r="D286" s="34" t="s">
        <v>1560</v>
      </c>
      <c r="E286" s="34" t="s">
        <v>1561</v>
      </c>
      <c r="F286" s="34">
        <v>1600</v>
      </c>
      <c r="G286" s="43">
        <v>42171</v>
      </c>
      <c r="H286" s="34" t="s">
        <v>199</v>
      </c>
      <c r="I286" s="42">
        <v>560</v>
      </c>
      <c r="J286" s="41" t="s">
        <v>2</v>
      </c>
      <c r="K286" s="42">
        <v>201506</v>
      </c>
    </row>
    <row r="287" spans="1:11">
      <c r="A287" s="1" t="s">
        <v>1562</v>
      </c>
      <c r="B287" s="37">
        <v>42169</v>
      </c>
      <c r="C287" s="38" t="s">
        <v>1563</v>
      </c>
      <c r="D287" s="39" t="s">
        <v>1564</v>
      </c>
      <c r="E287" s="39" t="s">
        <v>163</v>
      </c>
      <c r="F287" s="39">
        <v>1500</v>
      </c>
      <c r="G287" s="43">
        <v>42169</v>
      </c>
      <c r="H287" s="34" t="s">
        <v>193</v>
      </c>
      <c r="I287" s="42">
        <v>525</v>
      </c>
      <c r="J287" s="41" t="s">
        <v>2</v>
      </c>
      <c r="K287" s="42">
        <v>201506</v>
      </c>
    </row>
    <row r="288" spans="1:11">
      <c r="A288" s="1" t="s">
        <v>1565</v>
      </c>
      <c r="B288" s="37">
        <v>42170</v>
      </c>
      <c r="C288" s="38" t="s">
        <v>1566</v>
      </c>
      <c r="D288" s="39" t="s">
        <v>1567</v>
      </c>
      <c r="E288" s="39" t="s">
        <v>164</v>
      </c>
      <c r="F288" s="39">
        <v>1550</v>
      </c>
      <c r="G288" s="43">
        <v>42173</v>
      </c>
      <c r="H288" s="34" t="s">
        <v>199</v>
      </c>
      <c r="I288" s="42">
        <v>465</v>
      </c>
      <c r="J288" s="41" t="s">
        <v>2</v>
      </c>
      <c r="K288" s="42">
        <v>201506</v>
      </c>
    </row>
    <row r="289" spans="1:11">
      <c r="A289" s="1" t="s">
        <v>1568</v>
      </c>
      <c r="B289" s="37">
        <v>42169</v>
      </c>
      <c r="C289" s="38" t="s">
        <v>1569</v>
      </c>
      <c r="D289" s="39" t="s">
        <v>1570</v>
      </c>
      <c r="E289" s="39" t="s">
        <v>1571</v>
      </c>
      <c r="F289" s="39">
        <v>3200</v>
      </c>
      <c r="G289" s="43">
        <v>42172</v>
      </c>
      <c r="H289" s="34" t="s">
        <v>199</v>
      </c>
      <c r="I289" s="42">
        <v>1120</v>
      </c>
      <c r="J289" s="41" t="s">
        <v>2</v>
      </c>
      <c r="K289" s="42"/>
    </row>
    <row r="290" spans="1:11">
      <c r="A290" s="1" t="s">
        <v>1572</v>
      </c>
      <c r="B290" s="37">
        <v>42169</v>
      </c>
      <c r="C290" s="38" t="s">
        <v>1573</v>
      </c>
      <c r="D290" s="39" t="s">
        <v>1574</v>
      </c>
      <c r="E290" s="39" t="s">
        <v>1575</v>
      </c>
      <c r="F290" s="39">
        <v>1300</v>
      </c>
      <c r="G290" s="43">
        <v>42172</v>
      </c>
      <c r="H290" s="34" t="s">
        <v>199</v>
      </c>
      <c r="I290" s="42">
        <v>390</v>
      </c>
      <c r="J290" s="41" t="s">
        <v>2</v>
      </c>
      <c r="K290" s="42"/>
    </row>
    <row r="291" spans="1:11">
      <c r="A291" s="1" t="s">
        <v>1576</v>
      </c>
      <c r="B291" s="37">
        <v>42174</v>
      </c>
      <c r="C291" s="38" t="s">
        <v>1577</v>
      </c>
      <c r="D291" s="39" t="s">
        <v>1578</v>
      </c>
      <c r="E291" s="39" t="s">
        <v>155</v>
      </c>
      <c r="F291" s="39">
        <v>3200</v>
      </c>
      <c r="G291" s="43">
        <v>42180</v>
      </c>
      <c r="H291" s="34" t="s">
        <v>199</v>
      </c>
      <c r="I291" s="42">
        <v>1120</v>
      </c>
      <c r="J291" s="41" t="s">
        <v>2</v>
      </c>
      <c r="K291" s="42"/>
    </row>
    <row r="292" spans="1:11" ht="22.5">
      <c r="A292" s="1" t="s">
        <v>1579</v>
      </c>
      <c r="B292" s="1" t="s">
        <v>1580</v>
      </c>
      <c r="C292" s="1" t="s">
        <v>1581</v>
      </c>
      <c r="D292" s="1" t="s">
        <v>1582</v>
      </c>
      <c r="E292" s="1" t="s">
        <v>1583</v>
      </c>
      <c r="F292" s="1" t="s">
        <v>1584</v>
      </c>
      <c r="G292" s="1" t="s">
        <v>1585</v>
      </c>
      <c r="H292" s="1" t="s">
        <v>206</v>
      </c>
      <c r="I292" s="27">
        <v>832.5</v>
      </c>
      <c r="J292" s="27" t="s">
        <v>3</v>
      </c>
      <c r="K292" s="26" t="s">
        <v>880</v>
      </c>
    </row>
    <row r="293" spans="1:11" ht="22.5">
      <c r="A293" s="1" t="s">
        <v>1586</v>
      </c>
      <c r="B293" s="1" t="s">
        <v>1587</v>
      </c>
      <c r="C293" s="1" t="s">
        <v>1581</v>
      </c>
      <c r="D293" s="1" t="s">
        <v>1588</v>
      </c>
      <c r="E293" s="1" t="s">
        <v>1589</v>
      </c>
      <c r="F293" s="1" t="s">
        <v>528</v>
      </c>
      <c r="G293" s="1" t="s">
        <v>988</v>
      </c>
      <c r="H293" s="1" t="s">
        <v>179</v>
      </c>
      <c r="I293" s="27">
        <v>630</v>
      </c>
      <c r="J293" s="27" t="s">
        <v>3</v>
      </c>
      <c r="K293" s="26" t="s">
        <v>880</v>
      </c>
    </row>
    <row r="294" spans="1:11" ht="22.5">
      <c r="A294" s="1" t="s">
        <v>1590</v>
      </c>
      <c r="B294" s="1" t="s">
        <v>1591</v>
      </c>
      <c r="C294" s="1" t="s">
        <v>1592</v>
      </c>
      <c r="D294" s="1" t="s">
        <v>1593</v>
      </c>
      <c r="E294" s="1" t="s">
        <v>1594</v>
      </c>
      <c r="F294" s="1" t="s">
        <v>501</v>
      </c>
      <c r="G294" s="1" t="s">
        <v>1595</v>
      </c>
      <c r="H294" s="1" t="s">
        <v>179</v>
      </c>
      <c r="I294" s="27">
        <v>720</v>
      </c>
      <c r="J294" s="27" t="s">
        <v>3</v>
      </c>
      <c r="K294" s="26" t="s">
        <v>994</v>
      </c>
    </row>
    <row r="295" spans="1:11" ht="22.5">
      <c r="A295" s="1" t="s">
        <v>1596</v>
      </c>
      <c r="B295" s="1" t="s">
        <v>1597</v>
      </c>
      <c r="C295" s="1" t="s">
        <v>1598</v>
      </c>
      <c r="D295" s="1" t="s">
        <v>1599</v>
      </c>
      <c r="E295" s="1" t="s">
        <v>1600</v>
      </c>
      <c r="F295" s="1" t="s">
        <v>1601</v>
      </c>
      <c r="G295" s="1" t="s">
        <v>988</v>
      </c>
      <c r="H295" s="1" t="s">
        <v>179</v>
      </c>
      <c r="I295" s="27">
        <v>1137.5</v>
      </c>
      <c r="J295" s="27" t="s">
        <v>3</v>
      </c>
      <c r="K295" s="26" t="s">
        <v>994</v>
      </c>
    </row>
    <row r="296" spans="1:11" ht="22.5">
      <c r="A296" s="1" t="s">
        <v>1602</v>
      </c>
      <c r="B296" s="1" t="s">
        <v>1603</v>
      </c>
      <c r="C296" s="1" t="s">
        <v>1604</v>
      </c>
      <c r="D296" s="1" t="s">
        <v>1605</v>
      </c>
      <c r="E296" s="1" t="s">
        <v>1606</v>
      </c>
      <c r="F296" s="1" t="s">
        <v>565</v>
      </c>
      <c r="G296" s="1" t="s">
        <v>1607</v>
      </c>
      <c r="H296" s="1" t="s">
        <v>200</v>
      </c>
      <c r="I296" s="27">
        <v>450</v>
      </c>
      <c r="J296" s="27" t="s">
        <v>1608</v>
      </c>
      <c r="K296" s="26" t="s">
        <v>1339</v>
      </c>
    </row>
    <row r="297" spans="1:11" ht="22.5">
      <c r="A297" s="1" t="s">
        <v>1609</v>
      </c>
      <c r="B297" s="1" t="s">
        <v>1610</v>
      </c>
      <c r="C297" s="1" t="s">
        <v>1611</v>
      </c>
      <c r="D297" s="1" t="s">
        <v>1612</v>
      </c>
      <c r="E297" s="1" t="s">
        <v>1613</v>
      </c>
      <c r="F297" s="1" t="s">
        <v>1584</v>
      </c>
      <c r="G297" s="1" t="s">
        <v>1614</v>
      </c>
      <c r="H297" s="1" t="s">
        <v>175</v>
      </c>
      <c r="I297" s="27">
        <v>647.5</v>
      </c>
      <c r="J297" s="27" t="s">
        <v>1608</v>
      </c>
      <c r="K297" s="26" t="s">
        <v>1615</v>
      </c>
    </row>
    <row r="298" spans="1:11" ht="22.5">
      <c r="A298" s="1" t="s">
        <v>1616</v>
      </c>
      <c r="B298" s="1" t="s">
        <v>1617</v>
      </c>
      <c r="C298" s="1" t="s">
        <v>1618</v>
      </c>
      <c r="D298" s="1" t="s">
        <v>1619</v>
      </c>
      <c r="E298" s="1" t="s">
        <v>1620</v>
      </c>
      <c r="F298" s="1" t="s">
        <v>1037</v>
      </c>
      <c r="G298" s="1" t="s">
        <v>1621</v>
      </c>
      <c r="H298" s="1" t="s">
        <v>179</v>
      </c>
      <c r="I298" s="27">
        <v>1330</v>
      </c>
      <c r="J298" s="27" t="s">
        <v>1608</v>
      </c>
      <c r="K298" s="26" t="s">
        <v>1615</v>
      </c>
    </row>
    <row r="299" spans="1:11">
      <c r="I299" s="45">
        <f>SUM(I2:I298)</f>
        <v>237195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F103"/>
  <sheetViews>
    <sheetView workbookViewId="0">
      <pane ySplit="2" topLeftCell="A15" activePane="bottomLeft" state="frozen"/>
      <selection pane="bottomLeft" activeCell="A3" sqref="A3:XFD3"/>
    </sheetView>
  </sheetViews>
  <sheetFormatPr defaultRowHeight="13.5"/>
  <cols>
    <col min="2" max="2" width="11.625" bestFit="1" customWidth="1"/>
  </cols>
  <sheetData>
    <row r="2" spans="1:6">
      <c r="A2" t="s">
        <v>171</v>
      </c>
      <c r="B2" t="s">
        <v>166</v>
      </c>
      <c r="C2" t="s">
        <v>5</v>
      </c>
      <c r="D2" t="s">
        <v>1622</v>
      </c>
      <c r="E2" t="s">
        <v>1623</v>
      </c>
      <c r="F2" t="s">
        <v>1624</v>
      </c>
    </row>
    <row r="3" spans="1:6">
      <c r="A3" t="s">
        <v>1</v>
      </c>
      <c r="B3" s="2">
        <v>41978</v>
      </c>
      <c r="C3" t="s">
        <v>1625</v>
      </c>
      <c r="D3">
        <v>150</v>
      </c>
    </row>
    <row r="4" spans="1:6">
      <c r="A4" t="s">
        <v>1</v>
      </c>
      <c r="B4" s="46">
        <v>42022</v>
      </c>
      <c r="C4" t="s">
        <v>1626</v>
      </c>
      <c r="D4">
        <v>150</v>
      </c>
    </row>
    <row r="5" spans="1:6">
      <c r="A5" t="s">
        <v>1</v>
      </c>
      <c r="B5" s="46">
        <v>42022</v>
      </c>
      <c r="C5" t="s">
        <v>1627</v>
      </c>
      <c r="D5">
        <v>150</v>
      </c>
    </row>
    <row r="6" spans="1:6">
      <c r="A6" t="s">
        <v>1</v>
      </c>
      <c r="B6" s="2">
        <v>41991</v>
      </c>
      <c r="C6" t="s">
        <v>1628</v>
      </c>
      <c r="D6">
        <v>150</v>
      </c>
    </row>
    <row r="7" spans="1:6">
      <c r="A7" t="s">
        <v>1</v>
      </c>
      <c r="B7" s="2">
        <v>41991</v>
      </c>
      <c r="C7" t="s">
        <v>1629</v>
      </c>
      <c r="D7">
        <v>150</v>
      </c>
    </row>
    <row r="8" spans="1:6">
      <c r="A8" t="s">
        <v>1</v>
      </c>
      <c r="B8" s="2">
        <v>41656</v>
      </c>
      <c r="C8" t="s">
        <v>1630</v>
      </c>
      <c r="D8">
        <v>150</v>
      </c>
    </row>
    <row r="9" spans="1:6">
      <c r="A9" t="s">
        <v>1</v>
      </c>
      <c r="B9" s="2">
        <v>41990</v>
      </c>
      <c r="C9" t="s">
        <v>1631</v>
      </c>
      <c r="D9">
        <v>150</v>
      </c>
    </row>
    <row r="10" spans="1:6">
      <c r="A10" t="s">
        <v>1</v>
      </c>
      <c r="B10" s="2">
        <v>41978</v>
      </c>
      <c r="C10" t="s">
        <v>203</v>
      </c>
      <c r="D10">
        <v>150</v>
      </c>
    </row>
    <row r="11" spans="1:6">
      <c r="A11" t="s">
        <v>1</v>
      </c>
      <c r="B11" s="2">
        <v>41978</v>
      </c>
      <c r="C11" t="s">
        <v>1632</v>
      </c>
      <c r="D11">
        <v>150</v>
      </c>
    </row>
    <row r="12" spans="1:6">
      <c r="A12" t="s">
        <v>1</v>
      </c>
      <c r="B12" s="2">
        <v>41978</v>
      </c>
      <c r="C12" t="s">
        <v>1633</v>
      </c>
      <c r="D12">
        <v>150</v>
      </c>
    </row>
    <row r="13" spans="1:6">
      <c r="A13" t="s">
        <v>1</v>
      </c>
      <c r="B13" s="2">
        <v>41978</v>
      </c>
      <c r="C13" t="s">
        <v>1634</v>
      </c>
      <c r="D13">
        <v>150</v>
      </c>
    </row>
    <row r="14" spans="1:6">
      <c r="A14" t="s">
        <v>1</v>
      </c>
      <c r="B14" s="2">
        <v>41983</v>
      </c>
      <c r="C14" t="s">
        <v>204</v>
      </c>
      <c r="F14">
        <v>100</v>
      </c>
    </row>
    <row r="15" spans="1:6">
      <c r="A15" t="s">
        <v>1</v>
      </c>
      <c r="B15" s="2">
        <v>41983</v>
      </c>
      <c r="C15" t="s">
        <v>202</v>
      </c>
      <c r="F15">
        <v>100</v>
      </c>
    </row>
    <row r="16" spans="1:6">
      <c r="A16" t="s">
        <v>1</v>
      </c>
      <c r="B16" s="2">
        <v>41983</v>
      </c>
      <c r="C16" t="s">
        <v>207</v>
      </c>
      <c r="F16">
        <v>100</v>
      </c>
    </row>
    <row r="17" spans="1:6">
      <c r="A17" t="s">
        <v>1</v>
      </c>
      <c r="B17" s="2">
        <v>41983</v>
      </c>
      <c r="C17" t="s">
        <v>173</v>
      </c>
      <c r="F17">
        <v>100</v>
      </c>
    </row>
    <row r="18" spans="1:6">
      <c r="A18" t="s">
        <v>1</v>
      </c>
      <c r="B18" s="2">
        <v>42022</v>
      </c>
      <c r="C18" t="s">
        <v>1635</v>
      </c>
      <c r="D18">
        <v>150</v>
      </c>
    </row>
    <row r="19" spans="1:6">
      <c r="A19" t="s">
        <v>1</v>
      </c>
      <c r="B19" s="2">
        <v>42022</v>
      </c>
      <c r="C19" t="s">
        <v>201</v>
      </c>
      <c r="F19">
        <v>100</v>
      </c>
    </row>
    <row r="20" spans="1:6">
      <c r="A20" t="s">
        <v>1</v>
      </c>
      <c r="B20" s="2">
        <v>41983</v>
      </c>
      <c r="C20" t="s">
        <v>1636</v>
      </c>
      <c r="E20">
        <v>120</v>
      </c>
    </row>
    <row r="21" spans="1:6">
      <c r="A21" t="s">
        <v>1</v>
      </c>
      <c r="B21" s="2">
        <v>41983</v>
      </c>
      <c r="C21" t="s">
        <v>1637</v>
      </c>
      <c r="E21">
        <v>120</v>
      </c>
    </row>
    <row r="22" spans="1:6">
      <c r="A22" t="s">
        <v>1</v>
      </c>
      <c r="B22" s="46">
        <v>42022</v>
      </c>
      <c r="C22" t="s">
        <v>203</v>
      </c>
      <c r="E22">
        <v>120</v>
      </c>
    </row>
    <row r="23" spans="1:6">
      <c r="A23" t="s">
        <v>1</v>
      </c>
      <c r="B23" s="46">
        <v>42022</v>
      </c>
      <c r="C23" t="s">
        <v>1638</v>
      </c>
      <c r="E23">
        <v>120</v>
      </c>
    </row>
    <row r="24" spans="1:6">
      <c r="A24" t="s">
        <v>1</v>
      </c>
      <c r="B24" s="46">
        <v>42032</v>
      </c>
      <c r="C24" t="s">
        <v>208</v>
      </c>
      <c r="E24">
        <v>120</v>
      </c>
    </row>
    <row r="25" spans="1:6">
      <c r="A25" t="s">
        <v>1</v>
      </c>
      <c r="B25" s="46">
        <v>42032</v>
      </c>
      <c r="C25" t="s">
        <v>1643</v>
      </c>
      <c r="E25">
        <v>120</v>
      </c>
    </row>
    <row r="26" spans="1:6">
      <c r="A26" t="s">
        <v>1</v>
      </c>
      <c r="B26" s="46">
        <v>42032</v>
      </c>
      <c r="C26" t="s">
        <v>1644</v>
      </c>
      <c r="E26">
        <v>120</v>
      </c>
    </row>
    <row r="27" spans="1:6">
      <c r="A27" t="s">
        <v>1</v>
      </c>
      <c r="B27" s="2">
        <v>41993</v>
      </c>
      <c r="C27" t="s">
        <v>197</v>
      </c>
      <c r="E27">
        <v>120</v>
      </c>
    </row>
    <row r="28" spans="1:6">
      <c r="A28" t="s">
        <v>1</v>
      </c>
      <c r="B28" s="2">
        <v>41992</v>
      </c>
      <c r="C28" t="s">
        <v>1639</v>
      </c>
      <c r="E28">
        <v>120</v>
      </c>
    </row>
    <row r="29" spans="1:6">
      <c r="A29" t="s">
        <v>1</v>
      </c>
      <c r="B29" s="2">
        <v>41992</v>
      </c>
      <c r="C29" t="s">
        <v>1640</v>
      </c>
      <c r="E29">
        <v>120</v>
      </c>
    </row>
    <row r="30" spans="1:6">
      <c r="A30" t="s">
        <v>1</v>
      </c>
      <c r="B30" s="2">
        <v>41992</v>
      </c>
      <c r="C30" t="s">
        <v>1641</v>
      </c>
      <c r="E30">
        <v>120</v>
      </c>
    </row>
    <row r="31" spans="1:6">
      <c r="A31" t="s">
        <v>1</v>
      </c>
      <c r="B31" s="2">
        <v>41992</v>
      </c>
      <c r="C31" t="s">
        <v>1642</v>
      </c>
      <c r="E31">
        <v>120</v>
      </c>
    </row>
    <row r="32" spans="1:6">
      <c r="A32" t="s">
        <v>1</v>
      </c>
      <c r="B32" s="2">
        <v>41864</v>
      </c>
      <c r="C32" t="s">
        <v>1645</v>
      </c>
      <c r="E32">
        <v>120</v>
      </c>
    </row>
    <row r="33" spans="1:5">
      <c r="A33" t="s">
        <v>1</v>
      </c>
      <c r="B33" s="2">
        <v>41868</v>
      </c>
      <c r="C33" t="s">
        <v>1646</v>
      </c>
      <c r="E33">
        <v>120</v>
      </c>
    </row>
    <row r="34" spans="1:5">
      <c r="A34" t="s">
        <v>1</v>
      </c>
      <c r="B34" s="2">
        <v>41868</v>
      </c>
      <c r="C34" t="s">
        <v>1647</v>
      </c>
      <c r="E34">
        <v>120</v>
      </c>
    </row>
    <row r="35" spans="1:5">
      <c r="A35" t="s">
        <v>1</v>
      </c>
      <c r="B35" s="2">
        <v>41862</v>
      </c>
      <c r="C35" t="s">
        <v>1648</v>
      </c>
      <c r="E35">
        <v>120</v>
      </c>
    </row>
    <row r="36" spans="1:5">
      <c r="A36" t="s">
        <v>1</v>
      </c>
      <c r="B36" s="2">
        <v>41862</v>
      </c>
      <c r="C36" t="s">
        <v>1649</v>
      </c>
      <c r="E36">
        <v>120</v>
      </c>
    </row>
    <row r="37" spans="1:5">
      <c r="A37" t="s">
        <v>1</v>
      </c>
      <c r="B37" s="2">
        <v>41862</v>
      </c>
      <c r="C37" t="s">
        <v>1650</v>
      </c>
      <c r="E37">
        <v>120</v>
      </c>
    </row>
    <row r="38" spans="1:5">
      <c r="A38" t="s">
        <v>1</v>
      </c>
      <c r="B38" s="2">
        <v>41862</v>
      </c>
      <c r="C38" t="s">
        <v>1651</v>
      </c>
      <c r="E38">
        <v>120</v>
      </c>
    </row>
    <row r="39" spans="1:5">
      <c r="A39" t="s">
        <v>1</v>
      </c>
      <c r="B39" s="2">
        <v>41862</v>
      </c>
      <c r="C39" t="s">
        <v>1652</v>
      </c>
      <c r="E39">
        <v>120</v>
      </c>
    </row>
    <row r="40" spans="1:5">
      <c r="A40" t="s">
        <v>1</v>
      </c>
      <c r="B40" s="2">
        <v>41862</v>
      </c>
      <c r="C40" t="s">
        <v>1653</v>
      </c>
      <c r="E40">
        <v>120</v>
      </c>
    </row>
    <row r="41" spans="1:5">
      <c r="A41" t="s">
        <v>1</v>
      </c>
      <c r="B41" s="2">
        <v>41868</v>
      </c>
      <c r="C41" t="s">
        <v>1654</v>
      </c>
      <c r="E41">
        <v>120</v>
      </c>
    </row>
    <row r="42" spans="1:5">
      <c r="A42" t="s">
        <v>1</v>
      </c>
      <c r="B42" s="2">
        <v>41857</v>
      </c>
      <c r="C42" t="s">
        <v>1655</v>
      </c>
      <c r="E42">
        <v>120</v>
      </c>
    </row>
    <row r="43" spans="1:5">
      <c r="A43" t="s">
        <v>1</v>
      </c>
      <c r="B43" s="2">
        <v>41869</v>
      </c>
      <c r="C43" t="s">
        <v>1656</v>
      </c>
      <c r="E43">
        <v>120</v>
      </c>
    </row>
    <row r="44" spans="1:5">
      <c r="A44" t="s">
        <v>1</v>
      </c>
      <c r="B44" s="2">
        <v>41862</v>
      </c>
      <c r="C44" t="s">
        <v>1657</v>
      </c>
      <c r="E44">
        <v>120</v>
      </c>
    </row>
    <row r="45" spans="1:5">
      <c r="A45" t="s">
        <v>1</v>
      </c>
      <c r="B45" s="2">
        <v>41862</v>
      </c>
      <c r="C45" t="s">
        <v>1658</v>
      </c>
      <c r="E45">
        <v>120</v>
      </c>
    </row>
    <row r="46" spans="1:5">
      <c r="A46" t="s">
        <v>1</v>
      </c>
      <c r="B46" s="2">
        <v>41862</v>
      </c>
      <c r="C46" t="s">
        <v>1659</v>
      </c>
      <c r="E46">
        <v>120</v>
      </c>
    </row>
    <row r="47" spans="1:5">
      <c r="A47" t="s">
        <v>1</v>
      </c>
      <c r="B47" s="2">
        <v>41864</v>
      </c>
      <c r="C47" t="s">
        <v>1660</v>
      </c>
      <c r="E47">
        <v>120</v>
      </c>
    </row>
    <row r="48" spans="1:5">
      <c r="A48" t="s">
        <v>1</v>
      </c>
      <c r="B48" s="2">
        <v>41864</v>
      </c>
      <c r="C48" t="s">
        <v>1661</v>
      </c>
      <c r="E48">
        <v>100</v>
      </c>
    </row>
    <row r="49" spans="1:6">
      <c r="A49" t="s">
        <v>1</v>
      </c>
      <c r="B49" s="2">
        <v>41864</v>
      </c>
      <c r="C49" t="s">
        <v>1662</v>
      </c>
      <c r="E49">
        <v>120</v>
      </c>
    </row>
    <row r="50" spans="1:6">
      <c r="A50" t="s">
        <v>1</v>
      </c>
      <c r="B50" s="2">
        <v>41864</v>
      </c>
      <c r="C50" t="s">
        <v>1663</v>
      </c>
      <c r="E50">
        <v>120</v>
      </c>
    </row>
    <row r="51" spans="1:6">
      <c r="A51" t="s">
        <v>1</v>
      </c>
      <c r="B51" s="2">
        <v>41891</v>
      </c>
      <c r="C51" t="s">
        <v>1664</v>
      </c>
      <c r="E51">
        <v>120</v>
      </c>
    </row>
    <row r="52" spans="1:6">
      <c r="A52" t="s">
        <v>1</v>
      </c>
      <c r="B52" s="2">
        <v>41891</v>
      </c>
      <c r="C52" t="s">
        <v>1665</v>
      </c>
      <c r="E52">
        <v>120</v>
      </c>
    </row>
    <row r="53" spans="1:6">
      <c r="A53" t="s">
        <v>1</v>
      </c>
      <c r="B53" s="2">
        <v>41891</v>
      </c>
      <c r="C53" t="s">
        <v>1666</v>
      </c>
      <c r="E53">
        <v>120</v>
      </c>
    </row>
    <row r="54" spans="1:6">
      <c r="A54" t="s">
        <v>1</v>
      </c>
      <c r="B54" s="2">
        <v>41891</v>
      </c>
      <c r="C54" t="s">
        <v>1667</v>
      </c>
      <c r="D54">
        <v>150</v>
      </c>
      <c r="E54" s="47"/>
    </row>
    <row r="55" spans="1:6">
      <c r="A55" t="s">
        <v>1</v>
      </c>
      <c r="B55" s="2">
        <v>41891</v>
      </c>
      <c r="C55" t="s">
        <v>1668</v>
      </c>
      <c r="E55">
        <v>120</v>
      </c>
    </row>
    <row r="56" spans="1:6">
      <c r="A56" t="s">
        <v>1</v>
      </c>
      <c r="B56" s="2">
        <v>41891</v>
      </c>
      <c r="C56" t="s">
        <v>1669</v>
      </c>
      <c r="F56">
        <v>100</v>
      </c>
    </row>
    <row r="57" spans="1:6">
      <c r="A57" t="s">
        <v>1</v>
      </c>
      <c r="B57" s="2">
        <v>41891</v>
      </c>
      <c r="C57" t="s">
        <v>1670</v>
      </c>
      <c r="E57" s="47"/>
      <c r="F57">
        <v>100</v>
      </c>
    </row>
    <row r="58" spans="1:6">
      <c r="A58" t="s">
        <v>1</v>
      </c>
      <c r="B58" s="2">
        <v>41891</v>
      </c>
      <c r="C58" t="s">
        <v>1671</v>
      </c>
      <c r="F58">
        <v>100</v>
      </c>
    </row>
    <row r="59" spans="1:6">
      <c r="A59" t="s">
        <v>1</v>
      </c>
      <c r="B59" s="2">
        <v>41891</v>
      </c>
      <c r="C59" t="s">
        <v>1672</v>
      </c>
      <c r="E59" s="47"/>
      <c r="F59">
        <v>100</v>
      </c>
    </row>
    <row r="60" spans="1:6">
      <c r="A60" t="s">
        <v>1</v>
      </c>
      <c r="B60" s="2">
        <v>41891</v>
      </c>
      <c r="C60" t="s">
        <v>1673</v>
      </c>
      <c r="E60" s="48">
        <v>120</v>
      </c>
    </row>
    <row r="61" spans="1:6">
      <c r="A61" t="s">
        <v>1</v>
      </c>
      <c r="B61" s="2">
        <v>41891</v>
      </c>
      <c r="C61" t="s">
        <v>1674</v>
      </c>
      <c r="E61" s="48">
        <v>120</v>
      </c>
    </row>
    <row r="62" spans="1:6">
      <c r="A62" t="s">
        <v>1</v>
      </c>
      <c r="B62" s="2">
        <v>41891</v>
      </c>
      <c r="C62" t="s">
        <v>1675</v>
      </c>
      <c r="E62" s="48">
        <v>120</v>
      </c>
    </row>
    <row r="63" spans="1:6">
      <c r="A63" t="s">
        <v>1</v>
      </c>
      <c r="B63" s="2">
        <v>41891</v>
      </c>
      <c r="C63" t="s">
        <v>1676</v>
      </c>
      <c r="E63" s="48">
        <v>120</v>
      </c>
    </row>
    <row r="64" spans="1:6">
      <c r="A64" t="s">
        <v>1</v>
      </c>
      <c r="B64" s="2">
        <v>41891</v>
      </c>
      <c r="C64" t="s">
        <v>1677</v>
      </c>
      <c r="E64" s="48">
        <v>120</v>
      </c>
    </row>
    <row r="65" spans="1:6">
      <c r="A65" t="s">
        <v>1</v>
      </c>
      <c r="B65" s="2">
        <v>41891</v>
      </c>
      <c r="C65" t="s">
        <v>1678</v>
      </c>
      <c r="E65" s="48">
        <v>120</v>
      </c>
    </row>
    <row r="66" spans="1:6">
      <c r="A66" t="s">
        <v>1</v>
      </c>
      <c r="B66" s="2">
        <v>41891</v>
      </c>
      <c r="C66" t="s">
        <v>1679</v>
      </c>
      <c r="E66" s="48">
        <v>120</v>
      </c>
    </row>
    <row r="67" spans="1:6">
      <c r="A67" t="s">
        <v>1</v>
      </c>
      <c r="B67" s="2">
        <v>41891</v>
      </c>
      <c r="C67" t="s">
        <v>1680</v>
      </c>
      <c r="E67" s="49">
        <v>120</v>
      </c>
    </row>
    <row r="68" spans="1:6">
      <c r="A68" t="s">
        <v>1</v>
      </c>
      <c r="B68" s="2">
        <v>41891</v>
      </c>
      <c r="C68" t="s">
        <v>1681</v>
      </c>
      <c r="E68" s="49">
        <v>120</v>
      </c>
    </row>
    <row r="69" spans="1:6">
      <c r="A69" t="s">
        <v>1</v>
      </c>
      <c r="B69" s="2">
        <v>41891</v>
      </c>
      <c r="C69" t="s">
        <v>1682</v>
      </c>
      <c r="E69" s="49">
        <v>120</v>
      </c>
    </row>
    <row r="70" spans="1:6">
      <c r="A70" t="s">
        <v>1</v>
      </c>
      <c r="B70" s="2">
        <v>41891</v>
      </c>
      <c r="C70" t="s">
        <v>1683</v>
      </c>
      <c r="E70" s="49">
        <v>120</v>
      </c>
    </row>
    <row r="71" spans="1:6">
      <c r="A71" t="s">
        <v>1</v>
      </c>
      <c r="B71" s="2">
        <v>41891</v>
      </c>
      <c r="C71" t="s">
        <v>1684</v>
      </c>
      <c r="E71" s="49">
        <v>120</v>
      </c>
    </row>
    <row r="72" spans="1:6">
      <c r="A72" t="s">
        <v>1</v>
      </c>
      <c r="B72" s="2">
        <v>41891</v>
      </c>
      <c r="C72" t="s">
        <v>1685</v>
      </c>
      <c r="E72" s="49">
        <v>120</v>
      </c>
    </row>
    <row r="73" spans="1:6">
      <c r="A73" t="s">
        <v>1</v>
      </c>
      <c r="B73" s="2">
        <v>41891</v>
      </c>
      <c r="C73" t="s">
        <v>1686</v>
      </c>
      <c r="D73">
        <v>150</v>
      </c>
      <c r="E73" s="47"/>
    </row>
    <row r="74" spans="1:6">
      <c r="A74" t="s">
        <v>1</v>
      </c>
      <c r="B74" s="2">
        <v>41891</v>
      </c>
      <c r="C74" t="s">
        <v>1687</v>
      </c>
      <c r="E74" s="49">
        <v>120</v>
      </c>
    </row>
    <row r="75" spans="1:6">
      <c r="A75" t="s">
        <v>1</v>
      </c>
      <c r="B75" s="2">
        <v>41891</v>
      </c>
      <c r="C75" t="s">
        <v>1688</v>
      </c>
      <c r="E75" s="47"/>
      <c r="F75">
        <v>100</v>
      </c>
    </row>
    <row r="76" spans="1:6">
      <c r="A76" t="s">
        <v>1</v>
      </c>
      <c r="B76" s="2">
        <v>41891</v>
      </c>
      <c r="C76" t="s">
        <v>1689</v>
      </c>
      <c r="D76">
        <v>150</v>
      </c>
      <c r="E76" s="47"/>
    </row>
    <row r="77" spans="1:6">
      <c r="A77" t="s">
        <v>1</v>
      </c>
      <c r="B77" s="2">
        <v>41891</v>
      </c>
      <c r="C77" t="s">
        <v>1690</v>
      </c>
      <c r="D77">
        <v>150</v>
      </c>
      <c r="E77" s="47"/>
    </row>
    <row r="78" spans="1:6">
      <c r="A78" t="s">
        <v>1</v>
      </c>
      <c r="B78" s="2">
        <v>41891</v>
      </c>
      <c r="C78" t="s">
        <v>1691</v>
      </c>
      <c r="E78" s="47"/>
      <c r="F78">
        <v>100</v>
      </c>
    </row>
    <row r="79" spans="1:6">
      <c r="A79" t="s">
        <v>1</v>
      </c>
      <c r="B79" s="2">
        <v>41891</v>
      </c>
      <c r="C79" t="s">
        <v>1692</v>
      </c>
      <c r="E79" s="49">
        <v>120</v>
      </c>
    </row>
    <row r="80" spans="1:6">
      <c r="A80" t="s">
        <v>1</v>
      </c>
      <c r="B80" s="2">
        <v>41891</v>
      </c>
      <c r="C80" t="s">
        <v>1693</v>
      </c>
      <c r="E80" s="49">
        <v>120</v>
      </c>
    </row>
    <row r="81" spans="1:6">
      <c r="A81" t="s">
        <v>1</v>
      </c>
      <c r="B81" s="2">
        <v>41891</v>
      </c>
      <c r="C81" t="s">
        <v>1694</v>
      </c>
      <c r="E81" s="49"/>
      <c r="F81">
        <v>100</v>
      </c>
    </row>
    <row r="82" spans="1:6">
      <c r="A82" t="s">
        <v>1</v>
      </c>
      <c r="B82" s="2">
        <v>41891</v>
      </c>
      <c r="C82" t="s">
        <v>1695</v>
      </c>
      <c r="E82" s="49">
        <v>120</v>
      </c>
    </row>
    <row r="83" spans="1:6">
      <c r="A83" t="s">
        <v>1</v>
      </c>
      <c r="B83" s="2">
        <v>41891</v>
      </c>
      <c r="C83" t="s">
        <v>1696</v>
      </c>
      <c r="D83">
        <v>150</v>
      </c>
    </row>
    <row r="84" spans="1:6">
      <c r="A84" t="s">
        <v>1</v>
      </c>
      <c r="B84" s="2">
        <v>41891</v>
      </c>
      <c r="C84" t="s">
        <v>1697</v>
      </c>
      <c r="E84" s="47"/>
      <c r="F84">
        <v>100</v>
      </c>
    </row>
    <row r="85" spans="1:6">
      <c r="A85" t="s">
        <v>1</v>
      </c>
      <c r="B85" s="2">
        <v>41891</v>
      </c>
      <c r="C85" t="s">
        <v>1698</v>
      </c>
      <c r="E85" s="47"/>
      <c r="F85">
        <v>100</v>
      </c>
    </row>
    <row r="86" spans="1:6">
      <c r="A86" t="s">
        <v>1</v>
      </c>
      <c r="B86" s="2">
        <v>41891</v>
      </c>
      <c r="C86" t="s">
        <v>1699</v>
      </c>
      <c r="E86" s="47"/>
      <c r="F86">
        <v>100</v>
      </c>
    </row>
    <row r="87" spans="1:6">
      <c r="A87" t="s">
        <v>1</v>
      </c>
      <c r="B87" s="2">
        <v>41891</v>
      </c>
      <c r="C87" t="s">
        <v>1700</v>
      </c>
      <c r="E87" s="47"/>
      <c r="F87">
        <v>100</v>
      </c>
    </row>
    <row r="88" spans="1:6">
      <c r="A88" t="s">
        <v>1</v>
      </c>
      <c r="B88" s="2">
        <v>41891</v>
      </c>
      <c r="C88" t="s">
        <v>1701</v>
      </c>
      <c r="E88" s="47"/>
      <c r="F88">
        <v>100</v>
      </c>
    </row>
    <row r="89" spans="1:6">
      <c r="A89" t="s">
        <v>1</v>
      </c>
      <c r="B89" s="2">
        <v>41891</v>
      </c>
      <c r="C89" t="s">
        <v>1702</v>
      </c>
      <c r="E89" s="47"/>
      <c r="F89">
        <v>100</v>
      </c>
    </row>
    <row r="90" spans="1:6">
      <c r="A90" t="s">
        <v>1</v>
      </c>
      <c r="B90" s="2">
        <v>41891</v>
      </c>
      <c r="C90" t="s">
        <v>1703</v>
      </c>
      <c r="D90">
        <v>150</v>
      </c>
      <c r="E90" s="47"/>
    </row>
    <row r="91" spans="1:6">
      <c r="A91" t="s">
        <v>1</v>
      </c>
      <c r="B91" s="2">
        <v>41891</v>
      </c>
      <c r="C91" t="s">
        <v>1704</v>
      </c>
      <c r="E91" s="47"/>
      <c r="F91">
        <v>100</v>
      </c>
    </row>
    <row r="92" spans="1:6">
      <c r="A92" t="s">
        <v>1</v>
      </c>
      <c r="B92" s="2">
        <v>41891</v>
      </c>
      <c r="C92" t="s">
        <v>1705</v>
      </c>
      <c r="E92" s="47"/>
      <c r="F92">
        <v>100</v>
      </c>
    </row>
    <row r="93" spans="1:6">
      <c r="A93" t="s">
        <v>1</v>
      </c>
      <c r="B93" s="2">
        <v>41891</v>
      </c>
      <c r="C93" t="s">
        <v>1706</v>
      </c>
      <c r="D93">
        <v>150</v>
      </c>
      <c r="E93" s="47"/>
    </row>
    <row r="94" spans="1:6">
      <c r="A94" t="s">
        <v>1</v>
      </c>
      <c r="B94" s="2">
        <v>41891</v>
      </c>
      <c r="C94" t="s">
        <v>1707</v>
      </c>
      <c r="E94" s="47"/>
      <c r="F94">
        <v>100</v>
      </c>
    </row>
    <row r="95" spans="1:6">
      <c r="A95" t="s">
        <v>1</v>
      </c>
      <c r="B95" s="2">
        <v>41891</v>
      </c>
      <c r="C95" t="s">
        <v>1708</v>
      </c>
      <c r="E95" s="48">
        <v>120</v>
      </c>
    </row>
    <row r="96" spans="1:6">
      <c r="A96" t="s">
        <v>1</v>
      </c>
      <c r="B96" s="2">
        <v>41891</v>
      </c>
      <c r="C96" t="s">
        <v>1709</v>
      </c>
      <c r="E96" s="47"/>
      <c r="F96">
        <v>100</v>
      </c>
    </row>
    <row r="97" spans="1:6">
      <c r="A97" t="s">
        <v>1</v>
      </c>
      <c r="B97" s="2">
        <v>41891</v>
      </c>
      <c r="C97" t="s">
        <v>1710</v>
      </c>
      <c r="E97" s="48">
        <v>120</v>
      </c>
    </row>
    <row r="98" spans="1:6">
      <c r="A98" t="s">
        <v>1</v>
      </c>
      <c r="B98" s="2">
        <v>41891</v>
      </c>
      <c r="C98" t="s">
        <v>1711</v>
      </c>
      <c r="E98" s="48">
        <v>120</v>
      </c>
    </row>
    <row r="99" spans="1:6">
      <c r="A99" t="s">
        <v>1</v>
      </c>
      <c r="B99" s="2">
        <v>41891</v>
      </c>
      <c r="C99" t="s">
        <v>1712</v>
      </c>
      <c r="E99" s="48">
        <v>120</v>
      </c>
    </row>
    <row r="100" spans="1:6">
      <c r="A100" t="s">
        <v>1</v>
      </c>
      <c r="B100" s="2">
        <v>41891</v>
      </c>
      <c r="C100" t="s">
        <v>1713</v>
      </c>
      <c r="E100" s="48">
        <v>120</v>
      </c>
    </row>
    <row r="101" spans="1:6">
      <c r="A101" t="s">
        <v>1</v>
      </c>
      <c r="B101" s="2">
        <v>41891</v>
      </c>
      <c r="C101" t="s">
        <v>1714</v>
      </c>
      <c r="E101" s="48">
        <v>120</v>
      </c>
    </row>
    <row r="102" spans="1:6">
      <c r="A102" t="s">
        <v>1</v>
      </c>
      <c r="B102" s="2">
        <v>41891</v>
      </c>
      <c r="C102" t="s">
        <v>1715</v>
      </c>
      <c r="E102" s="48">
        <v>120</v>
      </c>
    </row>
    <row r="103" spans="1:6">
      <c r="A103" s="67" t="s">
        <v>1716</v>
      </c>
      <c r="B103" s="67"/>
      <c r="C103" s="67"/>
      <c r="D103">
        <f>SUM(D3:D102)</f>
        <v>2850</v>
      </c>
      <c r="E103">
        <f t="shared" ref="E103:F103" si="0">SUM(E3:E102)</f>
        <v>7060</v>
      </c>
      <c r="F103">
        <f t="shared" si="0"/>
        <v>2200</v>
      </c>
    </row>
  </sheetData>
  <mergeCells count="1">
    <mergeCell ref="A103:C10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selection activeCell="H50" sqref="H50"/>
    </sheetView>
  </sheetViews>
  <sheetFormatPr defaultRowHeight="13.5"/>
  <cols>
    <col min="1" max="1" width="3" style="11" bestFit="1" customWidth="1"/>
    <col min="2" max="2" width="3.5" style="11" bestFit="1" customWidth="1"/>
    <col min="3" max="3" width="4.75" style="11" customWidth="1"/>
    <col min="4" max="4" width="9" style="11" bestFit="1" customWidth="1"/>
    <col min="5" max="5" width="26.25" style="11" customWidth="1"/>
    <col min="6" max="6" width="11.625" style="11" bestFit="1" customWidth="1"/>
    <col min="7" max="16384" width="9" style="11"/>
  </cols>
  <sheetData>
    <row r="1" spans="1:7">
      <c r="A1" s="50" t="s">
        <v>1717</v>
      </c>
      <c r="B1" s="50" t="s">
        <v>1718</v>
      </c>
      <c r="C1" s="50" t="s">
        <v>1719</v>
      </c>
      <c r="D1" s="50" t="s">
        <v>1720</v>
      </c>
      <c r="E1" s="50" t="s">
        <v>1721</v>
      </c>
      <c r="F1" s="50" t="s">
        <v>1722</v>
      </c>
      <c r="G1" s="51" t="s">
        <v>1723</v>
      </c>
    </row>
    <row r="2" spans="1:7">
      <c r="A2" s="50">
        <v>5</v>
      </c>
      <c r="B2" s="50">
        <v>15</v>
      </c>
      <c r="C2" s="50">
        <v>4</v>
      </c>
      <c r="D2" s="50" t="s">
        <v>1724</v>
      </c>
      <c r="E2" s="50" t="s">
        <v>1725</v>
      </c>
      <c r="F2" s="52">
        <v>1120</v>
      </c>
      <c r="G2" s="51" t="s">
        <v>1726</v>
      </c>
    </row>
    <row r="3" spans="1:7">
      <c r="A3" s="50">
        <v>5</v>
      </c>
      <c r="B3" s="50">
        <v>15</v>
      </c>
      <c r="C3" s="50">
        <v>4</v>
      </c>
      <c r="D3" s="50" t="s">
        <v>1727</v>
      </c>
      <c r="E3" s="50" t="s">
        <v>1727</v>
      </c>
      <c r="F3" s="53">
        <v>50</v>
      </c>
      <c r="G3" s="51" t="s">
        <v>1728</v>
      </c>
    </row>
    <row r="4" spans="1:7">
      <c r="A4" s="50">
        <v>5</v>
      </c>
      <c r="B4" s="50">
        <v>26</v>
      </c>
      <c r="C4" s="50"/>
      <c r="D4" s="50" t="s">
        <v>1727</v>
      </c>
      <c r="E4" s="50" t="s">
        <v>1727</v>
      </c>
      <c r="F4" s="53">
        <v>60</v>
      </c>
      <c r="G4" s="51" t="s">
        <v>1729</v>
      </c>
    </row>
    <row r="5" spans="1:7">
      <c r="A5" s="50">
        <v>5</v>
      </c>
      <c r="B5" s="50">
        <v>31</v>
      </c>
      <c r="C5" s="50">
        <v>8</v>
      </c>
      <c r="D5" s="50" t="s">
        <v>1727</v>
      </c>
      <c r="E5" s="50" t="s">
        <v>1727</v>
      </c>
      <c r="F5" s="53">
        <v>240</v>
      </c>
      <c r="G5" s="51" t="s">
        <v>1730</v>
      </c>
    </row>
    <row r="6" spans="1:7">
      <c r="A6" s="50">
        <v>6</v>
      </c>
      <c r="B6" s="50">
        <v>24</v>
      </c>
      <c r="C6" s="50">
        <v>14</v>
      </c>
      <c r="D6" s="50" t="s">
        <v>1731</v>
      </c>
      <c r="E6" s="50" t="s">
        <v>1732</v>
      </c>
      <c r="F6" s="52">
        <v>679.8</v>
      </c>
      <c r="G6" s="51" t="s">
        <v>1733</v>
      </c>
    </row>
    <row r="7" spans="1:7">
      <c r="A7" s="50">
        <v>7</v>
      </c>
      <c r="B7" s="50">
        <v>7</v>
      </c>
      <c r="C7" s="50">
        <v>7</v>
      </c>
      <c r="D7" s="50" t="s">
        <v>1734</v>
      </c>
      <c r="E7" s="50" t="s">
        <v>1735</v>
      </c>
      <c r="F7" s="52">
        <v>178.9</v>
      </c>
      <c r="G7" s="51" t="s">
        <v>1736</v>
      </c>
    </row>
    <row r="8" spans="1:7">
      <c r="A8" s="50">
        <v>7</v>
      </c>
      <c r="B8" s="50">
        <v>14</v>
      </c>
      <c r="C8" s="50">
        <v>16</v>
      </c>
      <c r="D8" s="50" t="s">
        <v>1734</v>
      </c>
      <c r="E8" s="50" t="s">
        <v>1737</v>
      </c>
      <c r="F8" s="53">
        <v>675</v>
      </c>
      <c r="G8" s="51" t="s">
        <v>1738</v>
      </c>
    </row>
    <row r="9" spans="1:7">
      <c r="A9" s="50">
        <v>7</v>
      </c>
      <c r="B9" s="50">
        <v>18</v>
      </c>
      <c r="C9" s="50">
        <v>27</v>
      </c>
      <c r="D9" s="50" t="s">
        <v>1739</v>
      </c>
      <c r="E9" s="50" t="s">
        <v>1740</v>
      </c>
      <c r="F9" s="52">
        <v>4500</v>
      </c>
      <c r="G9" s="51" t="s">
        <v>1741</v>
      </c>
    </row>
    <row r="10" spans="1:7">
      <c r="A10" s="50">
        <v>7</v>
      </c>
      <c r="B10" s="50">
        <v>31</v>
      </c>
      <c r="C10" s="50">
        <v>113</v>
      </c>
      <c r="D10" s="50" t="s">
        <v>1724</v>
      </c>
      <c r="E10" s="50" t="s">
        <v>1742</v>
      </c>
      <c r="F10" s="52">
        <v>4630</v>
      </c>
      <c r="G10" s="51" t="s">
        <v>1743</v>
      </c>
    </row>
    <row r="11" spans="1:7">
      <c r="A11" s="50">
        <v>8</v>
      </c>
      <c r="B11" s="50">
        <v>18</v>
      </c>
      <c r="C11" s="50">
        <v>83</v>
      </c>
      <c r="D11" s="50" t="s">
        <v>1739</v>
      </c>
      <c r="E11" s="50" t="s">
        <v>1744</v>
      </c>
      <c r="F11" s="52">
        <v>1200</v>
      </c>
      <c r="G11" s="51" t="s">
        <v>1745</v>
      </c>
    </row>
    <row r="12" spans="1:7">
      <c r="A12" s="50">
        <v>8</v>
      </c>
      <c r="B12" s="50">
        <v>27</v>
      </c>
      <c r="C12" s="50">
        <v>182</v>
      </c>
      <c r="D12" s="50" t="s">
        <v>1724</v>
      </c>
      <c r="E12" s="50" t="s">
        <v>1746</v>
      </c>
      <c r="F12" s="52">
        <v>10000</v>
      </c>
      <c r="G12" s="51" t="s">
        <v>1747</v>
      </c>
    </row>
    <row r="13" spans="1:7">
      <c r="A13" s="50">
        <v>9</v>
      </c>
      <c r="B13" s="50">
        <v>1</v>
      </c>
      <c r="C13" s="50">
        <v>51</v>
      </c>
      <c r="D13" s="50" t="s">
        <v>1739</v>
      </c>
      <c r="E13" s="50" t="s">
        <v>1748</v>
      </c>
      <c r="F13" s="52">
        <v>800</v>
      </c>
      <c r="G13" s="51" t="s">
        <v>1749</v>
      </c>
    </row>
    <row r="14" spans="1:7">
      <c r="A14" s="50">
        <v>9</v>
      </c>
      <c r="B14" s="50">
        <v>16</v>
      </c>
      <c r="C14" s="50">
        <v>153</v>
      </c>
      <c r="D14" s="50" t="s">
        <v>1739</v>
      </c>
      <c r="E14" s="50" t="s">
        <v>1750</v>
      </c>
      <c r="F14" s="52">
        <v>4000</v>
      </c>
      <c r="G14" s="51" t="s">
        <v>1751</v>
      </c>
    </row>
    <row r="15" spans="1:7">
      <c r="A15" s="50">
        <v>6</v>
      </c>
      <c r="B15" s="50">
        <v>27</v>
      </c>
      <c r="C15" s="50">
        <v>7</v>
      </c>
      <c r="D15" s="52" t="s">
        <v>1752</v>
      </c>
      <c r="E15" s="52" t="s">
        <v>1753</v>
      </c>
      <c r="F15" s="53">
        <v>2000</v>
      </c>
      <c r="G15" s="51" t="s">
        <v>1754</v>
      </c>
    </row>
    <row r="16" spans="1:7">
      <c r="A16" s="50">
        <v>6</v>
      </c>
      <c r="B16" s="50">
        <v>27</v>
      </c>
      <c r="C16" s="50">
        <v>8</v>
      </c>
      <c r="D16" s="52" t="s">
        <v>1755</v>
      </c>
      <c r="E16" s="52" t="s">
        <v>1756</v>
      </c>
      <c r="F16" s="53">
        <v>12000</v>
      </c>
      <c r="G16" s="51" t="s">
        <v>1757</v>
      </c>
    </row>
    <row r="17" spans="1:7">
      <c r="A17" s="50">
        <v>7</v>
      </c>
      <c r="B17" s="50">
        <v>2</v>
      </c>
      <c r="C17" s="50">
        <v>2</v>
      </c>
      <c r="D17" s="50" t="s">
        <v>1724</v>
      </c>
      <c r="E17" s="50" t="s">
        <v>1758</v>
      </c>
      <c r="F17" s="52">
        <v>7000</v>
      </c>
      <c r="G17" s="51" t="s">
        <v>1759</v>
      </c>
    </row>
    <row r="18" spans="1:7">
      <c r="A18" s="50">
        <v>7</v>
      </c>
      <c r="B18" s="50">
        <v>2</v>
      </c>
      <c r="C18" s="50">
        <v>4</v>
      </c>
      <c r="D18" s="52" t="s">
        <v>1760</v>
      </c>
      <c r="E18" s="52" t="s">
        <v>1761</v>
      </c>
      <c r="F18" s="53">
        <v>3300</v>
      </c>
      <c r="G18" s="51" t="s">
        <v>1762</v>
      </c>
    </row>
    <row r="19" spans="1:7">
      <c r="A19" s="50">
        <v>7</v>
      </c>
      <c r="B19" s="50">
        <v>11</v>
      </c>
      <c r="C19" s="50">
        <v>19</v>
      </c>
      <c r="D19" s="50" t="s">
        <v>1724</v>
      </c>
      <c r="E19" s="50" t="s">
        <v>1763</v>
      </c>
      <c r="F19" s="52">
        <v>12530</v>
      </c>
      <c r="G19" s="51" t="s">
        <v>1764</v>
      </c>
    </row>
    <row r="20" spans="1:7">
      <c r="A20" s="50">
        <v>7</v>
      </c>
      <c r="B20" s="50">
        <v>21</v>
      </c>
      <c r="C20" s="50">
        <v>53</v>
      </c>
      <c r="D20" s="50" t="s">
        <v>1755</v>
      </c>
      <c r="E20" s="50" t="s">
        <v>1765</v>
      </c>
      <c r="F20" s="52">
        <v>2421</v>
      </c>
      <c r="G20" s="51" t="s">
        <v>1766</v>
      </c>
    </row>
    <row r="21" spans="1:7">
      <c r="A21" s="50">
        <v>7</v>
      </c>
      <c r="B21" s="50">
        <v>24</v>
      </c>
      <c r="C21" s="50">
        <v>66</v>
      </c>
      <c r="D21" s="50" t="s">
        <v>1760</v>
      </c>
      <c r="E21" s="50" t="s">
        <v>1767</v>
      </c>
      <c r="F21" s="52">
        <v>2250</v>
      </c>
      <c r="G21" s="51" t="s">
        <v>1768</v>
      </c>
    </row>
    <row r="22" spans="1:7">
      <c r="A22" s="50">
        <v>7</v>
      </c>
      <c r="B22" s="50">
        <v>24</v>
      </c>
      <c r="C22" s="50">
        <v>79</v>
      </c>
      <c r="D22" s="50" t="s">
        <v>1731</v>
      </c>
      <c r="E22" s="50" t="s">
        <v>1769</v>
      </c>
      <c r="F22" s="52">
        <v>13324</v>
      </c>
      <c r="G22" s="51" t="s">
        <v>1770</v>
      </c>
    </row>
    <row r="23" spans="1:7">
      <c r="A23" s="50">
        <v>7</v>
      </c>
      <c r="B23" s="50">
        <v>30</v>
      </c>
      <c r="C23" s="50">
        <v>91</v>
      </c>
      <c r="D23" s="50" t="s">
        <v>1724</v>
      </c>
      <c r="E23" s="50" t="s">
        <v>1771</v>
      </c>
      <c r="F23" s="52">
        <v>3900</v>
      </c>
      <c r="G23" s="51" t="s">
        <v>1772</v>
      </c>
    </row>
    <row r="24" spans="1:7">
      <c r="A24" s="50">
        <v>7</v>
      </c>
      <c r="B24" s="50">
        <v>30</v>
      </c>
      <c r="C24" s="50">
        <v>93</v>
      </c>
      <c r="D24" s="50" t="s">
        <v>1760</v>
      </c>
      <c r="E24" s="50" t="s">
        <v>1773</v>
      </c>
      <c r="F24" s="52">
        <v>998</v>
      </c>
      <c r="G24" s="51" t="s">
        <v>1774</v>
      </c>
    </row>
    <row r="25" spans="1:7">
      <c r="A25" s="50">
        <v>7</v>
      </c>
      <c r="B25" s="50">
        <v>30</v>
      </c>
      <c r="C25" s="50">
        <v>94</v>
      </c>
      <c r="D25" s="50" t="s">
        <v>1760</v>
      </c>
      <c r="E25" s="50" t="s">
        <v>1775</v>
      </c>
      <c r="F25" s="52">
        <v>5940</v>
      </c>
      <c r="G25" s="51" t="s">
        <v>1776</v>
      </c>
    </row>
    <row r="26" spans="1:7">
      <c r="A26" s="50">
        <v>8</v>
      </c>
      <c r="B26" s="50">
        <v>13</v>
      </c>
      <c r="C26" s="50">
        <v>42</v>
      </c>
      <c r="D26" s="50" t="s">
        <v>1739</v>
      </c>
      <c r="E26" s="50" t="s">
        <v>1777</v>
      </c>
      <c r="F26" s="52">
        <v>800</v>
      </c>
      <c r="G26" s="51" t="s">
        <v>1778</v>
      </c>
    </row>
    <row r="27" spans="1:7">
      <c r="A27" s="50">
        <v>9</v>
      </c>
      <c r="B27" s="50">
        <v>4</v>
      </c>
      <c r="C27" s="50">
        <v>8</v>
      </c>
      <c r="D27" s="50" t="s">
        <v>1724</v>
      </c>
      <c r="E27" s="50" t="s">
        <v>1779</v>
      </c>
      <c r="F27" s="52">
        <v>12500</v>
      </c>
      <c r="G27" s="51" t="s">
        <v>1780</v>
      </c>
    </row>
    <row r="28" spans="1:7">
      <c r="A28" s="50">
        <v>9</v>
      </c>
      <c r="B28" s="50">
        <v>18</v>
      </c>
      <c r="C28" s="50">
        <v>68</v>
      </c>
      <c r="D28" s="50" t="s">
        <v>1724</v>
      </c>
      <c r="E28" s="50" t="s">
        <v>1781</v>
      </c>
      <c r="F28" s="52">
        <v>15200</v>
      </c>
      <c r="G28" s="51" t="s">
        <v>1782</v>
      </c>
    </row>
    <row r="29" spans="1:7">
      <c r="A29" s="50">
        <v>9</v>
      </c>
      <c r="B29" s="51">
        <v>25</v>
      </c>
      <c r="C29" s="54">
        <v>115</v>
      </c>
      <c r="D29" s="54" t="s">
        <v>1724</v>
      </c>
      <c r="E29" s="54" t="s">
        <v>1783</v>
      </c>
      <c r="F29" s="52">
        <v>8000</v>
      </c>
      <c r="G29" s="51" t="s">
        <v>1784</v>
      </c>
    </row>
    <row r="30" spans="1:7" s="24" customFormat="1" ht="11.25">
      <c r="A30" s="55">
        <v>12</v>
      </c>
      <c r="B30" s="55">
        <v>25</v>
      </c>
      <c r="C30" s="55"/>
      <c r="D30" s="55" t="s">
        <v>1724</v>
      </c>
      <c r="E30" s="55" t="s">
        <v>1785</v>
      </c>
      <c r="F30" s="52">
        <v>2360</v>
      </c>
      <c r="G30" s="51" t="s">
        <v>1786</v>
      </c>
    </row>
    <row r="31" spans="1:7" s="59" customFormat="1" ht="11.25">
      <c r="A31" s="50">
        <v>10</v>
      </c>
      <c r="B31" s="50">
        <v>10</v>
      </c>
      <c r="C31" s="56">
        <v>8</v>
      </c>
      <c r="D31" s="57" t="s">
        <v>1787</v>
      </c>
      <c r="E31" s="57" t="s">
        <v>1788</v>
      </c>
      <c r="F31" s="58">
        <v>28800</v>
      </c>
      <c r="G31" s="51" t="s">
        <v>1789</v>
      </c>
    </row>
    <row r="32" spans="1:7" s="59" customFormat="1" ht="11.25">
      <c r="A32" s="50">
        <v>10</v>
      </c>
      <c r="B32" s="50">
        <v>10</v>
      </c>
      <c r="C32" s="56">
        <v>14</v>
      </c>
      <c r="D32" s="57" t="s">
        <v>1760</v>
      </c>
      <c r="E32" s="57" t="s">
        <v>1790</v>
      </c>
      <c r="F32" s="58">
        <v>7000</v>
      </c>
      <c r="G32" s="51" t="s">
        <v>1791</v>
      </c>
    </row>
    <row r="33" spans="1:7" s="59" customFormat="1" ht="11.25">
      <c r="A33" s="50">
        <v>10</v>
      </c>
      <c r="B33" s="50">
        <v>20</v>
      </c>
      <c r="C33" s="56">
        <v>68</v>
      </c>
      <c r="D33" s="57" t="s">
        <v>1787</v>
      </c>
      <c r="E33" s="57" t="s">
        <v>1792</v>
      </c>
      <c r="F33" s="58">
        <v>6000</v>
      </c>
      <c r="G33" s="51" t="s">
        <v>1793</v>
      </c>
    </row>
    <row r="34" spans="1:7" s="59" customFormat="1" ht="11.25">
      <c r="A34" s="50">
        <v>10</v>
      </c>
      <c r="B34" s="50">
        <v>22</v>
      </c>
      <c r="C34" s="56">
        <v>79</v>
      </c>
      <c r="D34" s="57" t="s">
        <v>1755</v>
      </c>
      <c r="E34" s="57" t="s">
        <v>1794</v>
      </c>
      <c r="F34" s="58">
        <v>12000</v>
      </c>
      <c r="G34" s="51" t="s">
        <v>1795</v>
      </c>
    </row>
    <row r="35" spans="1:7" s="59" customFormat="1" ht="11.25">
      <c r="A35" s="50">
        <v>10</v>
      </c>
      <c r="B35" s="50">
        <v>27</v>
      </c>
      <c r="C35" s="56">
        <v>93</v>
      </c>
      <c r="D35" s="57" t="s">
        <v>1724</v>
      </c>
      <c r="E35" s="57" t="s">
        <v>1796</v>
      </c>
      <c r="F35" s="58">
        <v>4800</v>
      </c>
      <c r="G35" s="51" t="s">
        <v>1797</v>
      </c>
    </row>
    <row r="36" spans="1:7" s="59" customFormat="1" ht="11.25">
      <c r="A36" s="50">
        <v>10</v>
      </c>
      <c r="B36" s="50">
        <v>29</v>
      </c>
      <c r="C36" s="56">
        <v>114</v>
      </c>
      <c r="D36" s="57" t="s">
        <v>1724</v>
      </c>
      <c r="E36" s="57" t="s">
        <v>1798</v>
      </c>
      <c r="F36" s="58">
        <v>10160</v>
      </c>
      <c r="G36" s="51" t="s">
        <v>1799</v>
      </c>
    </row>
    <row r="37" spans="1:7" s="59" customFormat="1" ht="11.25">
      <c r="A37" s="50">
        <v>12</v>
      </c>
      <c r="B37" s="50">
        <v>10</v>
      </c>
      <c r="C37" s="56">
        <v>38</v>
      </c>
      <c r="D37" s="57" t="s">
        <v>1787</v>
      </c>
      <c r="E37" s="57" t="s">
        <v>1800</v>
      </c>
      <c r="F37" s="58">
        <v>2450</v>
      </c>
      <c r="G37" s="51" t="s">
        <v>1801</v>
      </c>
    </row>
    <row r="38" spans="1:7" s="59" customFormat="1" ht="11.25">
      <c r="A38" s="50">
        <v>12</v>
      </c>
      <c r="B38" s="50">
        <v>26</v>
      </c>
      <c r="C38" s="56">
        <v>165</v>
      </c>
      <c r="D38" s="57" t="s">
        <v>1760</v>
      </c>
      <c r="E38" s="57" t="s">
        <v>1802</v>
      </c>
      <c r="F38" s="58">
        <v>6000</v>
      </c>
      <c r="G38" s="51" t="s">
        <v>1803</v>
      </c>
    </row>
    <row r="39" spans="1:7" s="59" customFormat="1" ht="11.25">
      <c r="A39" s="60">
        <v>1</v>
      </c>
      <c r="B39" s="60">
        <v>5</v>
      </c>
      <c r="C39" s="60"/>
      <c r="D39" s="55" t="s">
        <v>1724</v>
      </c>
      <c r="E39" s="55" t="s">
        <v>1804</v>
      </c>
      <c r="F39" s="52">
        <v>1007</v>
      </c>
      <c r="G39" s="60"/>
    </row>
    <row r="40" spans="1:7" s="59" customFormat="1" ht="11.25">
      <c r="A40" s="50">
        <v>1</v>
      </c>
      <c r="B40" s="50">
        <v>20</v>
      </c>
      <c r="C40" s="56">
        <v>92</v>
      </c>
      <c r="D40" s="57" t="s">
        <v>1724</v>
      </c>
      <c r="E40" s="57" t="s">
        <v>1805</v>
      </c>
      <c r="F40" s="58">
        <v>920</v>
      </c>
      <c r="G40" s="51"/>
    </row>
    <row r="41" spans="1:7" s="59" customFormat="1" ht="11.25">
      <c r="A41" s="50">
        <v>3</v>
      </c>
      <c r="B41" s="50">
        <v>26</v>
      </c>
      <c r="C41" s="60"/>
      <c r="D41" s="57" t="s">
        <v>1760</v>
      </c>
      <c r="E41" s="57" t="s">
        <v>1806</v>
      </c>
      <c r="F41" s="58">
        <v>12250</v>
      </c>
      <c r="G41" s="51"/>
    </row>
    <row r="42" spans="1:7" s="59" customFormat="1" ht="11.25">
      <c r="A42" s="50">
        <v>3</v>
      </c>
      <c r="B42" s="50">
        <v>26</v>
      </c>
      <c r="C42" s="60"/>
      <c r="D42" s="57" t="s">
        <v>1760</v>
      </c>
      <c r="E42" s="57" t="s">
        <v>1807</v>
      </c>
      <c r="F42" s="58">
        <v>7000</v>
      </c>
      <c r="G42" s="51"/>
    </row>
    <row r="43" spans="1:7" s="59" customFormat="1" ht="11.25">
      <c r="A43" s="50">
        <v>6</v>
      </c>
      <c r="B43" s="50">
        <v>8</v>
      </c>
      <c r="C43" s="60"/>
      <c r="D43" s="57" t="s">
        <v>1760</v>
      </c>
      <c r="E43" s="57" t="s">
        <v>1808</v>
      </c>
      <c r="F43" s="58">
        <v>6450</v>
      </c>
      <c r="G43" s="51"/>
    </row>
    <row r="44" spans="1:7" s="59" customFormat="1" ht="11.25">
      <c r="A44" s="50">
        <v>4</v>
      </c>
      <c r="B44" s="50">
        <v>23</v>
      </c>
      <c r="C44" s="57"/>
      <c r="D44" s="58" t="s">
        <v>1739</v>
      </c>
      <c r="E44" s="58" t="s">
        <v>1809</v>
      </c>
      <c r="F44" s="58">
        <v>313.60000000000002</v>
      </c>
      <c r="G44" s="51"/>
    </row>
    <row r="45" spans="1:7" s="59" customFormat="1" ht="11.25">
      <c r="A45" s="50">
        <v>4</v>
      </c>
      <c r="B45" s="50">
        <v>23</v>
      </c>
      <c r="C45" s="57"/>
      <c r="D45" s="58" t="s">
        <v>1739</v>
      </c>
      <c r="E45" s="58" t="s">
        <v>1810</v>
      </c>
      <c r="F45" s="58">
        <v>1750</v>
      </c>
      <c r="G45" s="51"/>
    </row>
    <row r="46" spans="1:7" s="59" customFormat="1" ht="11.25">
      <c r="A46" s="50">
        <v>4</v>
      </c>
      <c r="B46" s="50">
        <v>24</v>
      </c>
      <c r="C46" s="57"/>
      <c r="D46" s="58" t="s">
        <v>1724</v>
      </c>
      <c r="E46" s="58" t="s">
        <v>1811</v>
      </c>
      <c r="F46" s="58">
        <v>12000</v>
      </c>
      <c r="G46" s="51"/>
    </row>
    <row r="47" spans="1:7" s="59" customFormat="1" ht="11.25">
      <c r="A47" s="50">
        <v>4</v>
      </c>
      <c r="B47" s="50">
        <v>24</v>
      </c>
      <c r="C47" s="57"/>
      <c r="D47" s="58" t="s">
        <v>1739</v>
      </c>
      <c r="E47" s="58" t="s">
        <v>1812</v>
      </c>
      <c r="F47" s="58">
        <v>340</v>
      </c>
      <c r="G47" s="51"/>
    </row>
    <row r="48" spans="1:7">
      <c r="A48" s="65" t="s">
        <v>1813</v>
      </c>
      <c r="B48" s="65"/>
      <c r="C48" s="65"/>
      <c r="D48" s="65"/>
      <c r="E48" s="65"/>
      <c r="F48" s="61">
        <f>SUM(F2:F47)</f>
        <v>251897.30000000002</v>
      </c>
      <c r="G48" s="62"/>
    </row>
  </sheetData>
  <mergeCells count="1">
    <mergeCell ref="A48:E4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8" sqref="H28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项目收入</vt:lpstr>
      <vt:lpstr>个人提成备查</vt:lpstr>
      <vt:lpstr>提成汇总表</vt:lpstr>
      <vt:lpstr>销售工资汇总表</vt:lpstr>
      <vt:lpstr>个人提成汇总</vt:lpstr>
      <vt:lpstr>中介佣金汇总</vt:lpstr>
      <vt:lpstr>保洁汇总</vt:lpstr>
      <vt:lpstr>广告汇总</vt:lpstr>
      <vt:lpstr>总费用汇总</vt:lpstr>
      <vt:lpstr>未入住水电汇总</vt:lpstr>
      <vt:lpstr>报修更换物品汇总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2015-06-08T00:52:41Z</dcterms:created>
  <dcterms:modified xsi:type="dcterms:W3CDTF">2015-08-06T09:07:07Z</dcterms:modified>
</cp:coreProperties>
</file>