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0" yWindow="105" windowWidth="15165" windowHeight="8790"/>
  </bookViews>
  <sheets>
    <sheet name="BOM Report" sheetId="1" r:id="rId1"/>
    <sheet name="Project Information" sheetId="2" r:id="rId2"/>
  </sheets>
  <calcPr calcId="144525"/>
</workbook>
</file>

<file path=xl/calcChain.xml><?xml version="1.0" encoding="utf-8"?>
<calcChain xmlns="http://schemas.openxmlformats.org/spreadsheetml/2006/main">
  <c r="G16" i="1" l="1"/>
  <c r="G4" i="1"/>
  <c r="G5" i="1"/>
  <c r="G6" i="1"/>
  <c r="G7" i="1"/>
  <c r="G8" i="1"/>
  <c r="G9" i="1"/>
  <c r="G10" i="1"/>
  <c r="G11" i="1"/>
  <c r="G12" i="1"/>
  <c r="G13" i="1"/>
  <c r="G14" i="1"/>
  <c r="G15" i="1"/>
  <c r="G17" i="1" l="1"/>
</calcChain>
</file>

<file path=xl/sharedStrings.xml><?xml version="1.0" encoding="utf-8"?>
<sst xmlns="http://schemas.openxmlformats.org/spreadsheetml/2006/main" count="80" uniqueCount="73">
  <si>
    <t>单价</t>
  </si>
  <si>
    <t>总价格</t>
  </si>
  <si>
    <t>名称</t>
  </si>
  <si>
    <t>封装</t>
  </si>
  <si>
    <t>参数</t>
  </si>
  <si>
    <t>识别符</t>
  </si>
  <si>
    <t>数量</t>
  </si>
  <si>
    <t>PCB</t>
  </si>
  <si>
    <t>35*35*0.6MM</t>
  </si>
  <si>
    <t>贴片电容</t>
  </si>
  <si>
    <t>0603P</t>
  </si>
  <si>
    <t>104</t>
  </si>
  <si>
    <t>C1</t>
  </si>
  <si>
    <t>0603_C</t>
  </si>
  <si>
    <t>2.2uF</t>
  </si>
  <si>
    <t>C6</t>
  </si>
  <si>
    <t>0402_C</t>
  </si>
  <si>
    <t>C18, C19</t>
  </si>
  <si>
    <t>贴片LED灯</t>
  </si>
  <si>
    <t>0402_LED</t>
  </si>
  <si>
    <t>LED</t>
  </si>
  <si>
    <t>LED1, LED2, LED3, LED4, LED5, LED6, LED7, LED8, LED9, LED10, LED11</t>
  </si>
  <si>
    <t>LED双色灯</t>
  </si>
  <si>
    <t>0603_R_G_LED</t>
  </si>
  <si>
    <t>R_G_LED</t>
  </si>
  <si>
    <t>LED12</t>
  </si>
  <si>
    <t>贴片电阻</t>
  </si>
  <si>
    <t>0402_R</t>
  </si>
  <si>
    <t>1K</t>
  </si>
  <si>
    <t>R1, R4, R5, R22</t>
  </si>
  <si>
    <t>0603_R</t>
  </si>
  <si>
    <t>R2</t>
  </si>
  <si>
    <t>100K</t>
  </si>
  <si>
    <t>R3</t>
  </si>
  <si>
    <t>4.7K</t>
  </si>
  <si>
    <t>R13, R14</t>
  </si>
  <si>
    <t>R15</t>
  </si>
  <si>
    <t>单片机</t>
  </si>
  <si>
    <t>STSOP20</t>
  </si>
  <si>
    <t>N76E003</t>
  </si>
  <si>
    <t>U2</t>
  </si>
  <si>
    <t>传感器</t>
  </si>
  <si>
    <t>LGA-12-2*2*1</t>
  </si>
  <si>
    <t>U3</t>
  </si>
  <si>
    <t>电池</t>
  </si>
  <si>
    <t>Project Full Path</t>
  </si>
  <si>
    <t>E:\卓伦\工作项目\WATCH\电路\LED灯板\12点时钟版本\LED_12T.PrjPCB</t>
  </si>
  <si>
    <t>Project Filename</t>
  </si>
  <si>
    <t>LED_12T.PrjPCB</t>
  </si>
  <si>
    <t>Variant Name</t>
  </si>
  <si>
    <t>None</t>
  </si>
  <si>
    <t>Data-Source Filename</t>
  </si>
  <si>
    <t>LED_12T.PcbDoc</t>
  </si>
  <si>
    <t>Data-Source Full Path</t>
  </si>
  <si>
    <t>E:\卓伦\工作项目\WATCH\电路\LED灯板\12点时钟版本\LED_12T.PcbDoc</t>
  </si>
  <si>
    <t>Title</t>
  </si>
  <si>
    <t>Bill of Materials For PCB Document [LED_12T.PcbDoc]</t>
  </si>
  <si>
    <t>Total Quantity</t>
  </si>
  <si>
    <t>36</t>
  </si>
  <si>
    <t>Report Time</t>
  </si>
  <si>
    <t>10:51:26</t>
  </si>
  <si>
    <t>Report Date</t>
  </si>
  <si>
    <t>2019/10/10</t>
  </si>
  <si>
    <t>Report Date &amp; Tine</t>
  </si>
  <si>
    <t>2019/10/10 10:51:26</t>
  </si>
  <si>
    <t>Output Name</t>
  </si>
  <si>
    <t>Bill of Materials</t>
  </si>
  <si>
    <t>Output Type</t>
  </si>
  <si>
    <t>BOM_PartType</t>
  </si>
  <si>
    <t>Output Generator Name</t>
  </si>
  <si>
    <t>BOM</t>
  </si>
  <si>
    <t>Output Generator Description</t>
  </si>
  <si>
    <r>
      <t>1</t>
    </r>
    <r>
      <rPr>
        <sz val="18"/>
        <rFont val="宋体"/>
        <family val="3"/>
        <charset val="134"/>
      </rPr>
      <t>2灯手表板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</si>
</sst>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</font>
    <font>
      <sz val="18"/>
      <name val="宋体"/>
      <charset val="134"/>
    </font>
    <font>
      <b/>
      <sz val="18"/>
      <name val="宋体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5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3">
    <cellStyle name="Followed Hyperlink" xfId="1"/>
    <cellStyle name="Hyperlink" xfId="2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showGridLines="0" tabSelected="1" workbookViewId="0">
      <selection activeCell="D22" sqref="D22"/>
    </sheetView>
  </sheetViews>
  <sheetFormatPr defaultRowHeight="12.75" x14ac:dyDescent="0.2"/>
  <cols>
    <col min="1" max="1" width="16.42578125" style="12" customWidth="1"/>
    <col min="2" max="2" width="22.140625" style="12" customWidth="1"/>
    <col min="3" max="3" width="14.42578125" style="12" customWidth="1"/>
    <col min="4" max="4" width="52.85546875" style="12" customWidth="1"/>
    <col min="5" max="5" width="16.42578125" style="12" customWidth="1"/>
    <col min="6" max="6" width="8.85546875" style="12" customWidth="1"/>
    <col min="7" max="7" width="15.28515625" style="12" customWidth="1"/>
    <col min="8" max="16384" width="9.140625" style="12"/>
  </cols>
  <sheetData>
    <row r="1" spans="1:7" ht="46.5" customHeight="1" x14ac:dyDescent="0.2">
      <c r="A1" s="22" t="s">
        <v>72</v>
      </c>
      <c r="B1" s="20"/>
      <c r="C1" s="20"/>
      <c r="D1" s="20"/>
      <c r="E1" s="21"/>
      <c r="F1" s="14" t="s">
        <v>0</v>
      </c>
      <c r="G1" s="14" t="s">
        <v>1</v>
      </c>
    </row>
    <row r="2" spans="1:7" ht="22.5" x14ac:dyDescent="0.2">
      <c r="A2" s="14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8"/>
      <c r="G2" s="14"/>
    </row>
    <row r="3" spans="1:7" ht="22.5" x14ac:dyDescent="0.2">
      <c r="A3" s="14" t="s">
        <v>7</v>
      </c>
      <c r="B3" s="15" t="s">
        <v>8</v>
      </c>
      <c r="C3" s="15"/>
      <c r="D3" s="15"/>
      <c r="E3" s="15">
        <v>1</v>
      </c>
      <c r="F3" s="18">
        <v>420</v>
      </c>
      <c r="G3" s="14">
        <v>0.52</v>
      </c>
    </row>
    <row r="4" spans="1:7" ht="22.5" x14ac:dyDescent="0.2">
      <c r="A4" s="19" t="s">
        <v>9</v>
      </c>
      <c r="B4" s="15" t="s">
        <v>10</v>
      </c>
      <c r="C4" s="15" t="s">
        <v>11</v>
      </c>
      <c r="D4" s="16" t="s">
        <v>12</v>
      </c>
      <c r="E4" s="17">
        <v>1</v>
      </c>
      <c r="F4" s="14">
        <v>0.02</v>
      </c>
      <c r="G4" s="14">
        <f>F4*E4</f>
        <v>0.02</v>
      </c>
    </row>
    <row r="5" spans="1:7" ht="22.5" x14ac:dyDescent="0.2">
      <c r="A5" s="19"/>
      <c r="B5" s="15" t="s">
        <v>13</v>
      </c>
      <c r="C5" s="15" t="s">
        <v>14</v>
      </c>
      <c r="D5" s="16" t="s">
        <v>15</v>
      </c>
      <c r="E5" s="17">
        <v>1</v>
      </c>
      <c r="F5" s="14">
        <v>0.02</v>
      </c>
      <c r="G5" s="14">
        <f>F5*E5</f>
        <v>0.02</v>
      </c>
    </row>
    <row r="6" spans="1:7" ht="22.5" x14ac:dyDescent="0.2">
      <c r="A6" s="19"/>
      <c r="B6" s="15" t="s">
        <v>16</v>
      </c>
      <c r="C6" s="15" t="s">
        <v>11</v>
      </c>
      <c r="D6" s="16" t="s">
        <v>17</v>
      </c>
      <c r="E6" s="17">
        <v>2</v>
      </c>
      <c r="F6" s="14">
        <v>0.02</v>
      </c>
      <c r="G6" s="14">
        <f>F6*E6</f>
        <v>0.04</v>
      </c>
    </row>
    <row r="7" spans="1:7" ht="67.5" x14ac:dyDescent="0.2">
      <c r="A7" s="14" t="s">
        <v>18</v>
      </c>
      <c r="B7" s="15" t="s">
        <v>19</v>
      </c>
      <c r="C7" s="15" t="s">
        <v>20</v>
      </c>
      <c r="D7" s="16" t="s">
        <v>21</v>
      </c>
      <c r="E7" s="17">
        <v>11</v>
      </c>
      <c r="F7" s="14">
        <v>0.04</v>
      </c>
      <c r="G7" s="14">
        <f>F7*E7</f>
        <v>0.44</v>
      </c>
    </row>
    <row r="8" spans="1:7" ht="22.5" x14ac:dyDescent="0.2">
      <c r="A8" s="14" t="s">
        <v>22</v>
      </c>
      <c r="B8" s="15" t="s">
        <v>23</v>
      </c>
      <c r="C8" s="15" t="s">
        <v>24</v>
      </c>
      <c r="D8" s="16" t="s">
        <v>25</v>
      </c>
      <c r="E8" s="17">
        <v>1</v>
      </c>
      <c r="F8" s="14">
        <v>0.05</v>
      </c>
      <c r="G8" s="14">
        <f t="shared" ref="G8:G16" si="0">F8*E8</f>
        <v>0.05</v>
      </c>
    </row>
    <row r="9" spans="1:7" ht="22.5" x14ac:dyDescent="0.2">
      <c r="A9" s="19" t="s">
        <v>26</v>
      </c>
      <c r="B9" s="15" t="s">
        <v>27</v>
      </c>
      <c r="C9" s="15" t="s">
        <v>28</v>
      </c>
      <c r="D9" s="16" t="s">
        <v>29</v>
      </c>
      <c r="E9" s="17">
        <v>4</v>
      </c>
      <c r="F9" s="14">
        <v>0.01</v>
      </c>
      <c r="G9" s="14">
        <f t="shared" si="0"/>
        <v>0.04</v>
      </c>
    </row>
    <row r="10" spans="1:7" s="11" customFormat="1" ht="22.5" x14ac:dyDescent="0.2">
      <c r="A10" s="19"/>
      <c r="B10" s="15" t="s">
        <v>30</v>
      </c>
      <c r="C10" s="15" t="s">
        <v>28</v>
      </c>
      <c r="D10" s="16" t="s">
        <v>31</v>
      </c>
      <c r="E10" s="17">
        <v>1</v>
      </c>
      <c r="F10" s="14">
        <v>0.01</v>
      </c>
      <c r="G10" s="14">
        <f t="shared" si="0"/>
        <v>0.01</v>
      </c>
    </row>
    <row r="11" spans="1:7" s="13" customFormat="1" ht="22.5" x14ac:dyDescent="0.2">
      <c r="A11" s="19"/>
      <c r="B11" s="15" t="s">
        <v>27</v>
      </c>
      <c r="C11" s="15" t="s">
        <v>32</v>
      </c>
      <c r="D11" s="16" t="s">
        <v>33</v>
      </c>
      <c r="E11" s="17">
        <v>1</v>
      </c>
      <c r="F11" s="14">
        <v>0.01</v>
      </c>
      <c r="G11" s="14">
        <f t="shared" si="0"/>
        <v>0.01</v>
      </c>
    </row>
    <row r="12" spans="1:7" s="13" customFormat="1" ht="22.5" x14ac:dyDescent="0.2">
      <c r="A12" s="19"/>
      <c r="B12" s="15" t="s">
        <v>27</v>
      </c>
      <c r="C12" s="15" t="s">
        <v>34</v>
      </c>
      <c r="D12" s="16" t="s">
        <v>35</v>
      </c>
      <c r="E12" s="17">
        <v>2</v>
      </c>
      <c r="F12" s="14">
        <v>0.01</v>
      </c>
      <c r="G12" s="14">
        <f t="shared" si="0"/>
        <v>0.02</v>
      </c>
    </row>
    <row r="13" spans="1:7" s="13" customFormat="1" ht="22.5" x14ac:dyDescent="0.2">
      <c r="A13" s="19"/>
      <c r="B13" s="15" t="s">
        <v>10</v>
      </c>
      <c r="C13" s="15" t="s">
        <v>32</v>
      </c>
      <c r="D13" s="16" t="s">
        <v>36</v>
      </c>
      <c r="E13" s="17">
        <v>1</v>
      </c>
      <c r="F13" s="14">
        <v>0.01</v>
      </c>
      <c r="G13" s="14">
        <f t="shared" si="0"/>
        <v>0.01</v>
      </c>
    </row>
    <row r="14" spans="1:7" s="13" customFormat="1" ht="22.5" x14ac:dyDescent="0.2">
      <c r="A14" s="14" t="s">
        <v>37</v>
      </c>
      <c r="B14" s="15" t="s">
        <v>38</v>
      </c>
      <c r="C14" s="15" t="s">
        <v>39</v>
      </c>
      <c r="D14" s="16" t="s">
        <v>40</v>
      </c>
      <c r="E14" s="17">
        <v>1</v>
      </c>
      <c r="F14" s="14">
        <v>1.4</v>
      </c>
      <c r="G14" s="14">
        <f t="shared" si="0"/>
        <v>1.4</v>
      </c>
    </row>
    <row r="15" spans="1:7" s="13" customFormat="1" ht="22.5" x14ac:dyDescent="0.2">
      <c r="A15" s="14" t="s">
        <v>41</v>
      </c>
      <c r="B15" s="15" t="s">
        <v>42</v>
      </c>
      <c r="C15" s="15"/>
      <c r="D15" s="16" t="s">
        <v>43</v>
      </c>
      <c r="E15" s="17">
        <v>1</v>
      </c>
      <c r="F15" s="14">
        <v>3.2</v>
      </c>
      <c r="G15" s="14">
        <f t="shared" si="0"/>
        <v>3.2</v>
      </c>
    </row>
    <row r="16" spans="1:7" s="13" customFormat="1" ht="22.5" x14ac:dyDescent="0.2">
      <c r="A16" s="14" t="s">
        <v>44</v>
      </c>
      <c r="B16" s="15"/>
      <c r="C16" s="15"/>
      <c r="D16" s="16"/>
      <c r="E16" s="17">
        <v>1</v>
      </c>
      <c r="F16" s="14">
        <v>1.8</v>
      </c>
      <c r="G16" s="14">
        <f t="shared" si="0"/>
        <v>1.8</v>
      </c>
    </row>
    <row r="17" spans="1:7" ht="22.5" x14ac:dyDescent="0.2">
      <c r="A17" s="14"/>
      <c r="B17" s="14"/>
      <c r="C17" s="14"/>
      <c r="D17" s="14"/>
      <c r="E17" s="14"/>
      <c r="F17" s="14"/>
      <c r="G17" s="14">
        <f>SUM(G3:G16)</f>
        <v>7.58</v>
      </c>
    </row>
  </sheetData>
  <mergeCells count="1">
    <mergeCell ref="A1:E1"/>
  </mergeCells>
  <phoneticPr fontId="7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3" customFormat="1" ht="17.25" customHeight="1" x14ac:dyDescent="0.2">
      <c r="A1" s="2" t="s">
        <v>45</v>
      </c>
      <c r="B1" s="7" t="s">
        <v>46</v>
      </c>
    </row>
    <row r="2" spans="1:2" s="3" customFormat="1" ht="17.25" customHeight="1" x14ac:dyDescent="0.2">
      <c r="A2" s="4" t="s">
        <v>47</v>
      </c>
      <c r="B2" s="8" t="s">
        <v>48</v>
      </c>
    </row>
    <row r="3" spans="1:2" s="3" customFormat="1" ht="17.25" customHeight="1" x14ac:dyDescent="0.2">
      <c r="A3" s="5" t="s">
        <v>49</v>
      </c>
      <c r="B3" s="9" t="s">
        <v>50</v>
      </c>
    </row>
    <row r="4" spans="1:2" s="3" customFormat="1" ht="17.25" customHeight="1" x14ac:dyDescent="0.2">
      <c r="A4" s="4" t="s">
        <v>51</v>
      </c>
      <c r="B4" s="8" t="s">
        <v>52</v>
      </c>
    </row>
    <row r="5" spans="1:2" s="3" customFormat="1" ht="17.25" customHeight="1" x14ac:dyDescent="0.2">
      <c r="A5" s="5" t="s">
        <v>53</v>
      </c>
      <c r="B5" s="9" t="s">
        <v>54</v>
      </c>
    </row>
    <row r="6" spans="1:2" s="3" customFormat="1" ht="17.25" customHeight="1" x14ac:dyDescent="0.2">
      <c r="A6" s="4" t="s">
        <v>55</v>
      </c>
      <c r="B6" s="8" t="s">
        <v>56</v>
      </c>
    </row>
    <row r="7" spans="1:2" s="3" customFormat="1" ht="17.25" customHeight="1" x14ac:dyDescent="0.2">
      <c r="A7" s="5" t="s">
        <v>57</v>
      </c>
      <c r="B7" s="9" t="s">
        <v>58</v>
      </c>
    </row>
    <row r="8" spans="1:2" s="3" customFormat="1" ht="17.25" customHeight="1" x14ac:dyDescent="0.2">
      <c r="A8" s="4" t="s">
        <v>59</v>
      </c>
      <c r="B8" s="8" t="s">
        <v>60</v>
      </c>
    </row>
    <row r="9" spans="1:2" s="3" customFormat="1" ht="17.25" customHeight="1" x14ac:dyDescent="0.2">
      <c r="A9" s="5" t="s">
        <v>61</v>
      </c>
      <c r="B9" s="9" t="s">
        <v>62</v>
      </c>
    </row>
    <row r="10" spans="1:2" s="3" customFormat="1" ht="17.25" customHeight="1" x14ac:dyDescent="0.2">
      <c r="A10" s="4" t="s">
        <v>63</v>
      </c>
      <c r="B10" s="8" t="s">
        <v>64</v>
      </c>
    </row>
    <row r="11" spans="1:2" s="3" customFormat="1" ht="17.25" customHeight="1" x14ac:dyDescent="0.2">
      <c r="A11" s="5" t="s">
        <v>65</v>
      </c>
      <c r="B11" s="9" t="s">
        <v>66</v>
      </c>
    </row>
    <row r="12" spans="1:2" s="3" customFormat="1" ht="17.25" customHeight="1" x14ac:dyDescent="0.2">
      <c r="A12" s="4" t="s">
        <v>67</v>
      </c>
      <c r="B12" s="8" t="s">
        <v>68</v>
      </c>
    </row>
    <row r="13" spans="1:2" s="3" customFormat="1" ht="17.25" customHeight="1" x14ac:dyDescent="0.2">
      <c r="A13" s="5" t="s">
        <v>69</v>
      </c>
      <c r="B13" s="9" t="s">
        <v>70</v>
      </c>
    </row>
    <row r="14" spans="1:2" s="3" customFormat="1" ht="17.25" customHeight="1" thickBot="1" x14ac:dyDescent="0.25">
      <c r="A14" s="6" t="s">
        <v>71</v>
      </c>
      <c r="B14" s="10" t="s">
        <v>66</v>
      </c>
    </row>
  </sheetData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Micorosoft</dc:creator>
  <cp:lastModifiedBy>Micorosoft</cp:lastModifiedBy>
  <cp:lastPrinted>2002-11-05T13:50:54Z</cp:lastPrinted>
  <dcterms:created xsi:type="dcterms:W3CDTF">2000-10-27T00:30:29Z</dcterms:created>
  <dcterms:modified xsi:type="dcterms:W3CDTF">2019-10-10T09:58:09Z</dcterms:modified>
</cp:coreProperties>
</file>