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y\Documents\cis-5650-graphics-programming\Project2-Stream-Compaction\profiling\test01\"/>
    </mc:Choice>
  </mc:AlternateContent>
  <xr:revisionPtr revIDLastSave="0" documentId="8_{AC8FAB16-47C3-484B-96CC-BBC40E252AA1}" xr6:coauthVersionLast="47" xr6:coauthVersionMax="47" xr10:uidLastSave="{00000000-0000-0000-0000-000000000000}"/>
  <bookViews>
    <workbookView xWindow="-110" yWindow="-110" windowWidth="38620" windowHeight="21100" xr2:uid="{E0248880-B161-4C10-A5E2-2CD0CC0AA0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 s="1"/>
  <c r="G9" i="1" s="1"/>
  <c r="H9" i="1" s="1"/>
  <c r="I9" i="1" s="1"/>
  <c r="J9" i="1" s="1"/>
  <c r="K9" i="1" s="1"/>
  <c r="L9" i="1" s="1"/>
  <c r="M9" i="1" s="1"/>
  <c r="D9" i="1"/>
  <c r="E2" i="1"/>
  <c r="F2" i="1"/>
  <c r="G2" i="1" s="1"/>
  <c r="H2" i="1" s="1"/>
  <c r="I2" i="1" s="1"/>
  <c r="J2" i="1" s="1"/>
  <c r="K2" i="1" s="1"/>
  <c r="L2" i="1" s="1"/>
  <c r="M2" i="1" s="1"/>
  <c r="D2" i="1"/>
</calcChain>
</file>

<file path=xl/sharedStrings.xml><?xml version="1.0" encoding="utf-8"?>
<sst xmlns="http://schemas.openxmlformats.org/spreadsheetml/2006/main" count="32" uniqueCount="27">
  <si>
    <t>Test</t>
  </si>
  <si>
    <t>2^8</t>
  </si>
  <si>
    <t>2^9</t>
  </si>
  <si>
    <t>2^10</t>
  </si>
  <si>
    <t>2^11</t>
  </si>
  <si>
    <t>2^12</t>
  </si>
  <si>
    <t>2^28</t>
  </si>
  <si>
    <t>2^13</t>
  </si>
  <si>
    <t>2^14</t>
  </si>
  <si>
    <t>2^15</t>
  </si>
  <si>
    <t>2^16</t>
  </si>
  <si>
    <t>2^17</t>
  </si>
  <si>
    <t>2^18</t>
  </si>
  <si>
    <t>2^19</t>
  </si>
  <si>
    <t>2^20</t>
  </si>
  <si>
    <t>2^21</t>
  </si>
  <si>
    <t>2^22</t>
  </si>
  <si>
    <t>2^23</t>
  </si>
  <si>
    <t>2^24</t>
  </si>
  <si>
    <t>2^25</t>
  </si>
  <si>
    <t>2^26</t>
  </si>
  <si>
    <t>2^27</t>
  </si>
  <si>
    <t>2^7</t>
  </si>
  <si>
    <t>CPU Scan</t>
  </si>
  <si>
    <t>GPU Naive Scan</t>
  </si>
  <si>
    <t>GPU Efifcient Scan</t>
  </si>
  <si>
    <t>GPU Thrust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</si>
</sst>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1"/>
      <color theme="2" tint="-0.49998474074526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17600024414813E-2"/>
      </right>
      <top style="thin">
        <color theme="2" tint="-9.9917600024414813E-2"/>
      </top>
      <bottom style="thin">
        <color theme="2" tint="-9.9948118533890809E-2"/>
      </bottom>
      <diagonal/>
    </border>
    <border>
      <left/>
      <right style="thin">
        <color theme="2" tint="-9.9917600024414813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/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baseline="0"/>
              <a:t>Performance of Scan Implementations</a:t>
            </a:r>
            <a:endParaRPr lang="en-US" b="1"/>
          </a:p>
        </c:rich>
      </c:tx>
      <c:layout>
        <c:manualLayout>
          <c:xMode val="edge"/>
          <c:yMode val="edge"/>
          <c:x val="0.26214936247723131"/>
          <c:y val="3.6769526210798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73965549388292"/>
          <c:y val="0.12177020659179583"/>
          <c:w val="0.79480616152489136"/>
          <c:h val="0.68531510325867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CPU Scan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(Sheet1!$C$2:$M$2,Sheet1!$C$9:$M$9)</c:f>
              <c:numCache>
                <c:formatCode>General</c:formatCode>
                <c:ptCount val="2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</c:numCache>
            </c:numRef>
          </c:xVal>
          <c:yVal>
            <c:numRef>
              <c:f>(Sheet1!$C$4:$M$4,Sheet1!$C$11:$M$11)</c:f>
              <c:numCache>
                <c:formatCode>0.000</c:formatCode>
                <c:ptCount val="2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7.0000000000000001E-3</c:v>
                </c:pt>
                <c:pt idx="6">
                  <c:v>1.7000000000000001E-2</c:v>
                </c:pt>
                <c:pt idx="7">
                  <c:v>3.5999999999999997E-2</c:v>
                </c:pt>
                <c:pt idx="8">
                  <c:v>5.6000000000000001E-2</c:v>
                </c:pt>
                <c:pt idx="9">
                  <c:v>0.114</c:v>
                </c:pt>
                <c:pt idx="10">
                  <c:v>0.28799999999999998</c:v>
                </c:pt>
                <c:pt idx="11">
                  <c:v>0.47899999999999998</c:v>
                </c:pt>
                <c:pt idx="12">
                  <c:v>1.034</c:v>
                </c:pt>
                <c:pt idx="13">
                  <c:v>1.885</c:v>
                </c:pt>
                <c:pt idx="14">
                  <c:v>3.8719999999999999</c:v>
                </c:pt>
                <c:pt idx="15">
                  <c:v>7.1310000000000002</c:v>
                </c:pt>
                <c:pt idx="16">
                  <c:v>14.815</c:v>
                </c:pt>
                <c:pt idx="17">
                  <c:v>26.074000000000002</c:v>
                </c:pt>
                <c:pt idx="18">
                  <c:v>53.134999999999998</c:v>
                </c:pt>
                <c:pt idx="19">
                  <c:v>114.157</c:v>
                </c:pt>
                <c:pt idx="20">
                  <c:v>231.60900000000001</c:v>
                </c:pt>
                <c:pt idx="21">
                  <c:v>475.779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B-4E8B-ABEC-2A39E8908DB0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GPU Naive Scan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(Sheet1!$C$2:$M$2,Sheet1!$C$9:$M$9)</c:f>
              <c:numCache>
                <c:formatCode>General</c:formatCode>
                <c:ptCount val="2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</c:numCache>
            </c:numRef>
          </c:xVal>
          <c:yVal>
            <c:numRef>
              <c:f>(Sheet1!$C$5:$M$5,Sheet1!$C$12:$M$12)</c:f>
              <c:numCache>
                <c:formatCode>0.000</c:formatCode>
                <c:ptCount val="22"/>
                <c:pt idx="0" formatCode="General">
                  <c:v>0.14199999999999999</c:v>
                </c:pt>
                <c:pt idx="1">
                  <c:v>0.13200000000000001</c:v>
                </c:pt>
                <c:pt idx="2">
                  <c:v>0.109</c:v>
                </c:pt>
                <c:pt idx="3">
                  <c:v>0.11600000000000001</c:v>
                </c:pt>
                <c:pt idx="4">
                  <c:v>0.14099999999999999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0.14299999999999999</c:v>
                </c:pt>
                <c:pt idx="8">
                  <c:v>0.17899999999999999</c:v>
                </c:pt>
                <c:pt idx="9">
                  <c:v>0.154</c:v>
                </c:pt>
                <c:pt idx="10">
                  <c:v>0.251</c:v>
                </c:pt>
                <c:pt idx="11">
                  <c:v>0.22600000000000001</c:v>
                </c:pt>
                <c:pt idx="12">
                  <c:v>0.35899999999999999</c:v>
                </c:pt>
                <c:pt idx="13">
                  <c:v>0.32500000000000001</c:v>
                </c:pt>
                <c:pt idx="14">
                  <c:v>0.45600000000000002</c:v>
                </c:pt>
                <c:pt idx="15">
                  <c:v>1.9770000000000001</c:v>
                </c:pt>
                <c:pt idx="16">
                  <c:v>11.116</c:v>
                </c:pt>
                <c:pt idx="17">
                  <c:v>18.707000000000001</c:v>
                </c:pt>
                <c:pt idx="18">
                  <c:v>39.017000000000003</c:v>
                </c:pt>
                <c:pt idx="19">
                  <c:v>90.346999999999994</c:v>
                </c:pt>
                <c:pt idx="20">
                  <c:v>190.036</c:v>
                </c:pt>
                <c:pt idx="21">
                  <c:v>397.44600000000003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DB-4E8B-ABEC-2A39E8908DB0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GPU Efifcient Scan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(Sheet1!$C$2:$M$2,Sheet1!$C$9:$M$9)</c:f>
              <c:numCache>
                <c:formatCode>General</c:formatCode>
                <c:ptCount val="2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</c:numCache>
            </c:numRef>
          </c:xVal>
          <c:yVal>
            <c:numRef>
              <c:f>(Sheet1!$C$6:$M$6,Sheet1!$C$13:$M$13)</c:f>
              <c:numCache>
                <c:formatCode>0.000</c:formatCode>
                <c:ptCount val="22"/>
                <c:pt idx="0" formatCode="General">
                  <c:v>0.17100000000000001</c:v>
                </c:pt>
                <c:pt idx="1">
                  <c:v>0.11799999999999999</c:v>
                </c:pt>
                <c:pt idx="2">
                  <c:v>0.157</c:v>
                </c:pt>
                <c:pt idx="3">
                  <c:v>0.14399999999999999</c:v>
                </c:pt>
                <c:pt idx="4">
                  <c:v>0.19900000000000001</c:v>
                </c:pt>
                <c:pt idx="5">
                  <c:v>0.247</c:v>
                </c:pt>
                <c:pt idx="6">
                  <c:v>0.29299999999999998</c:v>
                </c:pt>
                <c:pt idx="7">
                  <c:v>0.28699999999999998</c:v>
                </c:pt>
                <c:pt idx="8">
                  <c:v>0.36799999999999999</c:v>
                </c:pt>
                <c:pt idx="9">
                  <c:v>0.31900000000000001</c:v>
                </c:pt>
                <c:pt idx="10">
                  <c:v>0.25900000000000001</c:v>
                </c:pt>
                <c:pt idx="11">
                  <c:v>0.35799999999999998</c:v>
                </c:pt>
                <c:pt idx="12">
                  <c:v>0.34899999999999998</c:v>
                </c:pt>
                <c:pt idx="13">
                  <c:v>0.48799999999999999</c:v>
                </c:pt>
                <c:pt idx="14">
                  <c:v>0.61299999999999999</c:v>
                </c:pt>
                <c:pt idx="15">
                  <c:v>0.86799999999999999</c:v>
                </c:pt>
                <c:pt idx="16">
                  <c:v>2.2480000000000002</c:v>
                </c:pt>
                <c:pt idx="17">
                  <c:v>6.8739999999999997</c:v>
                </c:pt>
                <c:pt idx="18">
                  <c:v>14.010999999999999</c:v>
                </c:pt>
                <c:pt idx="19">
                  <c:v>29.922000000000001</c:v>
                </c:pt>
                <c:pt idx="20">
                  <c:v>70.552000000000007</c:v>
                </c:pt>
                <c:pt idx="21">
                  <c:v>147.13200000000001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DB-4E8B-ABEC-2A39E8908DB0}"/>
            </c:ext>
          </c:extLst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GPU Thrust Scan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(Sheet1!$C$2:$M$2,Sheet1!$C$9:$M$9)</c:f>
              <c:numCache>
                <c:formatCode>General</c:formatCode>
                <c:ptCount val="22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</c:numCache>
            </c:numRef>
          </c:xVal>
          <c:yVal>
            <c:numRef>
              <c:f>(Sheet1!$C$7:$M$7,Sheet1!$C$14:$M$14)</c:f>
              <c:numCache>
                <c:formatCode>0.000</c:formatCode>
                <c:ptCount val="22"/>
                <c:pt idx="0" formatCode="General">
                  <c:v>3.6999999999999998E-2</c:v>
                </c:pt>
                <c:pt idx="1">
                  <c:v>3.1E-2</c:v>
                </c:pt>
                <c:pt idx="2">
                  <c:v>4.3999999999999997E-2</c:v>
                </c:pt>
                <c:pt idx="3">
                  <c:v>5.3999999999999999E-2</c:v>
                </c:pt>
                <c:pt idx="4">
                  <c:v>3.4000000000000002E-2</c:v>
                </c:pt>
                <c:pt idx="5">
                  <c:v>6.6000000000000003E-2</c:v>
                </c:pt>
                <c:pt idx="6">
                  <c:v>5.5E-2</c:v>
                </c:pt>
                <c:pt idx="7">
                  <c:v>3.7999999999999999E-2</c:v>
                </c:pt>
                <c:pt idx="8">
                  <c:v>3.6999999999999998E-2</c:v>
                </c:pt>
                <c:pt idx="9">
                  <c:v>5.2999999999999999E-2</c:v>
                </c:pt>
                <c:pt idx="10">
                  <c:v>3.5000000000000003E-2</c:v>
                </c:pt>
                <c:pt idx="11">
                  <c:v>0.44</c:v>
                </c:pt>
                <c:pt idx="12">
                  <c:v>0.39300000000000002</c:v>
                </c:pt>
                <c:pt idx="13">
                  <c:v>0.52800000000000002</c:v>
                </c:pt>
                <c:pt idx="14">
                  <c:v>0.56000000000000005</c:v>
                </c:pt>
                <c:pt idx="15">
                  <c:v>0.81200000000000006</c:v>
                </c:pt>
                <c:pt idx="16">
                  <c:v>0.97799999999999998</c:v>
                </c:pt>
                <c:pt idx="17">
                  <c:v>1.621</c:v>
                </c:pt>
                <c:pt idx="18">
                  <c:v>2.2970000000000002</c:v>
                </c:pt>
                <c:pt idx="19">
                  <c:v>4.3769999999999998</c:v>
                </c:pt>
                <c:pt idx="20">
                  <c:v>8.8780000000000001</c:v>
                </c:pt>
                <c:pt idx="21">
                  <c:v>16.972000000000001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DB-4E8B-ABEC-2A39E8908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95231"/>
        <c:axId val="65095711"/>
      </c:scatterChart>
      <c:valAx>
        <c:axId val="65095231"/>
        <c:scaling>
          <c:orientation val="minMax"/>
          <c:max val="28"/>
          <c:min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/>
                  <a:t>Input Array Size</a:t>
                </a:r>
              </a:p>
            </c:rich>
          </c:tx>
          <c:layout>
            <c:manualLayout>
              <c:xMode val="edge"/>
              <c:yMode val="edge"/>
              <c:x val="0.43409348421611232"/>
              <c:y val="0.87693065862948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\2\^#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1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095711"/>
        <c:crosses val="autoZero"/>
        <c:crossBetween val="midCat"/>
        <c:majorUnit val="1"/>
      </c:valAx>
      <c:valAx>
        <c:axId val="65095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1"/>
                  <a:t>Average Compute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09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336550</xdr:colOff>
      <xdr:row>16</xdr:row>
      <xdr:rowOff>155574</xdr:rowOff>
    </xdr:from>
    <xdr:to>
      <xdr:col>12</xdr:col>
      <xdr:colOff>247650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45D37-E09B-4CC5-A6CE-6925ADBC2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EC90F-22EF-4295-9A97-90B077C50D35}">
  <dimension ref="B2:N15"/>
  <sheetViews>
    <sheetView showGridLines="0" tabSelected="1" workbookViewId="0">
      <selection activeCell="Q22" sqref="Q22"/>
    </sheetView>
  </sheetViews>
  <sheetFormatPr defaultRowHeight="14.5" x14ac:dyDescent="0.35"/>
  <cols>
    <col min="2" max="2" width="16.6328125" customWidth="1"/>
    <col min="3" max="13" width="8.6328125" customWidth="1"/>
  </cols>
  <sheetData>
    <row r="2" spans="2:14" x14ac:dyDescent="0.35">
      <c r="C2" s="13">
        <v>7</v>
      </c>
      <c r="D2" s="13">
        <f>C2+1</f>
        <v>8</v>
      </c>
      <c r="E2" s="13">
        <f t="shared" ref="E2:M2" si="0">D2+1</f>
        <v>9</v>
      </c>
      <c r="F2" s="13">
        <f t="shared" si="0"/>
        <v>10</v>
      </c>
      <c r="G2" s="13">
        <f t="shared" si="0"/>
        <v>11</v>
      </c>
      <c r="H2" s="13">
        <f t="shared" si="0"/>
        <v>12</v>
      </c>
      <c r="I2" s="13">
        <f t="shared" si="0"/>
        <v>13</v>
      </c>
      <c r="J2" s="13">
        <f t="shared" si="0"/>
        <v>14</v>
      </c>
      <c r="K2" s="13">
        <f t="shared" si="0"/>
        <v>15</v>
      </c>
      <c r="L2" s="13">
        <f t="shared" si="0"/>
        <v>16</v>
      </c>
      <c r="M2" s="13">
        <f t="shared" si="0"/>
        <v>17</v>
      </c>
    </row>
    <row r="3" spans="2:14" ht="15" customHeight="1" x14ac:dyDescent="0.35">
      <c r="B3" s="4" t="s">
        <v>0</v>
      </c>
      <c r="C3" s="11" t="s">
        <v>22</v>
      </c>
      <c r="D3" s="1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1" t="s">
        <v>7</v>
      </c>
      <c r="J3" s="11" t="s">
        <v>8</v>
      </c>
      <c r="K3" s="11" t="s">
        <v>9</v>
      </c>
      <c r="L3" s="11" t="s">
        <v>10</v>
      </c>
      <c r="M3" s="11" t="s">
        <v>11</v>
      </c>
      <c r="N3" s="2"/>
    </row>
    <row r="4" spans="2:14" ht="15" customHeight="1" x14ac:dyDescent="0.35">
      <c r="B4" s="9" t="s">
        <v>23</v>
      </c>
      <c r="C4" s="6">
        <v>1E-3</v>
      </c>
      <c r="D4" s="6">
        <v>1E-3</v>
      </c>
      <c r="E4" s="6">
        <v>1E-3</v>
      </c>
      <c r="F4" s="6">
        <v>2E-3</v>
      </c>
      <c r="G4" s="6">
        <v>4.0000000000000001E-3</v>
      </c>
      <c r="H4" s="6">
        <v>7.0000000000000001E-3</v>
      </c>
      <c r="I4" s="6">
        <v>1.7000000000000001E-2</v>
      </c>
      <c r="J4" s="6">
        <v>3.5999999999999997E-2</v>
      </c>
      <c r="K4" s="6">
        <v>5.6000000000000001E-2</v>
      </c>
      <c r="L4" s="6">
        <v>0.114</v>
      </c>
      <c r="M4" s="6">
        <v>0.28799999999999998</v>
      </c>
      <c r="N4" s="2"/>
    </row>
    <row r="5" spans="2:14" ht="15" customHeight="1" x14ac:dyDescent="0.35">
      <c r="B5" s="10" t="s">
        <v>24</v>
      </c>
      <c r="C5" s="8">
        <v>0.14199999999999999</v>
      </c>
      <c r="D5" s="6">
        <v>0.13200000000000001</v>
      </c>
      <c r="E5" s="6">
        <v>0.109</v>
      </c>
      <c r="F5" s="6">
        <v>0.11600000000000001</v>
      </c>
      <c r="G5" s="6">
        <v>0.14099999999999999</v>
      </c>
      <c r="H5" s="6">
        <v>0.13600000000000001</v>
      </c>
      <c r="I5" s="6">
        <v>0.14000000000000001</v>
      </c>
      <c r="J5" s="6">
        <v>0.14299999999999999</v>
      </c>
      <c r="K5" s="6">
        <v>0.17899999999999999</v>
      </c>
      <c r="L5" s="6">
        <v>0.154</v>
      </c>
      <c r="M5" s="6">
        <v>0.251</v>
      </c>
      <c r="N5" s="2"/>
    </row>
    <row r="6" spans="2:14" ht="15" customHeight="1" x14ac:dyDescent="0.35">
      <c r="B6" s="10" t="s">
        <v>25</v>
      </c>
      <c r="C6" s="8">
        <v>0.17100000000000001</v>
      </c>
      <c r="D6" s="6">
        <v>0.11799999999999999</v>
      </c>
      <c r="E6" s="6">
        <v>0.157</v>
      </c>
      <c r="F6" s="6">
        <v>0.14399999999999999</v>
      </c>
      <c r="G6" s="6">
        <v>0.19900000000000001</v>
      </c>
      <c r="H6" s="6">
        <v>0.247</v>
      </c>
      <c r="I6" s="6">
        <v>0.29299999999999998</v>
      </c>
      <c r="J6" s="6">
        <v>0.28699999999999998</v>
      </c>
      <c r="K6" s="6">
        <v>0.36799999999999999</v>
      </c>
      <c r="L6" s="6">
        <v>0.31900000000000001</v>
      </c>
      <c r="M6" s="6">
        <v>0.25900000000000001</v>
      </c>
      <c r="N6" s="2"/>
    </row>
    <row r="7" spans="2:14" ht="15" customHeight="1" x14ac:dyDescent="0.35">
      <c r="B7" s="10" t="s">
        <v>26</v>
      </c>
      <c r="C7" s="8">
        <v>3.6999999999999998E-2</v>
      </c>
      <c r="D7" s="6">
        <v>3.1E-2</v>
      </c>
      <c r="E7" s="6">
        <v>4.3999999999999997E-2</v>
      </c>
      <c r="F7" s="6">
        <v>5.3999999999999999E-2</v>
      </c>
      <c r="G7" s="6">
        <v>3.4000000000000002E-2</v>
      </c>
      <c r="H7" s="6">
        <v>6.6000000000000003E-2</v>
      </c>
      <c r="I7" s="6">
        <v>5.5E-2</v>
      </c>
      <c r="J7" s="6">
        <v>3.7999999999999999E-2</v>
      </c>
      <c r="K7" s="6">
        <v>3.6999999999999998E-2</v>
      </c>
      <c r="L7" s="6">
        <v>5.2999999999999999E-2</v>
      </c>
      <c r="M7" s="6">
        <v>3.5000000000000003E-2</v>
      </c>
      <c r="N7" s="2"/>
    </row>
    <row r="8" spans="2:14" ht="15" customHeight="1" x14ac:dyDescent="0.35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</row>
    <row r="9" spans="2:14" ht="15" customHeight="1" x14ac:dyDescent="0.35">
      <c r="B9" s="3"/>
      <c r="C9" s="12">
        <v>18</v>
      </c>
      <c r="D9" s="12">
        <f>C9+1</f>
        <v>19</v>
      </c>
      <c r="E9" s="12">
        <f t="shared" ref="E9:M9" si="1">D9+1</f>
        <v>20</v>
      </c>
      <c r="F9" s="12">
        <f t="shared" si="1"/>
        <v>21</v>
      </c>
      <c r="G9" s="12">
        <f t="shared" si="1"/>
        <v>22</v>
      </c>
      <c r="H9" s="12">
        <f t="shared" si="1"/>
        <v>23</v>
      </c>
      <c r="I9" s="12">
        <f t="shared" si="1"/>
        <v>24</v>
      </c>
      <c r="J9" s="12">
        <f t="shared" si="1"/>
        <v>25</v>
      </c>
      <c r="K9" s="12">
        <f t="shared" si="1"/>
        <v>26</v>
      </c>
      <c r="L9" s="12">
        <f t="shared" si="1"/>
        <v>27</v>
      </c>
      <c r="M9" s="12">
        <f t="shared" si="1"/>
        <v>28</v>
      </c>
      <c r="N9" s="2"/>
    </row>
    <row r="10" spans="2:14" ht="15" customHeight="1" x14ac:dyDescent="0.35">
      <c r="B10" s="4" t="s">
        <v>0</v>
      </c>
      <c r="C10" s="11" t="s">
        <v>12</v>
      </c>
      <c r="D10" s="11" t="s">
        <v>13</v>
      </c>
      <c r="E10" s="11" t="s">
        <v>14</v>
      </c>
      <c r="F10" s="11" t="s">
        <v>15</v>
      </c>
      <c r="G10" s="11" t="s">
        <v>16</v>
      </c>
      <c r="H10" s="11" t="s">
        <v>17</v>
      </c>
      <c r="I10" s="11" t="s">
        <v>18</v>
      </c>
      <c r="J10" s="11" t="s">
        <v>19</v>
      </c>
      <c r="K10" s="11" t="s">
        <v>20</v>
      </c>
      <c r="L10" s="11" t="s">
        <v>21</v>
      </c>
      <c r="M10" s="11" t="s">
        <v>6</v>
      </c>
      <c r="N10" s="2"/>
    </row>
    <row r="11" spans="2:14" ht="15" customHeight="1" x14ac:dyDescent="0.35">
      <c r="B11" s="5" t="s">
        <v>23</v>
      </c>
      <c r="C11" s="6">
        <v>0.47899999999999998</v>
      </c>
      <c r="D11" s="6">
        <v>1.034</v>
      </c>
      <c r="E11" s="6">
        <v>1.885</v>
      </c>
      <c r="F11" s="6">
        <v>3.8719999999999999</v>
      </c>
      <c r="G11" s="6">
        <v>7.1310000000000002</v>
      </c>
      <c r="H11" s="6">
        <v>14.815</v>
      </c>
      <c r="I11" s="6">
        <v>26.074000000000002</v>
      </c>
      <c r="J11" s="6">
        <v>53.134999999999998</v>
      </c>
      <c r="K11" s="6">
        <v>114.157</v>
      </c>
      <c r="L11" s="6">
        <v>231.60900000000001</v>
      </c>
      <c r="M11" s="6">
        <v>475.779</v>
      </c>
      <c r="N11" s="2"/>
    </row>
    <row r="12" spans="2:14" ht="15" customHeight="1" x14ac:dyDescent="0.35">
      <c r="B12" s="7" t="s">
        <v>24</v>
      </c>
      <c r="C12" s="6">
        <v>0.22600000000000001</v>
      </c>
      <c r="D12" s="6">
        <v>0.35899999999999999</v>
      </c>
      <c r="E12" s="6">
        <v>0.32500000000000001</v>
      </c>
      <c r="F12" s="6">
        <v>0.45600000000000002</v>
      </c>
      <c r="G12" s="6">
        <v>1.9770000000000001</v>
      </c>
      <c r="H12" s="6">
        <v>11.116</v>
      </c>
      <c r="I12" s="6">
        <v>18.707000000000001</v>
      </c>
      <c r="J12" s="6">
        <v>39.017000000000003</v>
      </c>
      <c r="K12" s="6">
        <v>90.346999999999994</v>
      </c>
      <c r="L12" s="6">
        <v>190.036</v>
      </c>
      <c r="M12" s="6">
        <v>397.44600000000003</v>
      </c>
      <c r="N12" s="2"/>
    </row>
    <row r="13" spans="2:14" ht="15" customHeight="1" x14ac:dyDescent="0.35">
      <c r="B13" s="7" t="s">
        <v>25</v>
      </c>
      <c r="C13" s="6">
        <v>0.35799999999999998</v>
      </c>
      <c r="D13" s="6">
        <v>0.34899999999999998</v>
      </c>
      <c r="E13" s="6">
        <v>0.48799999999999999</v>
      </c>
      <c r="F13" s="6">
        <v>0.61299999999999999</v>
      </c>
      <c r="G13" s="6">
        <v>0.86799999999999999</v>
      </c>
      <c r="H13" s="6">
        <v>2.2480000000000002</v>
      </c>
      <c r="I13" s="6">
        <v>6.8739999999999997</v>
      </c>
      <c r="J13" s="6">
        <v>14.010999999999999</v>
      </c>
      <c r="K13" s="6">
        <v>29.922000000000001</v>
      </c>
      <c r="L13" s="6">
        <v>70.552000000000007</v>
      </c>
      <c r="M13" s="6">
        <v>147.13200000000001</v>
      </c>
      <c r="N13" s="2"/>
    </row>
    <row r="14" spans="2:14" ht="15" customHeight="1" x14ac:dyDescent="0.35">
      <c r="B14" s="7" t="s">
        <v>26</v>
      </c>
      <c r="C14" s="6">
        <v>0.44</v>
      </c>
      <c r="D14" s="6">
        <v>0.39300000000000002</v>
      </c>
      <c r="E14" s="6">
        <v>0.52800000000000002</v>
      </c>
      <c r="F14" s="6">
        <v>0.56000000000000005</v>
      </c>
      <c r="G14" s="6">
        <v>0.81200000000000006</v>
      </c>
      <c r="H14" s="6">
        <v>0.97799999999999998</v>
      </c>
      <c r="I14" s="6">
        <v>1.621</v>
      </c>
      <c r="J14" s="6">
        <v>2.2970000000000002</v>
      </c>
      <c r="K14" s="6">
        <v>4.3769999999999998</v>
      </c>
      <c r="L14" s="6">
        <v>8.8780000000000001</v>
      </c>
      <c r="M14" s="6">
        <v>16.972000000000001</v>
      </c>
      <c r="N14" s="2"/>
    </row>
    <row r="15" spans="2:14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Park</dc:creator>
  <cp:lastModifiedBy>Jacky Park</cp:lastModifiedBy>
  <dcterms:created xsi:type="dcterms:W3CDTF">2025-09-16T17:30:15Z</dcterms:created>
  <dcterms:modified xsi:type="dcterms:W3CDTF">2025-09-16T18:31:51Z</dcterms:modified>
</cp:coreProperties>
</file>