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zpw/Desktop/Financial-market-experience/投资心得/"/>
    </mc:Choice>
  </mc:AlternateContent>
  <bookViews>
    <workbookView xWindow="0" yWindow="0" windowWidth="28800" windowHeight="18000" tabRatio="500" activeTab="1"/>
  </bookViews>
  <sheets>
    <sheet name="宏观经济数据  " sheetId="1" r:id="rId1"/>
    <sheet name="快递" sheetId="2"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23" i="2" l="1"/>
  <c r="L23" i="2"/>
  <c r="K23" i="2"/>
  <c r="J23" i="2"/>
  <c r="I23" i="2"/>
  <c r="H23" i="2"/>
  <c r="G23" i="2"/>
  <c r="F23" i="2"/>
  <c r="E23" i="2"/>
  <c r="D23" i="2"/>
  <c r="C23" i="2"/>
  <c r="B23" i="2"/>
  <c r="M17" i="2"/>
  <c r="L17" i="2"/>
  <c r="K17" i="2"/>
  <c r="J17" i="2"/>
  <c r="I17" i="2"/>
  <c r="H17" i="2"/>
  <c r="G17" i="2"/>
  <c r="F17" i="2"/>
  <c r="E17" i="2"/>
  <c r="D17" i="2"/>
  <c r="C17" i="2"/>
  <c r="B17" i="2"/>
  <c r="M11" i="2"/>
  <c r="L11" i="2"/>
  <c r="K11" i="2"/>
  <c r="J11" i="2"/>
  <c r="I11" i="2"/>
  <c r="H11" i="2"/>
  <c r="G11" i="2"/>
  <c r="F11" i="2"/>
  <c r="E11" i="2"/>
  <c r="D11" i="2"/>
  <c r="C11" i="2"/>
  <c r="B11" i="2"/>
  <c r="M5" i="2"/>
  <c r="L5" i="2"/>
  <c r="K5" i="2"/>
  <c r="J5" i="2"/>
  <c r="I5" i="2"/>
  <c r="H5" i="2"/>
  <c r="G5" i="2"/>
  <c r="F5" i="2"/>
  <c r="E5" i="2"/>
  <c r="D5" i="2"/>
  <c r="C5" i="2"/>
  <c r="B5" i="2"/>
</calcChain>
</file>

<file path=xl/sharedStrings.xml><?xml version="1.0" encoding="utf-8"?>
<sst xmlns="http://schemas.openxmlformats.org/spreadsheetml/2006/main" count="812" uniqueCount="465">
  <si>
    <t>涨</t>
    <rPh sb="0" eb="1">
      <t>zhang</t>
    </rPh>
    <phoneticPr fontId="2" type="noConversion"/>
  </si>
  <si>
    <t>跌</t>
    <rPh sb="0" eb="1">
      <t>die</t>
    </rPh>
    <phoneticPr fontId="2" type="noConversion"/>
  </si>
  <si>
    <t>当月增速</t>
    <rPh sb="0" eb="1">
      <t>dang yue</t>
    </rPh>
    <rPh sb="2" eb="3">
      <t>zeng su</t>
    </rPh>
    <phoneticPr fontId="2" type="noConversion"/>
  </si>
  <si>
    <t>化学原料和化学制品制造业（2019）</t>
    <phoneticPr fontId="2" type="noConversion"/>
  </si>
  <si>
    <t>当月涨幅（万华化学）</t>
    <rPh sb="0" eb="4">
      <t>dang yue zhan fu</t>
    </rPh>
    <phoneticPr fontId="2" type="noConversion"/>
  </si>
  <si>
    <t>当月涨幅（三一重工）</t>
    <rPh sb="5" eb="6">
      <t>san yi zhogn g</t>
    </rPh>
    <phoneticPr fontId="2" type="noConversion"/>
  </si>
  <si>
    <t>汽车制造业（2019）</t>
    <rPh sb="0" eb="1">
      <t>qi che</t>
    </rPh>
    <phoneticPr fontId="2" type="noConversion"/>
  </si>
  <si>
    <t>汽车制造业（现值）</t>
    <rPh sb="0" eb="1">
      <t>qi che</t>
    </rPh>
    <rPh sb="6" eb="7">
      <t>xian zhi</t>
    </rPh>
    <phoneticPr fontId="2" type="noConversion"/>
  </si>
  <si>
    <t>黑色金属冶炼和压延加工业（2019）</t>
    <phoneticPr fontId="2" type="noConversion"/>
  </si>
  <si>
    <t>当月涨幅（宝钢股份）</t>
    <rPh sb="5" eb="6">
      <t>bao gang gu fen</t>
    </rPh>
    <phoneticPr fontId="2" type="noConversion"/>
  </si>
  <si>
    <t>当月涨幅（贵州茅台）</t>
    <rPh sb="5" eb="6">
      <t>gui zhou mao tai</t>
    </rPh>
    <phoneticPr fontId="2" type="noConversion"/>
  </si>
  <si>
    <t>涨</t>
    <phoneticPr fontId="2" type="noConversion"/>
  </si>
  <si>
    <t>当月涨幅（海螺水泥）</t>
    <rPh sb="5" eb="6">
      <t>hai luo shui ni</t>
    </rPh>
    <phoneticPr fontId="2" type="noConversion"/>
  </si>
  <si>
    <t>当月涨幅（晨光文具）</t>
    <rPh sb="5" eb="6">
      <t>chen guang wen ju</t>
    </rPh>
    <phoneticPr fontId="2" type="noConversion"/>
  </si>
  <si>
    <t>有色金属冶炼和压延加工业（2019）</t>
    <phoneticPr fontId="2" type="noConversion"/>
  </si>
  <si>
    <t>当月涨幅（紫金矿业）</t>
    <rPh sb="5" eb="6">
      <t>zi jin kuang ye</t>
    </rPh>
    <phoneticPr fontId="2" type="noConversion"/>
  </si>
  <si>
    <t>当月涨幅（恒瑞医药）</t>
    <rPh sb="5" eb="6">
      <t>heng rui yi yao</t>
    </rPh>
    <phoneticPr fontId="2" type="noConversion"/>
  </si>
  <si>
    <t>计算机、通信和其他电子设备制造业（2019）</t>
    <phoneticPr fontId="2" type="noConversion"/>
  </si>
  <si>
    <t>化学原料和化学制品制造业（2019）</t>
    <phoneticPr fontId="2" type="noConversion"/>
  </si>
  <si>
    <t>黑色金属冶炼和压延加工业（2019）</t>
    <phoneticPr fontId="2" type="noConversion"/>
  </si>
  <si>
    <t>非金属矿物制品业（2019）</t>
    <phoneticPr fontId="2" type="noConversion"/>
  </si>
  <si>
    <t>专用设备制造业（2019）</t>
    <phoneticPr fontId="2" type="noConversion"/>
  </si>
  <si>
    <t>酒、饮料和精制茶制造业（2019）</t>
    <phoneticPr fontId="2" type="noConversion"/>
  </si>
  <si>
    <t>医药制造业（2019）</t>
    <phoneticPr fontId="2" type="noConversion"/>
  </si>
  <si>
    <t>文教、工美、体育和娱乐用品制造业（2019）</t>
    <phoneticPr fontId="2" type="noConversion"/>
  </si>
  <si>
    <t>食品制造业（2019）</t>
    <phoneticPr fontId="2" type="noConversion"/>
  </si>
  <si>
    <t>当月涨幅（海天味业）</t>
    <rPh sb="5" eb="6">
      <t>hai tian wei ye</t>
    </rPh>
    <phoneticPr fontId="2" type="noConversion"/>
  </si>
  <si>
    <t>农副食品加工业（2019）</t>
    <phoneticPr fontId="2" type="noConversion"/>
  </si>
  <si>
    <t>当月涨幅（双汇发展）</t>
    <rPh sb="5" eb="6">
      <t>shuang hui fa zhan</t>
    </rPh>
    <phoneticPr fontId="2" type="noConversion"/>
  </si>
  <si>
    <t>注意</t>
    <rPh sb="0" eb="1">
      <t>zhu yi</t>
    </rPh>
    <phoneticPr fontId="2" type="noConversion"/>
  </si>
  <si>
    <t>PMI（2018）</t>
    <phoneticPr fontId="2" type="noConversion"/>
  </si>
  <si>
    <t>PMI（2019）</t>
    <phoneticPr fontId="2" type="noConversion"/>
  </si>
  <si>
    <t>1月</t>
    <rPh sb="1" eb="2">
      <t>yue</t>
    </rPh>
    <phoneticPr fontId="2" type="noConversion"/>
  </si>
  <si>
    <t>2月</t>
    <phoneticPr fontId="2" type="noConversion"/>
  </si>
  <si>
    <t>3月</t>
    <phoneticPr fontId="2" type="noConversion"/>
  </si>
  <si>
    <t>4月</t>
    <phoneticPr fontId="2" type="noConversion"/>
  </si>
  <si>
    <t>5月</t>
    <phoneticPr fontId="2" type="noConversion"/>
  </si>
  <si>
    <t>6月</t>
    <phoneticPr fontId="2" type="noConversion"/>
  </si>
  <si>
    <t>7月</t>
    <phoneticPr fontId="2" type="noConversion"/>
  </si>
  <si>
    <t>8月</t>
    <phoneticPr fontId="2" type="noConversion"/>
  </si>
  <si>
    <t>9月</t>
    <phoneticPr fontId="2" type="noConversion"/>
  </si>
  <si>
    <t>10月</t>
    <phoneticPr fontId="2" type="noConversion"/>
  </si>
  <si>
    <t>11月</t>
    <phoneticPr fontId="2" type="noConversion"/>
  </si>
  <si>
    <t>12月</t>
    <phoneticPr fontId="2" type="noConversion"/>
  </si>
  <si>
    <t>PMI环比增速</t>
    <rPh sb="3" eb="4">
      <t>huan bi</t>
    </rPh>
    <rPh sb="5" eb="6">
      <t>zeng su</t>
    </rPh>
    <phoneticPr fontId="2" type="noConversion"/>
  </si>
  <si>
    <t>当月涨幅（上证）</t>
    <rPh sb="0" eb="4">
      <t>dang yue zhan fu</t>
    </rPh>
    <rPh sb="5" eb="6">
      <t>shang zheng</t>
    </rPh>
    <phoneticPr fontId="2" type="noConversion"/>
  </si>
  <si>
    <t>生产</t>
    <rPh sb="0" eb="1">
      <t>sheng chan</t>
    </rPh>
    <phoneticPr fontId="2" type="noConversion"/>
  </si>
  <si>
    <t>新订单</t>
    <rPh sb="0" eb="1">
      <t>xin ding dan</t>
    </rPh>
    <phoneticPr fontId="2" type="noConversion"/>
  </si>
  <si>
    <t>原材料库存</t>
    <rPh sb="0" eb="1">
      <t>yuan cai liao</t>
    </rPh>
    <rPh sb="3" eb="4">
      <t>ku cun</t>
    </rPh>
    <phoneticPr fontId="2" type="noConversion"/>
  </si>
  <si>
    <t>从业人员</t>
    <rPh sb="0" eb="1">
      <t>cong ye ren yuan</t>
    </rPh>
    <phoneticPr fontId="2" type="noConversion"/>
  </si>
  <si>
    <t>供应商配送时间</t>
    <rPh sb="0" eb="1">
      <t>gogn ying shang</t>
    </rPh>
    <rPh sb="3" eb="4">
      <t>pei song shi jian</t>
    </rPh>
    <phoneticPr fontId="2" type="noConversion"/>
  </si>
  <si>
    <t>49.5（-1.4）</t>
    <phoneticPr fontId="2" type="noConversion"/>
  </si>
  <si>
    <t>50.6（1）</t>
    <phoneticPr fontId="2" type="noConversion"/>
  </si>
  <si>
    <t>46.3（-1.8）</t>
    <phoneticPr fontId="2" type="noConversion"/>
  </si>
  <si>
    <t>47.5（-0.3）</t>
    <phoneticPr fontId="2" type="noConversion"/>
  </si>
  <si>
    <t>49.8（-0.3）</t>
    <phoneticPr fontId="2" type="noConversion"/>
  </si>
  <si>
    <t>52.7（3.2）</t>
    <phoneticPr fontId="2" type="noConversion"/>
  </si>
  <si>
    <t>51.6（1）</t>
    <phoneticPr fontId="2" type="noConversion"/>
  </si>
  <si>
    <t>48.4（2.1）</t>
    <phoneticPr fontId="2" type="noConversion"/>
  </si>
  <si>
    <t>47.6（0.1）</t>
    <phoneticPr fontId="2" type="noConversion"/>
  </si>
  <si>
    <t>50.2（0.4）</t>
    <phoneticPr fontId="2" type="noConversion"/>
  </si>
  <si>
    <t>52.1（-0.6）</t>
    <phoneticPr fontId="2" type="noConversion"/>
  </si>
  <si>
    <t>51.4（-0.2）</t>
    <phoneticPr fontId="2" type="noConversion"/>
  </si>
  <si>
    <t>47.2（-1.2）</t>
    <phoneticPr fontId="2" type="noConversion"/>
  </si>
  <si>
    <t>47.2(-0.4)</t>
    <phoneticPr fontId="2" type="noConversion"/>
  </si>
  <si>
    <t>49.9(-0.3)</t>
    <phoneticPr fontId="2" type="noConversion"/>
  </si>
  <si>
    <t>51.7(-0.4)</t>
    <phoneticPr fontId="2" type="noConversion"/>
  </si>
  <si>
    <t>49.8(-1.6)</t>
    <phoneticPr fontId="2" type="noConversion"/>
  </si>
  <si>
    <t>47.4(0.2)</t>
    <phoneticPr fontId="2" type="noConversion"/>
  </si>
  <si>
    <t>47(-0.2)</t>
    <phoneticPr fontId="2" type="noConversion"/>
  </si>
  <si>
    <t>50.9(1)</t>
    <phoneticPr fontId="2" type="noConversion"/>
  </si>
  <si>
    <t>51.3(-0.4)</t>
    <phoneticPr fontId="2" type="noConversion"/>
  </si>
  <si>
    <t>49.6(-0.2)</t>
    <phoneticPr fontId="2" type="noConversion"/>
  </si>
  <si>
    <t>48.2(0.8)</t>
    <phoneticPr fontId="2" type="noConversion"/>
  </si>
  <si>
    <t>46.9(-0.1)</t>
    <phoneticPr fontId="2" type="noConversion"/>
  </si>
  <si>
    <t>50.2(-0.7)</t>
    <phoneticPr fontId="2" type="noConversion"/>
  </si>
  <si>
    <t>52.1(0.8)</t>
    <phoneticPr fontId="2" type="noConversion"/>
  </si>
  <si>
    <t>49.8(0.2)</t>
    <phoneticPr fontId="2" type="noConversion"/>
  </si>
  <si>
    <t>48(-0.2)</t>
    <phoneticPr fontId="2" type="noConversion"/>
  </si>
  <si>
    <t>47.1(0.5)</t>
    <phoneticPr fontId="2" type="noConversion"/>
  </si>
  <si>
    <t>50.1(-0.1)</t>
    <phoneticPr fontId="2" type="noConversion"/>
  </si>
  <si>
    <t>51.9(-0.2)</t>
    <phoneticPr fontId="2" type="noConversion"/>
  </si>
  <si>
    <t>49.7(-0.1)</t>
    <phoneticPr fontId="2" type="noConversion"/>
  </si>
  <si>
    <t>47.5(-0.5)</t>
    <phoneticPr fontId="2" type="noConversion"/>
  </si>
  <si>
    <t>46.9(-0.2)</t>
    <phoneticPr fontId="2" type="noConversion"/>
  </si>
  <si>
    <t>50.3(0.2)</t>
    <phoneticPr fontId="2" type="noConversion"/>
  </si>
  <si>
    <t>52.3(0.4)</t>
    <phoneticPr fontId="2" type="noConversion"/>
  </si>
  <si>
    <t>50.5(0.8)</t>
    <phoneticPr fontId="2" type="noConversion"/>
  </si>
  <si>
    <t>47.6(0.1)</t>
    <phoneticPr fontId="2" type="noConversion"/>
  </si>
  <si>
    <t>50.5(0.2)</t>
    <phoneticPr fontId="2" type="noConversion"/>
  </si>
  <si>
    <t>50.8(-1.5)</t>
    <phoneticPr fontId="2" type="noConversion"/>
  </si>
  <si>
    <t>49.6(-1.1)</t>
    <phoneticPr fontId="2" type="noConversion"/>
  </si>
  <si>
    <t>47.4(-0.2)</t>
    <phoneticPr fontId="2" type="noConversion"/>
  </si>
  <si>
    <t>47.3(0.3)</t>
    <phoneticPr fontId="2" type="noConversion"/>
  </si>
  <si>
    <t>50.1(-0.4)</t>
    <phoneticPr fontId="2" type="noConversion"/>
  </si>
  <si>
    <t>52.6(1.8)</t>
    <phoneticPr fontId="2" type="noConversion"/>
  </si>
  <si>
    <t>51.3(1.7)</t>
    <phoneticPr fontId="2" type="noConversion"/>
  </si>
  <si>
    <t>47.8(0.4)</t>
    <phoneticPr fontId="2" type="noConversion"/>
  </si>
  <si>
    <t>47.3(0)</t>
    <phoneticPr fontId="2" type="noConversion"/>
  </si>
  <si>
    <t>50.5(0.4)</t>
    <phoneticPr fontId="2" type="noConversion"/>
  </si>
  <si>
    <t>53.2(0.6)</t>
    <phoneticPr fontId="2" type="noConversion"/>
  </si>
  <si>
    <t>47.2(-0.6)</t>
    <phoneticPr fontId="2" type="noConversion"/>
  </si>
  <si>
    <t>47.3(0)</t>
    <phoneticPr fontId="2" type="noConversion"/>
  </si>
  <si>
    <t>51.1(0.6)</t>
    <phoneticPr fontId="2" type="noConversion"/>
  </si>
  <si>
    <t>50.9(0.1)</t>
    <phoneticPr fontId="2" type="noConversion"/>
  </si>
  <si>
    <t>49.6(-0.1)</t>
    <phoneticPr fontId="2" type="noConversion"/>
  </si>
  <si>
    <t>48.1(1)</t>
    <phoneticPr fontId="2" type="noConversion"/>
  </si>
  <si>
    <t>47.8(-0.2)</t>
    <phoneticPr fontId="2" type="noConversion"/>
  </si>
  <si>
    <t>50.1(-0.3)</t>
    <phoneticPr fontId="2" type="noConversion"/>
  </si>
  <si>
    <t>新出口订单</t>
    <rPh sb="0" eb="1">
      <t>xin chu kou ding dan</t>
    </rPh>
    <phoneticPr fontId="2" type="noConversion"/>
  </si>
  <si>
    <t>出厂价格</t>
    <rPh sb="0" eb="1">
      <t>chu chang jia ge</t>
    </rPh>
    <phoneticPr fontId="2" type="noConversion"/>
  </si>
  <si>
    <t>产成品库存</t>
    <rPh sb="0" eb="1">
      <t>chan cheng pin ku cun</t>
    </rPh>
    <phoneticPr fontId="2" type="noConversion"/>
  </si>
  <si>
    <t>在手订单</t>
    <rPh sb="0" eb="1">
      <t>zai shou ding dan</t>
    </rPh>
    <phoneticPr fontId="2" type="noConversion"/>
  </si>
  <si>
    <t>生产经营活动预期</t>
    <rPh sb="0" eb="1">
      <t>sheng chan jing ying huo dong</t>
    </rPh>
    <rPh sb="6" eb="7">
      <t>yu qi</t>
    </rPh>
    <phoneticPr fontId="2" type="noConversion"/>
  </si>
  <si>
    <t>46.9(0.3)</t>
    <phoneticPr fontId="2" type="noConversion"/>
  </si>
  <si>
    <t>45.2(-1.7)</t>
    <phoneticPr fontId="2" type="noConversion"/>
  </si>
  <si>
    <t>47.1(1.9)</t>
    <phoneticPr fontId="2" type="noConversion"/>
  </si>
  <si>
    <t>49.2(2.1)</t>
    <phoneticPr fontId="2" type="noConversion"/>
  </si>
  <si>
    <t>46.5(-2.7)</t>
    <phoneticPr fontId="2" type="noConversion"/>
  </si>
  <si>
    <t>46.3(-0.2)</t>
    <phoneticPr fontId="2" type="noConversion"/>
  </si>
  <si>
    <t>46.9(0.6)</t>
    <phoneticPr fontId="2" type="noConversion"/>
  </si>
  <si>
    <t>47.2(0.3)</t>
    <phoneticPr fontId="2" type="noConversion"/>
  </si>
  <si>
    <t>48.2(1)</t>
    <phoneticPr fontId="2" type="noConversion"/>
  </si>
  <si>
    <t>47(-1.2)</t>
    <phoneticPr fontId="2" type="noConversion"/>
  </si>
  <si>
    <t>48.8(1.8)</t>
    <phoneticPr fontId="2" type="noConversion"/>
  </si>
  <si>
    <t>50.3(1.5)</t>
    <phoneticPr fontId="2" type="noConversion"/>
  </si>
  <si>
    <t>47.1(1.2)</t>
    <phoneticPr fontId="2" type="noConversion"/>
  </si>
  <si>
    <t>44.8(-2.3)</t>
    <phoneticPr fontId="2" type="noConversion"/>
  </si>
  <si>
    <t>48.7(3.9)</t>
    <phoneticPr fontId="2" type="noConversion"/>
  </si>
  <si>
    <t>49.7(1)</t>
    <phoneticPr fontId="2" type="noConversion"/>
  </si>
  <si>
    <t>47.1(-2.6)</t>
    <phoneticPr fontId="2" type="noConversion"/>
  </si>
  <si>
    <t>46.8(-0.3)</t>
    <phoneticPr fontId="2" type="noConversion"/>
  </si>
  <si>
    <t>47.4(0.6)</t>
    <phoneticPr fontId="2" type="noConversion"/>
  </si>
  <si>
    <t>46.7(-0.7)</t>
    <phoneticPr fontId="2" type="noConversion"/>
  </si>
  <si>
    <t>47.1(0.4)</t>
    <phoneticPr fontId="2" type="noConversion"/>
  </si>
  <si>
    <t>46.9(-0.2)</t>
    <phoneticPr fontId="2" type="noConversion"/>
  </si>
  <si>
    <t>49.8(2.9)</t>
    <phoneticPr fontId="2" type="noConversion"/>
  </si>
  <si>
    <t>49.9(0.1)</t>
    <phoneticPr fontId="2" type="noConversion"/>
  </si>
  <si>
    <t>49.1(-0.7)</t>
    <phoneticPr fontId="2" type="noConversion"/>
  </si>
  <si>
    <t>48.3(-0.8)</t>
    <phoneticPr fontId="2" type="noConversion"/>
  </si>
  <si>
    <t>51.2(2.9)</t>
    <phoneticPr fontId="2" type="noConversion"/>
  </si>
  <si>
    <t>51.1(-0.1)</t>
    <phoneticPr fontId="2" type="noConversion"/>
  </si>
  <si>
    <t>50.5(-0.6)</t>
    <phoneticPr fontId="2" type="noConversion"/>
  </si>
  <si>
    <t>49.7(-0.8)</t>
    <phoneticPr fontId="2" type="noConversion"/>
  </si>
  <si>
    <t>50.4(0.7)</t>
    <phoneticPr fontId="2" type="noConversion"/>
  </si>
  <si>
    <t>49.3(-1.1)</t>
    <phoneticPr fontId="2" type="noConversion"/>
  </si>
  <si>
    <t>50.4(1.1)</t>
    <phoneticPr fontId="2" type="noConversion"/>
  </si>
  <si>
    <t>49.8(-0.6)</t>
    <phoneticPr fontId="2" type="noConversion"/>
  </si>
  <si>
    <t>51(1.2)</t>
    <phoneticPr fontId="2" type="noConversion"/>
  </si>
  <si>
    <t>51.3(0.3)</t>
    <phoneticPr fontId="2" type="noConversion"/>
  </si>
  <si>
    <t>46.3(1.5)</t>
    <phoneticPr fontId="2" type="noConversion"/>
  </si>
  <si>
    <t>51.9(5.6)</t>
    <phoneticPr fontId="2" type="noConversion"/>
  </si>
  <si>
    <t>53.5(1.6)</t>
    <phoneticPr fontId="2" type="noConversion"/>
  </si>
  <si>
    <t>53.1(-0.4)</t>
    <phoneticPr fontId="2" type="noConversion"/>
  </si>
  <si>
    <t>51.8(-1.3)</t>
    <phoneticPr fontId="2" type="noConversion"/>
  </si>
  <si>
    <t>49(-2.8)</t>
    <phoneticPr fontId="2" type="noConversion"/>
  </si>
  <si>
    <t>50.7(1.7)</t>
    <phoneticPr fontId="2" type="noConversion"/>
  </si>
  <si>
    <t>48.6(-2.1)</t>
    <phoneticPr fontId="2" type="noConversion"/>
  </si>
  <si>
    <t>52.2(3.6)</t>
    <phoneticPr fontId="2" type="noConversion"/>
  </si>
  <si>
    <t>50.4(-1.8)</t>
    <phoneticPr fontId="2" type="noConversion"/>
  </si>
  <si>
    <t>49(-1.4)</t>
    <phoneticPr fontId="2" type="noConversion"/>
  </si>
  <si>
    <t>51.8(2.8)</t>
    <phoneticPr fontId="2" type="noConversion"/>
  </si>
  <si>
    <t>44.5(1.2)</t>
    <phoneticPr fontId="2" type="noConversion"/>
  </si>
  <si>
    <t>48.5(4)</t>
    <phoneticPr fontId="2" type="noConversion"/>
  </si>
  <si>
    <t>51.4(2.9)</t>
    <phoneticPr fontId="2" type="noConversion"/>
  </si>
  <si>
    <t>52(0.6)</t>
    <phoneticPr fontId="2" type="noConversion"/>
  </si>
  <si>
    <t>49(-3)</t>
    <phoneticPr fontId="2" type="noConversion"/>
  </si>
  <si>
    <t>45.4(-3.6)</t>
    <phoneticPr fontId="2" type="noConversion"/>
  </si>
  <si>
    <t>46.9(1.5)</t>
    <phoneticPr fontId="2" type="noConversion"/>
  </si>
  <si>
    <t>46.7(-0.2)</t>
    <phoneticPr fontId="2" type="noConversion"/>
  </si>
  <si>
    <t>49.9(3.2)</t>
    <phoneticPr fontId="2" type="noConversion"/>
  </si>
  <si>
    <t>48(-1.9)</t>
    <phoneticPr fontId="2" type="noConversion"/>
  </si>
  <si>
    <t>47.3(-0.7)</t>
    <phoneticPr fontId="2" type="noConversion"/>
  </si>
  <si>
    <t>49.2(1.9)</t>
    <phoneticPr fontId="2" type="noConversion"/>
  </si>
  <si>
    <t>47.1(-0.9)</t>
    <phoneticPr fontId="2" type="noConversion"/>
  </si>
  <si>
    <t>46.4(-0.7)</t>
    <phoneticPr fontId="2" type="noConversion"/>
  </si>
  <si>
    <t>47(0.6)</t>
    <phoneticPr fontId="2" type="noConversion"/>
  </si>
  <si>
    <t>46.5(-0.5)</t>
    <phoneticPr fontId="2" type="noConversion"/>
  </si>
  <si>
    <t>48.1(2.6)</t>
    <phoneticPr fontId="2" type="noConversion"/>
  </si>
  <si>
    <t>48.1(0)</t>
    <phoneticPr fontId="2" type="noConversion"/>
  </si>
  <si>
    <t>47(-1.1)</t>
    <phoneticPr fontId="2" type="noConversion"/>
  </si>
  <si>
    <t>47.8(0.8)</t>
    <phoneticPr fontId="2" type="noConversion"/>
  </si>
  <si>
    <t>47.1(-0.7)</t>
    <phoneticPr fontId="2" type="noConversion"/>
  </si>
  <si>
    <t>46.7(-0.4)</t>
    <phoneticPr fontId="2" type="noConversion"/>
  </si>
  <si>
    <t>46.4(-0.3)</t>
    <phoneticPr fontId="2" type="noConversion"/>
  </si>
  <si>
    <t>45.6(-0.8)</t>
    <phoneticPr fontId="2" type="noConversion"/>
  </si>
  <si>
    <t>43.7(-0.4)</t>
    <phoneticPr fontId="2" type="noConversion"/>
  </si>
  <si>
    <t>43.6(-0.1)</t>
    <phoneticPr fontId="2" type="noConversion"/>
  </si>
  <si>
    <t>46.4(2.8)</t>
    <phoneticPr fontId="2" type="noConversion"/>
  </si>
  <si>
    <t>44(-2.4)</t>
    <phoneticPr fontId="2" type="noConversion"/>
  </si>
  <si>
    <t>44.3(0.3)</t>
    <phoneticPr fontId="2" type="noConversion"/>
  </si>
  <si>
    <t>44.5(0.2)</t>
    <phoneticPr fontId="2" type="noConversion"/>
  </si>
  <si>
    <t>44.7(0.2)</t>
    <phoneticPr fontId="2" type="noConversion"/>
  </si>
  <si>
    <t>44.8(0.1)</t>
    <phoneticPr fontId="2" type="noConversion"/>
  </si>
  <si>
    <t>44.7(-0.1)</t>
    <phoneticPr fontId="2" type="noConversion"/>
  </si>
  <si>
    <t>44.9(0.2)</t>
    <phoneticPr fontId="2" type="noConversion"/>
  </si>
  <si>
    <t>44.9(0)</t>
    <phoneticPr fontId="2" type="noConversion"/>
  </si>
  <si>
    <t>45(0.1)</t>
    <phoneticPr fontId="2" type="noConversion"/>
  </si>
  <si>
    <t>52.5(-0.2)</t>
    <phoneticPr fontId="2" type="noConversion"/>
  </si>
  <si>
    <t>56.2(3.7)</t>
    <phoneticPr fontId="2" type="noConversion"/>
  </si>
  <si>
    <t>56.8(0.6)</t>
    <phoneticPr fontId="2" type="noConversion"/>
  </si>
  <si>
    <t>56.5(-0.3)</t>
    <phoneticPr fontId="2" type="noConversion"/>
  </si>
  <si>
    <t>54.5(-2)</t>
    <phoneticPr fontId="2" type="noConversion"/>
  </si>
  <si>
    <t>53.4(-1.1)</t>
    <phoneticPr fontId="2" type="noConversion"/>
  </si>
  <si>
    <t>53.6(0.2)</t>
    <phoneticPr fontId="2" type="noConversion"/>
  </si>
  <si>
    <t>53.3(-0.3)</t>
    <phoneticPr fontId="2" type="noConversion"/>
  </si>
  <si>
    <t>54.4(1.1)</t>
    <phoneticPr fontId="2" type="noConversion"/>
  </si>
  <si>
    <t>54.2(-0.2)</t>
    <phoneticPr fontId="2" type="noConversion"/>
  </si>
  <si>
    <t>54.9(0.7)</t>
    <phoneticPr fontId="2" type="noConversion"/>
  </si>
  <si>
    <t>54.4(-0.5)</t>
    <phoneticPr fontId="2" type="noConversion"/>
  </si>
  <si>
    <t>从业人员指数，与上月持平，表明制造业企业用工景气度稳定</t>
    <rPh sb="0" eb="1">
      <t>cong ye ren yuan zhi shu</t>
    </rPh>
    <phoneticPr fontId="2" type="noConversion"/>
  </si>
  <si>
    <t>供应商配送时间指数，位于临界点之上，表明制造业原材料供应商交货时间加快</t>
    <rPh sb="0" eb="1">
      <t>gong ying shang pei song shi jian</t>
    </rPh>
    <rPh sb="7" eb="8">
      <t>zhi shu</t>
    </rPh>
    <phoneticPr fontId="2" type="noConversion"/>
  </si>
  <si>
    <t>基数</t>
    <rPh sb="0" eb="1">
      <t>ji shu</t>
    </rPh>
    <phoneticPr fontId="2" type="noConversion"/>
  </si>
  <si>
    <t>PMI（每月31号）</t>
    <rPh sb="4" eb="5">
      <t>mei yue</t>
    </rPh>
    <rPh sb="8" eb="9">
      <t>hao</t>
    </rPh>
    <phoneticPr fontId="2" type="noConversion"/>
  </si>
  <si>
    <t>PMI细项</t>
    <rPh sb="3" eb="4">
      <t>xi xiang</t>
    </rPh>
    <rPh sb="4" eb="5">
      <t>xiang mu</t>
    </rPh>
    <phoneticPr fontId="2" type="noConversion"/>
  </si>
  <si>
    <t>社会融资规模增量（次月中旬）</t>
    <rPh sb="9" eb="10">
      <t>ci</t>
    </rPh>
    <rPh sb="12" eb="13">
      <t>xun</t>
    </rPh>
    <phoneticPr fontId="2" type="noConversion"/>
  </si>
  <si>
    <t>全国规模以上工业企业利润增速（次月27号）</t>
    <rPh sb="15" eb="16">
      <t>ci</t>
    </rPh>
    <phoneticPr fontId="2" type="noConversion"/>
  </si>
  <si>
    <t xml:space="preserve">社会融资规模增量是指一定时期内实体经济从金融体系获得的资金额。
当出现需求或者科技进步，大家看好市场，认为会一直增长时，企业就会冲动贷款，扩大生产，多招聘员工，给员工加薪。员工有了钱，就会扩大消费，买房买车买奢侈品。有了新的需求后，企业会进一步借更多的钱，扩大生产。此时需要注意到货币供给的可持续性。但是，借的钱是需要还利息的。市场上稍微有点风吹草动，比如，利率上涨，需求下降，产品降价，都会使得利润赶不上利息，加息会使实体经济里的钱变少，很多在投的或者准备投资的项目都只能砍掉，这时企业会裁员，砍掉低利润的业务，不同行业之间相互传导。这样的结果就是使得资产价格下降，悲观情绪产生，风险偏好下降。反之，利率降低时，人们不会想着存款，而是提前把钱花掉，买房买车，新的需求出现了，企业肯定扩大生产，需要借入更多的钱。经济危机的本质都是债务危机。
</t>
    <rPh sb="32" eb="33">
      <t>dang chu xian</t>
    </rPh>
    <rPh sb="35" eb="36">
      <t>xu qiu</t>
    </rPh>
    <rPh sb="37" eb="38">
      <t>huo zhe</t>
    </rPh>
    <rPh sb="39" eb="40">
      <t>ke ji jin bu</t>
    </rPh>
    <rPh sb="44" eb="45">
      <t>da jia kan hao shi chang</t>
    </rPh>
    <rPh sb="51" eb="52">
      <t>ren we</t>
    </rPh>
    <rPh sb="53" eb="54">
      <t>hui yi zhi zeng zhang</t>
    </rPh>
    <rPh sb="58" eb="59">
      <t>shi</t>
    </rPh>
    <rPh sb="60" eb="61">
      <t>qi ye jiu hui</t>
    </rPh>
    <rPh sb="64" eb="65">
      <t>chong dong</t>
    </rPh>
    <rPh sb="66" eb="67">
      <t>dai kuan</t>
    </rPh>
    <rPh sb="69" eb="70">
      <t>kuo da sheng chan</t>
    </rPh>
    <rPh sb="74" eb="75">
      <t>duo zhao pin</t>
    </rPh>
    <rPh sb="77" eb="78">
      <t>yuan gong</t>
    </rPh>
    <rPh sb="80" eb="81">
      <t>gei yuan gong</t>
    </rPh>
    <rPh sb="83" eb="84">
      <t>jia xin</t>
    </rPh>
    <rPh sb="86" eb="87">
      <t>yuan gong you le qian</t>
    </rPh>
    <rPh sb="92" eb="93">
      <t>jiu hui kuo da xiao fei</t>
    </rPh>
    <rPh sb="99" eb="100">
      <t>mai fang mai che</t>
    </rPh>
    <rPh sb="103" eb="104">
      <t>mai she chi pin</t>
    </rPh>
    <rPh sb="108" eb="109">
      <t>you le xin de xu qiu hou</t>
    </rPh>
    <rPh sb="116" eb="117">
      <t>qi ye</t>
    </rPh>
    <rPh sb="118" eb="119">
      <t>hui jin yi bu</t>
    </rPh>
    <rPh sb="128" eb="129">
      <t>kuo da sheng chan</t>
    </rPh>
    <rPh sb="133" eb="134">
      <t>ci shi xu yao zhu yi dao</t>
    </rPh>
    <rPh sb="140" eb="141">
      <t>huo bi gong ji</t>
    </rPh>
    <rPh sb="144" eb="145">
      <t>de</t>
    </rPh>
    <rPh sb="145" eb="146">
      <t>ke chi xu xing</t>
    </rPh>
    <rPh sb="150" eb="151">
      <t>dan shi</t>
    </rPh>
    <rPh sb="153" eb="154">
      <t>jie de qian</t>
    </rPh>
    <rPh sb="156" eb="157">
      <t>shi xu yao</t>
    </rPh>
    <rPh sb="159" eb="160">
      <t>huan li xi</t>
    </rPh>
    <rPh sb="162" eb="163">
      <t>de</t>
    </rPh>
    <rPh sb="164" eb="165">
      <t>shi chang</t>
    </rPh>
    <rPh sb="166" eb="167">
      <t>shang</t>
    </rPh>
    <rPh sb="167" eb="168">
      <t>shao wei you dian</t>
    </rPh>
    <rPh sb="171" eb="172">
      <t>feng chui cao dong</t>
    </rPh>
    <rPh sb="176" eb="177">
      <t>bi ru</t>
    </rPh>
    <rPh sb="179" eb="180">
      <t>li lü shang zhang</t>
    </rPh>
    <rPh sb="184" eb="185">
      <t>xu qiu xia jiang</t>
    </rPh>
    <rPh sb="189" eb="190">
      <t>chan pin jiang jia</t>
    </rPh>
    <rPh sb="194" eb="195">
      <t>dou hui shi de</t>
    </rPh>
    <rPh sb="198" eb="199">
      <t>li run</t>
    </rPh>
    <rPh sb="200" eb="201">
      <t>gan bu shang</t>
    </rPh>
    <rPh sb="203" eb="204">
      <t>li xi</t>
    </rPh>
    <rPh sb="206" eb="207">
      <t>jia xi</t>
    </rPh>
    <rPh sb="208" eb="209">
      <t>hui shi</t>
    </rPh>
    <rPh sb="210" eb="211">
      <t>shi ti jing ji</t>
    </rPh>
    <rPh sb="214" eb="215">
      <t>li de qian</t>
    </rPh>
    <rPh sb="217" eb="218">
      <t>bian shao</t>
    </rPh>
    <rPh sb="220" eb="221">
      <t>hen duo</t>
    </rPh>
    <rPh sb="224" eb="225">
      <t>de</t>
    </rPh>
    <rPh sb="225" eb="226">
      <t>huo zh</t>
    </rPh>
    <rPh sb="227" eb="228">
      <t>zhun bei tou zi</t>
    </rPh>
    <rPh sb="231" eb="232">
      <t>de</t>
    </rPh>
    <rPh sb="232" eb="233">
      <t>xiang m</t>
    </rPh>
    <rPh sb="234" eb="235">
      <t>dou zhi neng</t>
    </rPh>
    <rPh sb="237" eb="238">
      <t>kan diao</t>
    </rPh>
    <rPh sb="240" eb="241">
      <t>zhe shi qi ye</t>
    </rPh>
    <rPh sb="241" eb="242">
      <t>shi</t>
    </rPh>
    <rPh sb="244" eb="245">
      <t>hui cai yuan</t>
    </rPh>
    <rPh sb="245" eb="246">
      <t>cai yuan</t>
    </rPh>
    <rPh sb="248" eb="249">
      <t>kan diao</t>
    </rPh>
    <rPh sb="250" eb="251">
      <t>di li run</t>
    </rPh>
    <rPh sb="253" eb="254">
      <t>de</t>
    </rPh>
    <rPh sb="254" eb="255">
      <t>ye wu</t>
    </rPh>
    <rPh sb="257" eb="258">
      <t>bu tong hang ye zhi jian</t>
    </rPh>
    <rPh sb="263" eb="264">
      <t>xiang hu</t>
    </rPh>
    <rPh sb="265" eb="266">
      <t>chuan dao</t>
    </rPh>
    <rPh sb="268" eb="269">
      <t>zhe yang de jie guo</t>
    </rPh>
    <rPh sb="273" eb="274">
      <t>jiu shi</t>
    </rPh>
    <rPh sb="275" eb="276">
      <t>shi de</t>
    </rPh>
    <rPh sb="277" eb="278">
      <t>zi chan jia ge</t>
    </rPh>
    <rPh sb="281" eb="282">
      <t>xia jiang</t>
    </rPh>
    <rPh sb="284" eb="285">
      <t>bei guan qing xu</t>
    </rPh>
    <rPh sb="288" eb="289">
      <t>chan sheng</t>
    </rPh>
    <rPh sb="291" eb="292">
      <t>feng xian pian hao</t>
    </rPh>
    <rPh sb="295" eb="296">
      <t>xia jiang</t>
    </rPh>
    <rPh sb="298" eb="299">
      <t>fan zhi</t>
    </rPh>
    <rPh sb="301" eb="302">
      <t>li l</t>
    </rPh>
    <rPh sb="303" eb="304">
      <t>jiang di</t>
    </rPh>
    <rPh sb="305" eb="306">
      <t>shi</t>
    </rPh>
    <rPh sb="307" eb="308">
      <t>ren men</t>
    </rPh>
    <rPh sb="309" eb="310">
      <t>bu hui xiang zhe</t>
    </rPh>
    <rPh sb="313" eb="314">
      <t>cun kuan</t>
    </rPh>
    <rPh sb="316" eb="317">
      <t>er shi</t>
    </rPh>
    <rPh sb="318" eb="319">
      <t>ti qian ba qian</t>
    </rPh>
    <rPh sb="322" eb="323">
      <t>hua diao</t>
    </rPh>
    <rPh sb="325" eb="326">
      <t>mai fang mai che</t>
    </rPh>
    <rPh sb="330" eb="331">
      <t>xin de xu qiu chu xian le</t>
    </rPh>
    <rPh sb="338" eb="339">
      <t>qi ye</t>
    </rPh>
    <rPh sb="340" eb="341">
      <t>ken ding kuo da sheng chan</t>
    </rPh>
    <rPh sb="347" eb="348">
      <t>xu yao jie ru geng duo de qian</t>
    </rPh>
    <rPh sb="349" eb="350">
      <t>jie ru</t>
    </rPh>
    <rPh sb="356" eb="357">
      <t>jing ji wei ji de ben zhi dou shi</t>
    </rPh>
    <rPh sb="365" eb="366">
      <t>zhai wu wei ji</t>
    </rPh>
    <phoneticPr fontId="2" type="noConversion"/>
  </si>
  <si>
    <t>财新制造业PMI（次月初）</t>
    <rPh sb="0" eb="1">
      <t>cai xin zhi zao ye</t>
    </rPh>
    <rPh sb="9" eb="10">
      <t>ci</t>
    </rPh>
    <rPh sb="11" eb="12">
      <t>chu</t>
    </rPh>
    <phoneticPr fontId="2" type="noConversion"/>
  </si>
  <si>
    <t>财新服务业PMI（次月初）</t>
    <rPh sb="0" eb="1">
      <t>cai xin zhi zao ye</t>
    </rPh>
    <rPh sb="2" eb="3">
      <t>fu w</t>
    </rPh>
    <rPh sb="9" eb="10">
      <t>ci</t>
    </rPh>
    <rPh sb="11" eb="12">
      <t>chu</t>
    </rPh>
    <phoneticPr fontId="2" type="noConversion"/>
  </si>
  <si>
    <t>LPR（次月中旬）</t>
    <rPh sb="4" eb="5">
      <t>ci</t>
    </rPh>
    <rPh sb="6" eb="7">
      <t>zhong</t>
    </rPh>
    <rPh sb="7" eb="8">
      <t>xun</t>
    </rPh>
    <phoneticPr fontId="2" type="noConversion"/>
  </si>
  <si>
    <t>一年（2019）</t>
    <rPh sb="0" eb="1">
      <t>yi nian</t>
    </rPh>
    <phoneticPr fontId="2" type="noConversion"/>
  </si>
  <si>
    <t>五年（2019）</t>
    <rPh sb="0" eb="1">
      <t>wu nian</t>
    </rPh>
    <phoneticPr fontId="2" type="noConversion"/>
  </si>
  <si>
    <t>失业，投资，消费（次月中旬）</t>
    <rPh sb="0" eb="1">
      <t>shi ye</t>
    </rPh>
    <rPh sb="3" eb="4">
      <t>tou zi</t>
    </rPh>
    <rPh sb="6" eb="7">
      <t>xiao fei</t>
    </rPh>
    <rPh sb="9" eb="10">
      <t>ci</t>
    </rPh>
    <rPh sb="11" eb="12">
      <t>zhong</t>
    </rPh>
    <rPh sb="12" eb="13">
      <t>xun</t>
    </rPh>
    <phoneticPr fontId="2" type="noConversion"/>
  </si>
  <si>
    <t>失业率（2019）</t>
    <rPh sb="0" eb="1">
      <t>shi ye</t>
    </rPh>
    <rPh sb="2" eb="3">
      <t>lü</t>
    </rPh>
    <phoneticPr fontId="2" type="noConversion"/>
  </si>
  <si>
    <t>全国规模工业增加值（2019）</t>
    <rPh sb="0" eb="1">
      <t>quan guo</t>
    </rPh>
    <rPh sb="2" eb="3">
      <t>gui mo</t>
    </rPh>
    <rPh sb="4" eb="5">
      <t>gong ye</t>
    </rPh>
    <rPh sb="6" eb="7">
      <t>zeng jia zhi</t>
    </rPh>
    <phoneticPr fontId="2" type="noConversion"/>
  </si>
  <si>
    <t>固定资产投资（2019）</t>
    <rPh sb="0" eb="1">
      <t>gu ding zi chan tou zi</t>
    </rPh>
    <phoneticPr fontId="2" type="noConversion"/>
  </si>
  <si>
    <t>消费（2019）</t>
    <rPh sb="0" eb="1">
      <t>xiao fei</t>
    </rPh>
    <phoneticPr fontId="2" type="noConversion"/>
  </si>
  <si>
    <t>新出口订单指数，位于临界点之上，表明制造业出口改善</t>
    <rPh sb="5" eb="6">
      <t>zhi shu</t>
    </rPh>
    <rPh sb="8" eb="9">
      <t>wei yu lin jie dian zhi shang</t>
    </rPh>
    <rPh sb="16" eb="17">
      <t>biao ming</t>
    </rPh>
    <rPh sb="18" eb="19">
      <t>zhi zao ye</t>
    </rPh>
    <rPh sb="21" eb="22">
      <t>chu kou</t>
    </rPh>
    <rPh sb="23" eb="24">
      <t>gai shan</t>
    </rPh>
    <phoneticPr fontId="2" type="noConversion"/>
  </si>
  <si>
    <t>进口</t>
    <phoneticPr fontId="2" type="noConversion"/>
  </si>
  <si>
    <t>进口指数，较上月增加，表明制造业进口改善</t>
    <rPh sb="2" eb="3">
      <t>zhi shu</t>
    </rPh>
    <rPh sb="5" eb="6">
      <t>jiao</t>
    </rPh>
    <rPh sb="6" eb="7">
      <t>shang yue</t>
    </rPh>
    <rPh sb="8" eb="9">
      <t>zeng jia</t>
    </rPh>
    <rPh sb="11" eb="12">
      <t>biao ming</t>
    </rPh>
    <rPh sb="13" eb="14">
      <t>zhi zao ye</t>
    </rPh>
    <rPh sb="16" eb="17">
      <t>jin</t>
    </rPh>
    <rPh sb="18" eb="19">
      <t>gai shan</t>
    </rPh>
    <phoneticPr fontId="2" type="noConversion"/>
  </si>
  <si>
    <t>主要原材料购进价格</t>
    <phoneticPr fontId="2" type="noConversion"/>
  </si>
  <si>
    <t>主要原材料购进价格指数，位于临界点上，表明制造业需求增加</t>
    <rPh sb="9" eb="10">
      <t>zhi shu</t>
    </rPh>
    <rPh sb="12" eb="13">
      <t>wei yu lin jie dian shang</t>
    </rPh>
    <rPh sb="19" eb="20">
      <t>biao ming</t>
    </rPh>
    <rPh sb="21" eb="22">
      <t>zhi zao ye</t>
    </rPh>
    <rPh sb="24" eb="25">
      <t>xu qiu zeng jia</t>
    </rPh>
    <phoneticPr fontId="2" type="noConversion"/>
  </si>
  <si>
    <t>出厂价格指数，较上月增加，表明制造业需求改善</t>
    <rPh sb="4" eb="5">
      <t>zhi shu</t>
    </rPh>
    <rPh sb="18" eb="19">
      <t>xu qiu</t>
    </rPh>
    <phoneticPr fontId="2" type="noConversion"/>
  </si>
  <si>
    <t>产成品库存指数，较上个月减少，表明制造业需求增加</t>
    <rPh sb="5" eb="6">
      <t>zhi shu</t>
    </rPh>
    <rPh sb="8" eb="9">
      <t>jiao shang ge yue</t>
    </rPh>
    <rPh sb="12" eb="13">
      <t>jian shao</t>
    </rPh>
    <rPh sb="15" eb="16">
      <t>biao ming</t>
    </rPh>
    <rPh sb="17" eb="18">
      <t>zhi zao ye</t>
    </rPh>
    <rPh sb="20" eb="21">
      <t>xu qiu zeng jia</t>
    </rPh>
    <phoneticPr fontId="2" type="noConversion"/>
  </si>
  <si>
    <t>在手订单指数，较上个月增加，根据新订单指数来判断</t>
    <rPh sb="4" eb="5">
      <t>zhi shu</t>
    </rPh>
    <rPh sb="7" eb="8">
      <t>jiao shang ge yue</t>
    </rPh>
    <rPh sb="11" eb="12">
      <t>zeng jia</t>
    </rPh>
    <rPh sb="14" eb="15">
      <t>gen ju</t>
    </rPh>
    <rPh sb="16" eb="17">
      <t>xin ding dan</t>
    </rPh>
    <rPh sb="19" eb="20">
      <t>zhi shu</t>
    </rPh>
    <rPh sb="21" eb="22">
      <t>lai pan duan</t>
    </rPh>
    <phoneticPr fontId="2" type="noConversion"/>
  </si>
  <si>
    <t>采购量</t>
    <phoneticPr fontId="2" type="noConversion"/>
  </si>
  <si>
    <t>采购量指数，较上月增加，表明制造业需求改善</t>
    <rPh sb="3" eb="4">
      <t>zhi shu</t>
    </rPh>
    <rPh sb="6" eb="7">
      <t>jiao shang yue zeng jia</t>
    </rPh>
    <rPh sb="12" eb="13">
      <t>biao ming</t>
    </rPh>
    <rPh sb="14" eb="15">
      <t>zhi zao ye</t>
    </rPh>
    <rPh sb="17" eb="18">
      <t>xu qiu</t>
    </rPh>
    <rPh sb="19" eb="20">
      <t>gai shan</t>
    </rPh>
    <phoneticPr fontId="2" type="noConversion"/>
  </si>
  <si>
    <t>当月利润增速</t>
    <rPh sb="0" eb="1">
      <t>dang yue</t>
    </rPh>
    <rPh sb="2" eb="3">
      <t>li run</t>
    </rPh>
    <rPh sb="4" eb="5">
      <t>zeng su</t>
    </rPh>
    <phoneticPr fontId="2" type="noConversion"/>
  </si>
  <si>
    <t xml:space="preserve"> </t>
    <phoneticPr fontId="2" type="noConversion"/>
  </si>
  <si>
    <t>增速</t>
    <rPh sb="0" eb="1">
      <t>zeng su</t>
    </rPh>
    <phoneticPr fontId="2" type="noConversion"/>
  </si>
  <si>
    <t>电力、热力生产和供应业（2019）</t>
    <phoneticPr fontId="2" type="noConversion"/>
  </si>
  <si>
    <t>当月涨幅（长江电力，深圳燃气，上海电力）</t>
    <rPh sb="5" eb="6">
      <t>chang jiang dian li</t>
    </rPh>
    <rPh sb="10" eb="11">
      <t>shen zhen ran qi</t>
    </rPh>
    <rPh sb="15" eb="16">
      <t>shang hai dian li</t>
    </rPh>
    <phoneticPr fontId="2" type="noConversion"/>
  </si>
  <si>
    <t>电气机械和器材制造业（2019）</t>
    <phoneticPr fontId="2" type="noConversion"/>
  </si>
  <si>
    <t>当月涨幅（金风科技）</t>
    <rPh sb="5" eb="6">
      <t>jin feng ke ji</t>
    </rPh>
    <phoneticPr fontId="2" type="noConversion"/>
  </si>
  <si>
    <t>石油、煤炭及其他燃料加工业（2019）</t>
    <phoneticPr fontId="2" type="noConversion"/>
  </si>
  <si>
    <t>当月涨幅（上海石化）</t>
    <rPh sb="5" eb="6">
      <t>shang hai shi hua</t>
    </rPh>
    <phoneticPr fontId="2" type="noConversion"/>
  </si>
  <si>
    <t>煤炭开采和洗选业（2019）</t>
    <phoneticPr fontId="2" type="noConversion"/>
  </si>
  <si>
    <t>当月涨幅（陕西煤业）</t>
    <rPh sb="5" eb="6">
      <t>shan xi mei ye</t>
    </rPh>
    <phoneticPr fontId="2" type="noConversion"/>
  </si>
  <si>
    <t>石油和天然气开采业（2019）</t>
    <phoneticPr fontId="2" type="noConversion"/>
  </si>
  <si>
    <t>当月涨幅（中国石化）</t>
    <rPh sb="5" eb="6">
      <t>zhong guo</t>
    </rPh>
    <rPh sb="7" eb="8">
      <t>shi hua</t>
    </rPh>
    <phoneticPr fontId="2" type="noConversion"/>
  </si>
  <si>
    <t>纺织业（2019）</t>
    <rPh sb="0" eb="1">
      <t>fang zhi ye</t>
    </rPh>
    <phoneticPr fontId="2" type="noConversion"/>
  </si>
  <si>
    <t>纺织业（2019）</t>
    <phoneticPr fontId="2" type="noConversion"/>
  </si>
  <si>
    <t>当月涨幅（海澜之家）</t>
    <rPh sb="5" eb="6">
      <t>hai lan zhi jia</t>
    </rPh>
    <phoneticPr fontId="2" type="noConversion"/>
  </si>
  <si>
    <t>当月涨幅（淮柴动力）</t>
    <phoneticPr fontId="2" type="noConversion"/>
  </si>
  <si>
    <t>通信设备制造业增加值（2019）</t>
    <rPh sb="7" eb="8">
      <t>zeng jia zhi</t>
    </rPh>
    <phoneticPr fontId="2" type="noConversion"/>
  </si>
  <si>
    <t>通信设备制造业营业收入（2019）</t>
    <rPh sb="7" eb="8">
      <t>ying ye shou ru</t>
    </rPh>
    <phoneticPr fontId="2" type="noConversion"/>
  </si>
  <si>
    <t>通信设备制造业利润（2019）</t>
    <rPh sb="7" eb="8">
      <t>li run</t>
    </rPh>
    <phoneticPr fontId="2" type="noConversion"/>
  </si>
  <si>
    <t>电子元件制造业增加值（2019）</t>
    <rPh sb="0" eb="1">
      <t>dian zi yuan jian</t>
    </rPh>
    <rPh sb="7" eb="8">
      <t>zeng jia zhi</t>
    </rPh>
    <phoneticPr fontId="2" type="noConversion"/>
  </si>
  <si>
    <t>电子元件制造业营业收入（2019）</t>
    <rPh sb="7" eb="8">
      <t>ying ye shou ru</t>
    </rPh>
    <phoneticPr fontId="2" type="noConversion"/>
  </si>
  <si>
    <t>电子元件制造业利润（2019）</t>
    <rPh sb="7" eb="8">
      <t>li run</t>
    </rPh>
    <phoneticPr fontId="2" type="noConversion"/>
  </si>
  <si>
    <t>电子器件制造业增加值（2019）</t>
    <rPh sb="0" eb="1">
      <t>dian zi yuan jian</t>
    </rPh>
    <rPh sb="2" eb="3">
      <t>qi jian</t>
    </rPh>
    <rPh sb="7" eb="8">
      <t>zeng jia zhi</t>
    </rPh>
    <phoneticPr fontId="2" type="noConversion"/>
  </si>
  <si>
    <t>电子器件制造业营业收入（2019）</t>
    <rPh sb="7" eb="8">
      <t>ying ye shou ru</t>
    </rPh>
    <phoneticPr fontId="2" type="noConversion"/>
  </si>
  <si>
    <t>电子器件制造业利润（2019）</t>
    <rPh sb="7" eb="8">
      <t>li run</t>
    </rPh>
    <phoneticPr fontId="2" type="noConversion"/>
  </si>
  <si>
    <t>计算机制造业增加值（2019）</t>
    <rPh sb="0" eb="1">
      <t>ji suan ji</t>
    </rPh>
    <rPh sb="6" eb="7">
      <t>zeng jia zhi</t>
    </rPh>
    <phoneticPr fontId="2" type="noConversion"/>
  </si>
  <si>
    <t>计算机制造业营业收入（2019）</t>
    <rPh sb="6" eb="7">
      <t>ying ye shou ru</t>
    </rPh>
    <phoneticPr fontId="2" type="noConversion"/>
  </si>
  <si>
    <t>计算机制造业利润（2019）</t>
    <rPh sb="6" eb="7">
      <t>li run</t>
    </rPh>
    <phoneticPr fontId="2" type="noConversion"/>
  </si>
  <si>
    <t>当月涨幅</t>
    <rPh sb="0" eb="4">
      <t>dang yue zhan fu</t>
    </rPh>
    <phoneticPr fontId="2" type="noConversion"/>
  </si>
  <si>
    <t>软件和信息技术服务业收入（2019）</t>
    <phoneticPr fontId="2" type="noConversion"/>
  </si>
  <si>
    <t>软件和信息技术服务业利润（2019）</t>
    <rPh sb="10" eb="11">
      <t>li run</t>
    </rPh>
    <phoneticPr fontId="2" type="noConversion"/>
  </si>
  <si>
    <t>互联网和相关服务业收入（2019）</t>
    <phoneticPr fontId="2" type="noConversion"/>
  </si>
  <si>
    <t>互联网和相关服务业利润（2019）</t>
    <rPh sb="9" eb="10">
      <t>li run</t>
    </rPh>
    <phoneticPr fontId="2" type="noConversion"/>
  </si>
  <si>
    <t>通信设备制造业库存（2019）</t>
    <rPh sb="7" eb="8">
      <t>ku cun</t>
    </rPh>
    <phoneticPr fontId="2" type="noConversion"/>
  </si>
  <si>
    <t>0.6(库存增加)</t>
    <rPh sb="6" eb="7">
      <t>zeng jia</t>
    </rPh>
    <phoneticPr fontId="2" type="noConversion"/>
  </si>
  <si>
    <t>55.8(利润增加)</t>
    <phoneticPr fontId="2" type="noConversion"/>
  </si>
  <si>
    <t>2.3(库存增加)</t>
    <phoneticPr fontId="2" type="noConversion"/>
  </si>
  <si>
    <t>`-13(利润增加)</t>
    <phoneticPr fontId="2" type="noConversion"/>
  </si>
  <si>
    <t>`-13(利润减少)</t>
    <rPh sb="7" eb="8">
      <t>jian shao</t>
    </rPh>
    <phoneticPr fontId="2" type="noConversion"/>
  </si>
  <si>
    <t>7.9(库存增加)</t>
    <phoneticPr fontId="2" type="noConversion"/>
  </si>
  <si>
    <t>10.9(库存增加)</t>
    <phoneticPr fontId="2" type="noConversion"/>
  </si>
  <si>
    <t>14.4(库存增加)</t>
    <phoneticPr fontId="2" type="noConversion"/>
  </si>
  <si>
    <t>7.9(库存减少)</t>
    <rPh sb="6" eb="7">
      <t>jian shao</t>
    </rPh>
    <phoneticPr fontId="2" type="noConversion"/>
  </si>
  <si>
    <t>`-0.4(库存减少)</t>
    <rPh sb="8" eb="9">
      <t>jian shao</t>
    </rPh>
    <phoneticPr fontId="2" type="noConversion"/>
  </si>
  <si>
    <t>2(库存增加)</t>
    <phoneticPr fontId="2" type="noConversion"/>
  </si>
  <si>
    <t>`-0.7(库存减少)</t>
    <rPh sb="8" eb="9">
      <t>jian shao</t>
    </rPh>
    <phoneticPr fontId="2" type="noConversion"/>
  </si>
  <si>
    <t>0.2(库存增加)</t>
    <phoneticPr fontId="2" type="noConversion"/>
  </si>
  <si>
    <t>4.8(利润增加)</t>
    <phoneticPr fontId="2" type="noConversion"/>
  </si>
  <si>
    <t>10.2(利润增加)</t>
    <phoneticPr fontId="2" type="noConversion"/>
  </si>
  <si>
    <t>25.4(利润增加)</t>
    <phoneticPr fontId="2" type="noConversion"/>
  </si>
  <si>
    <t>33.4(利润增加)</t>
    <phoneticPr fontId="2" type="noConversion"/>
  </si>
  <si>
    <t>22.9(利润增加)</t>
    <phoneticPr fontId="2" type="noConversion"/>
  </si>
  <si>
    <t>0.9(库存增加)</t>
    <rPh sb="6" eb="7">
      <t>zeng jia</t>
    </rPh>
    <phoneticPr fontId="2" type="noConversion"/>
  </si>
  <si>
    <t>`-22.3(利润减少)</t>
    <rPh sb="9" eb="10">
      <t>jian shao</t>
    </rPh>
    <phoneticPr fontId="2" type="noConversion"/>
  </si>
  <si>
    <t>19.7(库存增加)</t>
    <phoneticPr fontId="2" type="noConversion"/>
  </si>
  <si>
    <t>37.4(库存增加)</t>
    <phoneticPr fontId="2" type="noConversion"/>
  </si>
  <si>
    <t>53.9(库存增加)</t>
    <phoneticPr fontId="2" type="noConversion"/>
  </si>
  <si>
    <t>67.1(库存增加)</t>
    <phoneticPr fontId="2" type="noConversion"/>
  </si>
  <si>
    <t>79.9(库存增加)</t>
    <rPh sb="7" eb="8">
      <t>zeng jia</t>
    </rPh>
    <phoneticPr fontId="2" type="noConversion"/>
  </si>
  <si>
    <t>93.1(库存增加)</t>
    <rPh sb="7" eb="8">
      <t>zeng jia</t>
    </rPh>
    <phoneticPr fontId="2" type="noConversion"/>
  </si>
  <si>
    <t>112.8(库存增加)</t>
    <rPh sb="8" eb="9">
      <t>zeng jia</t>
    </rPh>
    <phoneticPr fontId="2" type="noConversion"/>
  </si>
  <si>
    <t>131(库存增加)</t>
    <rPh sb="6" eb="7">
      <t>zeng jia</t>
    </rPh>
    <phoneticPr fontId="2" type="noConversion"/>
  </si>
  <si>
    <t>152.6(库存增加)</t>
    <rPh sb="8" eb="9">
      <t>zeng jia</t>
    </rPh>
    <phoneticPr fontId="2" type="noConversion"/>
  </si>
  <si>
    <t>电子元件制造业库存（2019）</t>
    <rPh sb="7" eb="8">
      <t>ku cun</t>
    </rPh>
    <phoneticPr fontId="2" type="noConversion"/>
  </si>
  <si>
    <t>电子器件制造业库存（2019）</t>
    <rPh sb="7" eb="8">
      <t>ku cun</t>
    </rPh>
    <phoneticPr fontId="2" type="noConversion"/>
  </si>
  <si>
    <t>`-15.6(利润减少)</t>
    <phoneticPr fontId="2" type="noConversion"/>
  </si>
  <si>
    <t>1.4(利润增加)</t>
    <rPh sb="6" eb="7">
      <t>zeng jia</t>
    </rPh>
    <phoneticPr fontId="2" type="noConversion"/>
  </si>
  <si>
    <t>0.3(利润减少)</t>
    <phoneticPr fontId="2" type="noConversion"/>
  </si>
  <si>
    <t>`-4.6(利润减少)</t>
    <phoneticPr fontId="2" type="noConversion"/>
  </si>
  <si>
    <t>4.9(利润减少)</t>
    <rPh sb="6" eb="7">
      <t>jian shao</t>
    </rPh>
    <phoneticPr fontId="2" type="noConversion"/>
  </si>
  <si>
    <t>`-2.9(利润增加)</t>
    <rPh sb="8" eb="9">
      <t>zeng jia</t>
    </rPh>
    <phoneticPr fontId="2" type="noConversion"/>
  </si>
  <si>
    <t>`-8.9(利润增加)</t>
    <rPh sb="8" eb="9">
      <t>zeng jia</t>
    </rPh>
    <phoneticPr fontId="2" type="noConversion"/>
  </si>
  <si>
    <t>`-11.2(利润增加)</t>
    <rPh sb="9" eb="10">
      <t>zeng jia</t>
    </rPh>
    <phoneticPr fontId="2" type="noConversion"/>
  </si>
  <si>
    <t>`-8.5(利润增加)</t>
    <rPh sb="8" eb="9">
      <t>zeng jia</t>
    </rPh>
    <phoneticPr fontId="2" type="noConversion"/>
  </si>
  <si>
    <t>`-9.7(利润减少)</t>
    <phoneticPr fontId="2" type="noConversion"/>
  </si>
  <si>
    <t>`-37.2(利润减少)</t>
    <phoneticPr fontId="2" type="noConversion"/>
  </si>
  <si>
    <t>`-24.9(利润增加)</t>
    <rPh sb="9" eb="10">
      <t>zeng jia</t>
    </rPh>
    <phoneticPr fontId="2" type="noConversion"/>
  </si>
  <si>
    <t>`-23.6(利润增加)</t>
    <rPh sb="9" eb="10">
      <t>zeng jia</t>
    </rPh>
    <phoneticPr fontId="2" type="noConversion"/>
  </si>
  <si>
    <t>`-17.6(利润减少)</t>
    <rPh sb="9" eb="10">
      <t>jian shao</t>
    </rPh>
    <phoneticPr fontId="2" type="noConversion"/>
  </si>
  <si>
    <t>`-15.7(利润增加)</t>
    <phoneticPr fontId="2" type="noConversion"/>
  </si>
  <si>
    <t>`-19.6(利润减少)</t>
    <rPh sb="9" eb="10">
      <t>jian shao</t>
    </rPh>
    <phoneticPr fontId="2" type="noConversion"/>
  </si>
  <si>
    <t>`-18.3(利润增加)</t>
    <phoneticPr fontId="2" type="noConversion"/>
  </si>
  <si>
    <t>`-18.6(利润减少)</t>
    <rPh sb="9" eb="10">
      <t>jian shao</t>
    </rPh>
    <phoneticPr fontId="2" type="noConversion"/>
  </si>
  <si>
    <t>`-14.4(利润增加)</t>
    <phoneticPr fontId="2" type="noConversion"/>
  </si>
  <si>
    <t>2(库存增加)</t>
    <rPh sb="4" eb="5">
      <t>zeng jia</t>
    </rPh>
    <phoneticPr fontId="2" type="noConversion"/>
  </si>
  <si>
    <t>`-3.4(库存减少)</t>
    <rPh sb="8" eb="9">
      <t>jian shao</t>
    </rPh>
    <phoneticPr fontId="2" type="noConversion"/>
  </si>
  <si>
    <t>`-5.9(库存减少)</t>
    <rPh sb="8" eb="9">
      <t>jian shao</t>
    </rPh>
    <phoneticPr fontId="2" type="noConversion"/>
  </si>
  <si>
    <t>`-9.5(库存减少)</t>
    <rPh sb="8" eb="9">
      <t>jian shao</t>
    </rPh>
    <phoneticPr fontId="2" type="noConversion"/>
  </si>
  <si>
    <t>`-12.5(库存减少)</t>
    <rPh sb="9" eb="10">
      <t>jian shao</t>
    </rPh>
    <phoneticPr fontId="2" type="noConversion"/>
  </si>
  <si>
    <t>`-16.9(库存减少)</t>
    <rPh sb="9" eb="10">
      <t>jian shao</t>
    </rPh>
    <phoneticPr fontId="2" type="noConversion"/>
  </si>
  <si>
    <t>`-21.9(库存减少)</t>
    <rPh sb="9" eb="10">
      <t>jian shao</t>
    </rPh>
    <phoneticPr fontId="2" type="noConversion"/>
  </si>
  <si>
    <t>`-23.8(库存减少)</t>
    <rPh sb="9" eb="10">
      <t>jian shao</t>
    </rPh>
    <phoneticPr fontId="2" type="noConversion"/>
  </si>
  <si>
    <t>`-25.6(库存减少)</t>
    <rPh sb="9" eb="10">
      <t>jian shao</t>
    </rPh>
    <phoneticPr fontId="2" type="noConversion"/>
  </si>
  <si>
    <t>`-23.4(库存增加)</t>
    <rPh sb="9" eb="10">
      <t>zeng jia</t>
    </rPh>
    <phoneticPr fontId="2" type="noConversion"/>
  </si>
  <si>
    <t>计算机制造业库存（2019）</t>
    <rPh sb="6" eb="7">
      <t>ku cun</t>
    </rPh>
    <phoneticPr fontId="2" type="noConversion"/>
  </si>
  <si>
    <t>36.8(利润增加)</t>
    <phoneticPr fontId="2" type="noConversion"/>
  </si>
  <si>
    <t>`-2.9(库存增加)</t>
    <rPh sb="8" eb="9">
      <t>zeng jia</t>
    </rPh>
    <phoneticPr fontId="2" type="noConversion"/>
  </si>
  <si>
    <t>`-7(库存减少)</t>
    <rPh sb="6" eb="7">
      <t>jian shao</t>
    </rPh>
    <phoneticPr fontId="2" type="noConversion"/>
  </si>
  <si>
    <t>`-10(库存减少)</t>
    <rPh sb="7" eb="8">
      <t>jian shao</t>
    </rPh>
    <phoneticPr fontId="2" type="noConversion"/>
  </si>
  <si>
    <t>51.7(利润增加)</t>
    <phoneticPr fontId="2" type="noConversion"/>
  </si>
  <si>
    <t>`-13.9(库存减少)</t>
    <rPh sb="9" eb="10">
      <t>jian shao</t>
    </rPh>
    <phoneticPr fontId="2" type="noConversion"/>
  </si>
  <si>
    <t>`-8.4(利润减少)</t>
    <rPh sb="8" eb="9">
      <t>jian shao</t>
    </rPh>
    <phoneticPr fontId="2" type="noConversion"/>
  </si>
  <si>
    <t>`-16.2(库存减少)</t>
    <rPh sb="9" eb="10">
      <t>jian shao</t>
    </rPh>
    <phoneticPr fontId="2" type="noConversion"/>
  </si>
  <si>
    <t>`-1.1(利润减少)</t>
    <rPh sb="8" eb="9">
      <t>jian shao</t>
    </rPh>
    <phoneticPr fontId="2" type="noConversion"/>
  </si>
  <si>
    <t>`-18.8(库存减少)</t>
    <rPh sb="9" eb="10">
      <t>jian shao</t>
    </rPh>
    <phoneticPr fontId="2" type="noConversion"/>
  </si>
  <si>
    <t>`-4.2(利润减少)</t>
    <phoneticPr fontId="2" type="noConversion"/>
  </si>
  <si>
    <t>4.9(利润增加)</t>
    <phoneticPr fontId="2" type="noConversion"/>
  </si>
  <si>
    <t>`-20.2(库存减少)</t>
    <rPh sb="9" eb="10">
      <t>jian shao</t>
    </rPh>
    <phoneticPr fontId="2" type="noConversion"/>
  </si>
  <si>
    <t>7.7(利润增加)</t>
    <phoneticPr fontId="2" type="noConversion"/>
  </si>
  <si>
    <t>8.2(利润增加)</t>
    <phoneticPr fontId="2" type="noConversion"/>
  </si>
  <si>
    <t>`-19.7(库存增加)</t>
    <rPh sb="9" eb="10">
      <t>zeng jia</t>
    </rPh>
    <phoneticPr fontId="2" type="noConversion"/>
  </si>
  <si>
    <t>`-16.3(库存减少)</t>
    <rPh sb="9" eb="10">
      <t>jian shao</t>
    </rPh>
    <phoneticPr fontId="2" type="noConversion"/>
  </si>
  <si>
    <t>`-18.2(库存增加)</t>
    <rPh sb="9" eb="10">
      <t>zeng jia</t>
    </rPh>
    <phoneticPr fontId="2" type="noConversion"/>
  </si>
  <si>
    <t>`-11.4(利润增加)</t>
    <rPh sb="9" eb="10">
      <t>zeng jia</t>
    </rPh>
    <phoneticPr fontId="2" type="noConversion"/>
  </si>
  <si>
    <t>14.4(利润增加)</t>
    <phoneticPr fontId="2" type="noConversion"/>
  </si>
  <si>
    <t>6.3(利润减少)</t>
    <rPh sb="6" eb="7">
      <t>jian shao</t>
    </rPh>
    <phoneticPr fontId="2" type="noConversion"/>
  </si>
  <si>
    <t>生产指数，位于临界点之上，表明制造业企业生产扩张持续加快，根据产成品库存确认最终生产</t>
    <rPh sb="0" eb="1">
      <t>sheng chan zhi shu</t>
    </rPh>
    <rPh sb="29" eb="30">
      <t>gen ju</t>
    </rPh>
    <rPh sb="31" eb="32">
      <t>chan cheng pin</t>
    </rPh>
    <rPh sb="34" eb="35">
      <t>ku cun</t>
    </rPh>
    <rPh sb="36" eb="37">
      <t>que ren</t>
    </rPh>
    <rPh sb="38" eb="39">
      <t>zui zhong</t>
    </rPh>
    <rPh sb="40" eb="41">
      <t>sheng chan</t>
    </rPh>
    <phoneticPr fontId="2" type="noConversion"/>
  </si>
  <si>
    <t>新订单指数，位于临界点之上，表明制造业市场需求继续增长，根据新订单确认生产规模，等于国内+出口</t>
    <rPh sb="0" eb="1">
      <t>xin ding dan zhi shu</t>
    </rPh>
    <rPh sb="28" eb="29">
      <t>gen ju xin ding dan</t>
    </rPh>
    <rPh sb="33" eb="34">
      <t>que ren</t>
    </rPh>
    <rPh sb="35" eb="36">
      <t>sheng chan gui mo</t>
    </rPh>
    <rPh sb="40" eb="41">
      <t>deng y</t>
    </rPh>
    <rPh sb="42" eb="43">
      <t>guo nei</t>
    </rPh>
    <rPh sb="45" eb="46">
      <t>chu kou</t>
    </rPh>
    <phoneticPr fontId="2" type="noConversion"/>
  </si>
  <si>
    <t>51.2(-0.1)</t>
    <phoneticPr fontId="2" type="noConversion"/>
  </si>
  <si>
    <t>分析</t>
    <rPh sb="0" eb="1">
      <t>fen xi</t>
    </rPh>
    <phoneticPr fontId="2" type="noConversion"/>
  </si>
  <si>
    <t>原材料库存指数，位于临界点之下，表明制造业主要原材料库存量减少，根据最终生产进行购入</t>
    <rPh sb="0" eb="1">
      <t>yuan cai liao ku cun</t>
    </rPh>
    <rPh sb="5" eb="6">
      <t>zhi shu</t>
    </rPh>
    <rPh sb="32" eb="33">
      <t>gen ju</t>
    </rPh>
    <rPh sb="34" eb="35">
      <t>zui zhong sheng ch</t>
    </rPh>
    <rPh sb="38" eb="39">
      <t>jin xin gou ru</t>
    </rPh>
    <rPh sb="39" eb="40">
      <t>xing</t>
    </rPh>
    <phoneticPr fontId="2" type="noConversion"/>
  </si>
  <si>
    <t>国内订单增加，
产品库存也增加，但是增加采购打算生产，从业人员上升了，看来是觉得库存不够新订单交付，需要加人来增加生产，原材量库存上升了，原材料价格大增</t>
    <rPh sb="0" eb="1">
      <t>guo nei ding dan</t>
    </rPh>
    <rPh sb="4" eb="5">
      <t>zeng jia</t>
    </rPh>
    <rPh sb="8" eb="9">
      <t>chan pin ku cun</t>
    </rPh>
    <rPh sb="12" eb="13">
      <t>ye zeng ia</t>
    </rPh>
    <rPh sb="14" eb="15">
      <t>jia</t>
    </rPh>
    <rPh sb="16" eb="17">
      <t>dan shi bing mei you zeng jia cai gou</t>
    </rPh>
    <rPh sb="27" eb="28">
      <t>cong ye ren yuan xia jiang</t>
    </rPh>
    <rPh sb="31" eb="32">
      <t>shang sheng</t>
    </rPh>
    <rPh sb="33" eb="34">
      <t>le</t>
    </rPh>
    <rPh sb="35" eb="36">
      <t>kan lai shi</t>
    </rPh>
    <rPh sb="38" eb="39">
      <t>jue de</t>
    </rPh>
    <rPh sb="40" eb="41">
      <t>ku cun</t>
    </rPh>
    <rPh sb="42" eb="43">
      <t>bu gou</t>
    </rPh>
    <rPh sb="44" eb="45">
      <t>xin ding dan</t>
    </rPh>
    <rPh sb="47" eb="48">
      <t>jiao fu</t>
    </rPh>
    <rPh sb="50" eb="51">
      <t>xu yao</t>
    </rPh>
    <rPh sb="52" eb="53">
      <t>jia ren</t>
    </rPh>
    <rPh sb="54" eb="55">
      <t>lai zeng jia</t>
    </rPh>
    <rPh sb="57" eb="58">
      <t>sheng chan</t>
    </rPh>
    <rPh sb="60" eb="61">
      <t>yuan cai liang ku cun</t>
    </rPh>
    <rPh sb="65" eb="66">
      <t>shang sheng</t>
    </rPh>
    <rPh sb="69" eb="70">
      <t>yuan cai liao</t>
    </rPh>
    <rPh sb="72" eb="73">
      <t>jia ge</t>
    </rPh>
    <rPh sb="74" eb="75">
      <t>da zeng</t>
    </rPh>
    <phoneticPr fontId="2" type="noConversion"/>
  </si>
  <si>
    <t>国内订单减少，
产品库存也减少，也不打算增加采购来生产，从业人员下降了，看来是觉得库存能够新订单交付，不需要加人来增加生产，原材量库存下降了，原材料价格下降了</t>
    <rPh sb="0" eb="1">
      <t>guo nei ding dan</t>
    </rPh>
    <rPh sb="4" eb="5">
      <t>jian shao</t>
    </rPh>
    <rPh sb="8" eb="9">
      <t>chan pin ku cun</t>
    </rPh>
    <rPh sb="12" eb="13">
      <t>ye zeng ia</t>
    </rPh>
    <rPh sb="13" eb="14">
      <t>jian shao</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xia jiang</t>
    </rPh>
    <rPh sb="71" eb="72">
      <t>yuan cai liao</t>
    </rPh>
    <rPh sb="74" eb="75">
      <t>jia ge</t>
    </rPh>
    <rPh sb="76" eb="77">
      <t>xia jiang le</t>
    </rPh>
    <phoneticPr fontId="2" type="noConversion"/>
  </si>
  <si>
    <t>国内订单减少，
产品库存增加了，也不打算增加采购来生产，从业人员下降了，看来是觉得库存能够新订单交付，不需要加人来增加生产，原材量库存增加了，原材料价格下降了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zeng jia</t>
    </rPh>
    <rPh sb="14" eb="15">
      <t>le</t>
    </rPh>
    <rPh sb="16" eb="17">
      <t>ye bu da suan</t>
    </rPh>
    <rPh sb="20" eb="21">
      <t>zeng jia</t>
    </rPh>
    <rPh sb="24" eb="25">
      <t>lai</t>
    </rPh>
    <rPh sb="28" eb="29">
      <t>cong ye ren yuan xia jiang</t>
    </rPh>
    <rPh sb="32" eb="33">
      <t>xia jiang</t>
    </rPh>
    <rPh sb="34" eb="35">
      <t>le</t>
    </rPh>
    <rPh sb="36" eb="37">
      <t>kan lai shi</t>
    </rPh>
    <rPh sb="39" eb="40">
      <t>jue de</t>
    </rPh>
    <rPh sb="41" eb="42">
      <t>ku cun</t>
    </rPh>
    <rPh sb="43" eb="44">
      <t>neng</t>
    </rPh>
    <rPh sb="45" eb="46">
      <t>xin ding dan</t>
    </rPh>
    <rPh sb="48" eb="49">
      <t>jiao fu</t>
    </rPh>
    <rPh sb="51" eb="52">
      <t>bu</t>
    </rPh>
    <rPh sb="52" eb="53">
      <t>xu yao</t>
    </rPh>
    <rPh sb="54" eb="55">
      <t>jia ren</t>
    </rPh>
    <rPh sb="56" eb="57">
      <t>lai zeng jia</t>
    </rPh>
    <rPh sb="59" eb="60">
      <t>sheng chan</t>
    </rPh>
    <rPh sb="62" eb="63">
      <t>yuan cai liang ku cun</t>
    </rPh>
    <rPh sb="67" eb="68">
      <t>zeng jia</t>
    </rPh>
    <rPh sb="71" eb="72">
      <t>yuan cai liao</t>
    </rPh>
    <rPh sb="74" eb="75">
      <t>jia ge</t>
    </rPh>
    <rPh sb="76" eb="77">
      <t>xia jiang le</t>
    </rPh>
    <phoneticPr fontId="2" type="noConversion"/>
  </si>
  <si>
    <t>国内订单减少，
产品库存维持不变了，也不打算增加采购来生产，从业人员下降了，看来是觉得库存能够新订单交付，不需要加人来增加生产，原材量库存增加了，原材料价格下降了</t>
    <rPh sb="0" eb="1">
      <t>guo nei ding dan</t>
    </rPh>
    <rPh sb="4" eb="5">
      <t>jian shao</t>
    </rPh>
    <rPh sb="8" eb="9">
      <t>chan pin ku cun</t>
    </rPh>
    <rPh sb="12" eb="13">
      <t>wei chi</t>
    </rPh>
    <rPh sb="14" eb="15">
      <t>bu bian</t>
    </rPh>
    <rPh sb="16" eb="17">
      <t>le</t>
    </rPh>
    <rPh sb="18" eb="19">
      <t>ye bu da suan</t>
    </rPh>
    <rPh sb="22" eb="23">
      <t>zeng jia</t>
    </rPh>
    <rPh sb="26" eb="27">
      <t>lai</t>
    </rPh>
    <rPh sb="30" eb="31">
      <t>cong ye ren yuan xia jiang</t>
    </rPh>
    <rPh sb="34" eb="35">
      <t>xia jiang</t>
    </rPh>
    <rPh sb="36" eb="37">
      <t>le</t>
    </rPh>
    <rPh sb="38" eb="39">
      <t>kan lai shi</t>
    </rPh>
    <rPh sb="41" eb="42">
      <t>jue de</t>
    </rPh>
    <rPh sb="43" eb="44">
      <t>ku cun</t>
    </rPh>
    <rPh sb="45" eb="46">
      <t>neng</t>
    </rPh>
    <rPh sb="47" eb="48">
      <t>xin ding dan</t>
    </rPh>
    <rPh sb="50" eb="51">
      <t>jiao fu</t>
    </rPh>
    <rPh sb="53" eb="54">
      <t>bu</t>
    </rPh>
    <rPh sb="54" eb="55">
      <t>xu yao</t>
    </rPh>
    <rPh sb="56" eb="57">
      <t>jia ren</t>
    </rPh>
    <rPh sb="58" eb="59">
      <t>lai zeng jia</t>
    </rPh>
    <rPh sb="61" eb="62">
      <t>sheng chan</t>
    </rPh>
    <rPh sb="64" eb="65">
      <t>yuan cai liang ku cun</t>
    </rPh>
    <rPh sb="69" eb="70">
      <t>zeng jia</t>
    </rPh>
    <rPh sb="73" eb="74">
      <t>yuan cai liao</t>
    </rPh>
    <rPh sb="76" eb="77">
      <t>jia ge</t>
    </rPh>
    <rPh sb="78" eb="79">
      <t>xia jiang le</t>
    </rPh>
    <phoneticPr fontId="2" type="noConversion"/>
  </si>
  <si>
    <t>国内订单减少，
产品库存下降了，但是打算增加采购来生产，从业人员增加了，看来是觉得库存不够新订单交付，要加人来增加生产，原材量库存减少了，原材料价格上升了</t>
    <rPh sb="0" eb="1">
      <t>guo nei ding dan</t>
    </rPh>
    <rPh sb="4" eb="5">
      <t>jian shao</t>
    </rPh>
    <rPh sb="8" eb="9">
      <t>chan pin ku cun</t>
    </rPh>
    <rPh sb="12" eb="13">
      <t>xia jiang</t>
    </rPh>
    <rPh sb="14" eb="15">
      <t>le</t>
    </rPh>
    <rPh sb="16" eb="17">
      <t>dan shi</t>
    </rPh>
    <rPh sb="20" eb="21">
      <t>zeng jia</t>
    </rPh>
    <rPh sb="24" eb="25">
      <t>lai</t>
    </rPh>
    <rPh sb="28" eb="29">
      <t>cong ye ren yuan xia jiang</t>
    </rPh>
    <rPh sb="32" eb="33">
      <t>zeng jia</t>
    </rPh>
    <rPh sb="34" eb="35">
      <t>le</t>
    </rPh>
    <rPh sb="36" eb="37">
      <t>kan lai shi</t>
    </rPh>
    <rPh sb="39" eb="40">
      <t>jue de</t>
    </rPh>
    <rPh sb="41" eb="42">
      <t>ku cun</t>
    </rPh>
    <rPh sb="43" eb="44">
      <t>bu</t>
    </rPh>
    <rPh sb="45" eb="46">
      <t>xin ding dan</t>
    </rPh>
    <rPh sb="48" eb="49">
      <t>jiao fu</t>
    </rPh>
    <rPh sb="52" eb="53">
      <t>jia ren</t>
    </rPh>
    <rPh sb="54" eb="55">
      <t>lai zeng jia</t>
    </rPh>
    <rPh sb="57" eb="58">
      <t>sheng chan</t>
    </rPh>
    <rPh sb="60" eb="61">
      <t>yuan cai liang ku cun</t>
    </rPh>
    <rPh sb="65" eb="66">
      <t>jian shao</t>
    </rPh>
    <rPh sb="69" eb="70">
      <t>yuan cai liao</t>
    </rPh>
    <rPh sb="72" eb="73">
      <t>jia ge</t>
    </rPh>
    <rPh sb="74" eb="75">
      <t>shang sheng</t>
    </rPh>
    <phoneticPr fontId="2" type="noConversion"/>
  </si>
  <si>
    <t>国内订单减少，
产品库存上升了，但是不打算增加采购来生产，从业人员下降了，看来是觉得库存不够新订单交付，要加人来增加生产，原材量库存减少了，原材料价格下降了</t>
    <rPh sb="0" eb="1">
      <t>guo nei ding dan</t>
    </rPh>
    <rPh sb="4" eb="5">
      <t>jian shao</t>
    </rPh>
    <rPh sb="8" eb="9">
      <t>chan pin ku cun</t>
    </rPh>
    <rPh sb="12" eb="13">
      <t>shang sheng</t>
    </rPh>
    <rPh sb="14" eb="15">
      <t>le</t>
    </rPh>
    <rPh sb="16" eb="17">
      <t>dan shi</t>
    </rPh>
    <rPh sb="18" eb="19">
      <t>bu</t>
    </rPh>
    <rPh sb="21" eb="22">
      <t>zeng jia</t>
    </rPh>
    <rPh sb="25" eb="26">
      <t>lai</t>
    </rPh>
    <rPh sb="29" eb="30">
      <t>cong ye ren yuan xia jiang</t>
    </rPh>
    <rPh sb="33" eb="34">
      <t>xia jiang</t>
    </rPh>
    <rPh sb="35" eb="36">
      <t>le</t>
    </rPh>
    <rPh sb="37" eb="38">
      <t>kan lai shi</t>
    </rPh>
    <rPh sb="40" eb="41">
      <t>jue de</t>
    </rPh>
    <rPh sb="42" eb="43">
      <t>ku cun</t>
    </rPh>
    <rPh sb="44" eb="45">
      <t>bu</t>
    </rPh>
    <rPh sb="46" eb="47">
      <t>xin ding dan</t>
    </rPh>
    <rPh sb="49" eb="50">
      <t>jiao fu</t>
    </rPh>
    <rPh sb="53" eb="54">
      <t>jia ren</t>
    </rPh>
    <rPh sb="55" eb="56">
      <t>lai zeng jia</t>
    </rPh>
    <rPh sb="58" eb="59">
      <t>sheng chan</t>
    </rPh>
    <rPh sb="61" eb="62">
      <t>yuan cai liang ku cun</t>
    </rPh>
    <rPh sb="66" eb="67">
      <t>jian shao</t>
    </rPh>
    <rPh sb="70" eb="71">
      <t>yuan cai liao</t>
    </rPh>
    <rPh sb="73" eb="74">
      <t>jia ge</t>
    </rPh>
    <rPh sb="75" eb="76">
      <t>xia jiang</t>
    </rPh>
    <phoneticPr fontId="2" type="noConversion"/>
  </si>
  <si>
    <t>47(0.1)</t>
    <phoneticPr fontId="2" type="noConversion"/>
  </si>
  <si>
    <t>国内订单增加，
产品库存下降了，打算增加采购来生产，从业人员上升了，看来是觉得库存不够新订单交付，要加人来增加生产，原材量库存增加了，原材料价格上升了</t>
    <rPh sb="0" eb="1">
      <t>guo nei ding dan</t>
    </rPh>
    <rPh sb="4" eb="5">
      <t>zeng jia</t>
    </rPh>
    <rPh sb="8" eb="9">
      <t>chan pin ku cun</t>
    </rPh>
    <rPh sb="12" eb="13">
      <t>xia jiang</t>
    </rPh>
    <rPh sb="14" eb="15">
      <t>le</t>
    </rPh>
    <rPh sb="18" eb="19">
      <t>zeng jia</t>
    </rPh>
    <rPh sb="22" eb="23">
      <t>lai</t>
    </rPh>
    <rPh sb="26" eb="27">
      <t>cong ye ren yuan xia jiang</t>
    </rPh>
    <rPh sb="30" eb="31">
      <t>shang sheng</t>
    </rPh>
    <rPh sb="32" eb="33">
      <t>le</t>
    </rPh>
    <rPh sb="34" eb="35">
      <t>kan lai shi</t>
    </rPh>
    <rPh sb="37" eb="38">
      <t>jue de</t>
    </rPh>
    <rPh sb="39" eb="40">
      <t>ku cun</t>
    </rPh>
    <rPh sb="41" eb="42">
      <t>bu</t>
    </rPh>
    <rPh sb="43" eb="44">
      <t>xin ding dan</t>
    </rPh>
    <rPh sb="46" eb="47">
      <t>jiao fu</t>
    </rPh>
    <rPh sb="50" eb="51">
      <t>jia ren</t>
    </rPh>
    <rPh sb="52" eb="53">
      <t>lai zeng jia</t>
    </rPh>
    <rPh sb="55" eb="56">
      <t>sheng chan</t>
    </rPh>
    <rPh sb="58" eb="59">
      <t>yuan cai liang ku cun</t>
    </rPh>
    <rPh sb="63" eb="64">
      <t>zeng jia</t>
    </rPh>
    <rPh sb="67" eb="68">
      <t>yuan cai liao</t>
    </rPh>
    <rPh sb="70" eb="71">
      <t>jia ge</t>
    </rPh>
    <rPh sb="72" eb="73">
      <t>shang sheng</t>
    </rPh>
    <phoneticPr fontId="2" type="noConversion"/>
  </si>
  <si>
    <t>国内订单减少，
产品库存下降了，但是不打算增加采购来生产，从业人员下降了，原材量库存下降了，原材料价格下降了</t>
    <rPh sb="0" eb="1">
      <t>guo nei ding dan</t>
    </rPh>
    <rPh sb="4" eb="5">
      <t>jian shao</t>
    </rPh>
    <rPh sb="8" eb="9">
      <t>chan pin ku cun</t>
    </rPh>
    <rPh sb="12" eb="13">
      <t>xia jiang</t>
    </rPh>
    <rPh sb="14" eb="15">
      <t>le</t>
    </rPh>
    <rPh sb="16" eb="17">
      <t>dan shi</t>
    </rPh>
    <rPh sb="18" eb="19">
      <t>bu</t>
    </rPh>
    <rPh sb="21" eb="22">
      <t>zeng jia</t>
    </rPh>
    <rPh sb="25" eb="26">
      <t>lai</t>
    </rPh>
    <rPh sb="29" eb="30">
      <t>cong ye ren yuan xia jiang</t>
    </rPh>
    <rPh sb="33" eb="34">
      <t>xia jiang</t>
    </rPh>
    <rPh sb="35" eb="36">
      <t>le</t>
    </rPh>
    <rPh sb="37" eb="38">
      <t>yuan cai liang ku cun</t>
    </rPh>
    <rPh sb="42" eb="43">
      <t>xia jiang</t>
    </rPh>
    <rPh sb="46" eb="47">
      <t>yuan cai liao</t>
    </rPh>
    <rPh sb="49" eb="50">
      <t>jia ge</t>
    </rPh>
    <rPh sb="51" eb="52">
      <t>xia jiang</t>
    </rPh>
    <phoneticPr fontId="2" type="noConversion"/>
  </si>
  <si>
    <t>国内订单增加，
产品库存下降了，而且打算增加采购来生产，从业人员不变了，原材量库存上升了，原材料价格下降了</t>
    <rPh sb="0" eb="1">
      <t>guo nei ding dan</t>
    </rPh>
    <rPh sb="4" eb="5">
      <t>zeng jia</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shang sheng</t>
    </rPh>
    <rPh sb="45" eb="46">
      <t>yuan cai liao</t>
    </rPh>
    <rPh sb="48" eb="49">
      <t>jia ge</t>
    </rPh>
    <rPh sb="50" eb="51">
      <t>xia jiang</t>
    </rPh>
    <phoneticPr fontId="2" type="noConversion"/>
  </si>
  <si>
    <t>国内新订单增加，在手订单减少了，
产品库存也减少，但是并没有增加采购打算生产，从业人员下降了，但是原材量库存下降了，原材料价格大增</t>
    <rPh sb="0" eb="1">
      <t>guo nei ding dan</t>
    </rPh>
    <rPh sb="2" eb="3">
      <t>xin</t>
    </rPh>
    <rPh sb="5" eb="6">
      <t>zeng jia</t>
    </rPh>
    <rPh sb="8" eb="9">
      <t>zai shou ding dan</t>
    </rPh>
    <rPh sb="12" eb="13">
      <t>jian shao le</t>
    </rPh>
    <rPh sb="17" eb="18">
      <t>chan pin ku cun</t>
    </rPh>
    <rPh sb="21" eb="22">
      <t>ye</t>
    </rPh>
    <rPh sb="25" eb="26">
      <t>dan shi bing mei you zeng jia cai gou</t>
    </rPh>
    <rPh sb="39" eb="40">
      <t>cong ye ren yuan xia jiang</t>
    </rPh>
    <rPh sb="45" eb="46">
      <t>le</t>
    </rPh>
    <rPh sb="47" eb="48">
      <t>dan shi</t>
    </rPh>
    <rPh sb="49" eb="50">
      <t>yuan cai liang ku cun</t>
    </rPh>
    <rPh sb="54" eb="55">
      <t>xia jiang le</t>
    </rPh>
    <rPh sb="58" eb="59">
      <t>yuan cai liao</t>
    </rPh>
    <rPh sb="61" eb="62">
      <t>jia ge</t>
    </rPh>
    <rPh sb="63" eb="64">
      <t>da zeng</t>
    </rPh>
    <phoneticPr fontId="2" type="noConversion"/>
  </si>
  <si>
    <t>国内新订单减少了，产品库存也相应减少，但是并没有增加采购原材料，
生产缓慢增加了，从业人员下降，但是原材量库存增加，原材料价格上升,在手订单也减少了</t>
    <rPh sb="0" eb="1">
      <t>guo nei ding dan</t>
    </rPh>
    <rPh sb="2" eb="3">
      <t>xin</t>
    </rPh>
    <rPh sb="5" eb="6">
      <t>jian shao</t>
    </rPh>
    <rPh sb="7" eb="8">
      <t>le</t>
    </rPh>
    <rPh sb="9" eb="10">
      <t>chan pin</t>
    </rPh>
    <rPh sb="11" eb="12">
      <t>ku c</t>
    </rPh>
    <rPh sb="13" eb="14">
      <t>ye xiang ying</t>
    </rPh>
    <rPh sb="16" eb="17">
      <t>jian shao</t>
    </rPh>
    <rPh sb="19" eb="20">
      <t>dan shi</t>
    </rPh>
    <rPh sb="22" eb="23">
      <t>mei</t>
    </rPh>
    <rPh sb="28" eb="29">
      <t>yuan cau liao</t>
    </rPh>
    <rPh sb="33" eb="34">
      <t>sheng chan</t>
    </rPh>
    <rPh sb="35" eb="36">
      <t>huan man</t>
    </rPh>
    <rPh sb="37" eb="38">
      <t>zeng jia</t>
    </rPh>
    <rPh sb="39" eb="40">
      <t>le</t>
    </rPh>
    <rPh sb="41" eb="42">
      <t>cont ye ren yuan</t>
    </rPh>
    <rPh sb="45" eb="46">
      <t>xia jiang</t>
    </rPh>
    <rPh sb="48" eb="49">
      <t>dan shi</t>
    </rPh>
    <rPh sb="50" eb="51">
      <t>yuan cai liang ku cun</t>
    </rPh>
    <rPh sb="55" eb="56">
      <t>zeng jia</t>
    </rPh>
    <rPh sb="58" eb="59">
      <t>yuan cai liao jia ge shang sheng</t>
    </rPh>
    <phoneticPr fontId="2" type="noConversion"/>
  </si>
  <si>
    <t>国内订单减少，
产品库存下降了，而且打算增加采购来生产，从业人员不变了，原材量库存下降了，原材料价格上升了</t>
    <rPh sb="0" eb="1">
      <t>guo nei ding dan</t>
    </rPh>
    <rPh sb="4" eb="5">
      <t>jian shao</t>
    </rPh>
    <rPh sb="8" eb="9">
      <t>chan pin ku cun</t>
    </rPh>
    <rPh sb="12" eb="13">
      <t>xia jiang</t>
    </rPh>
    <rPh sb="14" eb="15">
      <t>le</t>
    </rPh>
    <rPh sb="16" eb="17">
      <t>er qie</t>
    </rPh>
    <rPh sb="20" eb="21">
      <t>zeng jia</t>
    </rPh>
    <rPh sb="24" eb="25">
      <t>lai</t>
    </rPh>
    <rPh sb="28" eb="29">
      <t>cong ye ren yuan xia jiang</t>
    </rPh>
    <rPh sb="32" eb="33">
      <t>bu bian</t>
    </rPh>
    <rPh sb="34" eb="35">
      <t>le</t>
    </rPh>
    <rPh sb="36" eb="37">
      <t>yuan cai liang ku cun</t>
    </rPh>
    <rPh sb="41" eb="42">
      <t>xia jiang</t>
    </rPh>
    <rPh sb="43" eb="44">
      <t>le</t>
    </rPh>
    <rPh sb="45" eb="46">
      <t>yuan cai liao</t>
    </rPh>
    <rPh sb="48" eb="49">
      <t>jia ge</t>
    </rPh>
    <rPh sb="50" eb="51">
      <t>shang sheng</t>
    </rPh>
    <phoneticPr fontId="2" type="noConversion"/>
  </si>
  <si>
    <t>汽车制造业产量（2019）</t>
    <rPh sb="0" eb="1">
      <t>qi che</t>
    </rPh>
    <rPh sb="5" eb="6">
      <t>chan liang n</t>
    </rPh>
    <phoneticPr fontId="2" type="noConversion"/>
  </si>
  <si>
    <t>汽车制造业销量（2019）</t>
    <rPh sb="0" eb="1">
      <t>qi che</t>
    </rPh>
    <rPh sb="5" eb="6">
      <t>xiao</t>
    </rPh>
    <phoneticPr fontId="2" type="noConversion"/>
  </si>
  <si>
    <t>CPI-通货膨胀（2019）</t>
    <rPh sb="4" eb="5">
      <t>tong huo peng zhang</t>
    </rPh>
    <phoneticPr fontId="2" type="noConversion"/>
  </si>
  <si>
    <t>PPI-CPI领先指标（2019）</t>
    <phoneticPr fontId="2" type="noConversion"/>
  </si>
  <si>
    <t>对于上游企业来说（上游工业品是上游企业的产出），PPI-CPI的扩大意味着利润增加，
而对于下游企业来说（上游工业品是下游企业的原材料），PPI-CPI的扩大意味着利润减少，
根据郭于玮（兴业研究）的研究表明，PPI与CPI剪刀差收窄后可能触发货币政策调整，
进而带来无风险利率的下行和风险偏好的改善，从而使得PPI与CPI剪刀差对利率和信用利差具有一定的领先型</t>
    <phoneticPr fontId="2" type="noConversion"/>
  </si>
  <si>
    <t>PPI-CPI（2019）</t>
    <phoneticPr fontId="2" type="noConversion"/>
  </si>
  <si>
    <t>USDCNH（汇率）</t>
    <rPh sb="7" eb="8">
      <t>hui lü</t>
    </rPh>
    <phoneticPr fontId="2" type="noConversion"/>
  </si>
  <si>
    <t>金融机构存款准备金率（信贷）</t>
    <rPh sb="0" eb="1">
      <t>jin rong ji gou cun kuan zhun bei jin l</t>
    </rPh>
    <rPh sb="11" eb="12">
      <t>xin dai</t>
    </rPh>
    <phoneticPr fontId="2" type="noConversion"/>
  </si>
  <si>
    <t>存款准备金，是指金融机构为保证客户提取存款和资金清算需要而准备的在中央银行的存款，中央银行要求的存款准备金占其存款总额的比例就是存款准备金率。存款准备金制度设置的最初目的是出于风险控制角度考虑，为了确保商业银行在遇到突然大量提取银行存款时，能有相当充足的清偿能力。后来，存款准备金制度还成为国家调节经济的重要手段。如果存款准备金率提高，就意味着吸纳的存款能够放贷出去的越少，间接性的减少了货币的供应量，反之，则意味着能够放贷出去的钱变多，间接增加货币供应量。
可见存款准备金率的变化与沪深300指数的走势的关系并非确定的。多数情况下，存款准备金率的走势与股市走势相反，通过单独的存款准备金率变化是难以对股市走势做出判断的，但总的来说降准对A股市场是一个积极的信号。</t>
    <phoneticPr fontId="2" type="noConversion"/>
  </si>
  <si>
    <t>社会融资规模是指一定时期内（每月、每季或每年）实体经济从金融体系获得的全部资金总额，既包括银行体系的间接融资，又包括资本市场的债券、股票等市场的直接融资。社会融资规模是全面反映金融与经济关系，以及金融对实体经济资金支持的总量指标。社会融资总量与经济增长存在明显的相互作用、相互影响的关系。
国内信用类宏观指标，具备明显的非平滑性与季节性。（原因是国内银行通常为了季度信贷考核，将平常季中的信贷匀至季度末发放；使得部分月份的信贷冲量数据不稳定。）因此，在信贷类数据上按三月平均进行处理。</t>
    <phoneticPr fontId="2" type="noConversion"/>
  </si>
  <si>
    <r>
      <t>M0（</t>
    </r>
    <r>
      <rPr>
        <sz val="12"/>
        <color theme="1"/>
        <rFont val="宋体 (正文)"/>
        <family val="1"/>
        <charset val="134"/>
      </rPr>
      <t>流通中现金，即在银行体系以外流通的现金</t>
    </r>
    <r>
      <rPr>
        <sz val="12"/>
        <color theme="1"/>
        <rFont val="宋体"/>
        <family val="2"/>
        <charset val="134"/>
        <scheme val="minor"/>
      </rPr>
      <t>）-M0与消费变动密切相关，是最活跃的货币</t>
    </r>
    <phoneticPr fontId="2" type="noConversion"/>
  </si>
  <si>
    <t>M1（狭义货币供应量，即M0＋企事业单位活期存款）-M1反映居民和企业资金松紧变化，是经济周期波动的先行指标，主要反映经济中的显示购买力</t>
    <phoneticPr fontId="2" type="noConversion"/>
  </si>
  <si>
    <t>在一般情况下，M1和M2增速应当保持平衡。如果M1增速过快，则消费和终端市场活跃，就有可能从需求方角度导致商品和劳务市场的价格上涨。如果M2增速较快，则表明储蓄理财情绪较浓。当M1过高M2过低时，说明企业活期存款多，投资意愿强烈，经济扩张较快。此时企业愿意以更高的成本融资，储蓄存款之外的其他类型资产收益较高，人们往往将储蓄存款提出进行其他投资或者购买股票。</t>
    <phoneticPr fontId="2" type="noConversion"/>
  </si>
  <si>
    <t>相比反应较慢的长期利率，Shibor:1M反映了中短端利率定价，又不会像隔夜或周度利率噪音较大，是一个合适的利率指标。当资金成本过高时，股票所需资金受到压制，市场资金供给降低，大概率下跌，反之上涨。当PMI上行时经济逐步增长，利率水平较高；当PMI下行时经济开始衰退，利率水平较低。</t>
    <phoneticPr fontId="2" type="noConversion"/>
  </si>
  <si>
    <t>shibor-1M（利率）</t>
    <rPh sb="10" eb="11">
      <t>li lü</t>
    </rPh>
    <phoneticPr fontId="2" type="noConversion"/>
  </si>
  <si>
    <t>国债10年-国债1个月到期收益率（货币：利率-期限利差）</t>
    <phoneticPr fontId="2" type="noConversion"/>
  </si>
  <si>
    <t>利率期限结构是指在某一时点上，不同期限资金的收益率与到期期限之间的关系。利率的期限结构反映了不同期限的资金供求关系。该指标与利率类似，但又不完全相同，期限利差指标反映的是相对利率，而利率指标反映的是绝对利率。如果国债利率近似代表无风险收益率的话，那么不同期限的国债利率，其实就代表的是相应期限的实际收益率和预期的通胀率。理论上，期限长的国债可以看成是滚动持有多个短期国债，但实际上，持有长债并不完全等价于持有短债的组合，投资者的偏好和债券的供需都会带来影响，因而长债比短债收益率又多隐含了一个期限溢价。长端利率的上行放缓甚至回落反映了对未来经济增速预期的降低，是市场对于一系列经济数据综合判断的结果，自然也就和未来的衰退相关；另外，曲线趋于扁平意味着金融机构进行借短放长的收益会降低，使得银行在信贷上趋紧，抑制经济进一步扩张，从而形成了股市的利空信号。</t>
    <phoneticPr fontId="2" type="noConversion"/>
  </si>
  <si>
    <t>AAA企业债-国债到期收益率:1个月（货币：利率-信用利差）</t>
    <phoneticPr fontId="2" type="noConversion"/>
  </si>
  <si>
    <t>信用利差是用以向投资者补偿基础资产违约风险的、高于无风险利率的利差。与期限利差类似，信用利差反映的也是相对利率。信用利差反映了对经济前景的预期，信用利差是总体经济状况的一个函数。信用利差在经济扩张期会下降，而在经济收缩期增加。这是因为在经济收缩期，投资者信心不足，更愿投资于高信用等级债券以回避风险，而公司由于收入下降，现金流减少，为了吸引投资者购买公司债券，发行人必须提供较高的利率，因此会产生较高的信用利差。相反，在经济扩张时期，投资者对未来发展有信心，愿意投资于信用等级较低的证券以获得较高的收益，而公司收入增加，现金流充裕，不需要通过很高的成本来吸引来自外部资金，这样就导致较低的信用利差。鉴于此，可以将信用利差作为预测经济周期活动的一个指标。</t>
    <phoneticPr fontId="2" type="noConversion"/>
  </si>
  <si>
    <t>8，2</t>
    <phoneticPr fontId="2" type="noConversion"/>
  </si>
  <si>
    <r>
      <rPr>
        <sz val="12"/>
        <color rgb="FF333333"/>
        <rFont val="宋体 (正文)"/>
      </rPr>
      <t>计算机、通信和其他电子设备制造业</t>
    </r>
    <r>
      <rPr>
        <sz val="12"/>
        <color rgb="FF333333"/>
        <rFont val="宋体"/>
        <family val="3"/>
        <charset val="134"/>
        <scheme val="minor"/>
      </rPr>
      <t>（2019）</t>
    </r>
    <phoneticPr fontId="2" type="noConversion"/>
  </si>
  <si>
    <r>
      <rPr>
        <sz val="12"/>
        <color rgb="FF333333"/>
        <rFont val="宋体 (正文)"/>
      </rPr>
      <t>计算机、通信和其他电子设备制造业增加值</t>
    </r>
    <r>
      <rPr>
        <sz val="12"/>
        <color rgb="FF333333"/>
        <rFont val="宋体"/>
        <family val="3"/>
        <charset val="134"/>
        <scheme val="minor"/>
      </rPr>
      <t>（2019）</t>
    </r>
    <rPh sb="16" eb="17">
      <t>zeng jia zhi</t>
    </rPh>
    <phoneticPr fontId="2" type="noConversion"/>
  </si>
  <si>
    <t>汽车制造业增加值（2019）</t>
    <rPh sb="0" eb="1">
      <t>qi che</t>
    </rPh>
    <rPh sb="5" eb="6">
      <t>zeng jia zhi</t>
    </rPh>
    <phoneticPr fontId="2" type="noConversion"/>
  </si>
  <si>
    <r>
      <rPr>
        <sz val="12"/>
        <color rgb="FF333333"/>
        <rFont val="宋体 (正文)"/>
      </rPr>
      <t>化学原料和化学制品制造业</t>
    </r>
    <r>
      <rPr>
        <sz val="12"/>
        <color rgb="FF333333"/>
        <rFont val="宋体"/>
        <family val="3"/>
        <charset val="134"/>
        <scheme val="minor"/>
      </rPr>
      <t>（2019）</t>
    </r>
    <phoneticPr fontId="2" type="noConversion"/>
  </si>
  <si>
    <r>
      <rPr>
        <sz val="12"/>
        <color rgb="FF333333"/>
        <rFont val="宋体 (正文)"/>
      </rPr>
      <t>化学原料和化学制品制造业增加值</t>
    </r>
    <r>
      <rPr>
        <sz val="12"/>
        <color rgb="FF333333"/>
        <rFont val="宋体"/>
        <family val="3"/>
        <charset val="134"/>
        <scheme val="minor"/>
      </rPr>
      <t>（2019）</t>
    </r>
    <rPh sb="12" eb="13">
      <t>zeng jia zhi</t>
    </rPh>
    <phoneticPr fontId="2" type="noConversion"/>
  </si>
  <si>
    <t>黑色金属冶炼和压延加工业增加值（2019）</t>
    <rPh sb="12" eb="13">
      <t>zeng jia zhi</t>
    </rPh>
    <phoneticPr fontId="2" type="noConversion"/>
  </si>
  <si>
    <t>有色金属冶炼和压延加工业增加值（2019）</t>
    <rPh sb="12" eb="13">
      <t>zeng jia zhi</t>
    </rPh>
    <phoneticPr fontId="2" type="noConversion"/>
  </si>
  <si>
    <t>有色金属冶炼和压延加工业（2019）</t>
    <phoneticPr fontId="2" type="noConversion"/>
  </si>
  <si>
    <t>非金属矿物制品业增加值（2019）</t>
    <rPh sb="8" eb="9">
      <t>zeng jia zhi</t>
    </rPh>
    <phoneticPr fontId="2" type="noConversion"/>
  </si>
  <si>
    <t>非金属矿物制品业（2019）</t>
    <phoneticPr fontId="2" type="noConversion"/>
  </si>
  <si>
    <t>专用设备制造业增加值（2019）</t>
    <rPh sb="7" eb="8">
      <t>zeng jia zhi</t>
    </rPh>
    <phoneticPr fontId="2" type="noConversion"/>
  </si>
  <si>
    <t>专用设备制造业（2019）</t>
    <phoneticPr fontId="2" type="noConversion"/>
  </si>
  <si>
    <t>农副食品加工业增加值（2019）</t>
    <rPh sb="7" eb="8">
      <t>zeng jia zhi</t>
    </rPh>
    <phoneticPr fontId="2" type="noConversion"/>
  </si>
  <si>
    <t>农副食品加工业（2019）</t>
    <phoneticPr fontId="2" type="noConversion"/>
  </si>
  <si>
    <t>食品制造业增加值（2019）</t>
    <rPh sb="5" eb="6">
      <t>zeng jia zhi</t>
    </rPh>
    <phoneticPr fontId="2" type="noConversion"/>
  </si>
  <si>
    <t>食品制造业（2019）</t>
    <phoneticPr fontId="2" type="noConversion"/>
  </si>
  <si>
    <r>
      <rPr>
        <sz val="12"/>
        <color rgb="FF333333"/>
        <rFont val="宋体 (正文)"/>
      </rPr>
      <t>酒、饮料和精制茶制造业</t>
    </r>
    <r>
      <rPr>
        <sz val="12"/>
        <color rgb="FF333333"/>
        <rFont val="宋体"/>
        <family val="3"/>
        <charset val="134"/>
        <scheme val="minor"/>
      </rPr>
      <t>（2019）</t>
    </r>
    <phoneticPr fontId="2" type="noConversion"/>
  </si>
  <si>
    <t>医药制造业增加值（2019）</t>
    <rPh sb="5" eb="6">
      <t>zeng jia zhi</t>
    </rPh>
    <phoneticPr fontId="2" type="noConversion"/>
  </si>
  <si>
    <r>
      <rPr>
        <sz val="12"/>
        <color rgb="FF333333"/>
        <rFont val="宋体 (正文)"/>
      </rPr>
      <t>医药制造业</t>
    </r>
    <r>
      <rPr>
        <sz val="12"/>
        <color rgb="FF333333"/>
        <rFont val="宋体"/>
        <family val="3"/>
        <charset val="134"/>
        <scheme val="minor"/>
      </rPr>
      <t>（2019）</t>
    </r>
    <phoneticPr fontId="2" type="noConversion"/>
  </si>
  <si>
    <r>
      <rPr>
        <sz val="12"/>
        <color rgb="FF333333"/>
        <rFont val="宋体 (正文)"/>
      </rPr>
      <t>文教、工美、体育和娱乐用品制造业</t>
    </r>
    <r>
      <rPr>
        <sz val="12"/>
        <color rgb="FF333333"/>
        <rFont val="宋体"/>
        <family val="3"/>
        <charset val="134"/>
        <scheme val="minor"/>
      </rPr>
      <t>（2019）</t>
    </r>
    <phoneticPr fontId="2" type="noConversion"/>
  </si>
  <si>
    <t>电力、热力生产和供应业（2019）</t>
    <phoneticPr fontId="2" type="noConversion"/>
  </si>
  <si>
    <t>电力、热力生产和供应业增加值（2019）</t>
    <rPh sb="11" eb="12">
      <t>zeng jia zhi</t>
    </rPh>
    <phoneticPr fontId="2" type="noConversion"/>
  </si>
  <si>
    <t>电气机械和器材制造业（2019）</t>
    <phoneticPr fontId="2" type="noConversion"/>
  </si>
  <si>
    <t>电气机械和器材制造业增加值（2019）</t>
    <rPh sb="10" eb="11">
      <t>zeng jia zhi</t>
    </rPh>
    <phoneticPr fontId="2" type="noConversion"/>
  </si>
  <si>
    <t>石油、煤炭及其他燃料加工业（2019）</t>
    <phoneticPr fontId="2" type="noConversion"/>
  </si>
  <si>
    <t>煤炭开采和洗选业（2019）</t>
    <phoneticPr fontId="2" type="noConversion"/>
  </si>
  <si>
    <r>
      <rPr>
        <sz val="12"/>
        <color rgb="FF333333"/>
        <rFont val="宋体 (正文)"/>
      </rPr>
      <t>石油和天然气开采业</t>
    </r>
    <r>
      <rPr>
        <sz val="12"/>
        <color rgb="FF333333"/>
        <rFont val="宋体"/>
        <family val="3"/>
        <charset val="134"/>
        <scheme val="minor"/>
      </rPr>
      <t>（2019）</t>
    </r>
    <phoneticPr fontId="2" type="noConversion"/>
  </si>
  <si>
    <t>纺织业增加值（2019）</t>
    <rPh sb="0" eb="1">
      <t>fang zhi ye</t>
    </rPh>
    <rPh sb="3" eb="4">
      <t>zeng jia zhi</t>
    </rPh>
    <phoneticPr fontId="2" type="noConversion"/>
  </si>
  <si>
    <t>行业固投增速（2019同比2018）</t>
    <rPh sb="0" eb="1">
      <t>hang ye</t>
    </rPh>
    <rPh sb="2" eb="3">
      <t>gu tou</t>
    </rPh>
    <rPh sb="11" eb="12">
      <t>tong bi</t>
    </rPh>
    <phoneticPr fontId="2" type="noConversion"/>
  </si>
  <si>
    <t>农副食品加工业固投增速（2019）</t>
    <rPh sb="9" eb="10">
      <t>zeng su</t>
    </rPh>
    <phoneticPr fontId="2" type="noConversion"/>
  </si>
  <si>
    <t>食品制造业固投增速（2019）</t>
    <rPh sb="7" eb="8">
      <t>zeng su</t>
    </rPh>
    <phoneticPr fontId="2" type="noConversion"/>
  </si>
  <si>
    <t>纺织业固投增速（2019）</t>
    <rPh sb="5" eb="6">
      <t>zeng su</t>
    </rPh>
    <phoneticPr fontId="2" type="noConversion"/>
  </si>
  <si>
    <t>医药制造业固投增速（2019）</t>
    <rPh sb="7" eb="8">
      <t>zeng su</t>
    </rPh>
    <phoneticPr fontId="2" type="noConversion"/>
  </si>
  <si>
    <t>有色金属冶炼和压延加工业固投增速（2019）</t>
    <rPh sb="14" eb="15">
      <t>zeng su</t>
    </rPh>
    <phoneticPr fontId="2" type="noConversion"/>
  </si>
  <si>
    <t>金属制品业固投增速（2019）</t>
    <rPh sb="7" eb="8">
      <t>zeng su</t>
    </rPh>
    <phoneticPr fontId="2" type="noConversion"/>
  </si>
  <si>
    <t>通用设备制造业固投增速（2019）</t>
    <rPh sb="9" eb="10">
      <t>zeng su</t>
    </rPh>
    <phoneticPr fontId="2" type="noConversion"/>
  </si>
  <si>
    <t>专用设备制造业固投增速（2019）</t>
    <rPh sb="9" eb="10">
      <t>zeng su</t>
    </rPh>
    <phoneticPr fontId="2" type="noConversion"/>
  </si>
  <si>
    <t>汽车制造业固投增速（2019）</t>
    <rPh sb="7" eb="8">
      <t>zeng su</t>
    </rPh>
    <phoneticPr fontId="2" type="noConversion"/>
  </si>
  <si>
    <t>铁路、船舶、航空航天和其他运输设备制造业固投增速（2019）</t>
    <rPh sb="22" eb="23">
      <t>zeng su</t>
    </rPh>
    <phoneticPr fontId="2" type="noConversion"/>
  </si>
  <si>
    <t>电气机械和器材制造业固投增速（2019）</t>
    <rPh sb="12" eb="13">
      <t>zeng su</t>
    </rPh>
    <phoneticPr fontId="2" type="noConversion"/>
  </si>
  <si>
    <t>计算机、通信和其他电子设备制造业固投增速（2019）</t>
    <rPh sb="18" eb="19">
      <t>zeng su</t>
    </rPh>
    <phoneticPr fontId="2" type="noConversion"/>
  </si>
  <si>
    <t>电力、热力、燃气及水生产和供应业固投增速（2019）</t>
    <rPh sb="18" eb="19">
      <t>zeng su</t>
    </rPh>
    <phoneticPr fontId="2" type="noConversion"/>
  </si>
  <si>
    <t>文化、体育和娱乐业固投增速（2019）</t>
    <rPh sb="11" eb="12">
      <t>zeng su</t>
    </rPh>
    <phoneticPr fontId="2" type="noConversion"/>
  </si>
  <si>
    <t>基础设施投资固投增速（2019）</t>
    <rPh sb="8" eb="9">
      <t>zeng su</t>
    </rPh>
    <phoneticPr fontId="2" type="noConversion"/>
  </si>
  <si>
    <t>规模以上工业增加值（2019同比2018）</t>
    <rPh sb="14" eb="15">
      <t>tong bi</t>
    </rPh>
    <phoneticPr fontId="2" type="noConversion"/>
  </si>
  <si>
    <t>铁路、船舶、航空航天和其他运输设备制造业增加值（2019）</t>
    <phoneticPr fontId="2" type="noConversion"/>
  </si>
  <si>
    <t>通用设备制造业增加值（2019）</t>
    <rPh sb="0" eb="1">
      <t>tong</t>
    </rPh>
    <rPh sb="7" eb="8">
      <t>zeng jia zhi</t>
    </rPh>
    <phoneticPr fontId="2" type="noConversion"/>
  </si>
  <si>
    <t>金属制品业制造业增加值（2019）</t>
    <rPh sb="0" eb="1">
      <t>jin shu zhi pin ye</t>
    </rPh>
    <rPh sb="8" eb="9">
      <t>zeng jia zhi</t>
    </rPh>
    <phoneticPr fontId="2" type="noConversion"/>
  </si>
  <si>
    <t>当月公布时的成交量，很大程度上决定了接下去一段时间的股价顶部和底部。
数据利好时，开盘买入，如果成交量相对之前放大，可结合股票估值成交量和MACD慢慢卖出。如果成交量没有放大，可以考虑隔天卖出再慢慢接回。
数据利空时，开盘卖出，如果成交量有放大，可结合MACD进行买入。如果成交量没有放大，可以考虑隔天卖出再慢慢接回。
当数据呈现箱体运动时，可以根据MACD进行买卖（日K，周K，月K背离）。</t>
    <rPh sb="0" eb="1">
      <t>dang yur gong bu</t>
    </rPh>
    <rPh sb="4" eb="5">
      <t>shi</t>
    </rPh>
    <rPh sb="5" eb="6">
      <t>de</t>
    </rPh>
    <rPh sb="6" eb="7">
      <t>cheng jiao liang</t>
    </rPh>
    <rPh sb="10" eb="11">
      <t>hen da cheng du shang</t>
    </rPh>
    <rPh sb="15" eb="16">
      <t>jue ding</t>
    </rPh>
    <rPh sb="17" eb="18">
      <t>le</t>
    </rPh>
    <rPh sb="18" eb="19">
      <t>jie xia qu yi duan shi jian</t>
    </rPh>
    <rPh sb="25" eb="26">
      <t>de</t>
    </rPh>
    <rPh sb="26" eb="27">
      <t>gu jia</t>
    </rPh>
    <rPh sb="28" eb="29">
      <t>dign bu</t>
    </rPh>
    <rPh sb="30" eb="31">
      <t>he</t>
    </rPh>
    <rPh sb="31" eb="32">
      <t>di bu</t>
    </rPh>
    <rPh sb="61" eb="62">
      <t>gu p</t>
    </rPh>
    <rPh sb="63" eb="64">
      <t>gu zhi</t>
    </rPh>
    <phoneticPr fontId="2" type="noConversion"/>
  </si>
  <si>
    <t>与市场预期一致</t>
    <rPh sb="5" eb="6">
      <t>yi zhi</t>
    </rPh>
    <phoneticPr fontId="2" type="noConversion"/>
  </si>
  <si>
    <t>积极信号</t>
    <rPh sb="0" eb="1">
      <t>ji ji xin hao</t>
    </rPh>
    <phoneticPr fontId="2" type="noConversion"/>
  </si>
  <si>
    <t>M2（广义货币供应量，即M1＋企事业单位定期存款＋居民储蓄存款）-M2流动性偏弱，反映的是社会总需求的变化和未来通货膨胀的压力状况，通常所说的货币供应量，不仅反映显示购买力，还反映潜在购买力</t>
    <phoneticPr fontId="2" type="noConversion"/>
  </si>
  <si>
    <r>
      <t>对于</t>
    </r>
    <r>
      <rPr>
        <sz val="12"/>
        <color rgb="FFFF0000"/>
        <rFont val="宋体 (正文)"/>
      </rPr>
      <t>发达经济体</t>
    </r>
    <r>
      <rPr>
        <sz val="12"/>
        <color theme="1"/>
        <rFont val="宋体"/>
        <family val="2"/>
        <charset val="134"/>
        <scheme val="minor"/>
      </rPr>
      <t>而言，汇率与股市在多数情况下呈现出了负相关的关系。一般而言，汇率贬值反而容易刺激股市上涨。这背后的逻辑可能在于，发达市场大多数企业有大量的海外收入，汇率贬值有利于企业盈利改善，此外这些市场大多存在大量的海外投资者参与，汇率贬值意味着外币可以获取更多的本币资产，有利于吸引海外资金继续进入本国市场。
对于多数</t>
    </r>
    <r>
      <rPr>
        <sz val="12"/>
        <color rgb="FFFF0000"/>
        <rFont val="宋体 (正文)"/>
      </rPr>
      <t>新兴经济体</t>
    </r>
    <r>
      <rPr>
        <sz val="12"/>
        <color theme="1"/>
        <rFont val="宋体"/>
        <family val="2"/>
        <charset val="134"/>
        <scheme val="minor"/>
      </rPr>
      <t>而言，汇率波动往往与国内资产价格呈现出正相关关系，也就是说汇率贬值对于国内股市而言并不是一件好事。对于海外投资者而言，新兴经济体股市往往是一种风险更高的资产，因此对其投资意愿在一定程度上取决于其国内经济与金融体系的稳健性，而汇率预期也体现出了市场对于经济体稳健性的预期。如果国内外经济条件发生变化，导致汇率贬值，一方面会影响市场风险偏好，另一方面可能引起货币政策的收紧，造成国内证券市场的下跌。</t>
    </r>
    <phoneticPr fontId="2" type="noConversion"/>
  </si>
  <si>
    <t>营业收入</t>
    <rPh sb="0" eb="1">
      <t>ying ye shou ru</t>
    </rPh>
    <phoneticPr fontId="2" type="noConversion"/>
  </si>
  <si>
    <t>业务量</t>
    <rPh sb="0" eb="1">
      <t>y w liang</t>
    </rPh>
    <phoneticPr fontId="2" type="noConversion"/>
  </si>
  <si>
    <t>单票收入</t>
    <rPh sb="0" eb="1">
      <t>dan</t>
    </rPh>
    <phoneticPr fontId="2" type="noConversion"/>
  </si>
  <si>
    <t>2月</t>
    <rPh sb="1" eb="2">
      <t>yue</t>
    </rPh>
    <phoneticPr fontId="2" type="noConversion"/>
  </si>
  <si>
    <t>3月</t>
    <rPh sb="1" eb="2">
      <t>yue</t>
    </rPh>
    <phoneticPr fontId="2" type="noConversion"/>
  </si>
  <si>
    <t>4月</t>
    <rPh sb="1" eb="2">
      <t>yue</t>
    </rPh>
    <phoneticPr fontId="2" type="noConversion"/>
  </si>
  <si>
    <t>5月</t>
    <rPh sb="1" eb="2">
      <t>yue</t>
    </rPh>
    <phoneticPr fontId="2" type="noConversion"/>
  </si>
  <si>
    <t>6月</t>
    <rPh sb="1" eb="2">
      <t>yue</t>
    </rPh>
    <phoneticPr fontId="2" type="noConversion"/>
  </si>
  <si>
    <t>7月</t>
    <rPh sb="1" eb="2">
      <t>yue</t>
    </rPh>
    <phoneticPr fontId="2" type="noConversion"/>
  </si>
  <si>
    <t>8月</t>
    <rPh sb="1" eb="2">
      <t>yue</t>
    </rPh>
    <phoneticPr fontId="2" type="noConversion"/>
  </si>
  <si>
    <t>9月</t>
    <rPh sb="1" eb="2">
      <t>yue</t>
    </rPh>
    <phoneticPr fontId="2" type="noConversion"/>
  </si>
  <si>
    <t>10月</t>
    <rPh sb="2" eb="3">
      <t>yue</t>
    </rPh>
    <phoneticPr fontId="2" type="noConversion"/>
  </si>
  <si>
    <t>11月</t>
    <rPh sb="2" eb="3">
      <t>yue</t>
    </rPh>
    <phoneticPr fontId="2" type="noConversion"/>
  </si>
  <si>
    <t>12月</t>
    <rPh sb="2" eb="3">
      <t>yue</t>
    </rPh>
    <phoneticPr fontId="2" type="noConversion"/>
  </si>
  <si>
    <t>顺丰控股</t>
    <rPh sb="0" eb="1">
      <t>shun feng kong gu</t>
    </rPh>
    <phoneticPr fontId="2" type="noConversion"/>
  </si>
  <si>
    <t>韵达快递</t>
    <rPh sb="0" eb="1">
      <t>yun da kuai di</t>
    </rPh>
    <phoneticPr fontId="2" type="noConversion"/>
  </si>
  <si>
    <t>整体情况</t>
    <rPh sb="0" eb="1">
      <t>zheng ti</t>
    </rPh>
    <rPh sb="2" eb="3">
      <t>qing k</t>
    </rPh>
    <phoneticPr fontId="2" type="noConversion"/>
  </si>
  <si>
    <t>圆通快递</t>
    <rPh sb="0" eb="1">
      <t>yuan tong</t>
    </rPh>
    <phoneticPr fontId="2" type="noConversion"/>
  </si>
  <si>
    <t>申通快递</t>
    <rPh sb="0" eb="1">
      <t>shen tong</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</si>
</sst>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7" formatCode="0.0000%"/>
  </numFmts>
  <fonts count="17" x14ac:knownFonts="1">
    <font>
      <sz val="12"/>
      <color theme="1"/>
      <name val="宋体"/>
      <family val="2"/>
      <charset val="134"/>
      <scheme val="minor"/>
    </font>
    <font>
      <sz val="12"/>
      <color rgb="FF333333"/>
      <name val="宋体"/>
      <family val="3"/>
      <charset val="134"/>
      <scheme val="minor"/>
    </font>
    <font>
      <sz val="9"/>
      <name val="宋体"/>
      <family val="2"/>
      <charset val="134"/>
      <scheme val="minor"/>
    </font>
    <font>
      <sz val="12"/>
      <color rgb="FF333333"/>
      <name val="Times New Roman"/>
    </font>
    <font>
      <sz val="12"/>
      <color rgb="FF333333"/>
      <name val="Abadi MT Condensed Extra Bold"/>
    </font>
    <font>
      <sz val="12"/>
      <color rgb="FF000000"/>
      <name val="宋体"/>
      <family val="3"/>
      <charset val="134"/>
      <scheme val="minor"/>
    </font>
    <font>
      <sz val="12"/>
      <color rgb="FF000000"/>
      <name val="Times New Roman"/>
    </font>
    <font>
      <sz val="12"/>
      <color theme="1"/>
      <name val="产成品库存"/>
      <family val="3"/>
      <charset val="134"/>
    </font>
    <font>
      <sz val="12"/>
      <color theme="1"/>
      <name val="在手订单"/>
      <family val="3"/>
      <charset val="134"/>
    </font>
    <font>
      <sz val="14"/>
      <color rgb="FF070707"/>
      <name val="宋体"/>
      <family val="3"/>
      <charset val="134"/>
      <scheme val="minor"/>
    </font>
    <font>
      <sz val="14"/>
      <color rgb="FF333333"/>
      <name val="宋体"/>
      <family val="3"/>
      <charset val="134"/>
      <scheme val="minor"/>
    </font>
    <font>
      <sz val="12"/>
      <color theme="1"/>
      <name val="宋体 (正文)"/>
      <family val="1"/>
      <charset val="134"/>
    </font>
    <font>
      <sz val="16"/>
      <color rgb="FF33353C"/>
      <name val="Helvetica Neue"/>
    </font>
    <font>
      <sz val="12"/>
      <color rgb="FF333333"/>
      <name val="宋体 (正文)"/>
    </font>
    <font>
      <sz val="16"/>
      <color rgb="FF333333"/>
      <name val="宋体"/>
      <family val="3"/>
      <charset val="134"/>
      <scheme val="minor"/>
    </font>
    <font>
      <b/>
      <sz val="26"/>
      <color rgb="FF1F5781"/>
      <name val="黑体"/>
      <charset val="136"/>
    </font>
    <font>
      <sz val="12"/>
      <color rgb="FFFF0000"/>
      <name val="宋体 (正文)"/>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48">
    <xf numFmtId="0" fontId="0" fillId="0" borderId="0" xfId="0"/>
    <xf numFmtId="0" fontId="1" fillId="0" borderId="0" xfId="0" applyFont="1"/>
    <xf numFmtId="0" fontId="3" fillId="0" borderId="0" xfId="0" applyFont="1"/>
    <xf numFmtId="0" fontId="0" fillId="2" borderId="0" xfId="0" applyFont="1" applyFill="1"/>
    <xf numFmtId="0" fontId="0" fillId="2" borderId="0" xfId="0" applyFill="1"/>
    <xf numFmtId="0" fontId="0" fillId="3" borderId="0" xfId="0" applyFill="1"/>
    <xf numFmtId="0" fontId="0" fillId="0" borderId="0" xfId="0" applyFill="1"/>
    <xf numFmtId="0" fontId="0" fillId="4" borderId="0" xfId="0" applyFill="1"/>
    <xf numFmtId="0" fontId="4" fillId="0" borderId="0" xfId="0" applyFont="1"/>
    <xf numFmtId="0" fontId="0" fillId="2" borderId="0" xfId="0" applyFont="1" applyFill="1" applyAlignment="1">
      <alignment horizontal="center" vertical="center"/>
    </xf>
    <xf numFmtId="0" fontId="0" fillId="5" borderId="0" xfId="0" applyFill="1"/>
    <xf numFmtId="0" fontId="3" fillId="0" borderId="0" xfId="0" applyFont="1" applyFill="1"/>
    <xf numFmtId="0" fontId="5" fillId="0" borderId="0" xfId="0" applyFont="1"/>
    <xf numFmtId="0" fontId="6" fillId="0" borderId="0" xfId="0" applyFont="1"/>
    <xf numFmtId="0" fontId="7" fillId="0" borderId="0" xfId="0" applyFont="1" applyFill="1"/>
    <xf numFmtId="0" fontId="8" fillId="0" borderId="0" xfId="0" applyFont="1" applyFill="1"/>
    <xf numFmtId="0" fontId="0" fillId="0" borderId="0" xfId="0" applyAlignment="1">
      <alignment wrapText="1"/>
    </xf>
    <xf numFmtId="0" fontId="9" fillId="0" borderId="0" xfId="0" applyFont="1"/>
    <xf numFmtId="0" fontId="6" fillId="2" borderId="0" xfId="0" applyFont="1" applyFill="1"/>
    <xf numFmtId="0" fontId="6" fillId="4" borderId="0" xfId="0" applyFont="1" applyFill="1"/>
    <xf numFmtId="0" fontId="3" fillId="4" borderId="0" xfId="0" applyFont="1" applyFill="1"/>
    <xf numFmtId="0" fontId="6" fillId="3" borderId="0" xfId="0" applyFont="1" applyFill="1"/>
    <xf numFmtId="0" fontId="3" fillId="2" borderId="0" xfId="0" applyFont="1" applyFill="1"/>
    <xf numFmtId="0" fontId="0" fillId="2" borderId="0" xfId="0" applyFont="1" applyFill="1" applyAlignment="1">
      <alignment horizontal="center" vertical="center"/>
    </xf>
    <xf numFmtId="0" fontId="3" fillId="3" borderId="0" xfId="0" applyFont="1" applyFill="1"/>
    <xf numFmtId="0" fontId="0" fillId="0" borderId="0" xfId="0" applyAlignment="1">
      <alignment horizontal="center" vertical="center"/>
    </xf>
    <xf numFmtId="0" fontId="10" fillId="0" borderId="0" xfId="0" applyFont="1"/>
    <xf numFmtId="0" fontId="0" fillId="0" borderId="0" xfId="0" applyAlignment="1">
      <alignment wrapText="1"/>
    </xf>
    <xf numFmtId="0" fontId="0" fillId="0" borderId="0" xfId="0" applyAlignment="1"/>
    <xf numFmtId="0" fontId="0" fillId="0" borderId="0" xfId="0" applyFill="1" applyAlignment="1">
      <alignment vertical="center"/>
    </xf>
    <xf numFmtId="0" fontId="0" fillId="0" borderId="0" xfId="0" applyFill="1" applyAlignment="1">
      <alignment wrapText="1"/>
    </xf>
    <xf numFmtId="0" fontId="12" fillId="0" borderId="0" xfId="0" applyFont="1"/>
    <xf numFmtId="0" fontId="0" fillId="0" borderId="0" xfId="0" applyFill="1" applyAlignment="1">
      <alignment vertical="center" wrapText="1"/>
    </xf>
    <xf numFmtId="0" fontId="14" fillId="0" borderId="0" xfId="0" applyFont="1"/>
    <xf numFmtId="0" fontId="15" fillId="0" borderId="0" xfId="0" applyFont="1"/>
    <xf numFmtId="0" fontId="0" fillId="6" borderId="0" xfId="0" applyFill="1"/>
    <xf numFmtId="0" fontId="1" fillId="6" borderId="0" xfId="0" applyFont="1" applyFill="1"/>
    <xf numFmtId="0" fontId="0" fillId="0" borderId="0" xfId="0" applyFill="1" applyAlignment="1">
      <alignment wrapText="1"/>
    </xf>
    <xf numFmtId="0" fontId="0" fillId="0" borderId="0" xfId="0" applyAlignment="1">
      <alignment wrapText="1"/>
    </xf>
    <xf numFmtId="0" fontId="0" fillId="2" borderId="0" xfId="0" applyFont="1" applyFill="1" applyAlignment="1">
      <alignment horizontal="center" vertical="center" wrapText="1"/>
    </xf>
    <xf numFmtId="0" fontId="0" fillId="2" borderId="0" xfId="0" applyFont="1" applyFill="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10" fontId="0" fillId="6" borderId="0" xfId="0" applyNumberFormat="1" applyFill="1"/>
    <xf numFmtId="10" fontId="0" fillId="0" borderId="0" xfId="0" applyNumberFormat="1"/>
    <xf numFmtId="177"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4"/>
  <sheetViews>
    <sheetView workbookViewId="0">
      <selection activeCell="A88" sqref="A88:XFD88"/>
    </sheetView>
  </sheetViews>
  <sheetFormatPr baseColWidth="10" defaultRowHeight="15" x14ac:dyDescent="0.15"/>
  <cols>
    <col min="1" max="1" width="42" customWidth="1"/>
    <col min="4" max="4" width="15.83203125" customWidth="1"/>
    <col min="5" max="5" width="10.5" customWidth="1"/>
    <col min="6" max="6" width="15.83203125" customWidth="1"/>
    <col min="7" max="7" width="10.5" customWidth="1"/>
    <col min="8" max="8" width="15.83203125" customWidth="1"/>
    <col min="9" max="9" width="10.5" customWidth="1"/>
    <col min="10" max="10" width="15.5" customWidth="1"/>
    <col min="11" max="11" width="10.5" customWidth="1"/>
    <col min="12" max="12" width="16.1640625" customWidth="1"/>
    <col min="13" max="13" width="10.5" customWidth="1"/>
    <col min="14" max="14" width="15.33203125" customWidth="1"/>
    <col min="15" max="15" width="10.5" customWidth="1"/>
    <col min="16" max="16" width="16.33203125" customWidth="1"/>
    <col min="17" max="17" width="10.5" customWidth="1"/>
    <col min="18" max="18" width="16.33203125" customWidth="1"/>
    <col min="19" max="19" width="10.5" customWidth="1"/>
    <col min="20" max="20" width="15.83203125" customWidth="1"/>
    <col min="21" max="21" width="10.5" customWidth="1"/>
    <col min="22" max="22" width="14" customWidth="1"/>
    <col min="23" max="23" width="10.5" customWidth="1"/>
    <col min="25" max="25" width="10.5" customWidth="1"/>
    <col min="26" max="26" width="96.33203125" customWidth="1"/>
  </cols>
  <sheetData>
    <row r="1" spans="1:26" s="3" customFormat="1" ht="77" customHeight="1" x14ac:dyDescent="0.15">
      <c r="A1" s="9" t="s">
        <v>29</v>
      </c>
      <c r="B1" s="39" t="s">
        <v>441</v>
      </c>
      <c r="C1" s="39"/>
      <c r="D1" s="40"/>
      <c r="E1" s="40"/>
      <c r="F1" s="40"/>
      <c r="G1" s="40"/>
      <c r="H1" s="40"/>
      <c r="I1" s="40"/>
      <c r="J1" s="40"/>
      <c r="K1" s="40"/>
      <c r="L1" s="40"/>
      <c r="M1" s="40"/>
      <c r="N1" s="40"/>
      <c r="O1" s="40"/>
      <c r="P1" s="40"/>
      <c r="Q1" s="40"/>
      <c r="R1" s="40"/>
      <c r="S1" s="40"/>
      <c r="T1" s="40"/>
      <c r="U1" s="40"/>
      <c r="V1" s="40"/>
      <c r="W1" s="40"/>
      <c r="X1" s="40"/>
      <c r="Y1" s="23"/>
    </row>
    <row r="2" spans="1:26" s="6" customFormat="1" x14ac:dyDescent="0.15">
      <c r="B2" t="s">
        <v>32</v>
      </c>
      <c r="C2" t="s">
        <v>358</v>
      </c>
      <c r="D2" t="s">
        <v>33</v>
      </c>
      <c r="E2" t="s">
        <v>358</v>
      </c>
      <c r="F2" t="s">
        <v>34</v>
      </c>
      <c r="G2" t="s">
        <v>358</v>
      </c>
      <c r="H2" t="s">
        <v>35</v>
      </c>
      <c r="I2" t="s">
        <v>358</v>
      </c>
      <c r="J2" t="s">
        <v>36</v>
      </c>
      <c r="K2" t="s">
        <v>358</v>
      </c>
      <c r="L2" t="s">
        <v>37</v>
      </c>
      <c r="M2" t="s">
        <v>358</v>
      </c>
      <c r="N2" t="s">
        <v>38</v>
      </c>
      <c r="O2" t="s">
        <v>358</v>
      </c>
      <c r="P2" t="s">
        <v>39</v>
      </c>
      <c r="Q2" t="s">
        <v>358</v>
      </c>
      <c r="R2" t="s">
        <v>40</v>
      </c>
      <c r="S2" t="s">
        <v>358</v>
      </c>
      <c r="T2" t="s">
        <v>41</v>
      </c>
      <c r="U2" t="s">
        <v>358</v>
      </c>
      <c r="V2" t="s">
        <v>42</v>
      </c>
      <c r="W2" t="s">
        <v>358</v>
      </c>
      <c r="X2" t="s">
        <v>43</v>
      </c>
      <c r="Y2" t="s">
        <v>358</v>
      </c>
    </row>
    <row r="3" spans="1:26" s="6" customFormat="1" ht="43" customHeight="1" x14ac:dyDescent="0.15">
      <c r="A3" s="6" t="s">
        <v>215</v>
      </c>
      <c r="B3">
        <v>46179</v>
      </c>
      <c r="C3"/>
      <c r="D3">
        <v>7089</v>
      </c>
      <c r="E3"/>
      <c r="F3">
        <v>28737</v>
      </c>
      <c r="G3"/>
      <c r="H3">
        <v>14084</v>
      </c>
      <c r="I3"/>
      <c r="J3">
        <v>14524</v>
      </c>
      <c r="K3"/>
      <c r="L3">
        <v>22998</v>
      </c>
      <c r="M3"/>
      <c r="N3">
        <v>10830</v>
      </c>
      <c r="O3"/>
      <c r="P3">
        <v>10830</v>
      </c>
      <c r="Q3"/>
      <c r="R3">
        <v>23569</v>
      </c>
      <c r="S3"/>
      <c r="T3">
        <v>6619</v>
      </c>
      <c r="U3"/>
      <c r="V3">
        <v>17547</v>
      </c>
      <c r="W3"/>
      <c r="X3">
        <v>17200</v>
      </c>
      <c r="Y3" s="27" t="s">
        <v>442</v>
      </c>
      <c r="Z3" s="41" t="s">
        <v>217</v>
      </c>
    </row>
    <row r="4" spans="1:26" s="6" customFormat="1" ht="45" customHeight="1" x14ac:dyDescent="0.2">
      <c r="A4" s="30" t="s">
        <v>383</v>
      </c>
      <c r="B4">
        <v>17.2</v>
      </c>
      <c r="C4"/>
      <c r="D4">
        <v>-2.4</v>
      </c>
      <c r="E4"/>
      <c r="F4">
        <v>3.1</v>
      </c>
      <c r="G4"/>
      <c r="H4">
        <v>3.5</v>
      </c>
      <c r="I4"/>
      <c r="J4">
        <v>4.3</v>
      </c>
      <c r="K4"/>
      <c r="L4">
        <v>4.3</v>
      </c>
      <c r="M4"/>
      <c r="N4">
        <v>4.5</v>
      </c>
      <c r="O4"/>
      <c r="P4">
        <v>4.8</v>
      </c>
      <c r="Q4"/>
      <c r="R4">
        <v>4</v>
      </c>
      <c r="S4"/>
      <c r="T4">
        <v>4.7</v>
      </c>
      <c r="U4"/>
      <c r="V4">
        <v>4.8</v>
      </c>
      <c r="W4"/>
      <c r="X4" s="6">
        <v>5.2</v>
      </c>
      <c r="Y4" t="s">
        <v>443</v>
      </c>
      <c r="Z4" s="41"/>
    </row>
    <row r="5" spans="1:26" s="6" customFormat="1" ht="58" customHeight="1" x14ac:dyDescent="0.15">
      <c r="A5" s="30" t="s">
        <v>384</v>
      </c>
      <c r="B5">
        <v>0.4</v>
      </c>
      <c r="C5"/>
      <c r="D5">
        <v>2</v>
      </c>
      <c r="E5"/>
      <c r="F5">
        <v>4.5999999999999996</v>
      </c>
      <c r="G5"/>
      <c r="H5">
        <v>2.9</v>
      </c>
      <c r="I5"/>
      <c r="J5">
        <v>3.4</v>
      </c>
      <c r="K5"/>
      <c r="L5">
        <v>4.4000000000000004</v>
      </c>
      <c r="M5"/>
      <c r="N5">
        <v>3.1</v>
      </c>
      <c r="O5"/>
      <c r="P5">
        <v>3.4</v>
      </c>
      <c r="Q5"/>
      <c r="R5">
        <v>3.4</v>
      </c>
      <c r="S5"/>
      <c r="T5">
        <v>3.3</v>
      </c>
      <c r="U5"/>
      <c r="V5">
        <v>3.5</v>
      </c>
      <c r="W5"/>
      <c r="X5" s="6">
        <v>4.4000000000000004</v>
      </c>
      <c r="Y5" t="s">
        <v>443</v>
      </c>
      <c r="Z5" s="42"/>
    </row>
    <row r="6" spans="1:26" s="6" customFormat="1" ht="84" customHeight="1" x14ac:dyDescent="0.15">
      <c r="A6" s="30" t="s">
        <v>444</v>
      </c>
      <c r="B6">
        <v>8.4</v>
      </c>
      <c r="C6"/>
      <c r="D6">
        <v>8</v>
      </c>
      <c r="E6"/>
      <c r="F6">
        <v>8.6</v>
      </c>
      <c r="G6"/>
      <c r="H6">
        <v>8.5</v>
      </c>
      <c r="I6"/>
      <c r="J6">
        <v>8.5</v>
      </c>
      <c r="K6"/>
      <c r="L6">
        <v>8.5</v>
      </c>
      <c r="M6"/>
      <c r="N6">
        <v>8.1</v>
      </c>
      <c r="O6"/>
      <c r="P6">
        <v>8.1999999999999993</v>
      </c>
      <c r="Q6"/>
      <c r="R6">
        <v>8.4</v>
      </c>
      <c r="S6"/>
      <c r="T6">
        <v>8.4</v>
      </c>
      <c r="U6"/>
      <c r="V6" t="s">
        <v>392</v>
      </c>
      <c r="W6"/>
      <c r="X6" s="6">
        <v>8.6999999999999993</v>
      </c>
      <c r="Y6" s="6" t="s">
        <v>443</v>
      </c>
      <c r="Z6" s="42"/>
    </row>
    <row r="7" spans="1:26" s="6" customFormat="1" ht="38" customHeight="1" x14ac:dyDescent="0.15">
      <c r="A7" s="37" t="s">
        <v>385</v>
      </c>
      <c r="B7" s="38"/>
      <c r="C7" s="38"/>
      <c r="D7" s="38"/>
      <c r="E7" s="38"/>
      <c r="F7" s="38"/>
      <c r="G7" s="38"/>
      <c r="H7" s="38"/>
      <c r="I7" s="38"/>
      <c r="J7" s="38"/>
      <c r="K7" s="38"/>
      <c r="L7" s="38"/>
      <c r="M7" s="38"/>
      <c r="N7" s="38"/>
      <c r="O7" s="38"/>
      <c r="P7" s="38"/>
      <c r="Q7"/>
      <c r="R7"/>
      <c r="S7"/>
      <c r="T7"/>
      <c r="U7"/>
      <c r="V7"/>
      <c r="W7"/>
      <c r="Y7"/>
      <c r="Z7" s="25"/>
    </row>
    <row r="8" spans="1:26" s="6" customFormat="1" ht="56" customHeight="1" x14ac:dyDescent="0.15">
      <c r="A8" s="37" t="s">
        <v>382</v>
      </c>
      <c r="B8" s="38"/>
      <c r="C8" s="38"/>
      <c r="D8" s="38"/>
      <c r="E8" s="38"/>
      <c r="F8" s="38"/>
      <c r="G8" s="38"/>
      <c r="H8" s="38"/>
      <c r="I8" s="38"/>
      <c r="J8" s="38"/>
      <c r="K8" s="38"/>
      <c r="L8" s="38"/>
      <c r="M8" s="38"/>
      <c r="N8" s="38"/>
      <c r="O8" s="38"/>
      <c r="P8" s="38"/>
    </row>
    <row r="9" spans="1:26" s="6" customFormat="1" ht="20" x14ac:dyDescent="0.2">
      <c r="A9" s="31"/>
    </row>
    <row r="10" spans="1:26" s="35" customFormat="1" x14ac:dyDescent="0.15">
      <c r="A10" s="36" t="s">
        <v>213</v>
      </c>
      <c r="B10" s="35" t="s">
        <v>32</v>
      </c>
      <c r="C10" s="35" t="s">
        <v>358</v>
      </c>
      <c r="D10" s="35" t="s">
        <v>33</v>
      </c>
      <c r="E10" s="35" t="s">
        <v>358</v>
      </c>
      <c r="F10" s="35" t="s">
        <v>34</v>
      </c>
      <c r="G10" s="35" t="s">
        <v>358</v>
      </c>
      <c r="H10" s="35" t="s">
        <v>35</v>
      </c>
      <c r="I10" s="35" t="s">
        <v>358</v>
      </c>
      <c r="J10" s="35" t="s">
        <v>36</v>
      </c>
      <c r="K10" s="35" t="s">
        <v>358</v>
      </c>
      <c r="L10" s="35" t="s">
        <v>37</v>
      </c>
      <c r="M10" s="35" t="s">
        <v>358</v>
      </c>
      <c r="N10" s="35" t="s">
        <v>38</v>
      </c>
      <c r="O10" s="35" t="s">
        <v>358</v>
      </c>
      <c r="P10" s="35" t="s">
        <v>39</v>
      </c>
      <c r="Q10" s="35" t="s">
        <v>358</v>
      </c>
      <c r="R10" s="35" t="s">
        <v>40</v>
      </c>
      <c r="S10" s="35" t="s">
        <v>358</v>
      </c>
      <c r="T10" s="35" t="s">
        <v>41</v>
      </c>
      <c r="U10" s="35" t="s">
        <v>358</v>
      </c>
      <c r="V10" s="35" t="s">
        <v>42</v>
      </c>
      <c r="W10" s="35" t="s">
        <v>358</v>
      </c>
      <c r="X10" s="35" t="s">
        <v>43</v>
      </c>
      <c r="Y10" s="35" t="s">
        <v>358</v>
      </c>
    </row>
    <row r="11" spans="1:26" s="35" customFormat="1" x14ac:dyDescent="0.15">
      <c r="A11" s="35" t="s">
        <v>30</v>
      </c>
      <c r="B11" s="35">
        <v>51.3</v>
      </c>
      <c r="D11" s="35">
        <v>50.3</v>
      </c>
      <c r="F11" s="35">
        <v>51.5</v>
      </c>
      <c r="H11" s="35">
        <v>51.4</v>
      </c>
      <c r="J11" s="35">
        <v>51.9</v>
      </c>
      <c r="L11" s="35">
        <v>51.5</v>
      </c>
      <c r="N11" s="35">
        <v>51.2</v>
      </c>
      <c r="P11" s="35">
        <v>51.3</v>
      </c>
      <c r="R11" s="35">
        <v>50.8</v>
      </c>
      <c r="T11" s="35">
        <v>50.2</v>
      </c>
      <c r="V11" s="35">
        <v>50</v>
      </c>
      <c r="X11" s="35">
        <v>49.4</v>
      </c>
    </row>
    <row r="12" spans="1:26" s="35" customFormat="1" x14ac:dyDescent="0.15">
      <c r="A12" s="36" t="s">
        <v>31</v>
      </c>
      <c r="B12" s="35">
        <v>49.5</v>
      </c>
      <c r="D12" s="35">
        <v>49.2</v>
      </c>
      <c r="F12" s="35">
        <v>50.5</v>
      </c>
      <c r="H12" s="35">
        <v>50.1</v>
      </c>
      <c r="J12" s="35">
        <v>49.4</v>
      </c>
      <c r="L12" s="35">
        <v>49.4</v>
      </c>
      <c r="N12" s="35">
        <v>49.7</v>
      </c>
      <c r="P12" s="35">
        <v>49.5</v>
      </c>
      <c r="R12" s="35">
        <v>49.8</v>
      </c>
      <c r="T12" s="35">
        <v>49.3</v>
      </c>
      <c r="V12" s="35">
        <v>50.2</v>
      </c>
      <c r="X12" s="35">
        <v>50.2</v>
      </c>
    </row>
    <row r="13" spans="1:26" s="10" customFormat="1" x14ac:dyDescent="0.15">
      <c r="A13" s="10" t="s">
        <v>44</v>
      </c>
      <c r="B13" s="10">
        <v>0.1</v>
      </c>
      <c r="D13" s="10">
        <v>-0.3</v>
      </c>
      <c r="F13" s="10">
        <v>1.3</v>
      </c>
      <c r="H13" s="10">
        <v>-0.4</v>
      </c>
      <c r="J13" s="10">
        <v>-0.7</v>
      </c>
      <c r="L13" s="10">
        <v>0</v>
      </c>
      <c r="N13" s="10">
        <v>0.3</v>
      </c>
      <c r="P13" s="10">
        <v>-0.2</v>
      </c>
      <c r="R13" s="10">
        <v>0.3</v>
      </c>
      <c r="T13" s="10">
        <v>-0.5</v>
      </c>
      <c r="V13" s="10">
        <v>0.9</v>
      </c>
      <c r="X13" s="10">
        <v>0</v>
      </c>
    </row>
    <row r="14" spans="1:26" s="10" customFormat="1" x14ac:dyDescent="0.15">
      <c r="A14" s="10" t="s">
        <v>214</v>
      </c>
    </row>
    <row r="15" spans="1:26" s="6" customFormat="1" ht="16" x14ac:dyDescent="0.2">
      <c r="A15" s="6" t="s">
        <v>46</v>
      </c>
      <c r="B15" s="18" t="s">
        <v>104</v>
      </c>
      <c r="C15" s="43" t="s">
        <v>371</v>
      </c>
      <c r="D15" s="19" t="s">
        <v>51</v>
      </c>
      <c r="E15" s="43" t="s">
        <v>370</v>
      </c>
      <c r="F15" s="18" t="s">
        <v>56</v>
      </c>
      <c r="G15" s="43" t="s">
        <v>360</v>
      </c>
      <c r="H15" s="19" t="s">
        <v>61</v>
      </c>
      <c r="I15" s="43" t="s">
        <v>361</v>
      </c>
      <c r="J15" s="19" t="s">
        <v>66</v>
      </c>
      <c r="K15" s="43" t="s">
        <v>362</v>
      </c>
      <c r="L15" s="20" t="s">
        <v>71</v>
      </c>
      <c r="M15" s="43" t="s">
        <v>363</v>
      </c>
      <c r="N15" s="22" t="s">
        <v>76</v>
      </c>
      <c r="O15" s="43" t="s">
        <v>364</v>
      </c>
      <c r="P15" s="20" t="s">
        <v>81</v>
      </c>
      <c r="Q15" s="43" t="s">
        <v>365</v>
      </c>
      <c r="R15" s="22" t="s">
        <v>86</v>
      </c>
      <c r="S15" s="43" t="s">
        <v>367</v>
      </c>
      <c r="T15" s="20" t="s">
        <v>90</v>
      </c>
      <c r="U15" s="43" t="s">
        <v>368</v>
      </c>
      <c r="V15" s="22" t="s">
        <v>95</v>
      </c>
      <c r="W15" s="43" t="s">
        <v>369</v>
      </c>
      <c r="X15" s="22" t="s">
        <v>100</v>
      </c>
      <c r="Y15" s="43" t="s">
        <v>372</v>
      </c>
      <c r="Z15" s="2" t="s">
        <v>355</v>
      </c>
    </row>
    <row r="16" spans="1:26" s="6" customFormat="1" ht="16" x14ac:dyDescent="0.2">
      <c r="A16" s="6" t="s">
        <v>47</v>
      </c>
      <c r="B16" s="19" t="s">
        <v>105</v>
      </c>
      <c r="C16" s="42"/>
      <c r="D16" s="18" t="s">
        <v>52</v>
      </c>
      <c r="E16" s="42"/>
      <c r="F16" s="18" t="s">
        <v>57</v>
      </c>
      <c r="G16" s="42"/>
      <c r="H16" s="19" t="s">
        <v>62</v>
      </c>
      <c r="I16" s="42"/>
      <c r="J16" s="19" t="s">
        <v>67</v>
      </c>
      <c r="K16" s="42"/>
      <c r="L16" s="20" t="s">
        <v>72</v>
      </c>
      <c r="M16" s="42"/>
      <c r="N16" s="22" t="s">
        <v>77</v>
      </c>
      <c r="O16" s="42"/>
      <c r="P16" s="20" t="s">
        <v>82</v>
      </c>
      <c r="Q16" s="42"/>
      <c r="R16" s="22" t="s">
        <v>87</v>
      </c>
      <c r="S16" s="42"/>
      <c r="T16" s="20" t="s">
        <v>91</v>
      </c>
      <c r="U16" s="42"/>
      <c r="V16" s="22" t="s">
        <v>96</v>
      </c>
      <c r="W16" s="42"/>
      <c r="X16" s="20" t="s">
        <v>357</v>
      </c>
      <c r="Y16" s="42"/>
      <c r="Z16" s="2" t="s">
        <v>356</v>
      </c>
    </row>
    <row r="17" spans="1:26" s="6" customFormat="1" ht="16" x14ac:dyDescent="0.2">
      <c r="A17" s="6" t="s">
        <v>48</v>
      </c>
      <c r="B17" s="18" t="s">
        <v>106</v>
      </c>
      <c r="C17" s="42"/>
      <c r="D17" s="19" t="s">
        <v>53</v>
      </c>
      <c r="E17" s="42"/>
      <c r="F17" s="18" t="s">
        <v>58</v>
      </c>
      <c r="G17" s="42"/>
      <c r="H17" s="19" t="s">
        <v>63</v>
      </c>
      <c r="I17" s="42"/>
      <c r="J17" s="18" t="s">
        <v>68</v>
      </c>
      <c r="K17" s="42"/>
      <c r="L17" s="22" t="s">
        <v>73</v>
      </c>
      <c r="M17" s="42"/>
      <c r="N17" s="20" t="s">
        <v>78</v>
      </c>
      <c r="O17" s="42"/>
      <c r="P17" s="20" t="s">
        <v>83</v>
      </c>
      <c r="Q17" s="42"/>
      <c r="R17" s="22" t="s">
        <v>88</v>
      </c>
      <c r="S17" s="42"/>
      <c r="T17" s="20" t="s">
        <v>92</v>
      </c>
      <c r="U17" s="42"/>
      <c r="V17" s="22" t="s">
        <v>97</v>
      </c>
      <c r="W17" s="42"/>
      <c r="X17" s="20" t="s">
        <v>101</v>
      </c>
      <c r="Y17" s="42"/>
      <c r="Z17" s="2" t="s">
        <v>359</v>
      </c>
    </row>
    <row r="18" spans="1:26" s="6" customFormat="1" ht="16" x14ac:dyDescent="0.2">
      <c r="A18" s="6" t="s">
        <v>49</v>
      </c>
      <c r="B18" s="19" t="s">
        <v>107</v>
      </c>
      <c r="C18" s="42"/>
      <c r="D18" s="19" t="s">
        <v>54</v>
      </c>
      <c r="E18" s="42"/>
      <c r="F18" s="18" t="s">
        <v>59</v>
      </c>
      <c r="G18" s="42"/>
      <c r="H18" s="19" t="s">
        <v>64</v>
      </c>
      <c r="I18" s="42"/>
      <c r="J18" s="19" t="s">
        <v>69</v>
      </c>
      <c r="K18" s="42"/>
      <c r="L18" s="20" t="s">
        <v>74</v>
      </c>
      <c r="M18" s="42"/>
      <c r="N18" s="22" t="s">
        <v>79</v>
      </c>
      <c r="O18" s="42"/>
      <c r="P18" s="20" t="s">
        <v>84</v>
      </c>
      <c r="Q18" s="42"/>
      <c r="R18" s="22" t="s">
        <v>366</v>
      </c>
      <c r="S18" s="42"/>
      <c r="T18" s="20" t="s">
        <v>93</v>
      </c>
      <c r="U18" s="42"/>
      <c r="V18" s="24" t="s">
        <v>98</v>
      </c>
      <c r="W18" s="42"/>
      <c r="X18" s="24" t="s">
        <v>102</v>
      </c>
      <c r="Y18" s="42"/>
      <c r="Z18" s="2" t="s">
        <v>210</v>
      </c>
    </row>
    <row r="19" spans="1:26" s="6" customFormat="1" ht="16" x14ac:dyDescent="0.2">
      <c r="A19" s="6" t="s">
        <v>50</v>
      </c>
      <c r="B19" s="13" t="s">
        <v>108</v>
      </c>
      <c r="C19" s="42"/>
      <c r="D19" s="13" t="s">
        <v>55</v>
      </c>
      <c r="E19" s="42"/>
      <c r="F19" s="13" t="s">
        <v>60</v>
      </c>
      <c r="G19" s="42"/>
      <c r="H19" s="13" t="s">
        <v>65</v>
      </c>
      <c r="I19" s="42"/>
      <c r="J19" s="13" t="s">
        <v>70</v>
      </c>
      <c r="K19" s="42"/>
      <c r="L19" s="2" t="s">
        <v>75</v>
      </c>
      <c r="M19" s="42"/>
      <c r="N19" s="2" t="s">
        <v>80</v>
      </c>
      <c r="O19" s="42"/>
      <c r="P19" s="2" t="s">
        <v>85</v>
      </c>
      <c r="Q19" s="42"/>
      <c r="R19" s="2" t="s">
        <v>89</v>
      </c>
      <c r="S19" s="42"/>
      <c r="T19" s="2" t="s">
        <v>94</v>
      </c>
      <c r="U19" s="42"/>
      <c r="V19" s="2" t="s">
        <v>99</v>
      </c>
      <c r="W19" s="42"/>
      <c r="X19" s="11" t="s">
        <v>103</v>
      </c>
      <c r="Y19" s="42"/>
      <c r="Z19" s="2" t="s">
        <v>211</v>
      </c>
    </row>
    <row r="20" spans="1:26" s="6" customFormat="1" ht="16" x14ac:dyDescent="0.2">
      <c r="A20" s="6" t="s">
        <v>109</v>
      </c>
      <c r="B20" s="18" t="s">
        <v>114</v>
      </c>
      <c r="C20" s="42"/>
      <c r="D20" s="19" t="s">
        <v>115</v>
      </c>
      <c r="E20" s="42"/>
      <c r="F20" s="18" t="s">
        <v>116</v>
      </c>
      <c r="G20" s="42"/>
      <c r="H20" s="18" t="s">
        <v>117</v>
      </c>
      <c r="I20" s="42"/>
      <c r="J20" s="19" t="s">
        <v>118</v>
      </c>
      <c r="K20" s="42"/>
      <c r="L20" s="19" t="s">
        <v>119</v>
      </c>
      <c r="M20" s="42"/>
      <c r="N20" s="18" t="s">
        <v>120</v>
      </c>
      <c r="O20" s="42"/>
      <c r="P20" s="18" t="s">
        <v>121</v>
      </c>
      <c r="Q20" s="42"/>
      <c r="R20" s="18" t="s">
        <v>122</v>
      </c>
      <c r="S20" s="42"/>
      <c r="T20" s="19" t="s">
        <v>123</v>
      </c>
      <c r="U20" s="42"/>
      <c r="V20" s="18" t="s">
        <v>124</v>
      </c>
      <c r="W20" s="42"/>
      <c r="X20" s="18" t="s">
        <v>125</v>
      </c>
      <c r="Y20" s="42"/>
      <c r="Z20" s="11" t="s">
        <v>228</v>
      </c>
    </row>
    <row r="21" spans="1:26" s="6" customFormat="1" ht="16" x14ac:dyDescent="0.2">
      <c r="A21" s="12" t="s">
        <v>229</v>
      </c>
      <c r="B21" s="13" t="s">
        <v>126</v>
      </c>
      <c r="C21" s="42"/>
      <c r="D21" s="13" t="s">
        <v>127</v>
      </c>
      <c r="E21" s="42"/>
      <c r="F21" s="13" t="s">
        <v>128</v>
      </c>
      <c r="G21" s="42"/>
      <c r="H21" s="13" t="s">
        <v>129</v>
      </c>
      <c r="I21" s="42"/>
      <c r="J21" s="13" t="s">
        <v>130</v>
      </c>
      <c r="K21" s="42"/>
      <c r="L21" s="13" t="s">
        <v>131</v>
      </c>
      <c r="M21" s="42"/>
      <c r="N21" s="13" t="s">
        <v>132</v>
      </c>
      <c r="O21" s="42"/>
      <c r="P21" s="13" t="s">
        <v>133</v>
      </c>
      <c r="Q21" s="42"/>
      <c r="R21" s="13" t="s">
        <v>134</v>
      </c>
      <c r="S21" s="42"/>
      <c r="T21" s="13" t="s">
        <v>135</v>
      </c>
      <c r="U21" s="42"/>
      <c r="V21" s="13" t="s">
        <v>136</v>
      </c>
      <c r="W21" s="42"/>
      <c r="X21" s="13" t="s">
        <v>137</v>
      </c>
      <c r="Y21" s="42"/>
      <c r="Z21" s="11" t="s">
        <v>230</v>
      </c>
    </row>
    <row r="22" spans="1:26" s="6" customFormat="1" ht="16" x14ac:dyDescent="0.2">
      <c r="A22" s="12" t="s">
        <v>236</v>
      </c>
      <c r="B22" s="19" t="s">
        <v>138</v>
      </c>
      <c r="C22" s="42"/>
      <c r="D22" s="19" t="s">
        <v>139</v>
      </c>
      <c r="E22" s="42"/>
      <c r="F22" s="18" t="s">
        <v>140</v>
      </c>
      <c r="G22" s="42"/>
      <c r="H22" s="19" t="s">
        <v>141</v>
      </c>
      <c r="I22" s="42"/>
      <c r="J22" s="19" t="s">
        <v>142</v>
      </c>
      <c r="K22" s="42"/>
      <c r="L22" s="19" t="s">
        <v>143</v>
      </c>
      <c r="M22" s="42"/>
      <c r="N22" s="18" t="s">
        <v>144</v>
      </c>
      <c r="O22" s="42"/>
      <c r="P22" s="19" t="s">
        <v>145</v>
      </c>
      <c r="Q22" s="42"/>
      <c r="R22" s="18" t="s">
        <v>146</v>
      </c>
      <c r="S22" s="42"/>
      <c r="T22" s="19" t="s">
        <v>147</v>
      </c>
      <c r="U22" s="42"/>
      <c r="V22" s="18" t="s">
        <v>148</v>
      </c>
      <c r="W22" s="42"/>
      <c r="X22" s="18" t="s">
        <v>149</v>
      </c>
      <c r="Y22" s="42"/>
      <c r="Z22" s="11" t="s">
        <v>237</v>
      </c>
    </row>
    <row r="23" spans="1:26" s="6" customFormat="1" ht="16" x14ac:dyDescent="0.2">
      <c r="A23" s="6" t="s">
        <v>231</v>
      </c>
      <c r="B23" s="18" t="s">
        <v>150</v>
      </c>
      <c r="C23" s="42"/>
      <c r="D23" s="18" t="s">
        <v>151</v>
      </c>
      <c r="E23" s="42"/>
      <c r="F23" s="18" t="s">
        <v>152</v>
      </c>
      <c r="G23" s="42"/>
      <c r="H23" s="19" t="s">
        <v>153</v>
      </c>
      <c r="I23" s="42"/>
      <c r="J23" s="19" t="s">
        <v>154</v>
      </c>
      <c r="K23" s="42"/>
      <c r="L23" s="19" t="s">
        <v>155</v>
      </c>
      <c r="M23" s="42"/>
      <c r="N23" s="18" t="s">
        <v>156</v>
      </c>
      <c r="O23" s="42"/>
      <c r="P23" s="19" t="s">
        <v>157</v>
      </c>
      <c r="Q23" s="42"/>
      <c r="R23" s="18" t="s">
        <v>158</v>
      </c>
      <c r="S23" s="42"/>
      <c r="T23" s="19" t="s">
        <v>159</v>
      </c>
      <c r="U23" s="42"/>
      <c r="V23" s="19" t="s">
        <v>160</v>
      </c>
      <c r="W23" s="42"/>
      <c r="X23" s="18" t="s">
        <v>161</v>
      </c>
      <c r="Y23" s="42"/>
      <c r="Z23" s="11" t="s">
        <v>232</v>
      </c>
    </row>
    <row r="24" spans="1:26" s="6" customFormat="1" ht="16" x14ac:dyDescent="0.2">
      <c r="A24" s="6" t="s">
        <v>110</v>
      </c>
      <c r="B24" s="13" t="s">
        <v>162</v>
      </c>
      <c r="C24" s="42"/>
      <c r="D24" s="13" t="s">
        <v>163</v>
      </c>
      <c r="E24" s="42"/>
      <c r="F24" s="13" t="s">
        <v>164</v>
      </c>
      <c r="G24" s="42"/>
      <c r="H24" s="13" t="s">
        <v>165</v>
      </c>
      <c r="I24" s="42"/>
      <c r="J24" s="13" t="s">
        <v>166</v>
      </c>
      <c r="K24" s="42"/>
      <c r="L24" s="13" t="s">
        <v>167</v>
      </c>
      <c r="M24" s="42"/>
      <c r="N24" s="13" t="s">
        <v>168</v>
      </c>
      <c r="O24" s="42"/>
      <c r="P24" s="13" t="s">
        <v>169</v>
      </c>
      <c r="Q24" s="42"/>
      <c r="R24" s="13" t="s">
        <v>170</v>
      </c>
      <c r="S24" s="42"/>
      <c r="T24" s="13" t="s">
        <v>171</v>
      </c>
      <c r="U24" s="42"/>
      <c r="V24" s="13" t="s">
        <v>172</v>
      </c>
      <c r="W24" s="42"/>
      <c r="X24" s="13" t="s">
        <v>173</v>
      </c>
      <c r="Y24" s="42"/>
      <c r="Z24" s="6" t="s">
        <v>233</v>
      </c>
    </row>
    <row r="25" spans="1:26" s="6" customFormat="1" ht="16" x14ac:dyDescent="0.2">
      <c r="A25" s="12" t="s">
        <v>111</v>
      </c>
      <c r="B25" s="19" t="s">
        <v>174</v>
      </c>
      <c r="C25" s="42"/>
      <c r="D25" s="19" t="s">
        <v>175</v>
      </c>
      <c r="E25" s="42"/>
      <c r="F25" s="18" t="s">
        <v>176</v>
      </c>
      <c r="G25" s="42"/>
      <c r="H25" s="19" t="s">
        <v>177</v>
      </c>
      <c r="I25" s="42"/>
      <c r="J25" s="18" t="s">
        <v>178</v>
      </c>
      <c r="K25" s="42"/>
      <c r="L25" s="21" t="s">
        <v>179</v>
      </c>
      <c r="M25" s="42"/>
      <c r="N25" s="19" t="s">
        <v>180</v>
      </c>
      <c r="O25" s="42"/>
      <c r="P25" s="18" t="s">
        <v>181</v>
      </c>
      <c r="Q25" s="42"/>
      <c r="R25" s="19" t="s">
        <v>182</v>
      </c>
      <c r="S25" s="42"/>
      <c r="T25" s="19" t="s">
        <v>183</v>
      </c>
      <c r="U25" s="42"/>
      <c r="V25" s="19" t="s">
        <v>184</v>
      </c>
      <c r="W25" s="42"/>
      <c r="X25" s="19" t="s">
        <v>185</v>
      </c>
      <c r="Y25" s="42"/>
      <c r="Z25" s="14" t="s">
        <v>234</v>
      </c>
    </row>
    <row r="26" spans="1:26" s="6" customFormat="1" ht="16" x14ac:dyDescent="0.2">
      <c r="A26" s="6" t="s">
        <v>112</v>
      </c>
      <c r="B26" s="19" t="s">
        <v>186</v>
      </c>
      <c r="C26" s="42"/>
      <c r="D26" s="19" t="s">
        <v>187</v>
      </c>
      <c r="E26" s="42"/>
      <c r="F26" s="13" t="s">
        <v>188</v>
      </c>
      <c r="G26" s="42"/>
      <c r="H26" s="13" t="s">
        <v>189</v>
      </c>
      <c r="I26" s="42"/>
      <c r="J26" s="13" t="s">
        <v>190</v>
      </c>
      <c r="K26" s="42"/>
      <c r="L26" s="13" t="s">
        <v>191</v>
      </c>
      <c r="M26" s="42"/>
      <c r="N26" s="13" t="s">
        <v>192</v>
      </c>
      <c r="O26" s="42"/>
      <c r="P26" s="13" t="s">
        <v>193</v>
      </c>
      <c r="Q26" s="42"/>
      <c r="R26" s="13" t="s">
        <v>194</v>
      </c>
      <c r="S26" s="42"/>
      <c r="T26" s="13" t="s">
        <v>195</v>
      </c>
      <c r="U26" s="42"/>
      <c r="V26" s="13" t="s">
        <v>196</v>
      </c>
      <c r="W26" s="42"/>
      <c r="X26" s="13" t="s">
        <v>197</v>
      </c>
      <c r="Y26" s="42"/>
      <c r="Z26" s="15" t="s">
        <v>235</v>
      </c>
    </row>
    <row r="27" spans="1:26" s="6" customFormat="1" ht="16" x14ac:dyDescent="0.2">
      <c r="A27" s="6" t="s">
        <v>113</v>
      </c>
      <c r="B27" s="13" t="s">
        <v>198</v>
      </c>
      <c r="C27" s="42"/>
      <c r="D27" s="13" t="s">
        <v>199</v>
      </c>
      <c r="E27" s="42"/>
      <c r="F27" s="13" t="s">
        <v>200</v>
      </c>
      <c r="G27" s="42"/>
      <c r="H27" s="13" t="s">
        <v>201</v>
      </c>
      <c r="I27" s="42"/>
      <c r="J27" s="13" t="s">
        <v>202</v>
      </c>
      <c r="K27" s="42"/>
      <c r="L27" s="13" t="s">
        <v>203</v>
      </c>
      <c r="M27" s="42"/>
      <c r="N27" s="13" t="s">
        <v>204</v>
      </c>
      <c r="O27" s="42"/>
      <c r="P27" s="13" t="s">
        <v>205</v>
      </c>
      <c r="Q27" s="42"/>
      <c r="R27" s="13" t="s">
        <v>206</v>
      </c>
      <c r="S27" s="42"/>
      <c r="T27" s="13" t="s">
        <v>207</v>
      </c>
      <c r="U27" s="42"/>
      <c r="V27" s="13" t="s">
        <v>208</v>
      </c>
      <c r="W27" s="42"/>
      <c r="X27" s="13" t="s">
        <v>209</v>
      </c>
      <c r="Y27" s="42"/>
    </row>
    <row r="28" spans="1:26" s="7" customFormat="1" x14ac:dyDescent="0.15">
      <c r="A28" s="7" t="s">
        <v>45</v>
      </c>
      <c r="B28" s="7" t="s">
        <v>0</v>
      </c>
      <c r="D28" s="7" t="s">
        <v>1</v>
      </c>
      <c r="F28" s="7" t="s">
        <v>0</v>
      </c>
      <c r="H28" s="7" t="s">
        <v>0</v>
      </c>
      <c r="J28" s="7" t="s">
        <v>1</v>
      </c>
      <c r="L28" s="7" t="s">
        <v>0</v>
      </c>
      <c r="N28" s="7" t="s">
        <v>1</v>
      </c>
      <c r="P28" s="7" t="s">
        <v>0</v>
      </c>
      <c r="R28" s="7" t="s">
        <v>1</v>
      </c>
      <c r="T28" s="7" t="s">
        <v>1</v>
      </c>
      <c r="V28" s="7" t="s">
        <v>0</v>
      </c>
      <c r="X28" s="7" t="s">
        <v>0</v>
      </c>
    </row>
    <row r="29" spans="1:26" s="6" customFormat="1" x14ac:dyDescent="0.15"/>
    <row r="30" spans="1:26" x14ac:dyDescent="0.15">
      <c r="A30" s="1" t="s">
        <v>218</v>
      </c>
      <c r="B30" t="s">
        <v>32</v>
      </c>
      <c r="D30" t="s">
        <v>33</v>
      </c>
      <c r="F30" t="s">
        <v>34</v>
      </c>
      <c r="H30" t="s">
        <v>35</v>
      </c>
      <c r="J30" t="s">
        <v>36</v>
      </c>
      <c r="L30" t="s">
        <v>37</v>
      </c>
      <c r="N30" t="s">
        <v>38</v>
      </c>
      <c r="P30" t="s">
        <v>39</v>
      </c>
      <c r="R30" t="s">
        <v>40</v>
      </c>
      <c r="T30" t="s">
        <v>41</v>
      </c>
      <c r="V30" t="s">
        <v>42</v>
      </c>
      <c r="X30" t="s">
        <v>43</v>
      </c>
    </row>
    <row r="31" spans="1:26" x14ac:dyDescent="0.15">
      <c r="A31" s="1" t="s">
        <v>31</v>
      </c>
      <c r="B31">
        <v>48.3</v>
      </c>
      <c r="D31">
        <v>49.9</v>
      </c>
      <c r="F31">
        <v>50.8</v>
      </c>
      <c r="H31">
        <v>50.2</v>
      </c>
      <c r="J31">
        <v>50.2</v>
      </c>
      <c r="L31">
        <v>49.4</v>
      </c>
      <c r="N31">
        <v>49.9</v>
      </c>
      <c r="P31">
        <v>50.4</v>
      </c>
      <c r="R31">
        <v>51.4</v>
      </c>
      <c r="T31">
        <v>51.7</v>
      </c>
      <c r="V31">
        <v>51.8</v>
      </c>
      <c r="X31">
        <v>51.5</v>
      </c>
    </row>
    <row r="32" spans="1:26" s="10" customFormat="1" ht="16" customHeight="1" x14ac:dyDescent="0.15">
      <c r="A32" s="10" t="s">
        <v>44</v>
      </c>
      <c r="B32" s="10">
        <v>-1.4</v>
      </c>
      <c r="D32" s="10">
        <v>1.6</v>
      </c>
      <c r="F32" s="10">
        <v>0.9</v>
      </c>
      <c r="H32" s="10">
        <v>-0.6</v>
      </c>
      <c r="J32" s="10">
        <v>0</v>
      </c>
      <c r="L32" s="10">
        <v>-0.8</v>
      </c>
      <c r="N32" s="10">
        <v>0.5</v>
      </c>
      <c r="P32" s="10">
        <v>0.5</v>
      </c>
      <c r="R32" s="10">
        <v>1</v>
      </c>
      <c r="T32" s="10">
        <v>0.3</v>
      </c>
      <c r="V32" s="10">
        <v>0.1</v>
      </c>
      <c r="X32" s="10">
        <v>0</v>
      </c>
    </row>
    <row r="33" spans="1:26" x14ac:dyDescent="0.15">
      <c r="A33" s="1" t="s">
        <v>219</v>
      </c>
      <c r="B33" t="s">
        <v>32</v>
      </c>
      <c r="D33" t="s">
        <v>33</v>
      </c>
      <c r="F33" t="s">
        <v>34</v>
      </c>
      <c r="H33" t="s">
        <v>35</v>
      </c>
      <c r="J33" t="s">
        <v>36</v>
      </c>
      <c r="L33" t="s">
        <v>37</v>
      </c>
      <c r="N33" t="s">
        <v>38</v>
      </c>
      <c r="P33" t="s">
        <v>39</v>
      </c>
      <c r="R33" t="s">
        <v>40</v>
      </c>
      <c r="T33" t="s">
        <v>41</v>
      </c>
      <c r="V33" t="s">
        <v>42</v>
      </c>
      <c r="X33" t="s">
        <v>43</v>
      </c>
    </row>
    <row r="34" spans="1:26" x14ac:dyDescent="0.15">
      <c r="A34" s="1" t="s">
        <v>31</v>
      </c>
      <c r="B34">
        <v>53.6</v>
      </c>
      <c r="D34">
        <v>51.1</v>
      </c>
      <c r="F34">
        <v>54.4</v>
      </c>
      <c r="H34">
        <v>54.5</v>
      </c>
      <c r="J34">
        <v>52.7</v>
      </c>
      <c r="L34">
        <v>52</v>
      </c>
      <c r="N34">
        <v>51.6</v>
      </c>
      <c r="P34">
        <v>52.1</v>
      </c>
      <c r="R34">
        <v>51.3</v>
      </c>
      <c r="T34">
        <v>51.1</v>
      </c>
      <c r="V34">
        <v>53.5</v>
      </c>
    </row>
    <row r="35" spans="1:26" s="10" customFormat="1" x14ac:dyDescent="0.15">
      <c r="A35" s="10" t="s">
        <v>44</v>
      </c>
      <c r="B35" s="10">
        <v>-0.3</v>
      </c>
      <c r="D35" s="10">
        <v>-2.5</v>
      </c>
      <c r="F35" s="10">
        <v>3.3</v>
      </c>
      <c r="H35" s="10">
        <v>0.1</v>
      </c>
      <c r="J35" s="10">
        <v>-1.8</v>
      </c>
      <c r="L35" s="10">
        <v>-0.7</v>
      </c>
      <c r="N35" s="10">
        <v>-0.4</v>
      </c>
      <c r="P35" s="10">
        <v>0.5</v>
      </c>
      <c r="R35" s="10">
        <v>-0.8</v>
      </c>
      <c r="T35" s="10">
        <v>-0.2</v>
      </c>
      <c r="V35" s="10">
        <v>2.4</v>
      </c>
      <c r="X35" s="10">
        <v>0</v>
      </c>
    </row>
    <row r="36" spans="1:26" s="6" customFormat="1" x14ac:dyDescent="0.15"/>
    <row r="37" spans="1:26" s="6" customFormat="1" ht="94" customHeight="1" x14ac:dyDescent="0.15">
      <c r="A37" s="29" t="s">
        <v>379</v>
      </c>
      <c r="B37" s="37" t="s">
        <v>445</v>
      </c>
      <c r="C37" s="38"/>
      <c r="D37" s="38"/>
      <c r="E37" s="38"/>
      <c r="F37" s="38"/>
      <c r="G37" s="38"/>
      <c r="H37" s="38"/>
      <c r="I37" s="38"/>
      <c r="J37" s="38"/>
      <c r="K37" s="38"/>
      <c r="L37" s="38"/>
      <c r="M37" s="38"/>
      <c r="N37" s="38"/>
      <c r="O37" s="38"/>
      <c r="P37" s="38"/>
      <c r="Q37" s="27"/>
      <c r="R37" s="27"/>
    </row>
    <row r="38" spans="1:26" s="6" customFormat="1" ht="96" customHeight="1" x14ac:dyDescent="0.15">
      <c r="A38" s="29" t="s">
        <v>380</v>
      </c>
      <c r="B38" s="37" t="s">
        <v>381</v>
      </c>
      <c r="C38" s="38"/>
      <c r="D38" s="38"/>
      <c r="E38" s="38"/>
      <c r="F38" s="38"/>
      <c r="G38" s="38"/>
      <c r="H38" s="38"/>
      <c r="I38" s="38"/>
      <c r="J38" s="38"/>
      <c r="K38" s="38"/>
      <c r="L38" s="38"/>
      <c r="M38" s="38"/>
      <c r="N38" s="38"/>
      <c r="O38" s="38"/>
      <c r="P38" s="38"/>
      <c r="Q38" s="16"/>
      <c r="R38" s="16"/>
    </row>
    <row r="39" spans="1:26" s="6" customFormat="1" ht="44" customHeight="1" x14ac:dyDescent="0.15">
      <c r="A39" s="29" t="s">
        <v>387</v>
      </c>
      <c r="B39" s="41" t="s">
        <v>386</v>
      </c>
      <c r="C39" s="44"/>
      <c r="D39" s="44"/>
      <c r="E39" s="44"/>
      <c r="F39" s="44"/>
      <c r="G39" s="44"/>
      <c r="H39" s="44"/>
      <c r="I39" s="44"/>
      <c r="J39" s="44"/>
      <c r="K39" s="44"/>
      <c r="L39" s="44"/>
      <c r="M39" s="44"/>
      <c r="N39" s="44"/>
      <c r="O39" s="44"/>
      <c r="P39" s="44"/>
      <c r="Q39" s="16"/>
      <c r="R39" s="16"/>
    </row>
    <row r="40" spans="1:26" s="6" customFormat="1" ht="73" customHeight="1" x14ac:dyDescent="0.15">
      <c r="A40" s="32" t="s">
        <v>388</v>
      </c>
      <c r="B40" s="41" t="s">
        <v>389</v>
      </c>
      <c r="C40" s="44"/>
      <c r="D40" s="44"/>
      <c r="E40" s="44"/>
      <c r="F40" s="44"/>
      <c r="G40" s="44"/>
      <c r="H40" s="44"/>
      <c r="I40" s="44"/>
      <c r="J40" s="44"/>
      <c r="K40" s="44"/>
      <c r="L40" s="44"/>
      <c r="M40" s="44"/>
      <c r="N40" s="44"/>
      <c r="O40" s="44"/>
      <c r="P40" s="44"/>
      <c r="Q40" s="16"/>
      <c r="R40" s="16"/>
    </row>
    <row r="41" spans="1:26" s="6" customFormat="1" ht="79" customHeight="1" x14ac:dyDescent="0.15">
      <c r="A41" s="32" t="s">
        <v>390</v>
      </c>
      <c r="B41" s="41" t="s">
        <v>391</v>
      </c>
      <c r="C41" s="44"/>
      <c r="D41" s="44"/>
      <c r="E41" s="44"/>
      <c r="F41" s="44"/>
      <c r="G41" s="44"/>
      <c r="H41" s="44"/>
      <c r="I41" s="44"/>
      <c r="J41" s="44"/>
      <c r="K41" s="44"/>
      <c r="L41" s="44"/>
      <c r="M41" s="44"/>
      <c r="N41" s="44"/>
      <c r="O41" s="44"/>
      <c r="P41" s="44"/>
      <c r="Q41" s="16"/>
      <c r="R41" s="16"/>
    </row>
    <row r="42" spans="1:26" x14ac:dyDescent="0.15">
      <c r="A42" s="1"/>
    </row>
    <row r="43" spans="1:26" x14ac:dyDescent="0.15">
      <c r="A43" s="1" t="s">
        <v>375</v>
      </c>
      <c r="B43">
        <v>1.7</v>
      </c>
      <c r="D43">
        <v>1.5</v>
      </c>
      <c r="F43">
        <v>2.2999999999999998</v>
      </c>
      <c r="H43">
        <v>2.5</v>
      </c>
      <c r="J43">
        <v>2.7</v>
      </c>
      <c r="L43">
        <v>2.7</v>
      </c>
      <c r="N43">
        <v>2.8</v>
      </c>
      <c r="P43">
        <v>2.8</v>
      </c>
      <c r="R43">
        <v>3</v>
      </c>
      <c r="T43">
        <v>3.8</v>
      </c>
      <c r="V43">
        <v>4.5</v>
      </c>
      <c r="X43">
        <v>4.5</v>
      </c>
      <c r="Z43" s="44" t="s">
        <v>377</v>
      </c>
    </row>
    <row r="44" spans="1:26" x14ac:dyDescent="0.15">
      <c r="A44" s="1" t="s">
        <v>376</v>
      </c>
      <c r="B44">
        <v>0.1</v>
      </c>
      <c r="D44">
        <v>0.1</v>
      </c>
      <c r="F44">
        <v>0.4</v>
      </c>
      <c r="H44">
        <v>0.9</v>
      </c>
      <c r="J44">
        <v>0.6</v>
      </c>
      <c r="L44">
        <v>0</v>
      </c>
      <c r="N44">
        <v>-0.3</v>
      </c>
      <c r="P44">
        <v>-0.8</v>
      </c>
      <c r="R44">
        <v>-1.2</v>
      </c>
      <c r="T44">
        <v>-1.6</v>
      </c>
      <c r="V44">
        <v>-1.4</v>
      </c>
      <c r="X44">
        <v>-0.5</v>
      </c>
      <c r="Z44" s="44"/>
    </row>
    <row r="45" spans="1:26" x14ac:dyDescent="0.15">
      <c r="A45" s="1" t="s">
        <v>378</v>
      </c>
      <c r="B45" s="28">
        <v>-1.6</v>
      </c>
      <c r="C45" s="28"/>
      <c r="D45">
        <v>-1.4</v>
      </c>
      <c r="F45">
        <v>-1.9</v>
      </c>
      <c r="H45">
        <v>-1.6</v>
      </c>
      <c r="J45">
        <v>-2.1</v>
      </c>
      <c r="L45">
        <v>-2.7</v>
      </c>
      <c r="N45">
        <v>-3.1</v>
      </c>
      <c r="P45">
        <v>-3.6</v>
      </c>
      <c r="R45">
        <v>-4.2</v>
      </c>
      <c r="T45">
        <v>-5.4</v>
      </c>
      <c r="V45">
        <v>-5.9</v>
      </c>
      <c r="X45">
        <v>-5</v>
      </c>
      <c r="Z45" s="38"/>
    </row>
    <row r="46" spans="1:26" x14ac:dyDescent="0.15">
      <c r="Z46" s="38"/>
    </row>
    <row r="47" spans="1:26" x14ac:dyDescent="0.15">
      <c r="A47" s="1" t="s">
        <v>223</v>
      </c>
      <c r="B47" t="s">
        <v>32</v>
      </c>
      <c r="D47" t="s">
        <v>33</v>
      </c>
      <c r="F47" t="s">
        <v>34</v>
      </c>
      <c r="H47" t="s">
        <v>35</v>
      </c>
      <c r="J47" t="s">
        <v>36</v>
      </c>
      <c r="L47" t="s">
        <v>37</v>
      </c>
      <c r="N47" t="s">
        <v>38</v>
      </c>
      <c r="P47" t="s">
        <v>39</v>
      </c>
      <c r="R47" t="s">
        <v>40</v>
      </c>
      <c r="T47" t="s">
        <v>41</v>
      </c>
      <c r="V47" t="s">
        <v>42</v>
      </c>
      <c r="X47" t="s">
        <v>43</v>
      </c>
    </row>
    <row r="48" spans="1:26" x14ac:dyDescent="0.15">
      <c r="A48" s="1" t="s">
        <v>224</v>
      </c>
      <c r="B48">
        <v>4.9000000000000004</v>
      </c>
      <c r="D48">
        <v>5.3</v>
      </c>
      <c r="F48">
        <v>5.2</v>
      </c>
      <c r="H48">
        <v>5</v>
      </c>
      <c r="J48">
        <v>5</v>
      </c>
      <c r="L48">
        <v>5.0999999999999996</v>
      </c>
      <c r="N48">
        <v>5.3</v>
      </c>
      <c r="P48">
        <v>5.2</v>
      </c>
      <c r="R48">
        <v>5.2</v>
      </c>
      <c r="T48">
        <v>5.0999999999999996</v>
      </c>
      <c r="V48">
        <v>5.0999999999999996</v>
      </c>
      <c r="X48">
        <v>5.2</v>
      </c>
    </row>
    <row r="49" spans="1:25" x14ac:dyDescent="0.15">
      <c r="A49" s="1" t="s">
        <v>225</v>
      </c>
      <c r="D49">
        <v>5.3</v>
      </c>
      <c r="F49">
        <v>8.5</v>
      </c>
      <c r="H49">
        <v>5.4</v>
      </c>
      <c r="J49">
        <v>5</v>
      </c>
      <c r="L49">
        <v>6.3</v>
      </c>
      <c r="N49">
        <v>4.8</v>
      </c>
      <c r="P49">
        <v>4.4000000000000004</v>
      </c>
      <c r="R49">
        <v>5.8</v>
      </c>
      <c r="T49">
        <v>4.7</v>
      </c>
      <c r="V49">
        <v>6.2</v>
      </c>
      <c r="X49" s="6">
        <v>6.9</v>
      </c>
    </row>
    <row r="50" spans="1:25" x14ac:dyDescent="0.15">
      <c r="A50" s="1" t="s">
        <v>226</v>
      </c>
      <c r="D50">
        <v>6.1</v>
      </c>
      <c r="F50">
        <v>6.3</v>
      </c>
      <c r="H50">
        <v>6.1</v>
      </c>
      <c r="J50">
        <v>5.6</v>
      </c>
      <c r="L50">
        <v>5.8</v>
      </c>
      <c r="N50">
        <v>5.7</v>
      </c>
      <c r="P50">
        <v>5.5</v>
      </c>
      <c r="R50">
        <v>5.4</v>
      </c>
      <c r="T50">
        <v>5.2</v>
      </c>
      <c r="V50">
        <v>5.2</v>
      </c>
      <c r="X50">
        <v>5.4</v>
      </c>
    </row>
    <row r="51" spans="1:25" x14ac:dyDescent="0.15">
      <c r="A51" s="1" t="s">
        <v>227</v>
      </c>
      <c r="D51">
        <v>8.1999999999999993</v>
      </c>
      <c r="F51">
        <v>8.6999999999999993</v>
      </c>
      <c r="H51">
        <v>7.2</v>
      </c>
      <c r="J51">
        <v>8.6</v>
      </c>
      <c r="L51">
        <v>9.8000000000000007</v>
      </c>
      <c r="N51">
        <v>7.6</v>
      </c>
      <c r="P51">
        <v>7.5</v>
      </c>
      <c r="R51">
        <v>7.8</v>
      </c>
      <c r="T51">
        <v>7.2</v>
      </c>
      <c r="V51">
        <v>8</v>
      </c>
      <c r="X51">
        <v>8</v>
      </c>
    </row>
    <row r="52" spans="1:25" s="6" customFormat="1" x14ac:dyDescent="0.15"/>
    <row r="53" spans="1:25" s="35" customFormat="1" x14ac:dyDescent="0.15">
      <c r="A53" s="35" t="s">
        <v>421</v>
      </c>
      <c r="B53" s="35">
        <v>1</v>
      </c>
      <c r="D53" s="35">
        <v>2</v>
      </c>
      <c r="F53" s="35">
        <v>3</v>
      </c>
      <c r="H53" s="35">
        <v>4</v>
      </c>
      <c r="J53" s="35">
        <v>5</v>
      </c>
      <c r="L53" s="35">
        <v>6</v>
      </c>
      <c r="N53" s="35">
        <v>7</v>
      </c>
      <c r="P53" s="35">
        <v>8</v>
      </c>
      <c r="R53" s="35">
        <v>9</v>
      </c>
      <c r="T53" s="35">
        <v>10</v>
      </c>
      <c r="V53" s="35">
        <v>11</v>
      </c>
      <c r="X53" s="35">
        <v>12</v>
      </c>
    </row>
    <row r="54" spans="1:25" s="35" customFormat="1" x14ac:dyDescent="0.15">
      <c r="A54" s="36"/>
      <c r="D54" s="35">
        <v>6.1</v>
      </c>
      <c r="F54" s="35">
        <v>6.3</v>
      </c>
      <c r="H54" s="35">
        <v>6.1</v>
      </c>
      <c r="J54" s="35">
        <v>5.6</v>
      </c>
      <c r="L54" s="35">
        <v>5.8</v>
      </c>
      <c r="N54" s="35">
        <v>5.7</v>
      </c>
      <c r="P54" s="35">
        <v>5.5</v>
      </c>
      <c r="R54" s="35">
        <v>5.4</v>
      </c>
      <c r="T54" s="35">
        <v>5.2</v>
      </c>
      <c r="V54" s="35">
        <v>5.2</v>
      </c>
      <c r="X54" s="35">
        <v>5.4</v>
      </c>
    </row>
    <row r="55" spans="1:25" ht="16" x14ac:dyDescent="0.2">
      <c r="A55" s="1" t="s">
        <v>422</v>
      </c>
      <c r="D55" s="2">
        <v>-4.4000000000000004</v>
      </c>
      <c r="E55" s="2"/>
      <c r="F55" s="2">
        <v>-6.7</v>
      </c>
      <c r="G55" s="2"/>
      <c r="H55" s="2">
        <v>-6.3</v>
      </c>
      <c r="I55" s="2"/>
      <c r="J55">
        <v>-7.4</v>
      </c>
      <c r="K55" s="2"/>
      <c r="L55">
        <v>-7.4</v>
      </c>
      <c r="M55" s="2"/>
      <c r="N55" s="2">
        <v>-7.6</v>
      </c>
      <c r="O55" s="2"/>
      <c r="P55" s="2">
        <v>2.6</v>
      </c>
      <c r="Q55" s="2"/>
      <c r="R55" s="2">
        <v>-10.8</v>
      </c>
      <c r="S55" s="2"/>
      <c r="T55" s="2">
        <v>-10.1</v>
      </c>
      <c r="U55" s="2"/>
      <c r="V55" s="2">
        <v>-9.3000000000000007</v>
      </c>
      <c r="W55" s="2"/>
      <c r="X55">
        <v>-8.6999999999999993</v>
      </c>
      <c r="Y55" s="2"/>
    </row>
    <row r="56" spans="1:25" ht="16" x14ac:dyDescent="0.2">
      <c r="A56" s="1" t="s">
        <v>423</v>
      </c>
      <c r="D56" s="2">
        <v>3</v>
      </c>
      <c r="E56" s="2"/>
      <c r="F56" s="2">
        <v>4.4000000000000004</v>
      </c>
      <c r="G56" s="2"/>
      <c r="H56" s="2">
        <v>0.2</v>
      </c>
      <c r="I56" s="2"/>
      <c r="J56">
        <v>-1</v>
      </c>
      <c r="K56" s="2"/>
      <c r="L56">
        <v>0.4</v>
      </c>
      <c r="M56" s="2"/>
      <c r="N56" s="2">
        <v>-1.4</v>
      </c>
      <c r="O56" s="2"/>
      <c r="P56" s="2">
        <v>-9.4</v>
      </c>
      <c r="Q56" s="2"/>
      <c r="R56" s="2">
        <v>-3</v>
      </c>
      <c r="S56" s="2"/>
      <c r="T56" s="2">
        <v>-3.8</v>
      </c>
      <c r="U56" s="2"/>
      <c r="V56" s="2">
        <v>-4.8</v>
      </c>
      <c r="W56" s="2"/>
      <c r="X56">
        <v>-3.7</v>
      </c>
      <c r="Y56" s="2"/>
    </row>
    <row r="57" spans="1:25" ht="16" x14ac:dyDescent="0.2">
      <c r="A57" s="1" t="s">
        <v>424</v>
      </c>
      <c r="D57" s="2">
        <v>17.8</v>
      </c>
      <c r="E57" s="2"/>
      <c r="F57" s="2">
        <v>9</v>
      </c>
      <c r="G57" s="2"/>
      <c r="H57" s="2">
        <v>0.8</v>
      </c>
      <c r="I57" s="2"/>
      <c r="J57">
        <v>1.6</v>
      </c>
      <c r="K57" s="2"/>
      <c r="L57">
        <v>-0.3</v>
      </c>
      <c r="M57" s="2"/>
      <c r="N57" s="2">
        <v>-2.6</v>
      </c>
      <c r="O57" s="2"/>
      <c r="P57" s="2">
        <v>-2.2000000000000002</v>
      </c>
      <c r="Q57" s="2"/>
      <c r="R57" s="2">
        <v>-8.1999999999999993</v>
      </c>
      <c r="S57" s="2"/>
      <c r="T57" s="2">
        <v>-8.5</v>
      </c>
      <c r="U57" s="2"/>
      <c r="V57" s="2">
        <v>-8.6999999999999993</v>
      </c>
      <c r="W57" s="2"/>
      <c r="X57">
        <v>-8.9</v>
      </c>
      <c r="Y57" s="2"/>
    </row>
    <row r="58" spans="1:25" ht="16" x14ac:dyDescent="0.2">
      <c r="A58" s="1" t="s">
        <v>3</v>
      </c>
      <c r="D58" s="2">
        <v>8.1</v>
      </c>
      <c r="E58" s="2"/>
      <c r="F58" s="2">
        <v>11.3</v>
      </c>
      <c r="G58" s="2"/>
      <c r="H58" s="2">
        <v>5.5</v>
      </c>
      <c r="I58" s="2"/>
      <c r="J58">
        <v>7.4</v>
      </c>
      <c r="K58" s="2"/>
      <c r="L58">
        <v>9.3000000000000007</v>
      </c>
      <c r="M58" s="2"/>
      <c r="N58" s="2">
        <v>9.4</v>
      </c>
      <c r="O58" s="2"/>
      <c r="P58" s="2">
        <v>7.9</v>
      </c>
      <c r="Q58" s="2"/>
      <c r="R58" s="2">
        <v>7.6</v>
      </c>
      <c r="S58" s="2"/>
      <c r="T58" s="2">
        <v>6.6</v>
      </c>
      <c r="U58" s="2"/>
      <c r="V58" s="2">
        <v>4.5999999999999996</v>
      </c>
      <c r="W58" s="2"/>
      <c r="X58">
        <v>4.2</v>
      </c>
      <c r="Y58" s="2"/>
    </row>
    <row r="59" spans="1:25" ht="16" x14ac:dyDescent="0.2">
      <c r="A59" s="1" t="s">
        <v>425</v>
      </c>
      <c r="D59" s="2">
        <v>10.5</v>
      </c>
      <c r="E59" s="2"/>
      <c r="F59" s="2">
        <v>9.6999999999999993</v>
      </c>
      <c r="G59" s="2"/>
      <c r="H59" s="2">
        <v>10.4</v>
      </c>
      <c r="I59" s="2"/>
      <c r="J59">
        <v>8.1</v>
      </c>
      <c r="K59" s="2"/>
      <c r="L59">
        <v>8.4</v>
      </c>
      <c r="M59" s="2"/>
      <c r="N59" s="2">
        <v>6.9</v>
      </c>
      <c r="O59" s="2"/>
      <c r="P59" s="2">
        <v>7.4</v>
      </c>
      <c r="Q59" s="2"/>
      <c r="R59" s="2">
        <v>7</v>
      </c>
      <c r="S59" s="2"/>
      <c r="T59" s="2">
        <v>7.9</v>
      </c>
      <c r="U59" s="2"/>
      <c r="V59" s="2">
        <v>7.8</v>
      </c>
      <c r="W59" s="2"/>
      <c r="X59">
        <v>8.4</v>
      </c>
      <c r="Y59" s="2"/>
    </row>
    <row r="60" spans="1:25" ht="16" x14ac:dyDescent="0.2">
      <c r="A60" s="1" t="s">
        <v>426</v>
      </c>
      <c r="D60" s="2">
        <v>-10.6</v>
      </c>
      <c r="E60" s="2"/>
      <c r="F60" s="2">
        <v>-17.100000000000001</v>
      </c>
      <c r="G60" s="2"/>
      <c r="H60" s="2">
        <v>-11.7</v>
      </c>
      <c r="I60" s="2"/>
      <c r="J60">
        <v>-9.6999999999999993</v>
      </c>
      <c r="K60" s="2"/>
      <c r="L60">
        <v>-3.4</v>
      </c>
      <c r="M60" s="2"/>
      <c r="N60" s="2">
        <v>-3.8</v>
      </c>
      <c r="O60" s="2"/>
      <c r="P60" s="2">
        <v>-4.3</v>
      </c>
      <c r="Q60" s="2"/>
      <c r="R60" s="2">
        <v>-2.6</v>
      </c>
      <c r="S60" s="2"/>
      <c r="T60" s="2">
        <v>-1.3</v>
      </c>
      <c r="U60" s="2"/>
      <c r="V60" s="2">
        <v>-1.3</v>
      </c>
      <c r="W60" s="2"/>
      <c r="X60">
        <v>1.2</v>
      </c>
      <c r="Y60" s="2"/>
    </row>
    <row r="61" spans="1:25" ht="16" x14ac:dyDescent="0.2">
      <c r="A61" s="1" t="s">
        <v>427</v>
      </c>
      <c r="D61" s="2">
        <v>6.4</v>
      </c>
      <c r="E61" s="2"/>
      <c r="F61" s="2">
        <v>2.7</v>
      </c>
      <c r="G61" s="2"/>
      <c r="H61" s="2">
        <v>-6.1</v>
      </c>
      <c r="I61" s="2"/>
      <c r="J61">
        <v>-4.8</v>
      </c>
      <c r="K61" s="2"/>
      <c r="L61">
        <v>-5.2</v>
      </c>
      <c r="M61" s="2"/>
      <c r="N61" s="2">
        <v>-5.2</v>
      </c>
      <c r="O61" s="2"/>
      <c r="P61" s="2">
        <v>-3.5</v>
      </c>
      <c r="Q61" s="2"/>
      <c r="R61" s="2">
        <v>-4.5</v>
      </c>
      <c r="S61" s="2"/>
      <c r="T61" s="2">
        <v>-3.3</v>
      </c>
      <c r="U61" s="2"/>
      <c r="V61" s="2">
        <v>-3.8</v>
      </c>
      <c r="W61" s="2"/>
      <c r="X61">
        <v>-3.9</v>
      </c>
      <c r="Y61" s="2"/>
    </row>
    <row r="62" spans="1:25" ht="16" x14ac:dyDescent="0.2">
      <c r="A62" s="1" t="s">
        <v>428</v>
      </c>
      <c r="D62" s="2">
        <v>12.7</v>
      </c>
      <c r="E62" s="2"/>
      <c r="F62" s="2">
        <v>6.8</v>
      </c>
      <c r="G62" s="2"/>
      <c r="H62" s="2">
        <v>1.8</v>
      </c>
      <c r="I62" s="2"/>
      <c r="J62">
        <v>1.4</v>
      </c>
      <c r="K62" s="2"/>
      <c r="L62">
        <v>2.8</v>
      </c>
      <c r="M62" s="2"/>
      <c r="N62" s="2">
        <v>2.1</v>
      </c>
      <c r="O62" s="2"/>
      <c r="P62" s="2">
        <v>1.2</v>
      </c>
      <c r="Q62" s="2"/>
      <c r="R62" s="2">
        <v>1.6</v>
      </c>
      <c r="S62" s="2"/>
      <c r="T62" s="2">
        <v>0.9</v>
      </c>
      <c r="U62" s="2"/>
      <c r="V62" s="2">
        <v>1.4</v>
      </c>
      <c r="W62" s="2"/>
      <c r="X62">
        <v>2.2000000000000002</v>
      </c>
      <c r="Y62" s="2"/>
    </row>
    <row r="63" spans="1:25" ht="16" x14ac:dyDescent="0.2">
      <c r="A63" s="1" t="s">
        <v>429</v>
      </c>
      <c r="D63" s="2">
        <v>16.3</v>
      </c>
      <c r="E63" s="2"/>
      <c r="F63" s="2">
        <v>9.3000000000000007</v>
      </c>
      <c r="G63" s="2"/>
      <c r="H63" s="2">
        <v>8.1999999999999993</v>
      </c>
      <c r="I63" s="2"/>
      <c r="J63">
        <v>6.2</v>
      </c>
      <c r="K63" s="2"/>
      <c r="L63">
        <v>7.2</v>
      </c>
      <c r="M63" s="2"/>
      <c r="N63" s="2">
        <v>7.2</v>
      </c>
      <c r="O63" s="2"/>
      <c r="P63" s="2">
        <v>6.6</v>
      </c>
      <c r="Q63" s="2"/>
      <c r="R63" s="2">
        <v>8.6999999999999993</v>
      </c>
      <c r="S63" s="2"/>
      <c r="T63" s="2">
        <v>9.8000000000000007</v>
      </c>
      <c r="U63" s="2"/>
      <c r="V63" s="2">
        <v>9.5</v>
      </c>
      <c r="W63" s="2"/>
      <c r="X63">
        <v>9.6999999999999993</v>
      </c>
      <c r="Y63" s="2"/>
    </row>
    <row r="64" spans="1:25" ht="16" x14ac:dyDescent="0.2">
      <c r="A64" s="1" t="s">
        <v>430</v>
      </c>
      <c r="D64" s="2">
        <v>8.1</v>
      </c>
      <c r="E64" s="2"/>
      <c r="F64" s="2">
        <v>-1</v>
      </c>
      <c r="G64" s="2"/>
      <c r="H64" s="2">
        <v>-1.4</v>
      </c>
      <c r="I64" s="2"/>
      <c r="J64">
        <v>-0.1</v>
      </c>
      <c r="K64" s="2"/>
      <c r="L64">
        <v>0.2</v>
      </c>
      <c r="M64" s="2"/>
      <c r="N64" s="2">
        <v>1.8</v>
      </c>
      <c r="O64" s="2"/>
      <c r="P64" s="2">
        <v>1.5</v>
      </c>
      <c r="Q64" s="2"/>
      <c r="R64" s="2">
        <v>1.8</v>
      </c>
      <c r="S64" s="2"/>
      <c r="T64" s="2">
        <v>-0.3</v>
      </c>
      <c r="U64" s="2"/>
      <c r="V64" s="2">
        <v>-0.4</v>
      </c>
      <c r="W64" s="2"/>
      <c r="X64">
        <v>-1.5</v>
      </c>
      <c r="Y64" s="2"/>
    </row>
    <row r="65" spans="1:25" ht="16" x14ac:dyDescent="0.2">
      <c r="A65" s="1" t="s">
        <v>431</v>
      </c>
      <c r="D65" s="2">
        <v>-9.6999999999999993</v>
      </c>
      <c r="E65" s="2"/>
      <c r="F65" s="2">
        <v>-8.6999999999999993</v>
      </c>
      <c r="G65" s="2"/>
      <c r="H65" s="2">
        <v>-8.1999999999999993</v>
      </c>
      <c r="I65" s="2"/>
      <c r="J65">
        <v>-8.6</v>
      </c>
      <c r="K65" s="2"/>
      <c r="L65">
        <v>-10.5</v>
      </c>
      <c r="M65" s="2"/>
      <c r="N65" s="2">
        <v>-10.4</v>
      </c>
      <c r="O65" s="2"/>
      <c r="P65" s="2">
        <v>-10.7</v>
      </c>
      <c r="Q65" s="2"/>
      <c r="R65" s="2">
        <v>-8.3000000000000007</v>
      </c>
      <c r="S65" s="2"/>
      <c r="T65" s="2">
        <v>-5.9</v>
      </c>
      <c r="U65" s="2"/>
      <c r="V65" s="2">
        <v>-5.7</v>
      </c>
      <c r="W65" s="2"/>
      <c r="X65">
        <v>-2.5</v>
      </c>
      <c r="Y65" s="2"/>
    </row>
    <row r="66" spans="1:25" ht="16" x14ac:dyDescent="0.2">
      <c r="A66" s="1" t="s">
        <v>432</v>
      </c>
      <c r="D66" s="2">
        <v>-2.2000000000000002</v>
      </c>
      <c r="E66" s="2"/>
      <c r="F66" s="2">
        <v>-3.1</v>
      </c>
      <c r="G66" s="2"/>
      <c r="H66" s="2">
        <v>-6.5</v>
      </c>
      <c r="I66" s="2"/>
      <c r="J66">
        <v>-5.9</v>
      </c>
      <c r="K66" s="2"/>
      <c r="L66">
        <v>-8.1</v>
      </c>
      <c r="M66" s="2"/>
      <c r="N66" s="2">
        <v>-7.5</v>
      </c>
      <c r="O66" s="2"/>
      <c r="P66" s="2">
        <v>-8</v>
      </c>
      <c r="Q66" s="2"/>
      <c r="R66" s="2">
        <v>-7.6</v>
      </c>
      <c r="S66" s="2"/>
      <c r="T66" s="2">
        <v>-7.5</v>
      </c>
      <c r="U66" s="2"/>
      <c r="V66" s="2">
        <v>-6.8</v>
      </c>
      <c r="W66" s="2"/>
      <c r="X66">
        <v>-7.5</v>
      </c>
      <c r="Y66" s="2"/>
    </row>
    <row r="67" spans="1:25" ht="16" x14ac:dyDescent="0.2">
      <c r="A67" s="1" t="s">
        <v>433</v>
      </c>
      <c r="D67" s="2">
        <v>-2.6</v>
      </c>
      <c r="E67" s="2"/>
      <c r="F67" s="2">
        <v>5.5</v>
      </c>
      <c r="G67" s="2"/>
      <c r="H67" s="2">
        <v>6.7</v>
      </c>
      <c r="I67" s="2"/>
      <c r="J67">
        <v>6.2</v>
      </c>
      <c r="K67" s="2"/>
      <c r="L67">
        <v>8.5</v>
      </c>
      <c r="M67" s="2"/>
      <c r="N67" s="2">
        <v>10.5</v>
      </c>
      <c r="O67" s="2"/>
      <c r="P67" s="2">
        <v>11.1</v>
      </c>
      <c r="Q67" s="2"/>
      <c r="R67" s="2">
        <v>11.6</v>
      </c>
      <c r="S67" s="2"/>
      <c r="T67" s="2">
        <v>13.6</v>
      </c>
      <c r="U67" s="2"/>
      <c r="V67" s="2">
        <v>13.8</v>
      </c>
      <c r="W67" s="2"/>
      <c r="X67">
        <v>16.8</v>
      </c>
      <c r="Y67" s="2"/>
    </row>
    <row r="68" spans="1:25" ht="16" x14ac:dyDescent="0.2">
      <c r="A68" s="1" t="s">
        <v>434</v>
      </c>
      <c r="D68" s="2">
        <v>-1.4</v>
      </c>
      <c r="E68" s="2"/>
      <c r="F68" s="2">
        <v>0.7</v>
      </c>
      <c r="G68" s="2"/>
      <c r="H68" s="2">
        <v>0.5</v>
      </c>
      <c r="I68" s="2"/>
      <c r="J68">
        <v>0.8</v>
      </c>
      <c r="K68" s="2"/>
      <c r="L68">
        <v>-0.5</v>
      </c>
      <c r="M68" s="2"/>
      <c r="N68" s="2">
        <v>0</v>
      </c>
      <c r="O68" s="2"/>
      <c r="P68" s="2">
        <v>0.4</v>
      </c>
      <c r="Q68" s="2"/>
      <c r="R68" s="2">
        <v>0.4</v>
      </c>
      <c r="S68" s="2"/>
      <c r="T68" s="2">
        <v>1.9</v>
      </c>
      <c r="U68" s="2"/>
      <c r="V68" s="2">
        <v>3.6</v>
      </c>
      <c r="W68" s="2"/>
      <c r="X68">
        <v>4.5</v>
      </c>
      <c r="Y68" s="2"/>
    </row>
    <row r="69" spans="1:25" ht="16" x14ac:dyDescent="0.2">
      <c r="A69" s="1" t="s">
        <v>435</v>
      </c>
      <c r="D69" s="2">
        <v>16.100000000000001</v>
      </c>
      <c r="E69" s="2"/>
      <c r="F69" s="2">
        <v>22.7</v>
      </c>
      <c r="G69" s="2"/>
      <c r="H69" s="2">
        <v>22.7</v>
      </c>
      <c r="I69" s="2"/>
      <c r="J69">
        <v>20</v>
      </c>
      <c r="K69" s="2"/>
      <c r="L69">
        <v>22.1</v>
      </c>
      <c r="M69" s="2"/>
      <c r="N69" s="2">
        <v>15.8</v>
      </c>
      <c r="O69" s="2"/>
      <c r="P69" s="2">
        <v>15.1</v>
      </c>
      <c r="Q69" s="2"/>
      <c r="R69" s="2">
        <v>15.5</v>
      </c>
      <c r="S69" s="2"/>
      <c r="T69" s="2">
        <v>13.8</v>
      </c>
      <c r="U69" s="2"/>
      <c r="V69" s="2">
        <v>13.4</v>
      </c>
      <c r="W69" s="2"/>
      <c r="X69">
        <v>13.9</v>
      </c>
      <c r="Y69" s="2"/>
    </row>
    <row r="70" spans="1:25" ht="16" x14ac:dyDescent="0.2">
      <c r="A70" s="1" t="s">
        <v>436</v>
      </c>
      <c r="D70" s="2">
        <v>4.3</v>
      </c>
      <c r="E70" s="2"/>
      <c r="F70" s="2">
        <v>4.4000000000000004</v>
      </c>
      <c r="G70" s="2"/>
      <c r="H70" s="2">
        <v>4.4000000000000004</v>
      </c>
      <c r="I70" s="2"/>
      <c r="J70">
        <v>4</v>
      </c>
      <c r="K70" s="2"/>
      <c r="L70">
        <v>4.0999999999999996</v>
      </c>
      <c r="M70" s="2"/>
      <c r="N70" s="2">
        <v>3.8</v>
      </c>
      <c r="O70" s="2"/>
      <c r="P70" s="2">
        <v>4.2</v>
      </c>
      <c r="Q70" s="2"/>
      <c r="R70" s="2">
        <v>3.5</v>
      </c>
      <c r="S70" s="2"/>
      <c r="T70" s="2">
        <v>4.2</v>
      </c>
      <c r="U70" s="2"/>
      <c r="V70" s="2">
        <v>4</v>
      </c>
      <c r="W70" s="2"/>
      <c r="X70">
        <v>3.8</v>
      </c>
      <c r="Y70" s="2"/>
    </row>
    <row r="71" spans="1:25" ht="20" x14ac:dyDescent="0.2">
      <c r="A71" s="33"/>
      <c r="D71" s="2"/>
      <c r="E71" s="2"/>
      <c r="F71" s="2"/>
      <c r="G71" s="2"/>
      <c r="H71" s="2"/>
      <c r="I71" s="2"/>
      <c r="K71" s="2"/>
      <c r="M71" s="2"/>
      <c r="N71" s="2"/>
      <c r="O71" s="2"/>
      <c r="P71" s="2"/>
      <c r="Q71" s="2"/>
      <c r="R71" s="2"/>
      <c r="S71" s="2"/>
      <c r="T71" s="2"/>
      <c r="U71" s="2"/>
      <c r="V71" s="2"/>
      <c r="W71" s="2"/>
      <c r="Y71" s="2"/>
    </row>
    <row r="72" spans="1:25" x14ac:dyDescent="0.15">
      <c r="A72" s="1" t="s">
        <v>220</v>
      </c>
      <c r="B72" t="s">
        <v>32</v>
      </c>
      <c r="D72" t="s">
        <v>33</v>
      </c>
      <c r="F72" t="s">
        <v>34</v>
      </c>
      <c r="H72" t="s">
        <v>35</v>
      </c>
      <c r="J72" t="s">
        <v>36</v>
      </c>
      <c r="L72" t="s">
        <v>37</v>
      </c>
      <c r="N72" t="s">
        <v>38</v>
      </c>
      <c r="P72" t="s">
        <v>39</v>
      </c>
      <c r="R72" t="s">
        <v>40</v>
      </c>
      <c r="T72" t="s">
        <v>41</v>
      </c>
      <c r="V72" t="s">
        <v>42</v>
      </c>
      <c r="X72" t="s">
        <v>43</v>
      </c>
    </row>
    <row r="73" spans="1:25" x14ac:dyDescent="0.15">
      <c r="A73" s="1" t="s">
        <v>221</v>
      </c>
      <c r="R73">
        <v>4.2</v>
      </c>
      <c r="T73">
        <v>4.2</v>
      </c>
      <c r="V73">
        <v>4.1500000000000004</v>
      </c>
      <c r="X73">
        <v>4.1500000000000004</v>
      </c>
    </row>
    <row r="74" spans="1:25" x14ac:dyDescent="0.15">
      <c r="A74" s="1" t="s">
        <v>222</v>
      </c>
      <c r="R74">
        <v>4.8499999999999996</v>
      </c>
      <c r="T74">
        <v>4.8499999999999996</v>
      </c>
      <c r="V74">
        <v>4.8</v>
      </c>
      <c r="X74">
        <v>4.8</v>
      </c>
    </row>
    <row r="75" spans="1:25" ht="33" x14ac:dyDescent="0.3">
      <c r="A75" s="34"/>
    </row>
    <row r="76" spans="1:25" s="35" customFormat="1" x14ac:dyDescent="0.15">
      <c r="A76" s="35" t="s">
        <v>437</v>
      </c>
      <c r="B76" s="35">
        <v>1</v>
      </c>
      <c r="D76" s="35">
        <v>2</v>
      </c>
      <c r="F76" s="35">
        <v>3</v>
      </c>
      <c r="H76" s="35">
        <v>4</v>
      </c>
      <c r="J76" s="35">
        <v>5</v>
      </c>
      <c r="L76" s="35">
        <v>6</v>
      </c>
      <c r="N76" s="35">
        <v>7</v>
      </c>
      <c r="P76" s="35">
        <v>8</v>
      </c>
      <c r="R76" s="35">
        <v>9</v>
      </c>
      <c r="T76" s="35">
        <v>10</v>
      </c>
      <c r="V76" s="35">
        <v>11</v>
      </c>
      <c r="X76" s="35">
        <v>12</v>
      </c>
    </row>
    <row r="77" spans="1:25" s="35" customFormat="1" x14ac:dyDescent="0.15">
      <c r="A77" s="36"/>
      <c r="D77" s="35">
        <v>5.3</v>
      </c>
      <c r="F77" s="35">
        <v>8.5</v>
      </c>
      <c r="H77" s="35">
        <v>5.4</v>
      </c>
      <c r="J77" s="35">
        <v>5</v>
      </c>
      <c r="L77" s="35">
        <v>6.3</v>
      </c>
      <c r="N77" s="35">
        <v>4.8</v>
      </c>
      <c r="P77" s="35">
        <v>4.4000000000000004</v>
      </c>
      <c r="R77" s="35">
        <v>5.8</v>
      </c>
      <c r="T77" s="35">
        <v>4.7</v>
      </c>
      <c r="V77" s="35">
        <v>6.2</v>
      </c>
      <c r="X77" s="35">
        <v>6.9</v>
      </c>
    </row>
    <row r="78" spans="1:25" ht="16" x14ac:dyDescent="0.2">
      <c r="A78" s="1" t="s">
        <v>405</v>
      </c>
      <c r="D78" s="2">
        <v>6.3</v>
      </c>
      <c r="E78" s="2"/>
      <c r="F78" s="2">
        <v>5.7</v>
      </c>
      <c r="G78" s="2"/>
      <c r="H78" s="2">
        <v>3.4</v>
      </c>
      <c r="I78" s="2"/>
      <c r="J78">
        <v>4.4000000000000004</v>
      </c>
      <c r="K78" s="2"/>
      <c r="L78">
        <v>2.5</v>
      </c>
      <c r="M78" s="2"/>
      <c r="N78" s="2">
        <v>1.5</v>
      </c>
      <c r="O78" s="2"/>
      <c r="P78" s="2">
        <v>0</v>
      </c>
      <c r="Q78" s="2"/>
      <c r="R78" s="2">
        <v>-1.2</v>
      </c>
      <c r="S78" s="2"/>
      <c r="T78" s="2">
        <v>-2.7</v>
      </c>
      <c r="U78" s="2"/>
      <c r="V78" s="2">
        <v>-0.6</v>
      </c>
      <c r="W78" s="2"/>
      <c r="X78">
        <v>-0.3</v>
      </c>
      <c r="Y78" s="2"/>
    </row>
    <row r="79" spans="1:25" ht="16" x14ac:dyDescent="0.2">
      <c r="A79" s="1" t="s">
        <v>407</v>
      </c>
      <c r="D79" s="2">
        <v>6</v>
      </c>
      <c r="E79" s="2"/>
      <c r="F79" s="2">
        <v>4.8</v>
      </c>
      <c r="G79" s="2"/>
      <c r="H79" s="2">
        <v>5.6</v>
      </c>
      <c r="I79" s="2"/>
      <c r="J79">
        <v>4.5999999999999996</v>
      </c>
      <c r="K79" s="2"/>
      <c r="L79">
        <v>6.7</v>
      </c>
      <c r="M79" s="2"/>
      <c r="N79" s="2">
        <v>7.3</v>
      </c>
      <c r="O79" s="2"/>
      <c r="P79" s="2">
        <v>5</v>
      </c>
      <c r="Q79" s="2"/>
      <c r="R79" s="2">
        <v>4.2</v>
      </c>
      <c r="S79" s="2"/>
      <c r="T79" s="2">
        <v>3.4</v>
      </c>
      <c r="U79" s="2"/>
      <c r="V79" s="2">
        <v>5.5</v>
      </c>
      <c r="W79" s="2"/>
      <c r="X79">
        <v>4.5999999999999996</v>
      </c>
      <c r="Y79" s="2"/>
    </row>
    <row r="80" spans="1:25" ht="16" x14ac:dyDescent="0.2">
      <c r="A80" s="1" t="s">
        <v>420</v>
      </c>
      <c r="D80" s="2">
        <v>0.2</v>
      </c>
      <c r="E80" s="2"/>
      <c r="F80" s="2">
        <v>9</v>
      </c>
      <c r="G80" s="2"/>
      <c r="H80" s="2">
        <v>-1.8</v>
      </c>
      <c r="I80" s="2"/>
      <c r="J80">
        <v>0.7</v>
      </c>
      <c r="K80" s="2"/>
      <c r="L80">
        <v>1.6</v>
      </c>
      <c r="M80" s="2"/>
      <c r="N80" s="2">
        <v>1.2</v>
      </c>
      <c r="O80" s="2"/>
      <c r="P80" s="2">
        <v>0.1</v>
      </c>
      <c r="Q80" s="2"/>
      <c r="R80" s="2">
        <v>0.6</v>
      </c>
      <c r="S80" s="2"/>
      <c r="T80" s="2">
        <v>-1.3</v>
      </c>
      <c r="U80" s="2"/>
      <c r="V80" s="2">
        <v>2.5</v>
      </c>
      <c r="W80" s="2"/>
      <c r="X80">
        <v>0.2</v>
      </c>
      <c r="Y80" s="2"/>
    </row>
    <row r="81" spans="1:25" ht="16" x14ac:dyDescent="0.2">
      <c r="A81" s="1" t="s">
        <v>397</v>
      </c>
      <c r="D81">
        <v>4.3</v>
      </c>
      <c r="F81">
        <v>7.1</v>
      </c>
      <c r="H81">
        <v>3.4</v>
      </c>
      <c r="J81">
        <v>3.5</v>
      </c>
      <c r="L81">
        <v>5.4</v>
      </c>
      <c r="N81" s="2">
        <v>3.8</v>
      </c>
      <c r="P81" s="2">
        <v>1.2</v>
      </c>
      <c r="R81" s="2">
        <v>3.3</v>
      </c>
      <c r="T81" s="2">
        <v>3</v>
      </c>
      <c r="V81" s="2">
        <v>7.9</v>
      </c>
      <c r="X81">
        <v>7.7</v>
      </c>
    </row>
    <row r="82" spans="1:25" ht="16" x14ac:dyDescent="0.2">
      <c r="A82" s="1" t="s">
        <v>410</v>
      </c>
      <c r="D82" s="2">
        <v>5.9</v>
      </c>
      <c r="E82" s="2"/>
      <c r="F82" s="2">
        <v>6.9</v>
      </c>
      <c r="G82" s="2"/>
      <c r="H82" s="2">
        <v>9.1</v>
      </c>
      <c r="I82" s="2"/>
      <c r="J82">
        <v>5.6</v>
      </c>
      <c r="K82" s="2"/>
      <c r="L82">
        <v>5.9</v>
      </c>
      <c r="M82" s="2"/>
      <c r="N82" s="2">
        <v>7.4</v>
      </c>
      <c r="O82" s="2"/>
      <c r="P82" s="2">
        <v>8.3000000000000007</v>
      </c>
      <c r="Q82" s="2"/>
      <c r="R82" s="2">
        <v>7.3</v>
      </c>
      <c r="S82" s="2"/>
      <c r="T82" s="2">
        <v>7.1</v>
      </c>
      <c r="U82" s="2"/>
      <c r="V82" s="2">
        <v>5.0999999999999996</v>
      </c>
      <c r="W82" s="2"/>
      <c r="X82">
        <v>5.3</v>
      </c>
      <c r="Y82" s="2"/>
    </row>
    <row r="83" spans="1:25" ht="16" x14ac:dyDescent="0.2">
      <c r="A83" s="1" t="s">
        <v>401</v>
      </c>
      <c r="D83" s="2">
        <v>8.8000000000000007</v>
      </c>
      <c r="E83" s="2"/>
      <c r="F83" s="2">
        <v>15.4</v>
      </c>
      <c r="G83" s="2"/>
      <c r="H83" s="2">
        <v>9.8000000000000007</v>
      </c>
      <c r="I83" s="2"/>
      <c r="J83">
        <v>9.9</v>
      </c>
      <c r="K83" s="2"/>
      <c r="L83">
        <v>9.5</v>
      </c>
      <c r="M83" s="2"/>
      <c r="N83" s="2">
        <v>8.6999999999999993</v>
      </c>
      <c r="O83" s="2"/>
      <c r="P83" s="2">
        <v>8.1</v>
      </c>
      <c r="Q83" s="2"/>
      <c r="R83" s="2">
        <v>7</v>
      </c>
      <c r="S83" s="2"/>
      <c r="T83" s="2">
        <v>4.0999999999999996</v>
      </c>
      <c r="U83" s="2"/>
      <c r="V83" s="2">
        <v>8.6</v>
      </c>
      <c r="W83" s="2"/>
      <c r="X83">
        <v>8.4</v>
      </c>
      <c r="Y83" s="2"/>
    </row>
    <row r="84" spans="1:25" ht="16" x14ac:dyDescent="0.2">
      <c r="A84" s="1" t="s">
        <v>398</v>
      </c>
      <c r="D84" s="2">
        <v>7.5</v>
      </c>
      <c r="E84" s="2"/>
      <c r="F84" s="2">
        <v>8.5</v>
      </c>
      <c r="G84" s="2"/>
      <c r="H84" s="2">
        <v>11.5</v>
      </c>
      <c r="I84" s="2"/>
      <c r="J84">
        <v>11.7</v>
      </c>
      <c r="K84" s="2"/>
      <c r="L84">
        <v>13.7</v>
      </c>
      <c r="M84" s="2"/>
      <c r="N84" s="2">
        <v>10</v>
      </c>
      <c r="O84" s="2"/>
      <c r="P84" s="2">
        <v>10.4</v>
      </c>
      <c r="Q84" s="2"/>
      <c r="R84" s="2">
        <v>9.5</v>
      </c>
      <c r="S84" s="2"/>
      <c r="T84" s="2">
        <v>6.3</v>
      </c>
      <c r="U84" s="2"/>
      <c r="V84" s="2">
        <v>10.7</v>
      </c>
      <c r="W84" s="2"/>
      <c r="X84">
        <v>10.7</v>
      </c>
      <c r="Y84" s="2"/>
    </row>
    <row r="85" spans="1:25" ht="16" x14ac:dyDescent="0.2">
      <c r="A85" s="1" t="s">
        <v>399</v>
      </c>
      <c r="D85" s="2">
        <v>9.3000000000000007</v>
      </c>
      <c r="E85" s="2"/>
      <c r="F85" s="2">
        <v>11.1</v>
      </c>
      <c r="G85" s="2"/>
      <c r="H85" s="2">
        <v>8.9</v>
      </c>
      <c r="I85" s="2"/>
      <c r="J85" s="2">
        <v>9.4</v>
      </c>
      <c r="K85" s="2"/>
      <c r="L85" s="2">
        <v>12.9</v>
      </c>
      <c r="M85" s="2"/>
      <c r="N85" s="2">
        <v>10.3</v>
      </c>
      <c r="O85" s="2"/>
      <c r="P85" s="2">
        <v>8.5</v>
      </c>
      <c r="Q85" s="2"/>
      <c r="R85" s="2">
        <v>7.7</v>
      </c>
      <c r="S85" s="2"/>
      <c r="T85" s="2">
        <v>9.1</v>
      </c>
      <c r="U85" s="2"/>
      <c r="V85" s="2">
        <v>6.4</v>
      </c>
      <c r="W85" s="2"/>
      <c r="X85">
        <v>5</v>
      </c>
      <c r="Y85" s="2"/>
    </row>
    <row r="86" spans="1:25" ht="16" x14ac:dyDescent="0.2">
      <c r="A86" s="1" t="s">
        <v>440</v>
      </c>
      <c r="D86" s="2">
        <v>8.5</v>
      </c>
      <c r="E86" s="2"/>
      <c r="F86" s="2">
        <v>14.6</v>
      </c>
      <c r="G86" s="2"/>
      <c r="H86" s="2">
        <v>3.3</v>
      </c>
      <c r="I86" s="2"/>
      <c r="J86" s="2">
        <v>6.5</v>
      </c>
      <c r="K86" s="2"/>
      <c r="L86" s="2">
        <v>5.7</v>
      </c>
      <c r="M86" s="2"/>
      <c r="N86" s="2">
        <v>4.2</v>
      </c>
      <c r="O86" s="2"/>
      <c r="P86" s="2">
        <v>0.9</v>
      </c>
      <c r="Q86" s="2"/>
      <c r="R86" s="2">
        <v>2.6</v>
      </c>
      <c r="S86" s="2"/>
      <c r="T86" s="2">
        <v>3.1</v>
      </c>
      <c r="U86" s="2"/>
      <c r="V86" s="2">
        <v>6</v>
      </c>
      <c r="W86" s="2"/>
      <c r="X86">
        <v>6.3</v>
      </c>
      <c r="Y86" s="2"/>
    </row>
    <row r="87" spans="1:25" ht="16" x14ac:dyDescent="0.2">
      <c r="A87" s="1" t="s">
        <v>439</v>
      </c>
      <c r="D87" s="2">
        <v>4.4000000000000004</v>
      </c>
      <c r="E87" s="2"/>
      <c r="F87">
        <v>14.1</v>
      </c>
      <c r="G87" s="2"/>
      <c r="H87">
        <v>2</v>
      </c>
      <c r="I87" s="2"/>
      <c r="J87">
        <v>2.5</v>
      </c>
      <c r="K87" s="2"/>
      <c r="L87">
        <v>2.6</v>
      </c>
      <c r="M87" s="2"/>
      <c r="N87">
        <v>0.7</v>
      </c>
      <c r="O87" s="2"/>
      <c r="P87">
        <v>0</v>
      </c>
      <c r="Q87" s="2"/>
      <c r="R87">
        <v>3.5</v>
      </c>
      <c r="S87" s="2"/>
      <c r="T87">
        <v>3.1</v>
      </c>
      <c r="U87" s="2"/>
      <c r="V87">
        <v>6.2</v>
      </c>
      <c r="W87" s="2"/>
      <c r="X87">
        <v>4.9000000000000004</v>
      </c>
      <c r="Y87" s="2"/>
    </row>
    <row r="88" spans="1:25" ht="16" x14ac:dyDescent="0.2">
      <c r="A88" s="1" t="s">
        <v>403</v>
      </c>
      <c r="D88" s="2">
        <v>10</v>
      </c>
      <c r="E88" s="2"/>
      <c r="F88">
        <v>16.399999999999999</v>
      </c>
      <c r="G88" s="2"/>
      <c r="H88">
        <v>2.8</v>
      </c>
      <c r="I88" s="2"/>
      <c r="J88">
        <v>4.9000000000000004</v>
      </c>
      <c r="K88" s="2"/>
      <c r="L88">
        <v>5.3</v>
      </c>
      <c r="M88" s="2"/>
      <c r="N88">
        <v>4</v>
      </c>
      <c r="O88" s="2"/>
      <c r="P88">
        <v>3.3</v>
      </c>
      <c r="Q88" s="2"/>
      <c r="R88">
        <v>7</v>
      </c>
      <c r="S88" s="2"/>
      <c r="T88">
        <v>5</v>
      </c>
      <c r="U88" s="2"/>
      <c r="V88">
        <v>7</v>
      </c>
      <c r="W88" s="2"/>
      <c r="X88">
        <v>6.5</v>
      </c>
      <c r="Y88" s="2"/>
    </row>
    <row r="89" spans="1:25" ht="16" x14ac:dyDescent="0.2">
      <c r="A89" s="1" t="s">
        <v>395</v>
      </c>
      <c r="D89" s="2">
        <v>-5.3</v>
      </c>
      <c r="E89" s="2"/>
      <c r="F89" s="2">
        <v>2.6</v>
      </c>
      <c r="G89" s="2"/>
      <c r="H89" s="2">
        <v>-1.1000000000000001</v>
      </c>
      <c r="I89" s="2"/>
      <c r="J89">
        <v>-4.7</v>
      </c>
      <c r="K89" s="2"/>
      <c r="L89">
        <v>-2.5</v>
      </c>
      <c r="M89" s="2"/>
      <c r="N89" s="2">
        <v>-4.4000000000000004</v>
      </c>
      <c r="O89" s="2"/>
      <c r="P89" s="2">
        <v>4.3</v>
      </c>
      <c r="Q89" s="2"/>
      <c r="R89" s="2">
        <v>0.5</v>
      </c>
      <c r="S89" s="2"/>
      <c r="T89" s="2">
        <v>4.9000000000000004</v>
      </c>
      <c r="U89" s="2"/>
      <c r="V89" s="2">
        <v>7.7</v>
      </c>
      <c r="W89" s="2"/>
      <c r="X89">
        <v>10.4</v>
      </c>
      <c r="Y89" s="2"/>
    </row>
    <row r="90" spans="1:25" ht="16" x14ac:dyDescent="0.2">
      <c r="A90" s="1" t="s">
        <v>438</v>
      </c>
      <c r="D90" s="2">
        <v>7.9</v>
      </c>
      <c r="E90" s="2"/>
      <c r="F90" s="2">
        <v>13.6</v>
      </c>
      <c r="G90" s="2"/>
      <c r="H90" s="2">
        <v>5.8</v>
      </c>
      <c r="I90" s="2"/>
      <c r="J90">
        <v>8.3000000000000007</v>
      </c>
      <c r="K90" s="2"/>
      <c r="L90">
        <v>14.5</v>
      </c>
      <c r="M90" s="2"/>
      <c r="N90" s="2">
        <v>15.7</v>
      </c>
      <c r="O90" s="2"/>
      <c r="P90" s="2">
        <v>7.8</v>
      </c>
      <c r="Q90" s="2"/>
      <c r="R90" s="2">
        <v>4.7</v>
      </c>
      <c r="S90" s="2"/>
      <c r="T90" s="2">
        <v>3</v>
      </c>
      <c r="U90" s="2"/>
      <c r="V90" s="2">
        <v>0.1</v>
      </c>
      <c r="W90" s="2"/>
      <c r="X90">
        <v>-2.5</v>
      </c>
      <c r="Y90" s="2"/>
    </row>
    <row r="91" spans="1:25" ht="16" x14ac:dyDescent="0.2">
      <c r="A91" s="1" t="s">
        <v>416</v>
      </c>
      <c r="D91" s="2">
        <v>8</v>
      </c>
      <c r="E91" s="2"/>
      <c r="F91" s="2">
        <v>15.2</v>
      </c>
      <c r="G91" s="2"/>
      <c r="H91" s="2">
        <v>7.1</v>
      </c>
      <c r="I91" s="2"/>
      <c r="J91">
        <v>8.8000000000000007</v>
      </c>
      <c r="K91" s="2"/>
      <c r="L91">
        <v>11.3</v>
      </c>
      <c r="M91" s="2"/>
      <c r="N91" s="2">
        <v>7.6</v>
      </c>
      <c r="O91" s="2"/>
      <c r="P91" s="2">
        <v>10</v>
      </c>
      <c r="Q91" s="2"/>
      <c r="R91" s="2">
        <v>12.1</v>
      </c>
      <c r="S91" s="2"/>
      <c r="T91" s="2">
        <v>10.7</v>
      </c>
      <c r="U91" s="2"/>
      <c r="V91" s="2">
        <v>12.6</v>
      </c>
      <c r="W91" s="2"/>
      <c r="X91">
        <v>12.4</v>
      </c>
      <c r="Y91" s="2"/>
    </row>
    <row r="92" spans="1:25" ht="16" x14ac:dyDescent="0.2">
      <c r="A92" s="1" t="s">
        <v>394</v>
      </c>
      <c r="D92">
        <v>6</v>
      </c>
      <c r="F92">
        <v>10.199999999999999</v>
      </c>
      <c r="H92">
        <v>12.4</v>
      </c>
      <c r="J92">
        <v>10.6</v>
      </c>
      <c r="L92">
        <v>10.4</v>
      </c>
      <c r="N92">
        <v>6.1</v>
      </c>
      <c r="P92">
        <v>4.7</v>
      </c>
      <c r="R92">
        <v>11.4</v>
      </c>
      <c r="T92">
        <v>8.1999999999999993</v>
      </c>
      <c r="V92">
        <v>9.6999999999999993</v>
      </c>
      <c r="X92">
        <v>11.6</v>
      </c>
    </row>
    <row r="93" spans="1:25" ht="16" x14ac:dyDescent="0.2">
      <c r="A93" s="2" t="s">
        <v>414</v>
      </c>
      <c r="D93" s="2">
        <v>6.1</v>
      </c>
      <c r="E93" s="2"/>
      <c r="F93" s="2">
        <v>7.2</v>
      </c>
      <c r="G93" s="2"/>
      <c r="H93" s="2">
        <v>9.1</v>
      </c>
      <c r="I93" s="2"/>
      <c r="J93">
        <v>5</v>
      </c>
      <c r="K93" s="2"/>
      <c r="L93">
        <v>5.6</v>
      </c>
      <c r="M93" s="2"/>
      <c r="N93" s="2">
        <v>6.5</v>
      </c>
      <c r="O93" s="2"/>
      <c r="P93" s="2">
        <v>5.0999999999999996</v>
      </c>
      <c r="Q93" s="2"/>
      <c r="R93" s="2">
        <v>5.4</v>
      </c>
      <c r="S93" s="2"/>
      <c r="T93" s="2">
        <v>6.7</v>
      </c>
      <c r="U93" s="2"/>
      <c r="V93" s="2">
        <v>6.8</v>
      </c>
      <c r="W93" s="2"/>
      <c r="X93">
        <v>7</v>
      </c>
      <c r="Y93" s="2"/>
    </row>
    <row r="94" spans="1:25" ht="16" x14ac:dyDescent="0.2">
      <c r="A94" s="1"/>
      <c r="D94" s="2"/>
      <c r="E94" s="2"/>
      <c r="F94" s="2"/>
      <c r="G94" s="2"/>
      <c r="H94" s="2"/>
      <c r="I94" s="2"/>
      <c r="K94" s="2"/>
      <c r="M94" s="2"/>
      <c r="N94" s="2"/>
      <c r="O94" s="2"/>
      <c r="P94" s="2"/>
      <c r="Q94" s="2"/>
      <c r="R94" s="2"/>
      <c r="S94" s="2"/>
      <c r="T94" s="2"/>
      <c r="U94" s="2"/>
      <c r="V94" s="2"/>
      <c r="W94" s="2"/>
      <c r="Y94" s="2"/>
    </row>
    <row r="95" spans="1:25" s="35" customFormat="1" x14ac:dyDescent="0.15">
      <c r="A95" s="35" t="s">
        <v>216</v>
      </c>
      <c r="B95" s="35" t="s">
        <v>32</v>
      </c>
      <c r="D95" s="35" t="s">
        <v>33</v>
      </c>
      <c r="F95" s="35" t="s">
        <v>34</v>
      </c>
      <c r="H95" s="35" t="s">
        <v>35</v>
      </c>
      <c r="J95" s="35" t="s">
        <v>36</v>
      </c>
      <c r="L95" s="35" t="s">
        <v>37</v>
      </c>
      <c r="N95" s="35" t="s">
        <v>38</v>
      </c>
      <c r="P95" s="35" t="s">
        <v>39</v>
      </c>
      <c r="R95" s="35" t="s">
        <v>40</v>
      </c>
      <c r="T95" s="35" t="s">
        <v>41</v>
      </c>
      <c r="V95" s="35" t="s">
        <v>42</v>
      </c>
      <c r="X95" s="35" t="s">
        <v>43</v>
      </c>
    </row>
    <row r="96" spans="1:25" s="35" customFormat="1" x14ac:dyDescent="0.15">
      <c r="A96" s="36" t="s">
        <v>212</v>
      </c>
      <c r="D96" s="35">
        <v>100</v>
      </c>
      <c r="F96" s="35">
        <v>200</v>
      </c>
      <c r="H96" s="35">
        <v>300</v>
      </c>
      <c r="J96" s="35">
        <v>400</v>
      </c>
      <c r="L96" s="35">
        <v>500</v>
      </c>
      <c r="N96" s="35">
        <v>600</v>
      </c>
      <c r="P96" s="35">
        <v>700</v>
      </c>
      <c r="R96" s="35">
        <v>800</v>
      </c>
      <c r="T96" s="35">
        <v>900</v>
      </c>
      <c r="V96" s="35">
        <v>1000</v>
      </c>
      <c r="X96" s="35">
        <v>1100</v>
      </c>
    </row>
    <row r="97" spans="1:25" s="35" customFormat="1" x14ac:dyDescent="0.15">
      <c r="A97" s="35" t="s">
        <v>240</v>
      </c>
      <c r="D97" s="35">
        <v>-14</v>
      </c>
      <c r="F97" s="35">
        <v>13.9</v>
      </c>
      <c r="H97" s="35">
        <v>-3.7</v>
      </c>
      <c r="J97" s="35">
        <v>1.1000000000000001</v>
      </c>
      <c r="L97" s="35">
        <v>-3.1</v>
      </c>
      <c r="N97" s="35">
        <v>2.6</v>
      </c>
      <c r="P97" s="35">
        <v>-2</v>
      </c>
      <c r="R97" s="35">
        <v>-5.3</v>
      </c>
      <c r="T97" s="35">
        <v>-9.9</v>
      </c>
      <c r="V97" s="35">
        <v>5.4</v>
      </c>
    </row>
    <row r="98" spans="1:25" s="6" customFormat="1" x14ac:dyDescent="0.15">
      <c r="A98" s="12" t="s">
        <v>239</v>
      </c>
    </row>
    <row r="100" spans="1:25" ht="16" x14ac:dyDescent="0.2">
      <c r="A100" s="1" t="s">
        <v>393</v>
      </c>
      <c r="D100">
        <v>-21.6</v>
      </c>
      <c r="F100">
        <v>-7</v>
      </c>
      <c r="H100">
        <v>-15.3</v>
      </c>
      <c r="J100">
        <v>-13</v>
      </c>
      <c r="L100">
        <v>-7.9</v>
      </c>
      <c r="N100">
        <v>-6.3</v>
      </c>
      <c r="P100">
        <v>-2.7</v>
      </c>
      <c r="R100">
        <v>3.6</v>
      </c>
      <c r="T100">
        <v>6</v>
      </c>
      <c r="V100">
        <v>4.0999999999999996</v>
      </c>
    </row>
    <row r="101" spans="1:25" x14ac:dyDescent="0.15">
      <c r="A101" s="1" t="s">
        <v>17</v>
      </c>
      <c r="D101">
        <v>78.400000000000006</v>
      </c>
      <c r="F101">
        <v>186</v>
      </c>
      <c r="H101">
        <v>254.1</v>
      </c>
      <c r="J101">
        <v>348</v>
      </c>
      <c r="L101">
        <v>460.5</v>
      </c>
      <c r="N101">
        <v>562.20000000000005</v>
      </c>
      <c r="P101">
        <v>681.1</v>
      </c>
      <c r="R101">
        <v>828.8</v>
      </c>
      <c r="T101">
        <v>954</v>
      </c>
      <c r="V101">
        <v>1041</v>
      </c>
    </row>
    <row r="102" spans="1:25" x14ac:dyDescent="0.15">
      <c r="A102" t="s">
        <v>238</v>
      </c>
      <c r="D102">
        <v>78.400000000000006</v>
      </c>
      <c r="F102">
        <v>107.6</v>
      </c>
      <c r="H102">
        <v>68.099999999999994</v>
      </c>
      <c r="J102">
        <v>93.9</v>
      </c>
      <c r="L102">
        <v>112.5</v>
      </c>
      <c r="N102">
        <v>101.7</v>
      </c>
      <c r="P102">
        <v>118.9</v>
      </c>
      <c r="R102">
        <v>147.69999999999999</v>
      </c>
      <c r="T102">
        <v>125.2</v>
      </c>
      <c r="V102">
        <v>87</v>
      </c>
    </row>
    <row r="104" spans="1:25" ht="17" customHeight="1" x14ac:dyDescent="0.15">
      <c r="A104" s="1" t="s">
        <v>255</v>
      </c>
      <c r="D104" s="16">
        <v>5.2</v>
      </c>
      <c r="E104" s="16"/>
      <c r="F104" s="16">
        <v>8.6999999999999993</v>
      </c>
      <c r="G104" s="16"/>
      <c r="H104" s="16">
        <v>14.3</v>
      </c>
      <c r="I104" s="16"/>
      <c r="J104" s="16">
        <v>11.8</v>
      </c>
      <c r="K104" s="16"/>
      <c r="L104" s="16">
        <v>10.8</v>
      </c>
      <c r="M104" s="16"/>
      <c r="N104" s="16">
        <v>0.3</v>
      </c>
      <c r="O104" s="16"/>
      <c r="P104" s="16">
        <v>-2.7</v>
      </c>
      <c r="Q104" s="16"/>
      <c r="R104" s="16">
        <v>8</v>
      </c>
      <c r="S104" s="16"/>
      <c r="T104" s="16">
        <v>2.2000000000000002</v>
      </c>
      <c r="U104" s="16"/>
      <c r="V104" s="16">
        <v>5.4</v>
      </c>
      <c r="W104" s="16"/>
      <c r="Y104" s="16"/>
    </row>
    <row r="105" spans="1:25" x14ac:dyDescent="0.15">
      <c r="A105" s="1" t="s">
        <v>256</v>
      </c>
      <c r="D105">
        <v>4.5999999999999996</v>
      </c>
      <c r="F105">
        <v>7</v>
      </c>
      <c r="H105">
        <v>8.6999999999999993</v>
      </c>
      <c r="J105">
        <v>8.8000000000000007</v>
      </c>
      <c r="L105">
        <v>7.3</v>
      </c>
      <c r="N105">
        <v>6.8</v>
      </c>
      <c r="P105">
        <v>5.6</v>
      </c>
      <c r="R105">
        <v>5.6</v>
      </c>
      <c r="T105">
        <v>4.9000000000000004</v>
      </c>
      <c r="V105">
        <v>4.5</v>
      </c>
    </row>
    <row r="106" spans="1:25" x14ac:dyDescent="0.15">
      <c r="A106" t="s">
        <v>257</v>
      </c>
      <c r="D106" t="s">
        <v>274</v>
      </c>
      <c r="F106" t="s">
        <v>308</v>
      </c>
      <c r="H106" t="s">
        <v>277</v>
      </c>
      <c r="J106" t="s">
        <v>352</v>
      </c>
      <c r="L106" t="s">
        <v>309</v>
      </c>
      <c r="N106" t="s">
        <v>286</v>
      </c>
      <c r="P106" t="s">
        <v>287</v>
      </c>
      <c r="R106" t="s">
        <v>288</v>
      </c>
      <c r="T106" t="s">
        <v>289</v>
      </c>
      <c r="V106" t="s">
        <v>290</v>
      </c>
    </row>
    <row r="107" spans="1:25" x14ac:dyDescent="0.15">
      <c r="A107" t="s">
        <v>272</v>
      </c>
      <c r="D107" t="s">
        <v>273</v>
      </c>
      <c r="F107" t="s">
        <v>275</v>
      </c>
      <c r="H107" t="s">
        <v>278</v>
      </c>
      <c r="J107" t="s">
        <v>279</v>
      </c>
      <c r="L107" t="s">
        <v>280</v>
      </c>
      <c r="N107" t="s">
        <v>281</v>
      </c>
      <c r="P107" t="s">
        <v>282</v>
      </c>
      <c r="R107" t="s">
        <v>283</v>
      </c>
      <c r="T107" t="s">
        <v>284</v>
      </c>
      <c r="V107" t="s">
        <v>285</v>
      </c>
    </row>
    <row r="109" spans="1:25" x14ac:dyDescent="0.15">
      <c r="A109" s="1" t="s">
        <v>258</v>
      </c>
      <c r="D109" s="16">
        <v>6.5</v>
      </c>
      <c r="E109" s="16"/>
      <c r="F109" s="16">
        <v>19.600000000000001</v>
      </c>
      <c r="G109" s="16"/>
      <c r="H109" s="16">
        <v>17.3</v>
      </c>
      <c r="I109" s="16"/>
      <c r="J109" s="16">
        <v>16.5</v>
      </c>
      <c r="K109" s="16"/>
      <c r="L109" s="16">
        <v>14.6</v>
      </c>
      <c r="M109" s="16"/>
      <c r="N109" s="16">
        <v>14.4</v>
      </c>
      <c r="O109" s="16"/>
      <c r="P109" s="16">
        <v>14.3</v>
      </c>
      <c r="Q109" s="16"/>
      <c r="R109" s="16">
        <v>21</v>
      </c>
      <c r="S109" s="16"/>
      <c r="T109" s="16">
        <v>19.2</v>
      </c>
      <c r="U109" s="16"/>
      <c r="V109" s="16">
        <v>22.6</v>
      </c>
      <c r="W109" s="16"/>
      <c r="Y109" s="16"/>
    </row>
    <row r="110" spans="1:25" x14ac:dyDescent="0.15">
      <c r="A110" s="1" t="s">
        <v>259</v>
      </c>
      <c r="D110">
        <v>5.6</v>
      </c>
      <c r="F110">
        <v>0.5</v>
      </c>
      <c r="H110">
        <v>-0.4</v>
      </c>
      <c r="J110">
        <v>1</v>
      </c>
      <c r="L110">
        <v>1.4</v>
      </c>
      <c r="N110">
        <v>1.6</v>
      </c>
      <c r="P110">
        <v>1.1000000000000001</v>
      </c>
      <c r="R110">
        <v>1.3</v>
      </c>
      <c r="T110" s="16">
        <v>1</v>
      </c>
      <c r="V110">
        <v>1</v>
      </c>
    </row>
    <row r="111" spans="1:25" x14ac:dyDescent="0.15">
      <c r="A111" t="s">
        <v>260</v>
      </c>
      <c r="D111" t="s">
        <v>292</v>
      </c>
      <c r="F111" t="s">
        <v>310</v>
      </c>
      <c r="H111" t="s">
        <v>304</v>
      </c>
      <c r="J111" t="s">
        <v>311</v>
      </c>
      <c r="L111" t="s">
        <v>312</v>
      </c>
      <c r="N111" t="s">
        <v>313</v>
      </c>
      <c r="P111" t="s">
        <v>309</v>
      </c>
      <c r="R111" t="s">
        <v>305</v>
      </c>
      <c r="T111" t="s">
        <v>306</v>
      </c>
      <c r="V111" t="s">
        <v>307</v>
      </c>
    </row>
    <row r="112" spans="1:25" x14ac:dyDescent="0.15">
      <c r="A112" t="s">
        <v>302</v>
      </c>
      <c r="D112" t="s">
        <v>291</v>
      </c>
      <c r="F112" t="s">
        <v>293</v>
      </c>
      <c r="H112" t="s">
        <v>294</v>
      </c>
      <c r="J112" t="s">
        <v>295</v>
      </c>
      <c r="L112" t="s">
        <v>296</v>
      </c>
      <c r="N112" t="s">
        <v>297</v>
      </c>
      <c r="P112" t="s">
        <v>298</v>
      </c>
      <c r="R112" t="s">
        <v>299</v>
      </c>
      <c r="T112" t="s">
        <v>300</v>
      </c>
      <c r="V112" t="s">
        <v>301</v>
      </c>
    </row>
    <row r="114" spans="1:25" x14ac:dyDescent="0.15">
      <c r="A114" s="1" t="s">
        <v>261</v>
      </c>
      <c r="D114" s="16">
        <v>10.8</v>
      </c>
      <c r="E114" s="16"/>
      <c r="F114" s="16">
        <v>6.4</v>
      </c>
      <c r="G114" s="16"/>
      <c r="H114" s="16">
        <v>8.1</v>
      </c>
      <c r="I114" s="16"/>
      <c r="J114" s="16">
        <v>7.9</v>
      </c>
      <c r="K114" s="16"/>
      <c r="L114" s="16">
        <v>7</v>
      </c>
      <c r="M114" s="16"/>
      <c r="N114" s="16">
        <v>5.8</v>
      </c>
      <c r="O114" s="16"/>
      <c r="P114" s="16">
        <v>4.8</v>
      </c>
      <c r="Q114" s="16"/>
      <c r="R114" s="16">
        <v>7.6</v>
      </c>
      <c r="S114" s="16"/>
      <c r="T114" s="16">
        <v>6.5</v>
      </c>
      <c r="U114" s="16"/>
      <c r="V114" s="16">
        <v>11.4</v>
      </c>
      <c r="W114" s="16"/>
      <c r="Y114" s="16"/>
    </row>
    <row r="115" spans="1:25" x14ac:dyDescent="0.15">
      <c r="A115" s="1" t="s">
        <v>262</v>
      </c>
      <c r="D115">
        <v>8.8000000000000007</v>
      </c>
      <c r="F115">
        <v>11.8</v>
      </c>
      <c r="H115">
        <v>10.6</v>
      </c>
      <c r="J115">
        <v>11.5</v>
      </c>
      <c r="L115">
        <v>10.7</v>
      </c>
      <c r="N115">
        <v>10.199999999999999</v>
      </c>
      <c r="P115">
        <v>9.8000000000000007</v>
      </c>
      <c r="R115">
        <v>9.5</v>
      </c>
      <c r="T115" s="16">
        <v>8.3000000000000007</v>
      </c>
      <c r="V115">
        <v>9.1999999999999993</v>
      </c>
    </row>
    <row r="116" spans="1:25" x14ac:dyDescent="0.15">
      <c r="A116" t="s">
        <v>263</v>
      </c>
      <c r="D116" t="s">
        <v>314</v>
      </c>
      <c r="F116" t="s">
        <v>315</v>
      </c>
      <c r="H116" t="s">
        <v>316</v>
      </c>
      <c r="J116" t="s">
        <v>276</v>
      </c>
      <c r="L116" t="s">
        <v>317</v>
      </c>
      <c r="N116" t="s">
        <v>318</v>
      </c>
      <c r="P116" t="s">
        <v>319</v>
      </c>
      <c r="R116" t="s">
        <v>320</v>
      </c>
      <c r="T116" t="s">
        <v>321</v>
      </c>
      <c r="V116" t="s">
        <v>322</v>
      </c>
    </row>
    <row r="117" spans="1:25" x14ac:dyDescent="0.15">
      <c r="A117" t="s">
        <v>303</v>
      </c>
      <c r="D117" t="s">
        <v>323</v>
      </c>
      <c r="F117" t="s">
        <v>324</v>
      </c>
      <c r="H117" t="s">
        <v>325</v>
      </c>
      <c r="J117" t="s">
        <v>326</v>
      </c>
      <c r="L117" t="s">
        <v>327</v>
      </c>
      <c r="N117" t="s">
        <v>328</v>
      </c>
      <c r="P117" t="s">
        <v>329</v>
      </c>
      <c r="R117" t="s">
        <v>330</v>
      </c>
      <c r="T117" t="s">
        <v>331</v>
      </c>
      <c r="V117" t="s">
        <v>332</v>
      </c>
    </row>
    <row r="119" spans="1:25" x14ac:dyDescent="0.15">
      <c r="A119" s="1" t="s">
        <v>264</v>
      </c>
      <c r="D119" s="16">
        <v>2.4</v>
      </c>
      <c r="E119" s="16"/>
      <c r="F119" s="16">
        <v>2.2000000000000002</v>
      </c>
      <c r="G119" s="16"/>
      <c r="H119" s="16">
        <v>8.6</v>
      </c>
      <c r="I119" s="16"/>
      <c r="J119" s="16">
        <v>1.2</v>
      </c>
      <c r="K119" s="16"/>
      <c r="L119" s="16">
        <v>2.2999999999999998</v>
      </c>
      <c r="M119" s="16"/>
      <c r="N119" s="16">
        <v>2.2999999999999998</v>
      </c>
      <c r="O119" s="16"/>
      <c r="P119" s="16">
        <v>3.9</v>
      </c>
      <c r="Q119" s="16"/>
      <c r="R119" s="16">
        <v>5.3</v>
      </c>
      <c r="S119" s="16"/>
      <c r="T119" s="16">
        <v>7.8</v>
      </c>
      <c r="U119" s="16"/>
      <c r="V119" s="16">
        <v>2.1</v>
      </c>
      <c r="W119" s="16"/>
      <c r="Y119" s="16"/>
    </row>
    <row r="120" spans="1:25" x14ac:dyDescent="0.15">
      <c r="A120" s="1" t="s">
        <v>265</v>
      </c>
      <c r="D120">
        <v>5.3</v>
      </c>
      <c r="F120">
        <v>6.3</v>
      </c>
      <c r="H120">
        <v>5.6</v>
      </c>
      <c r="J120">
        <v>5.0999999999999996</v>
      </c>
      <c r="L120">
        <v>4.5999999999999996</v>
      </c>
      <c r="N120">
        <v>4.9000000000000004</v>
      </c>
      <c r="P120">
        <v>5.3</v>
      </c>
      <c r="R120">
        <v>4.8</v>
      </c>
      <c r="T120" s="16">
        <v>4.4000000000000004</v>
      </c>
      <c r="V120">
        <v>4</v>
      </c>
    </row>
    <row r="121" spans="1:25" x14ac:dyDescent="0.15">
      <c r="A121" t="s">
        <v>266</v>
      </c>
      <c r="D121" t="s">
        <v>334</v>
      </c>
      <c r="F121" t="s">
        <v>338</v>
      </c>
      <c r="H121" t="s">
        <v>342</v>
      </c>
      <c r="J121" t="s">
        <v>340</v>
      </c>
      <c r="L121" t="s">
        <v>345</v>
      </c>
      <c r="N121" t="s">
        <v>344</v>
      </c>
      <c r="P121" t="s">
        <v>347</v>
      </c>
      <c r="R121" t="s">
        <v>348</v>
      </c>
      <c r="T121" t="s">
        <v>353</v>
      </c>
      <c r="V121" t="s">
        <v>354</v>
      </c>
    </row>
    <row r="122" spans="1:25" x14ac:dyDescent="0.15">
      <c r="A122" t="s">
        <v>333</v>
      </c>
      <c r="D122" t="s">
        <v>335</v>
      </c>
      <c r="F122" t="s">
        <v>336</v>
      </c>
      <c r="H122" t="s">
        <v>337</v>
      </c>
      <c r="J122" t="s">
        <v>339</v>
      </c>
      <c r="L122" t="s">
        <v>341</v>
      </c>
      <c r="N122" t="s">
        <v>343</v>
      </c>
      <c r="P122" t="s">
        <v>346</v>
      </c>
      <c r="R122" t="s">
        <v>349</v>
      </c>
      <c r="T122" t="s">
        <v>350</v>
      </c>
      <c r="V122" t="s">
        <v>351</v>
      </c>
    </row>
    <row r="123" spans="1:25" x14ac:dyDescent="0.15">
      <c r="A123" s="1"/>
      <c r="D123" s="16"/>
      <c r="E123" s="16"/>
      <c r="F123" s="16"/>
      <c r="G123" s="16"/>
      <c r="H123" s="16"/>
      <c r="I123" s="16"/>
      <c r="J123" s="16"/>
      <c r="K123" s="16"/>
      <c r="L123" s="16"/>
      <c r="M123" s="16"/>
      <c r="N123" s="16"/>
      <c r="O123" s="16"/>
      <c r="P123" s="16"/>
      <c r="Q123" s="16"/>
      <c r="R123" s="16"/>
      <c r="S123" s="16"/>
      <c r="T123" s="16"/>
      <c r="U123" s="16"/>
      <c r="V123" s="16"/>
      <c r="W123" s="16"/>
      <c r="Y123" s="16"/>
    </row>
    <row r="124" spans="1:25" x14ac:dyDescent="0.15">
      <c r="A124" s="1" t="s">
        <v>268</v>
      </c>
      <c r="D124">
        <v>13.6</v>
      </c>
      <c r="F124">
        <v>14.4</v>
      </c>
      <c r="H124">
        <v>14.8</v>
      </c>
      <c r="J124">
        <v>14.7</v>
      </c>
      <c r="L124">
        <v>15</v>
      </c>
      <c r="N124">
        <v>15.1</v>
      </c>
      <c r="P124">
        <v>14.9</v>
      </c>
      <c r="R124">
        <v>15.2</v>
      </c>
      <c r="T124" s="16">
        <v>15.2</v>
      </c>
      <c r="V124">
        <v>15.5</v>
      </c>
    </row>
    <row r="125" spans="1:25" x14ac:dyDescent="0.15">
      <c r="A125" t="s">
        <v>269</v>
      </c>
      <c r="D125">
        <v>7</v>
      </c>
      <c r="F125">
        <v>13.3</v>
      </c>
      <c r="H125">
        <v>8.6999999999999993</v>
      </c>
      <c r="J125">
        <v>10.5</v>
      </c>
      <c r="L125">
        <v>9.9</v>
      </c>
      <c r="N125">
        <v>9.8000000000000007</v>
      </c>
      <c r="P125">
        <v>9.4</v>
      </c>
      <c r="R125">
        <v>10.8</v>
      </c>
      <c r="T125">
        <v>11.9</v>
      </c>
      <c r="V125">
        <v>11</v>
      </c>
    </row>
    <row r="126" spans="1:25" s="7" customFormat="1" x14ac:dyDescent="0.15">
      <c r="A126" s="7" t="s">
        <v>267</v>
      </c>
      <c r="F126" s="7" t="s">
        <v>0</v>
      </c>
      <c r="H126" s="7" t="s">
        <v>0</v>
      </c>
      <c r="J126" s="7" t="s">
        <v>0</v>
      </c>
      <c r="L126" s="7" t="s">
        <v>0</v>
      </c>
      <c r="N126" s="7" t="s">
        <v>1</v>
      </c>
      <c r="P126" s="7" t="s">
        <v>0</v>
      </c>
      <c r="R126" s="7" t="s">
        <v>0</v>
      </c>
      <c r="T126" s="7" t="s">
        <v>0</v>
      </c>
      <c r="V126" s="7" t="s">
        <v>0</v>
      </c>
      <c r="X126" s="7" t="s">
        <v>0</v>
      </c>
    </row>
    <row r="127" spans="1:25" x14ac:dyDescent="0.15">
      <c r="A127" s="1" t="s">
        <v>270</v>
      </c>
      <c r="D127">
        <v>13.6</v>
      </c>
      <c r="F127">
        <v>14.4</v>
      </c>
      <c r="H127">
        <v>14.8</v>
      </c>
      <c r="J127">
        <v>14.7</v>
      </c>
      <c r="L127">
        <v>15</v>
      </c>
      <c r="N127">
        <v>15.1</v>
      </c>
      <c r="P127">
        <v>14.9</v>
      </c>
      <c r="R127">
        <v>15.2</v>
      </c>
      <c r="T127" s="16">
        <v>15.2</v>
      </c>
      <c r="V127">
        <v>15.5</v>
      </c>
    </row>
    <row r="128" spans="1:25" x14ac:dyDescent="0.15">
      <c r="A128" t="s">
        <v>271</v>
      </c>
      <c r="D128">
        <v>7</v>
      </c>
      <c r="F128">
        <v>13.3</v>
      </c>
      <c r="H128">
        <v>8.6999999999999993</v>
      </c>
      <c r="J128">
        <v>10.5</v>
      </c>
      <c r="L128">
        <v>9.9</v>
      </c>
      <c r="N128">
        <v>9.8000000000000007</v>
      </c>
      <c r="P128">
        <v>9.4</v>
      </c>
      <c r="R128">
        <v>10.8</v>
      </c>
      <c r="T128">
        <v>11.9</v>
      </c>
      <c r="V128">
        <v>11</v>
      </c>
    </row>
    <row r="129" spans="1:25" s="7" customFormat="1" x14ac:dyDescent="0.15">
      <c r="A129" s="7" t="s">
        <v>267</v>
      </c>
      <c r="F129" s="7" t="s">
        <v>0</v>
      </c>
      <c r="H129" s="7" t="s">
        <v>0</v>
      </c>
      <c r="J129" s="7" t="s">
        <v>0</v>
      </c>
      <c r="L129" s="7" t="s">
        <v>0</v>
      </c>
      <c r="N129" s="7" t="s">
        <v>1</v>
      </c>
      <c r="P129" s="7" t="s">
        <v>0</v>
      </c>
      <c r="R129" s="7" t="s">
        <v>0</v>
      </c>
      <c r="T129" s="7" t="s">
        <v>0</v>
      </c>
      <c r="V129" s="7" t="s">
        <v>0</v>
      </c>
      <c r="X129" s="7" t="s">
        <v>0</v>
      </c>
    </row>
    <row r="130" spans="1:25" ht="17" x14ac:dyDescent="0.15">
      <c r="A130" s="17"/>
    </row>
    <row r="131" spans="1:25" ht="18" x14ac:dyDescent="0.2">
      <c r="A131" s="1" t="s">
        <v>373</v>
      </c>
      <c r="D131" s="26">
        <v>259.3</v>
      </c>
      <c r="E131" s="2"/>
      <c r="F131" s="2">
        <v>-25</v>
      </c>
      <c r="G131" s="2"/>
      <c r="H131" s="2">
        <v>-25.9</v>
      </c>
      <c r="I131" s="2"/>
      <c r="J131">
        <v>-27.2</v>
      </c>
      <c r="K131" s="2"/>
      <c r="L131">
        <v>-24.9</v>
      </c>
      <c r="M131" s="2"/>
      <c r="N131" s="2">
        <v>-23.2</v>
      </c>
      <c r="O131" s="2"/>
      <c r="P131" s="2">
        <v>-19</v>
      </c>
      <c r="Q131" s="2"/>
      <c r="R131" s="2">
        <v>-16.600000000000001</v>
      </c>
      <c r="S131" s="2"/>
      <c r="T131" s="2">
        <v>-14.7</v>
      </c>
      <c r="U131" s="2"/>
      <c r="V131" s="2">
        <v>13</v>
      </c>
      <c r="W131" s="2"/>
      <c r="Y131" s="2"/>
    </row>
    <row r="132" spans="1:25" ht="16" x14ac:dyDescent="0.2">
      <c r="A132" s="1" t="s">
        <v>374</v>
      </c>
      <c r="D132" s="2">
        <v>-42</v>
      </c>
      <c r="E132" s="2"/>
      <c r="F132" s="2">
        <v>-25</v>
      </c>
      <c r="G132" s="2"/>
      <c r="H132" s="2">
        <v>-25.9</v>
      </c>
      <c r="I132" s="2"/>
      <c r="J132">
        <v>-27.2</v>
      </c>
      <c r="K132" s="2"/>
      <c r="L132">
        <v>-24.9</v>
      </c>
      <c r="M132" s="2"/>
      <c r="N132" s="2">
        <v>-23.2</v>
      </c>
      <c r="O132" s="2"/>
      <c r="P132" s="2">
        <v>-19</v>
      </c>
      <c r="Q132" s="2"/>
      <c r="R132" s="2">
        <v>-16.600000000000001</v>
      </c>
      <c r="S132" s="2"/>
      <c r="T132" s="2">
        <v>-14.7</v>
      </c>
      <c r="U132" s="2"/>
      <c r="V132" s="2">
        <v>7.6</v>
      </c>
      <c r="W132" s="2"/>
      <c r="Y132" s="2"/>
    </row>
    <row r="134" spans="1:25" ht="16" x14ac:dyDescent="0.2">
      <c r="A134" s="1" t="s">
        <v>6</v>
      </c>
      <c r="D134" s="2">
        <v>-42</v>
      </c>
      <c r="E134" s="2"/>
      <c r="F134" s="2">
        <v>-25</v>
      </c>
      <c r="G134" s="2"/>
      <c r="H134" s="2">
        <v>-25.9</v>
      </c>
      <c r="I134" s="2"/>
      <c r="J134">
        <v>-27.2</v>
      </c>
      <c r="K134" s="2"/>
      <c r="L134">
        <v>-24.9</v>
      </c>
      <c r="M134" s="2"/>
      <c r="N134" s="2">
        <v>-23.2</v>
      </c>
      <c r="O134" s="2"/>
      <c r="P134" s="2">
        <v>-19</v>
      </c>
      <c r="Q134" s="2"/>
      <c r="R134" s="2">
        <v>-16.600000000000001</v>
      </c>
      <c r="S134" s="2"/>
      <c r="T134" s="2">
        <v>-14.7</v>
      </c>
      <c r="U134" s="2"/>
      <c r="V134" s="2">
        <v>-13.9</v>
      </c>
      <c r="W134" s="2"/>
      <c r="Y134" s="2"/>
    </row>
    <row r="135" spans="1:25" x14ac:dyDescent="0.15">
      <c r="A135" s="1" t="s">
        <v>7</v>
      </c>
      <c r="D135">
        <v>58</v>
      </c>
      <c r="F135">
        <v>150</v>
      </c>
      <c r="H135">
        <v>222.3</v>
      </c>
      <c r="J135">
        <v>291.2</v>
      </c>
      <c r="L135">
        <v>375.5</v>
      </c>
      <c r="N135">
        <v>460.8</v>
      </c>
      <c r="P135">
        <v>567</v>
      </c>
      <c r="R135">
        <v>667.2</v>
      </c>
      <c r="T135">
        <v>767.7</v>
      </c>
      <c r="V135">
        <v>861</v>
      </c>
    </row>
    <row r="136" spans="1:25" x14ac:dyDescent="0.15">
      <c r="A136" t="s">
        <v>238</v>
      </c>
      <c r="D136">
        <v>58</v>
      </c>
      <c r="F136">
        <v>92</v>
      </c>
      <c r="H136">
        <v>72.3</v>
      </c>
      <c r="J136">
        <v>68.900000000000006</v>
      </c>
      <c r="L136">
        <v>84.3</v>
      </c>
      <c r="N136">
        <v>85.3</v>
      </c>
      <c r="P136">
        <v>106.2</v>
      </c>
      <c r="R136">
        <v>100.2</v>
      </c>
      <c r="T136">
        <v>100.5</v>
      </c>
      <c r="V136">
        <v>93.3</v>
      </c>
    </row>
    <row r="137" spans="1:25" s="5" customFormat="1" x14ac:dyDescent="0.15">
      <c r="A137" s="5" t="s">
        <v>254</v>
      </c>
      <c r="F137" s="5" t="s">
        <v>0</v>
      </c>
      <c r="H137" s="5" t="s">
        <v>0</v>
      </c>
      <c r="J137" s="5" t="s">
        <v>0</v>
      </c>
      <c r="L137" s="5" t="s">
        <v>0</v>
      </c>
      <c r="N137" s="5" t="s">
        <v>1</v>
      </c>
      <c r="P137" s="5" t="s">
        <v>0</v>
      </c>
      <c r="R137" s="5" t="s">
        <v>0</v>
      </c>
      <c r="T137" s="5" t="s">
        <v>0</v>
      </c>
      <c r="V137" s="5" t="s">
        <v>0</v>
      </c>
      <c r="X137" s="5" t="s">
        <v>0</v>
      </c>
    </row>
    <row r="140" spans="1:25" ht="16" x14ac:dyDescent="0.2">
      <c r="A140" s="1" t="s">
        <v>396</v>
      </c>
      <c r="D140">
        <v>-27.3</v>
      </c>
      <c r="F140">
        <v>-17.8</v>
      </c>
      <c r="H140">
        <v>-16</v>
      </c>
      <c r="J140">
        <v>-13.6</v>
      </c>
      <c r="L140">
        <v>-13.8</v>
      </c>
      <c r="N140" s="2">
        <v>-11.6</v>
      </c>
      <c r="P140" s="2">
        <v>-13.1</v>
      </c>
      <c r="R140" s="2">
        <v>-13</v>
      </c>
      <c r="T140" s="2">
        <v>-25.3</v>
      </c>
      <c r="V140" s="2">
        <v>-23.3</v>
      </c>
    </row>
    <row r="141" spans="1:25" x14ac:dyDescent="0.15">
      <c r="A141" s="1" t="s">
        <v>18</v>
      </c>
      <c r="D141">
        <v>72.7</v>
      </c>
      <c r="F141">
        <v>164.4</v>
      </c>
      <c r="H141">
        <v>252</v>
      </c>
      <c r="J141">
        <v>345.6</v>
      </c>
      <c r="L141">
        <v>431</v>
      </c>
      <c r="N141">
        <v>536.4</v>
      </c>
      <c r="P141">
        <v>608.29999999999995</v>
      </c>
      <c r="R141">
        <v>696</v>
      </c>
      <c r="T141">
        <v>672.3</v>
      </c>
      <c r="V141">
        <v>767</v>
      </c>
    </row>
    <row r="142" spans="1:25" x14ac:dyDescent="0.15">
      <c r="A142" t="s">
        <v>2</v>
      </c>
      <c r="D142">
        <v>72.7</v>
      </c>
      <c r="F142">
        <v>91.7</v>
      </c>
      <c r="H142">
        <v>87.6</v>
      </c>
      <c r="J142">
        <v>93.6</v>
      </c>
      <c r="L142">
        <v>85.4</v>
      </c>
      <c r="N142">
        <v>105.4</v>
      </c>
      <c r="P142">
        <v>71.900000000000006</v>
      </c>
      <c r="R142">
        <v>87.7</v>
      </c>
      <c r="T142">
        <v>-23.7</v>
      </c>
      <c r="V142">
        <v>94.7</v>
      </c>
    </row>
    <row r="143" spans="1:25" s="3" customFormat="1" x14ac:dyDescent="0.15">
      <c r="A143" s="3" t="s">
        <v>4</v>
      </c>
      <c r="F143" s="3" t="s">
        <v>0</v>
      </c>
      <c r="H143" s="3" t="s">
        <v>0</v>
      </c>
      <c r="J143" s="3" t="s">
        <v>0</v>
      </c>
      <c r="L143" s="3" t="s">
        <v>0</v>
      </c>
      <c r="N143" s="3" t="s">
        <v>0</v>
      </c>
      <c r="P143" s="3" t="s">
        <v>0</v>
      </c>
      <c r="R143" s="3" t="s">
        <v>1</v>
      </c>
      <c r="T143" s="3" t="s">
        <v>0</v>
      </c>
      <c r="V143" s="3" t="s">
        <v>1</v>
      </c>
      <c r="X143" s="3" t="s">
        <v>0</v>
      </c>
    </row>
    <row r="144" spans="1:25" ht="16" x14ac:dyDescent="0.2">
      <c r="A144" s="8"/>
    </row>
    <row r="146" spans="1:25" ht="16" x14ac:dyDescent="0.2">
      <c r="A146" s="1" t="s">
        <v>8</v>
      </c>
      <c r="D146" s="2">
        <v>-59</v>
      </c>
      <c r="E146" s="2"/>
      <c r="F146" s="2">
        <v>-44.5</v>
      </c>
      <c r="G146" s="2"/>
      <c r="H146" s="2">
        <v>-28.1</v>
      </c>
      <c r="I146" s="2"/>
      <c r="J146">
        <v>-22.4</v>
      </c>
      <c r="K146" s="2"/>
      <c r="L146">
        <v>-21.8</v>
      </c>
      <c r="M146" s="2"/>
      <c r="N146" s="2">
        <v>-25.1</v>
      </c>
      <c r="O146" s="2"/>
      <c r="P146" s="2">
        <v>-31.3</v>
      </c>
      <c r="Q146" s="2"/>
      <c r="R146" s="2">
        <v>-41.8</v>
      </c>
      <c r="S146" s="2"/>
      <c r="T146" s="2">
        <v>-44.2</v>
      </c>
      <c r="U146" s="2"/>
      <c r="V146" s="2">
        <v>-42.3</v>
      </c>
      <c r="W146" s="2"/>
      <c r="Y146" s="2"/>
    </row>
    <row r="147" spans="1:25" x14ac:dyDescent="0.15">
      <c r="A147" s="1" t="s">
        <v>19</v>
      </c>
      <c r="D147">
        <v>41</v>
      </c>
      <c r="F147">
        <v>109</v>
      </c>
      <c r="H147">
        <v>215.7</v>
      </c>
      <c r="J147">
        <v>310.39999999999998</v>
      </c>
      <c r="L147">
        <v>391</v>
      </c>
      <c r="N147">
        <v>449.4</v>
      </c>
      <c r="P147">
        <v>480.9</v>
      </c>
      <c r="R147">
        <v>465.6</v>
      </c>
      <c r="T147">
        <v>502.2</v>
      </c>
      <c r="V147">
        <v>577</v>
      </c>
    </row>
    <row r="148" spans="1:25" x14ac:dyDescent="0.15">
      <c r="A148" t="s">
        <v>2</v>
      </c>
      <c r="D148">
        <v>41</v>
      </c>
      <c r="F148">
        <v>68</v>
      </c>
      <c r="H148">
        <v>106.7</v>
      </c>
      <c r="J148">
        <v>94.7</v>
      </c>
      <c r="L148">
        <v>80.599999999999994</v>
      </c>
      <c r="N148">
        <v>58</v>
      </c>
      <c r="P148">
        <v>31</v>
      </c>
      <c r="R148">
        <v>-15</v>
      </c>
      <c r="T148">
        <v>37</v>
      </c>
      <c r="V148">
        <v>75</v>
      </c>
    </row>
    <row r="149" spans="1:25" s="5" customFormat="1" x14ac:dyDescent="0.15">
      <c r="A149" s="5" t="s">
        <v>9</v>
      </c>
      <c r="F149" s="5" t="s">
        <v>0</v>
      </c>
      <c r="H149" s="5" t="s">
        <v>1</v>
      </c>
      <c r="J149" s="5" t="s">
        <v>0</v>
      </c>
      <c r="L149" s="5" t="s">
        <v>1</v>
      </c>
      <c r="N149" s="5" t="s">
        <v>1</v>
      </c>
      <c r="P149" s="5" t="s">
        <v>0</v>
      </c>
      <c r="R149" s="5" t="s">
        <v>1</v>
      </c>
      <c r="T149" s="5" t="s">
        <v>0</v>
      </c>
      <c r="V149" s="5" t="s">
        <v>1</v>
      </c>
      <c r="X149" s="5" t="s">
        <v>0</v>
      </c>
    </row>
    <row r="152" spans="1:25" ht="16" x14ac:dyDescent="0.2">
      <c r="A152" s="1" t="s">
        <v>400</v>
      </c>
      <c r="D152" s="2">
        <v>-34.5</v>
      </c>
      <c r="E152" s="2"/>
      <c r="F152" s="2">
        <v>-12.6</v>
      </c>
      <c r="G152" s="2"/>
      <c r="H152" s="2">
        <v>-6.6</v>
      </c>
      <c r="I152" s="2"/>
      <c r="J152" s="2">
        <v>2.6</v>
      </c>
      <c r="K152" s="2"/>
      <c r="L152" s="2">
        <v>3.1</v>
      </c>
      <c r="M152" s="2"/>
      <c r="N152" s="2">
        <v>6</v>
      </c>
      <c r="O152" s="2"/>
      <c r="P152" s="2">
        <v>9.6999999999999993</v>
      </c>
      <c r="Q152" s="2"/>
      <c r="R152" s="2">
        <v>8.1</v>
      </c>
      <c r="S152" s="2"/>
      <c r="T152" s="2">
        <v>5.4</v>
      </c>
      <c r="U152" s="2"/>
      <c r="V152" s="2">
        <v>8.6999999999999993</v>
      </c>
      <c r="W152" s="2"/>
      <c r="Y152" s="2"/>
    </row>
    <row r="153" spans="1:25" x14ac:dyDescent="0.15">
      <c r="A153" s="1" t="s">
        <v>14</v>
      </c>
      <c r="D153">
        <v>65.5</v>
      </c>
      <c r="F153">
        <v>174.8</v>
      </c>
      <c r="H153">
        <v>280.2</v>
      </c>
      <c r="J153">
        <v>410.4</v>
      </c>
      <c r="L153">
        <v>515.5</v>
      </c>
      <c r="N153">
        <v>636</v>
      </c>
      <c r="P153">
        <v>768.6</v>
      </c>
      <c r="R153">
        <v>840.8</v>
      </c>
      <c r="T153">
        <v>948.6</v>
      </c>
      <c r="V153">
        <v>1087</v>
      </c>
    </row>
    <row r="154" spans="1:25" x14ac:dyDescent="0.15">
      <c r="A154" t="s">
        <v>2</v>
      </c>
      <c r="D154">
        <v>65.5</v>
      </c>
      <c r="F154">
        <v>109.3</v>
      </c>
      <c r="H154">
        <v>105.4</v>
      </c>
      <c r="J154">
        <v>130.19999999999999</v>
      </c>
      <c r="L154">
        <v>105.1</v>
      </c>
      <c r="N154">
        <v>120.5</v>
      </c>
      <c r="P154">
        <v>132.6</v>
      </c>
      <c r="R154">
        <v>72.2</v>
      </c>
      <c r="T154">
        <v>107.8</v>
      </c>
      <c r="V154">
        <v>138.4</v>
      </c>
    </row>
    <row r="155" spans="1:25" s="4" customFormat="1" x14ac:dyDescent="0.15">
      <c r="A155" s="4" t="s">
        <v>15</v>
      </c>
      <c r="F155" s="4" t="s">
        <v>0</v>
      </c>
      <c r="H155" s="4" t="s">
        <v>1</v>
      </c>
      <c r="J155" s="4" t="s">
        <v>0</v>
      </c>
      <c r="L155" s="4" t="s">
        <v>1</v>
      </c>
      <c r="N155" s="4" t="s">
        <v>1</v>
      </c>
      <c r="P155" s="4" t="s">
        <v>0</v>
      </c>
      <c r="R155" s="4" t="s">
        <v>1</v>
      </c>
      <c r="T155" s="4" t="s">
        <v>0</v>
      </c>
      <c r="V155" s="4" t="s">
        <v>1</v>
      </c>
      <c r="X155" s="4" t="s">
        <v>0</v>
      </c>
    </row>
    <row r="158" spans="1:25" ht="16" x14ac:dyDescent="0.2">
      <c r="A158" s="1" t="s">
        <v>402</v>
      </c>
      <c r="D158" s="2">
        <v>3.1</v>
      </c>
      <c r="E158" s="2"/>
      <c r="F158" s="2">
        <v>13.6</v>
      </c>
      <c r="G158" s="2"/>
      <c r="H158" s="2">
        <v>12.6</v>
      </c>
      <c r="I158" s="2"/>
      <c r="J158">
        <v>12.9</v>
      </c>
      <c r="K158" s="2"/>
      <c r="L158">
        <v>11.9</v>
      </c>
      <c r="M158" s="2"/>
      <c r="N158" s="2">
        <v>10.8</v>
      </c>
      <c r="O158" s="2"/>
      <c r="P158" s="2">
        <v>11.1</v>
      </c>
      <c r="Q158" s="2"/>
      <c r="R158" s="2">
        <v>11.8</v>
      </c>
      <c r="S158" s="2"/>
      <c r="T158" s="2">
        <v>10.9</v>
      </c>
      <c r="U158" s="2"/>
      <c r="V158" s="2">
        <v>10.7</v>
      </c>
      <c r="W158" s="2"/>
      <c r="Y158" s="2"/>
    </row>
    <row r="159" spans="1:25" x14ac:dyDescent="0.15">
      <c r="A159" s="1" t="s">
        <v>20</v>
      </c>
      <c r="D159">
        <v>103.1</v>
      </c>
      <c r="F159" s="1">
        <v>227.2</v>
      </c>
      <c r="H159">
        <v>337.8</v>
      </c>
      <c r="J159">
        <v>471.6</v>
      </c>
      <c r="L159">
        <v>584.5</v>
      </c>
      <c r="N159">
        <v>705</v>
      </c>
      <c r="P159">
        <v>823.2</v>
      </c>
      <c r="R159">
        <v>937.6</v>
      </c>
      <c r="T159">
        <v>1058.4000000000001</v>
      </c>
      <c r="V159">
        <v>1174</v>
      </c>
    </row>
    <row r="160" spans="1:25" x14ac:dyDescent="0.15">
      <c r="A160" t="s">
        <v>2</v>
      </c>
      <c r="D160">
        <v>103.1</v>
      </c>
      <c r="F160">
        <v>124.1</v>
      </c>
      <c r="H160">
        <v>110.6</v>
      </c>
      <c r="J160">
        <v>117.3</v>
      </c>
      <c r="L160">
        <v>112.9</v>
      </c>
      <c r="N160">
        <v>120.5</v>
      </c>
      <c r="P160">
        <v>118.2</v>
      </c>
      <c r="R160">
        <v>114.4</v>
      </c>
      <c r="T160">
        <v>120.8</v>
      </c>
      <c r="V160">
        <v>115.6</v>
      </c>
    </row>
    <row r="161" spans="1:25" s="5" customFormat="1" x14ac:dyDescent="0.15">
      <c r="A161" s="5" t="s">
        <v>12</v>
      </c>
      <c r="F161" s="5" t="s">
        <v>0</v>
      </c>
      <c r="H161" s="5" t="s">
        <v>0</v>
      </c>
      <c r="J161" s="5" t="s">
        <v>0</v>
      </c>
      <c r="L161" s="5" t="s">
        <v>11</v>
      </c>
      <c r="N161" s="5" t="s">
        <v>1</v>
      </c>
      <c r="P161" s="5" t="s">
        <v>0</v>
      </c>
      <c r="R161" s="5" t="s">
        <v>1</v>
      </c>
      <c r="T161" s="5" t="s">
        <v>1</v>
      </c>
      <c r="V161" s="5" t="s">
        <v>1</v>
      </c>
      <c r="X161" s="5" t="s">
        <v>1</v>
      </c>
    </row>
    <row r="164" spans="1:25" ht="16" x14ac:dyDescent="0.2">
      <c r="A164" s="1" t="s">
        <v>404</v>
      </c>
      <c r="D164" s="2">
        <v>14</v>
      </c>
      <c r="E164" s="2"/>
      <c r="F164">
        <v>32.799999999999997</v>
      </c>
      <c r="G164" s="2"/>
      <c r="H164">
        <v>17.899999999999999</v>
      </c>
      <c r="I164" s="2"/>
      <c r="J164">
        <v>17.7</v>
      </c>
      <c r="K164" s="2"/>
      <c r="L164">
        <v>16.600000000000001</v>
      </c>
      <c r="M164" s="2"/>
      <c r="N164">
        <v>14.3</v>
      </c>
      <c r="O164" s="2"/>
      <c r="P164">
        <v>13.3</v>
      </c>
      <c r="Q164" s="2"/>
      <c r="R164">
        <v>12.9</v>
      </c>
      <c r="S164" s="2"/>
      <c r="T164">
        <v>12</v>
      </c>
      <c r="U164" s="2"/>
      <c r="V164">
        <v>13.6</v>
      </c>
      <c r="W164" s="2"/>
      <c r="Y164" s="2"/>
    </row>
    <row r="165" spans="1:25" x14ac:dyDescent="0.15">
      <c r="A165" s="1" t="s">
        <v>21</v>
      </c>
      <c r="D165">
        <v>114</v>
      </c>
      <c r="F165">
        <v>265.60000000000002</v>
      </c>
      <c r="H165">
        <v>353.7</v>
      </c>
      <c r="J165">
        <v>468.4</v>
      </c>
      <c r="L165">
        <v>583</v>
      </c>
      <c r="N165">
        <v>685.8</v>
      </c>
      <c r="P165">
        <v>793.1</v>
      </c>
      <c r="R165">
        <v>903.2</v>
      </c>
      <c r="T165">
        <v>1008</v>
      </c>
      <c r="V165">
        <v>1136</v>
      </c>
    </row>
    <row r="166" spans="1:25" x14ac:dyDescent="0.15">
      <c r="A166" t="s">
        <v>2</v>
      </c>
      <c r="D166">
        <v>114</v>
      </c>
      <c r="F166">
        <v>151.6</v>
      </c>
      <c r="H166">
        <v>88.1</v>
      </c>
      <c r="J166">
        <v>114.7</v>
      </c>
      <c r="L166">
        <v>114.6</v>
      </c>
      <c r="N166">
        <v>102.8</v>
      </c>
      <c r="P166">
        <v>107.3</v>
      </c>
      <c r="R166">
        <v>110.1</v>
      </c>
      <c r="T166">
        <v>104.8</v>
      </c>
      <c r="V166">
        <v>128</v>
      </c>
    </row>
    <row r="167" spans="1:25" s="4" customFormat="1" x14ac:dyDescent="0.15">
      <c r="A167" s="4" t="s">
        <v>5</v>
      </c>
      <c r="F167" s="4" t="s">
        <v>0</v>
      </c>
      <c r="H167" s="4" t="s">
        <v>0</v>
      </c>
      <c r="J167" s="4" t="s">
        <v>0</v>
      </c>
      <c r="L167" s="4" t="s">
        <v>0</v>
      </c>
      <c r="N167" s="4" t="s">
        <v>1</v>
      </c>
      <c r="P167" s="4" t="s">
        <v>0</v>
      </c>
      <c r="R167" s="4" t="s">
        <v>0</v>
      </c>
      <c r="T167" s="4" t="s">
        <v>1</v>
      </c>
      <c r="V167" s="4" t="s">
        <v>1</v>
      </c>
      <c r="X167" s="4" t="s">
        <v>0</v>
      </c>
    </row>
    <row r="173" spans="1:25" s="35" customFormat="1" x14ac:dyDescent="0.15">
      <c r="A173" s="35" t="s">
        <v>216</v>
      </c>
      <c r="B173" s="35" t="s">
        <v>32</v>
      </c>
      <c r="D173" s="35" t="s">
        <v>33</v>
      </c>
      <c r="F173" s="35" t="s">
        <v>34</v>
      </c>
      <c r="H173" s="35" t="s">
        <v>35</v>
      </c>
      <c r="J173" s="35" t="s">
        <v>36</v>
      </c>
      <c r="L173" s="35" t="s">
        <v>37</v>
      </c>
      <c r="N173" s="35" t="s">
        <v>38</v>
      </c>
      <c r="P173" s="35" t="s">
        <v>39</v>
      </c>
      <c r="R173" s="35" t="s">
        <v>40</v>
      </c>
      <c r="T173" s="35" t="s">
        <v>41</v>
      </c>
      <c r="V173" s="35" t="s">
        <v>42</v>
      </c>
      <c r="X173" s="35" t="s">
        <v>43</v>
      </c>
    </row>
    <row r="174" spans="1:25" s="35" customFormat="1" x14ac:dyDescent="0.15">
      <c r="A174" s="36" t="s">
        <v>212</v>
      </c>
      <c r="D174" s="35">
        <v>100</v>
      </c>
      <c r="F174" s="35">
        <v>200</v>
      </c>
      <c r="H174" s="35">
        <v>300</v>
      </c>
      <c r="J174" s="35">
        <v>400</v>
      </c>
      <c r="L174" s="35">
        <v>500</v>
      </c>
      <c r="N174" s="35">
        <v>600</v>
      </c>
      <c r="P174" s="35">
        <v>700</v>
      </c>
      <c r="R174" s="35">
        <v>800</v>
      </c>
      <c r="T174" s="35">
        <v>900</v>
      </c>
      <c r="V174" s="35">
        <v>1000</v>
      </c>
      <c r="X174" s="35">
        <v>1100</v>
      </c>
    </row>
    <row r="175" spans="1:25" s="35" customFormat="1" x14ac:dyDescent="0.15">
      <c r="A175" s="35" t="s">
        <v>240</v>
      </c>
      <c r="D175" s="35">
        <v>-14</v>
      </c>
      <c r="F175" s="35">
        <v>13.9</v>
      </c>
      <c r="H175" s="35">
        <v>-3.7</v>
      </c>
      <c r="J175" s="35">
        <v>1.1000000000000001</v>
      </c>
      <c r="L175" s="35">
        <v>-3.1</v>
      </c>
      <c r="N175" s="35">
        <v>2.6</v>
      </c>
      <c r="P175" s="35">
        <v>-2</v>
      </c>
      <c r="R175" s="35">
        <v>-5.3</v>
      </c>
      <c r="T175" s="35">
        <v>-9.9</v>
      </c>
      <c r="V175" s="35">
        <v>5.4</v>
      </c>
    </row>
    <row r="176" spans="1:25" x14ac:dyDescent="0.15">
      <c r="A176" s="1"/>
    </row>
    <row r="178" spans="1:25" ht="16" x14ac:dyDescent="0.2">
      <c r="A178" s="1" t="s">
        <v>406</v>
      </c>
      <c r="D178" s="2">
        <v>-5.5</v>
      </c>
      <c r="E178" s="2"/>
      <c r="F178" s="2">
        <v>-4.7</v>
      </c>
      <c r="G178" s="2"/>
      <c r="H178" s="2">
        <v>-4.9000000000000004</v>
      </c>
      <c r="I178" s="2"/>
      <c r="J178">
        <v>-3.7</v>
      </c>
      <c r="K178" s="2"/>
      <c r="L178">
        <v>-2</v>
      </c>
      <c r="M178" s="2"/>
      <c r="N178" s="2">
        <v>0.9</v>
      </c>
      <c r="O178" s="2"/>
      <c r="P178" s="2">
        <v>2.5</v>
      </c>
      <c r="Q178" s="2"/>
      <c r="R178" s="2">
        <v>3.5</v>
      </c>
      <c r="S178" s="2"/>
      <c r="T178" s="2">
        <v>5.0999999999999996</v>
      </c>
      <c r="U178" s="2"/>
      <c r="V178" s="2">
        <v>8.3000000000000007</v>
      </c>
      <c r="W178" s="2"/>
      <c r="Y178" s="2"/>
    </row>
    <row r="179" spans="1:25" x14ac:dyDescent="0.15">
      <c r="A179" s="1" t="s">
        <v>27</v>
      </c>
      <c r="D179">
        <v>94.5</v>
      </c>
      <c r="F179" s="1">
        <v>190.6</v>
      </c>
      <c r="H179">
        <v>285.3</v>
      </c>
      <c r="J179">
        <v>385.2</v>
      </c>
      <c r="L179">
        <v>490</v>
      </c>
      <c r="N179">
        <v>605.4</v>
      </c>
      <c r="P179">
        <v>717.5</v>
      </c>
      <c r="R179">
        <v>828</v>
      </c>
      <c r="T179">
        <v>945.9</v>
      </c>
      <c r="V179">
        <v>1083</v>
      </c>
    </row>
    <row r="180" spans="1:25" x14ac:dyDescent="0.15">
      <c r="A180" t="s">
        <v>2</v>
      </c>
      <c r="D180">
        <v>94.5</v>
      </c>
      <c r="F180">
        <v>96.1</v>
      </c>
      <c r="H180">
        <v>94.7</v>
      </c>
      <c r="J180">
        <v>99.9</v>
      </c>
      <c r="L180">
        <v>104.8</v>
      </c>
      <c r="N180">
        <v>115.5</v>
      </c>
      <c r="P180">
        <v>112.1</v>
      </c>
      <c r="R180">
        <v>110.5</v>
      </c>
      <c r="T180">
        <v>117.9</v>
      </c>
      <c r="V180">
        <v>131.1</v>
      </c>
    </row>
    <row r="181" spans="1:25" s="5" customFormat="1" x14ac:dyDescent="0.15">
      <c r="A181" s="5" t="s">
        <v>28</v>
      </c>
      <c r="F181" s="5" t="s">
        <v>0</v>
      </c>
      <c r="H181" s="5" t="s">
        <v>0</v>
      </c>
      <c r="J181" s="5" t="s">
        <v>0</v>
      </c>
      <c r="L181" s="5" t="s">
        <v>11</v>
      </c>
      <c r="N181" s="5" t="s">
        <v>1</v>
      </c>
      <c r="P181" s="5" t="s">
        <v>1</v>
      </c>
      <c r="R181" s="5" t="s">
        <v>0</v>
      </c>
      <c r="T181" s="5" t="s">
        <v>1</v>
      </c>
      <c r="V181" s="5" t="s">
        <v>1</v>
      </c>
      <c r="X181" s="5" t="s">
        <v>0</v>
      </c>
    </row>
    <row r="182" spans="1:25" x14ac:dyDescent="0.15">
      <c r="A182" s="1"/>
    </row>
    <row r="184" spans="1:25" ht="16" x14ac:dyDescent="0.2">
      <c r="A184" s="1" t="s">
        <v>408</v>
      </c>
      <c r="D184" s="2">
        <v>11.2</v>
      </c>
      <c r="E184" s="2"/>
      <c r="F184" s="2">
        <v>18.899999999999999</v>
      </c>
      <c r="G184" s="2"/>
      <c r="H184" s="2">
        <v>17.7</v>
      </c>
      <c r="I184" s="2"/>
      <c r="J184">
        <v>17.3</v>
      </c>
      <c r="K184" s="2"/>
      <c r="L184">
        <v>13.5</v>
      </c>
      <c r="M184" s="2"/>
      <c r="N184" s="2">
        <v>14.6</v>
      </c>
      <c r="O184" s="2"/>
      <c r="P184" s="2">
        <v>12.5</v>
      </c>
      <c r="Q184" s="2"/>
      <c r="R184" s="2">
        <v>11.5</v>
      </c>
      <c r="S184" s="2"/>
      <c r="T184" s="2">
        <v>8.6999999999999993</v>
      </c>
      <c r="U184" s="2"/>
      <c r="V184" s="2">
        <v>11.1</v>
      </c>
      <c r="W184" s="2"/>
      <c r="Y184" s="2"/>
    </row>
    <row r="185" spans="1:25" x14ac:dyDescent="0.15">
      <c r="A185" s="1" t="s">
        <v>25</v>
      </c>
      <c r="D185">
        <v>111.2</v>
      </c>
      <c r="F185" s="1">
        <v>237.8</v>
      </c>
      <c r="H185">
        <v>353.1</v>
      </c>
      <c r="J185">
        <v>469.2</v>
      </c>
      <c r="L185">
        <v>567.5</v>
      </c>
      <c r="N185">
        <v>687.6</v>
      </c>
      <c r="P185">
        <v>787.5</v>
      </c>
      <c r="R185">
        <v>892</v>
      </c>
      <c r="T185">
        <v>978.3</v>
      </c>
      <c r="V185">
        <v>1110</v>
      </c>
    </row>
    <row r="186" spans="1:25" x14ac:dyDescent="0.15">
      <c r="A186" t="s">
        <v>2</v>
      </c>
      <c r="D186">
        <v>111.2</v>
      </c>
      <c r="F186">
        <v>125.6</v>
      </c>
      <c r="H186">
        <v>115.3</v>
      </c>
      <c r="J186">
        <v>116.1</v>
      </c>
      <c r="L186">
        <v>98.3</v>
      </c>
      <c r="N186">
        <v>120.1</v>
      </c>
      <c r="P186">
        <v>99.9</v>
      </c>
      <c r="R186">
        <v>104.5</v>
      </c>
      <c r="T186">
        <v>86.3</v>
      </c>
      <c r="V186">
        <v>131.69999999999999</v>
      </c>
    </row>
    <row r="187" spans="1:25" s="4" customFormat="1" x14ac:dyDescent="0.15">
      <c r="A187" s="4" t="s">
        <v>26</v>
      </c>
      <c r="F187" s="4" t="s">
        <v>0</v>
      </c>
      <c r="H187" s="4" t="s">
        <v>0</v>
      </c>
      <c r="J187" s="4" t="s">
        <v>0</v>
      </c>
      <c r="L187" s="4" t="s">
        <v>11</v>
      </c>
      <c r="N187" s="4" t="s">
        <v>0</v>
      </c>
      <c r="P187" s="4" t="s">
        <v>0</v>
      </c>
      <c r="R187" s="4" t="s">
        <v>0</v>
      </c>
      <c r="T187" s="4" t="s">
        <v>1</v>
      </c>
      <c r="V187" s="4" t="s">
        <v>1</v>
      </c>
      <c r="X187" s="4" t="s">
        <v>0</v>
      </c>
    </row>
    <row r="188" spans="1:25" x14ac:dyDescent="0.15">
      <c r="A188" s="1"/>
    </row>
    <row r="189" spans="1:25" ht="16" x14ac:dyDescent="0.2">
      <c r="A189" s="1" t="s">
        <v>409</v>
      </c>
      <c r="D189" s="2">
        <v>23.3</v>
      </c>
      <c r="E189" s="2"/>
      <c r="F189" s="2">
        <v>20.7</v>
      </c>
      <c r="G189" s="2"/>
      <c r="H189" s="2">
        <v>18.100000000000001</v>
      </c>
      <c r="I189" s="2"/>
      <c r="J189">
        <v>17.899999999999999</v>
      </c>
      <c r="K189" s="2"/>
      <c r="L189">
        <v>16.899999999999999</v>
      </c>
      <c r="M189" s="2"/>
      <c r="N189" s="2">
        <v>17.5</v>
      </c>
      <c r="O189" s="2"/>
      <c r="P189" s="2">
        <v>17.600000000000001</v>
      </c>
      <c r="Q189" s="2"/>
      <c r="R189" s="2">
        <v>17.2</v>
      </c>
      <c r="S189" s="2"/>
      <c r="T189" s="2">
        <v>17.600000000000001</v>
      </c>
      <c r="U189" s="2"/>
      <c r="V189" s="2">
        <v>17.399999999999999</v>
      </c>
      <c r="W189" s="2"/>
      <c r="Y189" s="2"/>
    </row>
    <row r="190" spans="1:25" x14ac:dyDescent="0.15">
      <c r="A190" s="1" t="s">
        <v>22</v>
      </c>
      <c r="D190">
        <v>123.3</v>
      </c>
      <c r="F190" s="1">
        <v>240</v>
      </c>
      <c r="H190">
        <v>354.3</v>
      </c>
      <c r="J190">
        <v>471.6</v>
      </c>
      <c r="L190">
        <v>584.5</v>
      </c>
      <c r="N190">
        <v>705</v>
      </c>
      <c r="P190">
        <v>823.2</v>
      </c>
      <c r="R190">
        <v>937.6</v>
      </c>
      <c r="T190">
        <v>1058.4000000000001</v>
      </c>
      <c r="V190">
        <v>1174</v>
      </c>
    </row>
    <row r="191" spans="1:25" x14ac:dyDescent="0.15">
      <c r="A191" t="s">
        <v>2</v>
      </c>
      <c r="D191">
        <v>123.3</v>
      </c>
      <c r="F191">
        <v>116.7</v>
      </c>
      <c r="H191">
        <v>114.3</v>
      </c>
      <c r="J191">
        <v>117.3</v>
      </c>
      <c r="L191">
        <v>112.9</v>
      </c>
      <c r="N191">
        <v>120.5</v>
      </c>
      <c r="P191">
        <v>118.2</v>
      </c>
      <c r="R191">
        <v>114.4</v>
      </c>
      <c r="T191">
        <v>120.8</v>
      </c>
      <c r="V191">
        <v>115.6</v>
      </c>
    </row>
    <row r="192" spans="1:25" s="5" customFormat="1" x14ac:dyDescent="0.15">
      <c r="A192" s="5" t="s">
        <v>10</v>
      </c>
      <c r="F192" s="5" t="s">
        <v>0</v>
      </c>
      <c r="H192" s="5" t="s">
        <v>0</v>
      </c>
      <c r="J192" s="5" t="s">
        <v>0</v>
      </c>
      <c r="L192" s="5" t="s">
        <v>11</v>
      </c>
      <c r="N192" s="5" t="s">
        <v>0</v>
      </c>
      <c r="P192" s="5" t="s">
        <v>0</v>
      </c>
      <c r="R192" s="5" t="s">
        <v>0</v>
      </c>
      <c r="T192" s="5" t="s">
        <v>0</v>
      </c>
      <c r="V192" s="5" t="s">
        <v>0</v>
      </c>
      <c r="X192" s="5" t="s">
        <v>0</v>
      </c>
    </row>
    <row r="193" spans="1:25" s="6" customFormat="1" x14ac:dyDescent="0.15">
      <c r="A193" s="1"/>
    </row>
    <row r="195" spans="1:25" ht="16" x14ac:dyDescent="0.2">
      <c r="A195" s="1" t="s">
        <v>411</v>
      </c>
      <c r="D195" s="2">
        <v>4.2</v>
      </c>
      <c r="E195" s="2"/>
      <c r="F195" s="2">
        <v>7.6</v>
      </c>
      <c r="G195" s="2"/>
      <c r="H195" s="2">
        <v>9.6999999999999993</v>
      </c>
      <c r="I195" s="2"/>
      <c r="J195">
        <v>10.9</v>
      </c>
      <c r="K195" s="2"/>
      <c r="L195">
        <v>9.4</v>
      </c>
      <c r="M195" s="2"/>
      <c r="N195" s="2">
        <v>9.3000000000000007</v>
      </c>
      <c r="O195" s="2"/>
      <c r="P195" s="2">
        <v>9.5</v>
      </c>
      <c r="Q195" s="2"/>
      <c r="R195" s="2">
        <v>10</v>
      </c>
      <c r="S195" s="2"/>
      <c r="T195" s="2">
        <v>10.6</v>
      </c>
      <c r="U195" s="2"/>
      <c r="V195" s="2">
        <v>10</v>
      </c>
      <c r="W195" s="2"/>
      <c r="Y195" s="2"/>
    </row>
    <row r="196" spans="1:25" x14ac:dyDescent="0.15">
      <c r="A196" s="1" t="s">
        <v>23</v>
      </c>
      <c r="D196">
        <v>104.2</v>
      </c>
      <c r="F196" s="1">
        <v>215.2</v>
      </c>
      <c r="H196">
        <v>329.1</v>
      </c>
      <c r="J196">
        <v>443.6</v>
      </c>
      <c r="L196">
        <v>547</v>
      </c>
      <c r="N196">
        <v>655.8</v>
      </c>
      <c r="P196">
        <v>766.5</v>
      </c>
      <c r="R196" s="1">
        <v>880</v>
      </c>
      <c r="T196">
        <v>995.4</v>
      </c>
      <c r="V196" s="1">
        <v>1100</v>
      </c>
    </row>
    <row r="197" spans="1:25" x14ac:dyDescent="0.15">
      <c r="A197" t="s">
        <v>2</v>
      </c>
      <c r="D197">
        <v>104.2</v>
      </c>
      <c r="F197">
        <v>111</v>
      </c>
      <c r="H197">
        <v>113.9</v>
      </c>
      <c r="J197">
        <v>114.5</v>
      </c>
      <c r="L197">
        <v>103.4</v>
      </c>
      <c r="N197">
        <v>108.8</v>
      </c>
      <c r="P197">
        <v>110.7</v>
      </c>
      <c r="R197">
        <v>113.5</v>
      </c>
      <c r="T197">
        <v>115.4</v>
      </c>
      <c r="V197">
        <v>104.6</v>
      </c>
    </row>
    <row r="198" spans="1:25" s="5" customFormat="1" x14ac:dyDescent="0.15">
      <c r="A198" s="5" t="s">
        <v>16</v>
      </c>
      <c r="F198" s="5" t="s">
        <v>0</v>
      </c>
      <c r="H198" s="5" t="s">
        <v>0</v>
      </c>
      <c r="J198" s="5" t="s">
        <v>0</v>
      </c>
      <c r="L198" s="5" t="s">
        <v>11</v>
      </c>
      <c r="N198" s="5" t="s">
        <v>1</v>
      </c>
      <c r="P198" s="5" t="s">
        <v>0</v>
      </c>
      <c r="R198" s="5" t="s">
        <v>1</v>
      </c>
      <c r="T198" s="5" t="s">
        <v>0</v>
      </c>
      <c r="V198" s="5" t="s">
        <v>0</v>
      </c>
      <c r="X198" s="5" t="s">
        <v>1</v>
      </c>
    </row>
    <row r="200" spans="1:25" ht="16" x14ac:dyDescent="0.2">
      <c r="A200" s="1" t="s">
        <v>412</v>
      </c>
      <c r="D200" s="2">
        <v>16</v>
      </c>
      <c r="E200" s="2"/>
      <c r="F200" s="2">
        <v>22</v>
      </c>
      <c r="G200" s="2"/>
      <c r="H200" s="2">
        <v>29.4</v>
      </c>
      <c r="I200" s="2"/>
      <c r="J200">
        <v>28.3</v>
      </c>
      <c r="K200" s="2"/>
      <c r="L200">
        <v>21.7</v>
      </c>
      <c r="M200" s="2"/>
      <c r="N200" s="2">
        <v>17.3</v>
      </c>
      <c r="O200" s="2"/>
      <c r="P200" s="2">
        <v>17.399999999999999</v>
      </c>
      <c r="Q200" s="2"/>
      <c r="R200" s="2">
        <v>12</v>
      </c>
      <c r="S200" s="2"/>
      <c r="T200" s="2">
        <v>10.8</v>
      </c>
      <c r="U200" s="2"/>
      <c r="V200" s="2">
        <v>13.8</v>
      </c>
      <c r="W200" s="2"/>
      <c r="Y200" s="2"/>
    </row>
    <row r="201" spans="1:25" x14ac:dyDescent="0.15">
      <c r="A201" s="1" t="s">
        <v>24</v>
      </c>
      <c r="D201">
        <v>116</v>
      </c>
      <c r="F201" s="1">
        <v>244</v>
      </c>
      <c r="H201">
        <v>388.2</v>
      </c>
      <c r="J201">
        <v>513.20000000000005</v>
      </c>
      <c r="L201">
        <v>608.5</v>
      </c>
      <c r="N201">
        <v>703.8</v>
      </c>
      <c r="P201">
        <v>821.8</v>
      </c>
      <c r="R201" s="1">
        <v>896</v>
      </c>
      <c r="T201">
        <v>972</v>
      </c>
      <c r="V201" s="1">
        <v>1138</v>
      </c>
    </row>
    <row r="202" spans="1:25" x14ac:dyDescent="0.15">
      <c r="A202" t="s">
        <v>2</v>
      </c>
      <c r="D202">
        <v>116</v>
      </c>
      <c r="F202">
        <v>128</v>
      </c>
      <c r="H202">
        <v>144.19999999999999</v>
      </c>
      <c r="J202">
        <v>125</v>
      </c>
      <c r="L202">
        <v>95.3</v>
      </c>
      <c r="N202">
        <v>95.3</v>
      </c>
      <c r="P202">
        <v>118</v>
      </c>
      <c r="R202">
        <v>72.8</v>
      </c>
      <c r="T202">
        <v>76</v>
      </c>
      <c r="V202">
        <v>166</v>
      </c>
    </row>
    <row r="203" spans="1:25" s="4" customFormat="1" x14ac:dyDescent="0.15">
      <c r="A203" s="4" t="s">
        <v>13</v>
      </c>
      <c r="F203" s="4" t="s">
        <v>0</v>
      </c>
      <c r="H203" s="4" t="s">
        <v>0</v>
      </c>
      <c r="J203" s="4" t="s">
        <v>0</v>
      </c>
      <c r="L203" s="4" t="s">
        <v>11</v>
      </c>
      <c r="N203" s="4" t="s">
        <v>1</v>
      </c>
      <c r="P203" s="4" t="s">
        <v>1</v>
      </c>
      <c r="R203" s="4" t="s">
        <v>1</v>
      </c>
      <c r="T203" s="4" t="s">
        <v>1</v>
      </c>
      <c r="V203" s="4" t="s">
        <v>1</v>
      </c>
      <c r="X203" s="4" t="s">
        <v>1</v>
      </c>
    </row>
    <row r="204" spans="1:25" x14ac:dyDescent="0.15">
      <c r="A204" s="1"/>
    </row>
    <row r="206" spans="1:25" ht="16" x14ac:dyDescent="0.2">
      <c r="A206" s="2" t="s">
        <v>413</v>
      </c>
      <c r="D206" s="2">
        <v>4.2</v>
      </c>
      <c r="E206" s="2"/>
      <c r="F206" s="2">
        <v>11.4</v>
      </c>
      <c r="G206" s="2"/>
      <c r="H206" s="2">
        <v>12.3</v>
      </c>
      <c r="I206" s="2"/>
      <c r="J206">
        <v>13.7</v>
      </c>
      <c r="K206" s="2"/>
      <c r="L206">
        <v>11.5</v>
      </c>
      <c r="M206" s="2"/>
      <c r="N206" s="2">
        <v>12.2</v>
      </c>
      <c r="O206" s="2"/>
      <c r="P206" s="2">
        <v>12.4</v>
      </c>
      <c r="Q206" s="2"/>
      <c r="R206" s="2">
        <v>13.7</v>
      </c>
      <c r="S206" s="2"/>
      <c r="T206" s="2">
        <v>16.2</v>
      </c>
      <c r="U206" s="2"/>
      <c r="V206" s="2">
        <v>20.6</v>
      </c>
      <c r="W206" s="2"/>
      <c r="Y206" s="2"/>
    </row>
    <row r="207" spans="1:25" ht="16" x14ac:dyDescent="0.2">
      <c r="A207" s="2" t="s">
        <v>241</v>
      </c>
      <c r="D207">
        <v>104.2</v>
      </c>
      <c r="F207" s="1">
        <v>222.8</v>
      </c>
      <c r="H207">
        <v>336.9</v>
      </c>
      <c r="J207">
        <v>454.8</v>
      </c>
      <c r="L207">
        <v>557.5</v>
      </c>
      <c r="N207">
        <v>673.2</v>
      </c>
      <c r="P207">
        <v>786.8</v>
      </c>
      <c r="R207" s="1">
        <v>909.6</v>
      </c>
      <c r="T207">
        <v>1045.8</v>
      </c>
      <c r="V207" s="1">
        <v>1206</v>
      </c>
    </row>
    <row r="208" spans="1:25" x14ac:dyDescent="0.15">
      <c r="A208" t="s">
        <v>2</v>
      </c>
      <c r="D208">
        <v>104.2</v>
      </c>
      <c r="F208">
        <v>118.6</v>
      </c>
      <c r="H208">
        <v>114.1</v>
      </c>
      <c r="J208">
        <v>117.9</v>
      </c>
      <c r="L208">
        <v>102.7</v>
      </c>
      <c r="N208">
        <v>115.7</v>
      </c>
      <c r="P208">
        <v>113.6</v>
      </c>
      <c r="R208">
        <v>123.6</v>
      </c>
      <c r="T208">
        <v>136.19999999999999</v>
      </c>
      <c r="V208">
        <v>160.19999999999999</v>
      </c>
    </row>
    <row r="209" spans="1:25" s="4" customFormat="1" x14ac:dyDescent="0.15">
      <c r="A209" s="4" t="s">
        <v>242</v>
      </c>
      <c r="F209" s="4" t="s">
        <v>0</v>
      </c>
      <c r="H209" s="4" t="s">
        <v>0</v>
      </c>
      <c r="J209" s="4" t="s">
        <v>0</v>
      </c>
      <c r="L209" s="4" t="s">
        <v>11</v>
      </c>
      <c r="N209" s="4" t="s">
        <v>1</v>
      </c>
      <c r="P209" s="4" t="s">
        <v>1</v>
      </c>
      <c r="R209" s="4" t="s">
        <v>1</v>
      </c>
      <c r="T209" s="4" t="s">
        <v>1</v>
      </c>
      <c r="V209" s="4" t="s">
        <v>1</v>
      </c>
      <c r="X209" s="4" t="s">
        <v>1</v>
      </c>
    </row>
    <row r="212" spans="1:25" ht="16" x14ac:dyDescent="0.2">
      <c r="A212" s="1" t="s">
        <v>415</v>
      </c>
      <c r="D212" s="2">
        <v>10.9</v>
      </c>
      <c r="E212" s="2"/>
      <c r="F212" s="2">
        <v>21.2</v>
      </c>
      <c r="G212" s="2"/>
      <c r="H212" s="2">
        <v>14.5</v>
      </c>
      <c r="I212" s="2"/>
      <c r="J212">
        <v>15.9</v>
      </c>
      <c r="K212" s="2"/>
      <c r="L212">
        <v>13</v>
      </c>
      <c r="M212" s="2"/>
      <c r="N212" s="2">
        <v>15.6</v>
      </c>
      <c r="O212" s="2"/>
      <c r="P212" s="2">
        <v>15.8</v>
      </c>
      <c r="Q212" s="2"/>
      <c r="R212" s="2">
        <v>13.5</v>
      </c>
      <c r="S212" s="2"/>
      <c r="T212" s="2">
        <v>15</v>
      </c>
      <c r="U212" s="2"/>
      <c r="V212" s="2">
        <v>13.3</v>
      </c>
      <c r="W212" s="2"/>
      <c r="Y212" s="2"/>
    </row>
    <row r="213" spans="1:25" x14ac:dyDescent="0.15">
      <c r="A213" s="1" t="s">
        <v>243</v>
      </c>
      <c r="D213">
        <v>104.2</v>
      </c>
      <c r="F213" s="1">
        <v>222.8</v>
      </c>
      <c r="H213">
        <v>336.9</v>
      </c>
      <c r="J213">
        <v>454.8</v>
      </c>
      <c r="L213">
        <v>557.5</v>
      </c>
      <c r="N213">
        <v>673.2</v>
      </c>
      <c r="P213">
        <v>786.8</v>
      </c>
      <c r="R213" s="1">
        <v>909.6</v>
      </c>
      <c r="T213">
        <v>1045.8</v>
      </c>
      <c r="V213" s="1">
        <v>1206</v>
      </c>
    </row>
    <row r="214" spans="1:25" x14ac:dyDescent="0.15">
      <c r="A214" t="s">
        <v>2</v>
      </c>
      <c r="D214">
        <v>104.2</v>
      </c>
      <c r="F214">
        <v>118.6</v>
      </c>
      <c r="H214">
        <v>114.1</v>
      </c>
      <c r="J214">
        <v>117.9</v>
      </c>
      <c r="L214">
        <v>102.7</v>
      </c>
      <c r="N214">
        <v>115.7</v>
      </c>
      <c r="P214">
        <v>113.6</v>
      </c>
      <c r="R214">
        <v>123.6</v>
      </c>
      <c r="T214">
        <v>136.19999999999999</v>
      </c>
      <c r="V214">
        <v>160.19999999999999</v>
      </c>
    </row>
    <row r="215" spans="1:25" s="4" customFormat="1" x14ac:dyDescent="0.15">
      <c r="A215" s="4" t="s">
        <v>244</v>
      </c>
    </row>
    <row r="221" spans="1:25" s="35" customFormat="1" x14ac:dyDescent="0.15">
      <c r="A221" s="35" t="s">
        <v>216</v>
      </c>
      <c r="B221" s="35" t="s">
        <v>32</v>
      </c>
      <c r="D221" s="35" t="s">
        <v>33</v>
      </c>
      <c r="F221" s="35" t="s">
        <v>34</v>
      </c>
      <c r="H221" s="35" t="s">
        <v>35</v>
      </c>
      <c r="J221" s="35" t="s">
        <v>36</v>
      </c>
      <c r="L221" s="35" t="s">
        <v>37</v>
      </c>
      <c r="N221" s="35" t="s">
        <v>38</v>
      </c>
      <c r="P221" s="35" t="s">
        <v>39</v>
      </c>
      <c r="R221" s="35" t="s">
        <v>40</v>
      </c>
      <c r="T221" s="35" t="s">
        <v>41</v>
      </c>
      <c r="V221" s="35" t="s">
        <v>42</v>
      </c>
      <c r="X221" s="35" t="s">
        <v>43</v>
      </c>
    </row>
    <row r="222" spans="1:25" s="35" customFormat="1" x14ac:dyDescent="0.15">
      <c r="A222" s="36" t="s">
        <v>212</v>
      </c>
      <c r="D222" s="35">
        <v>100</v>
      </c>
      <c r="F222" s="35">
        <v>200</v>
      </c>
      <c r="H222" s="35">
        <v>300</v>
      </c>
      <c r="J222" s="35">
        <v>400</v>
      </c>
      <c r="L222" s="35">
        <v>500</v>
      </c>
      <c r="N222" s="35">
        <v>600</v>
      </c>
      <c r="P222" s="35">
        <v>700</v>
      </c>
      <c r="R222" s="35">
        <v>800</v>
      </c>
      <c r="T222" s="35">
        <v>900</v>
      </c>
      <c r="V222" s="35">
        <v>1000</v>
      </c>
      <c r="X222" s="35">
        <v>1100</v>
      </c>
    </row>
    <row r="223" spans="1:25" s="35" customFormat="1" x14ac:dyDescent="0.15">
      <c r="A223" s="35" t="s">
        <v>240</v>
      </c>
      <c r="D223" s="35">
        <v>-14</v>
      </c>
      <c r="F223" s="35">
        <v>13.9</v>
      </c>
      <c r="H223" s="35">
        <v>-3.7</v>
      </c>
      <c r="J223" s="35">
        <v>1.1000000000000001</v>
      </c>
      <c r="L223" s="35">
        <v>-3.1</v>
      </c>
      <c r="N223" s="35">
        <v>2.6</v>
      </c>
      <c r="P223" s="35">
        <v>-2</v>
      </c>
      <c r="R223" s="35">
        <v>-5.3</v>
      </c>
      <c r="T223" s="35">
        <v>-9.9</v>
      </c>
      <c r="V223" s="35">
        <v>5.4</v>
      </c>
    </row>
    <row r="224" spans="1:25" x14ac:dyDescent="0.15">
      <c r="A224" s="1"/>
    </row>
    <row r="225" spans="1:25" ht="16" x14ac:dyDescent="0.2">
      <c r="A225" s="1" t="s">
        <v>417</v>
      </c>
      <c r="D225" s="2">
        <v>-70.400000000000006</v>
      </c>
      <c r="E225" s="2"/>
      <c r="F225" s="2">
        <v>-54.5</v>
      </c>
      <c r="G225" s="2"/>
      <c r="H225" s="2">
        <v>-50.2</v>
      </c>
      <c r="I225" s="2"/>
      <c r="J225">
        <v>-51.3</v>
      </c>
      <c r="K225" s="2"/>
      <c r="L225">
        <v>-53.6</v>
      </c>
      <c r="M225" s="2"/>
      <c r="N225" s="2">
        <v>-50.6</v>
      </c>
      <c r="O225" s="2"/>
      <c r="P225" s="2">
        <v>-53.1</v>
      </c>
      <c r="Q225" s="2"/>
      <c r="R225" s="2">
        <v>-53.5</v>
      </c>
      <c r="S225" s="2"/>
      <c r="T225" s="2">
        <v>-51.2</v>
      </c>
      <c r="U225" s="2"/>
      <c r="V225" s="2">
        <v>-47.2</v>
      </c>
      <c r="W225" s="2"/>
      <c r="Y225" s="2"/>
    </row>
    <row r="226" spans="1:25" x14ac:dyDescent="0.15">
      <c r="A226" s="1" t="s">
        <v>245</v>
      </c>
      <c r="D226">
        <v>29.4</v>
      </c>
      <c r="F226" s="1">
        <v>91</v>
      </c>
      <c r="H226">
        <v>149.4</v>
      </c>
      <c r="J226">
        <v>194.8</v>
      </c>
      <c r="L226">
        <v>232</v>
      </c>
      <c r="N226">
        <v>296.39999999999998</v>
      </c>
      <c r="P226">
        <v>328.3</v>
      </c>
      <c r="R226">
        <v>372</v>
      </c>
      <c r="T226">
        <v>448.2</v>
      </c>
      <c r="V226">
        <v>528</v>
      </c>
    </row>
    <row r="227" spans="1:25" x14ac:dyDescent="0.15">
      <c r="A227" t="s">
        <v>2</v>
      </c>
      <c r="D227">
        <v>29.4</v>
      </c>
      <c r="F227">
        <v>61.6</v>
      </c>
      <c r="H227">
        <v>58.4</v>
      </c>
      <c r="J227">
        <v>45.4</v>
      </c>
      <c r="L227">
        <v>37.200000000000003</v>
      </c>
      <c r="N227">
        <v>64.400000000000006</v>
      </c>
      <c r="P227">
        <v>31.9</v>
      </c>
      <c r="R227">
        <v>43.7</v>
      </c>
      <c r="T227">
        <v>76.2</v>
      </c>
      <c r="V227">
        <v>79.8</v>
      </c>
    </row>
    <row r="228" spans="1:25" s="5" customFormat="1" x14ac:dyDescent="0.15">
      <c r="A228" s="5" t="s">
        <v>246</v>
      </c>
    </row>
    <row r="230" spans="1:25" ht="16" x14ac:dyDescent="0.2">
      <c r="A230" s="1" t="s">
        <v>418</v>
      </c>
      <c r="D230" s="2">
        <v>-23.2</v>
      </c>
      <c r="E230" s="2"/>
      <c r="F230" s="2">
        <v>-18</v>
      </c>
      <c r="G230" s="2"/>
      <c r="H230" s="2">
        <v>-16.5</v>
      </c>
      <c r="I230" s="2"/>
      <c r="J230">
        <v>-9.4</v>
      </c>
      <c r="K230" s="2"/>
      <c r="L230">
        <v>-7.1</v>
      </c>
      <c r="M230" s="2"/>
      <c r="N230" s="2">
        <v>-3.8</v>
      </c>
      <c r="O230" s="2"/>
      <c r="P230" s="2">
        <v>-4.3</v>
      </c>
      <c r="Q230" s="2"/>
      <c r="R230" s="2">
        <v>-3.2</v>
      </c>
      <c r="S230" s="2"/>
      <c r="T230" s="2">
        <v>-2.1</v>
      </c>
      <c r="U230" s="2"/>
      <c r="V230" s="2">
        <v>-1.7</v>
      </c>
      <c r="W230" s="2"/>
      <c r="Y230" s="2"/>
    </row>
    <row r="231" spans="1:25" x14ac:dyDescent="0.15">
      <c r="A231" s="1" t="s">
        <v>247</v>
      </c>
      <c r="D231">
        <v>76.8</v>
      </c>
      <c r="F231" s="1">
        <v>164</v>
      </c>
      <c r="H231">
        <v>250.5</v>
      </c>
      <c r="J231">
        <v>366.4</v>
      </c>
      <c r="L231">
        <v>464.5</v>
      </c>
      <c r="N231">
        <v>577.20000000000005</v>
      </c>
      <c r="P231">
        <v>669.9</v>
      </c>
      <c r="R231">
        <v>774.4</v>
      </c>
      <c r="T231">
        <v>881.1</v>
      </c>
      <c r="V231">
        <v>983</v>
      </c>
    </row>
    <row r="232" spans="1:25" x14ac:dyDescent="0.15">
      <c r="A232" t="s">
        <v>2</v>
      </c>
      <c r="D232">
        <v>76.8</v>
      </c>
      <c r="F232">
        <v>87.2</v>
      </c>
      <c r="H232">
        <v>86.5</v>
      </c>
      <c r="J232">
        <v>115.9</v>
      </c>
      <c r="L232">
        <v>98.1</v>
      </c>
      <c r="N232">
        <v>112.7</v>
      </c>
      <c r="P232">
        <v>92.7</v>
      </c>
      <c r="R232">
        <v>104.5</v>
      </c>
      <c r="T232">
        <v>106.7</v>
      </c>
      <c r="V232">
        <v>101.9</v>
      </c>
    </row>
    <row r="233" spans="1:25" s="5" customFormat="1" x14ac:dyDescent="0.15">
      <c r="A233" s="5" t="s">
        <v>248</v>
      </c>
    </row>
    <row r="235" spans="1:25" ht="16" x14ac:dyDescent="0.2">
      <c r="A235" s="1" t="s">
        <v>419</v>
      </c>
      <c r="D235" s="2">
        <v>-5.7</v>
      </c>
      <c r="E235" s="2"/>
      <c r="F235" s="2">
        <v>10.3</v>
      </c>
      <c r="G235" s="2"/>
      <c r="H235" s="2">
        <v>19.7</v>
      </c>
      <c r="I235" s="2"/>
      <c r="J235">
        <v>24</v>
      </c>
      <c r="K235" s="2"/>
      <c r="L235">
        <v>17.8</v>
      </c>
      <c r="M235" s="2"/>
      <c r="N235" s="2">
        <v>12.9</v>
      </c>
      <c r="O235" s="2"/>
      <c r="P235" s="2">
        <v>7.3</v>
      </c>
      <c r="Q235" s="2"/>
      <c r="R235" s="2">
        <v>7.9</v>
      </c>
      <c r="S235" s="2"/>
      <c r="T235" s="2">
        <v>3.4</v>
      </c>
      <c r="U235" s="2"/>
      <c r="V235" s="2">
        <v>-0.4</v>
      </c>
      <c r="W235" s="2"/>
      <c r="Y235" s="2"/>
    </row>
    <row r="236" spans="1:25" x14ac:dyDescent="0.15">
      <c r="A236" s="1" t="s">
        <v>249</v>
      </c>
      <c r="D236">
        <v>94.3</v>
      </c>
      <c r="F236" s="1">
        <v>220.6</v>
      </c>
      <c r="H236">
        <v>359.1</v>
      </c>
      <c r="J236">
        <v>496</v>
      </c>
      <c r="L236">
        <v>589</v>
      </c>
      <c r="N236">
        <v>677.4</v>
      </c>
      <c r="P236">
        <v>751.1</v>
      </c>
      <c r="R236">
        <v>863.2</v>
      </c>
      <c r="T236">
        <v>930.6</v>
      </c>
      <c r="V236">
        <v>996</v>
      </c>
    </row>
    <row r="237" spans="1:25" x14ac:dyDescent="0.15">
      <c r="A237" t="s">
        <v>2</v>
      </c>
      <c r="D237">
        <v>94.3</v>
      </c>
      <c r="F237">
        <v>126.3</v>
      </c>
      <c r="H237">
        <v>138.5</v>
      </c>
      <c r="J237">
        <v>136.9</v>
      </c>
      <c r="L237">
        <v>93</v>
      </c>
      <c r="N237">
        <v>88.4</v>
      </c>
      <c r="P237">
        <v>73.7</v>
      </c>
      <c r="R237">
        <v>112.1</v>
      </c>
      <c r="T237">
        <v>67.400000000000006</v>
      </c>
      <c r="V237">
        <v>60</v>
      </c>
    </row>
    <row r="238" spans="1:25" s="5" customFormat="1" x14ac:dyDescent="0.15">
      <c r="A238" s="5" t="s">
        <v>250</v>
      </c>
    </row>
    <row r="241" spans="1:25" ht="16" x14ac:dyDescent="0.2">
      <c r="A241" s="1" t="s">
        <v>251</v>
      </c>
      <c r="D241" s="2">
        <v>-11.3</v>
      </c>
      <c r="E241" s="2"/>
      <c r="F241" s="2">
        <v>3.6</v>
      </c>
      <c r="G241" s="2"/>
      <c r="H241" s="2">
        <v>3.7</v>
      </c>
      <c r="I241" s="2"/>
      <c r="J241">
        <v>3.2</v>
      </c>
      <c r="K241" s="2"/>
      <c r="L241">
        <v>-0.1</v>
      </c>
      <c r="M241" s="2"/>
      <c r="N241" s="2">
        <v>0.1</v>
      </c>
      <c r="O241" s="2"/>
      <c r="P241" s="2">
        <v>-3.4</v>
      </c>
      <c r="Q241" s="2"/>
      <c r="R241" s="2">
        <v>-4.3</v>
      </c>
      <c r="S241" s="2"/>
      <c r="T241" s="2">
        <v>-6.4</v>
      </c>
      <c r="U241" s="2"/>
      <c r="V241" s="2">
        <v>-7</v>
      </c>
      <c r="W241" s="2"/>
      <c r="Y241" s="2"/>
    </row>
    <row r="242" spans="1:25" x14ac:dyDescent="0.15">
      <c r="A242" s="1" t="s">
        <v>252</v>
      </c>
      <c r="D242">
        <v>89.7</v>
      </c>
      <c r="F242" s="1">
        <v>207.2</v>
      </c>
      <c r="H242">
        <v>311.10000000000002</v>
      </c>
      <c r="J242">
        <v>412.8</v>
      </c>
      <c r="L242">
        <v>499.5</v>
      </c>
      <c r="N242">
        <v>606</v>
      </c>
      <c r="P242">
        <v>674.8</v>
      </c>
      <c r="R242">
        <v>765.6</v>
      </c>
      <c r="T242">
        <v>860.4</v>
      </c>
      <c r="V242">
        <v>930</v>
      </c>
    </row>
    <row r="243" spans="1:25" x14ac:dyDescent="0.15">
      <c r="A243" t="s">
        <v>2</v>
      </c>
      <c r="D243">
        <v>89.7</v>
      </c>
      <c r="F243">
        <v>117.5</v>
      </c>
      <c r="H243">
        <v>103.9</v>
      </c>
      <c r="J243">
        <v>101.7</v>
      </c>
      <c r="L243">
        <v>86.7</v>
      </c>
      <c r="N243">
        <v>106.5</v>
      </c>
      <c r="P243">
        <v>68.8</v>
      </c>
      <c r="R243">
        <v>90.8</v>
      </c>
      <c r="T243">
        <v>94.8</v>
      </c>
      <c r="V243">
        <v>69.599999999999994</v>
      </c>
    </row>
    <row r="244" spans="1:25" s="5" customFormat="1" x14ac:dyDescent="0.15">
      <c r="A244" s="5" t="s">
        <v>253</v>
      </c>
    </row>
  </sheetData>
  <mergeCells count="22">
    <mergeCell ref="A8:P8"/>
    <mergeCell ref="Z43:Z46"/>
    <mergeCell ref="B38:P38"/>
    <mergeCell ref="B39:P39"/>
    <mergeCell ref="B40:P40"/>
    <mergeCell ref="B41:P41"/>
    <mergeCell ref="A7:P7"/>
    <mergeCell ref="B37:P37"/>
    <mergeCell ref="B1:X1"/>
    <mergeCell ref="Z3:Z6"/>
    <mergeCell ref="C15:C27"/>
    <mergeCell ref="E15:E27"/>
    <mergeCell ref="G15:G27"/>
    <mergeCell ref="I15:I27"/>
    <mergeCell ref="K15:K27"/>
    <mergeCell ref="M15:M27"/>
    <mergeCell ref="O15:O27"/>
    <mergeCell ref="Q15:Q27"/>
    <mergeCell ref="S15:S27"/>
    <mergeCell ref="U15:U27"/>
    <mergeCell ref="W15:W27"/>
    <mergeCell ref="Y15:Y27"/>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abSelected="1" workbookViewId="0">
      <selection activeCell="L16" sqref="L16"/>
    </sheetView>
  </sheetViews>
  <sheetFormatPr baseColWidth="10" defaultRowHeight="15" x14ac:dyDescent="0.15"/>
  <cols>
    <col min="2" max="13" width="10.83203125" style="46"/>
  </cols>
  <sheetData>
    <row r="1" spans="1:13" s="35" customFormat="1" x14ac:dyDescent="0.15">
      <c r="A1" s="35" t="s">
        <v>460</v>
      </c>
      <c r="B1" s="45" t="s">
        <v>32</v>
      </c>
      <c r="C1" s="45" t="s">
        <v>449</v>
      </c>
      <c r="D1" s="45" t="s">
        <v>450</v>
      </c>
      <c r="E1" s="45" t="s">
        <v>451</v>
      </c>
      <c r="F1" s="45" t="s">
        <v>452</v>
      </c>
      <c r="G1" s="45" t="s">
        <v>453</v>
      </c>
      <c r="H1" s="45" t="s">
        <v>454</v>
      </c>
      <c r="I1" s="45" t="s">
        <v>455</v>
      </c>
      <c r="J1" s="45" t="s">
        <v>456</v>
      </c>
      <c r="K1" s="45" t="s">
        <v>457</v>
      </c>
      <c r="L1" s="45" t="s">
        <v>458</v>
      </c>
      <c r="M1" s="45" t="s">
        <v>459</v>
      </c>
    </row>
    <row r="2" spans="1:13" x14ac:dyDescent="0.15">
      <c r="A2" s="35" t="s">
        <v>446</v>
      </c>
      <c r="B2" s="46">
        <v>0.38469999999999999</v>
      </c>
      <c r="C2" s="46">
        <v>-0.16619999999999999</v>
      </c>
      <c r="D2" s="46">
        <v>0.14330000000000001</v>
      </c>
      <c r="E2" s="46">
        <v>0.1135</v>
      </c>
      <c r="F2" s="46">
        <v>0.12540000000000001</v>
      </c>
      <c r="G2" s="46">
        <v>0.14269999999999999</v>
      </c>
      <c r="H2" s="46">
        <v>0.19120000000000001</v>
      </c>
      <c r="I2" s="46">
        <v>0.2306</v>
      </c>
      <c r="J2" s="46">
        <v>0.2233</v>
      </c>
      <c r="K2" s="46">
        <v>0.2445</v>
      </c>
      <c r="L2" s="46">
        <v>0.24970000000000001</v>
      </c>
      <c r="M2" s="46">
        <v>0.2792</v>
      </c>
    </row>
    <row r="3" spans="1:13" x14ac:dyDescent="0.15">
      <c r="A3" s="35" t="s">
        <v>447</v>
      </c>
      <c r="B3" s="46">
        <v>0.27410000000000001</v>
      </c>
      <c r="C3" s="46">
        <v>-0.16850000000000001</v>
      </c>
      <c r="D3" s="46">
        <v>7.3400000000000007E-2</v>
      </c>
      <c r="E3" s="46">
        <v>6.5600000000000006E-2</v>
      </c>
      <c r="F3" s="46">
        <v>0.1019</v>
      </c>
      <c r="G3" s="46">
        <v>0.15790000000000001</v>
      </c>
      <c r="H3" s="46">
        <v>0.22589999999999999</v>
      </c>
      <c r="I3" s="46">
        <v>0.32779999999999998</v>
      </c>
      <c r="J3" s="46">
        <v>0.37990000000000002</v>
      </c>
      <c r="K3" s="46">
        <v>0.48470000000000002</v>
      </c>
      <c r="L3" s="46">
        <v>0.47920000000000001</v>
      </c>
      <c r="M3" s="46">
        <v>0.57840000000000003</v>
      </c>
    </row>
    <row r="4" spans="1:13" x14ac:dyDescent="0.15">
      <c r="A4" s="35" t="s">
        <v>448</v>
      </c>
      <c r="B4" s="46">
        <v>8.6599999999999996E-2</v>
      </c>
      <c r="C4" s="46">
        <v>2.7000000000000001E-3</v>
      </c>
      <c r="D4" s="46">
        <v>6.4799999999999996E-2</v>
      </c>
      <c r="E4" s="46">
        <v>4.4900000000000002E-2</v>
      </c>
      <c r="F4" s="46">
        <v>2.1399999999999999E-2</v>
      </c>
      <c r="G4" s="46">
        <v>-1.2800000000000001E-2</v>
      </c>
      <c r="H4" s="46">
        <v>-2.8400000000000002E-2</v>
      </c>
      <c r="I4" s="46">
        <v>-7.3200000000000001E-2</v>
      </c>
      <c r="J4" s="46">
        <v>-0.1132</v>
      </c>
      <c r="K4" s="46">
        <v>-0.1618</v>
      </c>
      <c r="L4" s="46">
        <v>-0.15529999999999999</v>
      </c>
      <c r="M4" s="46">
        <v>-0.18940000000000001</v>
      </c>
    </row>
    <row r="5" spans="1:13" x14ac:dyDescent="0.15">
      <c r="A5" s="35" t="s">
        <v>462</v>
      </c>
      <c r="B5" s="47">
        <f>(1+B2)*(1+B3)*(1+B4)</f>
        <v>1.9170299969820002</v>
      </c>
      <c r="C5" s="46">
        <f>(1+C2)*(1+C3)*(1+C4)</f>
        <v>0.69517662268999991</v>
      </c>
      <c r="D5" s="46">
        <f>(1+D2)*(1+D3)*(1+D4)</f>
        <v>1.3067419606559998</v>
      </c>
      <c r="E5" s="46">
        <f>(1+E2)*(1+E3)*(1+E4)</f>
        <v>1.2398214974399999</v>
      </c>
      <c r="F5" s="46">
        <f>(1+F2)*(1+F3)*(1+F4)</f>
        <v>1.266615934764</v>
      </c>
      <c r="G5" s="46">
        <f>(1+G2)*(1+G3)*(1+G4)</f>
        <v>1.306196236176</v>
      </c>
      <c r="H5" s="46">
        <f>(1+H2)*(1+H3)*(1+H4)</f>
        <v>1.4188197849280002</v>
      </c>
      <c r="I5" s="46">
        <f>(1+I2)*(1+I3)*(1+I4)</f>
        <v>1.5143825622239997</v>
      </c>
      <c r="J5" s="46">
        <f>(1+J2)*(1+J3)*(1+J4)</f>
        <v>1.4969464849560001</v>
      </c>
      <c r="K5" s="46">
        <f>(1+K2)*(1+K3)*(1+K4)</f>
        <v>1.5487498095300001</v>
      </c>
      <c r="L5" s="46">
        <f>(1+L2)*(1+L3)*(1+L4)</f>
        <v>1.5614754559280002</v>
      </c>
      <c r="M5" s="46">
        <f>(1+M2)*(1+M3)*(1+M4)</f>
        <v>1.6366737703679999</v>
      </c>
    </row>
    <row r="7" spans="1:13" s="35" customFormat="1" x14ac:dyDescent="0.15">
      <c r="A7" s="35" t="s">
        <v>461</v>
      </c>
      <c r="B7" s="45" t="s">
        <v>32</v>
      </c>
      <c r="C7" s="45" t="s">
        <v>449</v>
      </c>
      <c r="D7" s="45" t="s">
        <v>450</v>
      </c>
      <c r="E7" s="45" t="s">
        <v>451</v>
      </c>
      <c r="F7" s="45" t="s">
        <v>452</v>
      </c>
      <c r="G7" s="45" t="s">
        <v>453</v>
      </c>
      <c r="H7" s="45" t="s">
        <v>454</v>
      </c>
      <c r="I7" s="45" t="s">
        <v>455</v>
      </c>
      <c r="J7" s="45" t="s">
        <v>456</v>
      </c>
      <c r="K7" s="45" t="s">
        <v>457</v>
      </c>
      <c r="L7" s="45" t="s">
        <v>458</v>
      </c>
      <c r="M7" s="45" t="s">
        <v>459</v>
      </c>
    </row>
    <row r="8" spans="1:13" x14ac:dyDescent="0.15">
      <c r="A8" s="35" t="s">
        <v>446</v>
      </c>
      <c r="B8" s="46">
        <v>1.4092</v>
      </c>
      <c r="C8" s="46">
        <v>2.0272999999999999</v>
      </c>
      <c r="D8" s="46">
        <v>1.5319</v>
      </c>
      <c r="E8" s="46">
        <v>1.7887999999999999</v>
      </c>
      <c r="F8" s="46">
        <v>1.8680000000000001</v>
      </c>
      <c r="G8" s="46">
        <v>2.0192000000000001</v>
      </c>
      <c r="H8" s="46">
        <v>2.1888999999999998</v>
      </c>
      <c r="I8" s="46">
        <v>1.9372</v>
      </c>
      <c r="J8" s="46">
        <v>1.5858000000000001</v>
      </c>
      <c r="K8" s="46">
        <v>1.4996</v>
      </c>
      <c r="L8" s="46">
        <v>1.3342000000000001</v>
      </c>
      <c r="M8" s="46">
        <v>1.6521999999999999</v>
      </c>
    </row>
    <row r="9" spans="1:13" x14ac:dyDescent="0.15">
      <c r="A9" s="35" t="s">
        <v>447</v>
      </c>
      <c r="B9" s="46">
        <v>0.35599999999999998</v>
      </c>
      <c r="C9" s="46">
        <v>0.75</v>
      </c>
      <c r="D9" s="46">
        <v>0.35060000000000002</v>
      </c>
      <c r="E9" s="46">
        <v>0.43480000000000002</v>
      </c>
      <c r="F9" s="46">
        <v>0.43</v>
      </c>
      <c r="G9" s="46">
        <v>0.54779999999999995</v>
      </c>
      <c r="H9" s="46">
        <v>0.56130000000000002</v>
      </c>
      <c r="I9" s="46">
        <v>0.45119999999999999</v>
      </c>
      <c r="J9" s="46">
        <v>0.40570000000000001</v>
      </c>
      <c r="K9" s="46">
        <v>0.30270000000000002</v>
      </c>
      <c r="L9" s="46">
        <v>0.38200000000000001</v>
      </c>
      <c r="M9" s="46">
        <v>0.48609999999999998</v>
      </c>
    </row>
    <row r="10" spans="1:13" x14ac:dyDescent="0.15">
      <c r="A10" s="35" t="s">
        <v>448</v>
      </c>
      <c r="B10" s="46">
        <v>0.77110000000000001</v>
      </c>
      <c r="C10" s="46">
        <v>0.72819999999999996</v>
      </c>
      <c r="D10" s="46">
        <v>0.875</v>
      </c>
      <c r="E10" s="46">
        <v>0.93979999999999997</v>
      </c>
      <c r="F10" s="46">
        <v>1.0126999999999999</v>
      </c>
      <c r="G10" s="46">
        <v>0.95089999999999997</v>
      </c>
      <c r="H10" s="46">
        <v>1.0455000000000001</v>
      </c>
      <c r="I10" s="46">
        <v>1.0253000000000001</v>
      </c>
      <c r="J10" s="46">
        <v>0.84119999999999995</v>
      </c>
      <c r="K10" s="46">
        <v>0.91720000000000002</v>
      </c>
      <c r="L10" s="46">
        <v>0.69069999999999998</v>
      </c>
      <c r="M10" s="46">
        <v>0.78820000000000001</v>
      </c>
    </row>
    <row r="11" spans="1:13" x14ac:dyDescent="0.15">
      <c r="A11" s="35" t="s">
        <v>462</v>
      </c>
      <c r="B11" s="47">
        <f>(1+B8)*(1+B9)*(1+B10)</f>
        <v>5.7859626667200006</v>
      </c>
      <c r="C11" s="46">
        <f>(1+C8)*(1+C9)*(1+C10)</f>
        <v>9.1556147549999984</v>
      </c>
      <c r="D11" s="46">
        <f>(1+D8)*(1+D9)*(1+D10)</f>
        <v>6.4117202625000012</v>
      </c>
      <c r="E11" s="46">
        <f>(1+E8)*(1+E9)*(1+E10)</f>
        <v>7.7618579915520014</v>
      </c>
      <c r="F11" s="46">
        <f>(1+F8)*(1+F9)*(1+F10)</f>
        <v>8.254565748000001</v>
      </c>
      <c r="G11" s="46">
        <f>(1+G8)*(1+G9)*(1+G10)</f>
        <v>9.1167854379839994</v>
      </c>
      <c r="H11" s="46">
        <f>(1+H8)*(1+H9)*(1+H10)</f>
        <v>10.184195885435001</v>
      </c>
      <c r="I11" s="46">
        <f>(1+I8)*(1+I9)*(1+I10)</f>
        <v>8.632769635392</v>
      </c>
      <c r="J11" s="46">
        <f>(1+J8)*(1+J9)*(1+J10)</f>
        <v>6.6925025012719992</v>
      </c>
      <c r="K11" s="46">
        <f>(1+K8)*(1+K9)*(1+K10)</f>
        <v>6.2428420854239999</v>
      </c>
      <c r="L11" s="46">
        <f>(1+L8)*(1+L9)*(1+L10)</f>
        <v>5.4539689410800012</v>
      </c>
      <c r="M11" s="46">
        <f>(1+M8)*(1+M9)*(1+M10)</f>
        <v>7.0480730298439989</v>
      </c>
    </row>
    <row r="13" spans="1:13" s="35" customFormat="1" x14ac:dyDescent="0.15">
      <c r="A13" s="35" t="s">
        <v>463</v>
      </c>
      <c r="B13" s="45" t="s">
        <v>32</v>
      </c>
      <c r="C13" s="45" t="s">
        <v>449</v>
      </c>
      <c r="D13" s="45" t="s">
        <v>450</v>
      </c>
      <c r="E13" s="45" t="s">
        <v>451</v>
      </c>
      <c r="F13" s="45" t="s">
        <v>452</v>
      </c>
      <c r="G13" s="45" t="s">
        <v>453</v>
      </c>
      <c r="H13" s="45" t="s">
        <v>454</v>
      </c>
      <c r="I13" s="45" t="s">
        <v>455</v>
      </c>
      <c r="J13" s="45" t="s">
        <v>456</v>
      </c>
      <c r="K13" s="45" t="s">
        <v>457</v>
      </c>
      <c r="L13" s="45" t="s">
        <v>458</v>
      </c>
      <c r="M13" s="45" t="s">
        <v>459</v>
      </c>
    </row>
    <row r="14" spans="1:13" x14ac:dyDescent="0.15">
      <c r="A14" s="35" t="s">
        <v>446</v>
      </c>
      <c r="B14" s="46">
        <v>0.23880000000000001</v>
      </c>
      <c r="C14" s="46">
        <v>0.39739999999999998</v>
      </c>
      <c r="D14" s="46">
        <v>0.19489999999999999</v>
      </c>
      <c r="E14" s="46">
        <v>0.16889999999999999</v>
      </c>
      <c r="F14" s="46">
        <v>0.1293</v>
      </c>
      <c r="G14" s="46">
        <v>0.21110000000000001</v>
      </c>
      <c r="H14" s="46">
        <v>0.24629999999999999</v>
      </c>
      <c r="I14" s="46">
        <v>0.23649999999999999</v>
      </c>
      <c r="J14" s="46">
        <v>0.16700000000000001</v>
      </c>
      <c r="K14" s="46">
        <v>0.16039999999999999</v>
      </c>
      <c r="L14" s="46">
        <v>0.13639999999999999</v>
      </c>
      <c r="M14" s="46">
        <v>4.7199999999999999E-2</v>
      </c>
    </row>
    <row r="15" spans="1:13" x14ac:dyDescent="0.15">
      <c r="A15" s="35" t="s">
        <v>447</v>
      </c>
      <c r="B15" s="46">
        <v>0.36130000000000001</v>
      </c>
      <c r="C15" s="46">
        <v>0.62770000000000004</v>
      </c>
      <c r="D15" s="46">
        <v>0.34770000000000001</v>
      </c>
      <c r="E15" s="46">
        <v>0.32279999999999998</v>
      </c>
      <c r="F15" s="46">
        <v>0.28199999999999997</v>
      </c>
      <c r="G15" s="46">
        <v>0.35909999999999997</v>
      </c>
      <c r="H15" s="46">
        <v>0.41570000000000001</v>
      </c>
      <c r="I15" s="46">
        <v>0.4884</v>
      </c>
      <c r="J15" s="46">
        <v>0.4219</v>
      </c>
      <c r="K15" s="46">
        <v>0.36940000000000001</v>
      </c>
      <c r="L15" s="46">
        <v>0.32050000000000001</v>
      </c>
      <c r="M15" s="46">
        <v>0.32150000000000001</v>
      </c>
    </row>
    <row r="16" spans="1:13" x14ac:dyDescent="0.15">
      <c r="A16" s="35" t="s">
        <v>448</v>
      </c>
      <c r="B16" s="46">
        <v>-8.9899999999999994E-2</v>
      </c>
      <c r="C16" s="46">
        <v>-0.14149999999999999</v>
      </c>
      <c r="D16" s="46">
        <v>-0.1134</v>
      </c>
      <c r="E16" s="46">
        <v>-0.1163</v>
      </c>
      <c r="F16" s="46">
        <v>-0.1192</v>
      </c>
      <c r="G16" s="46">
        <v>-0.1089</v>
      </c>
      <c r="H16" s="46">
        <v>-0.1196</v>
      </c>
      <c r="I16" s="46">
        <v>-0.16930000000000001</v>
      </c>
      <c r="J16" s="46">
        <v>-0.17929999999999999</v>
      </c>
      <c r="K16" s="46">
        <v>-0.15260000000000001</v>
      </c>
      <c r="L16" s="46">
        <v>-0.13950000000000001</v>
      </c>
      <c r="M16" s="46">
        <v>-0.20760000000000001</v>
      </c>
    </row>
    <row r="17" spans="1:13" x14ac:dyDescent="0.15">
      <c r="A17" s="35" t="s">
        <v>462</v>
      </c>
      <c r="B17" s="47">
        <f>(1+B14)*(1+B15)*(1+B16)</f>
        <v>1.5347730182439998</v>
      </c>
      <c r="C17" s="46">
        <f>(1+C14)*(1+C15)*(1+C16)</f>
        <v>1.95269944083</v>
      </c>
      <c r="D17" s="46">
        <f>(1+D14)*(1+D15)*(1+D16)</f>
        <v>1.4277511428180003</v>
      </c>
      <c r="E17" s="46">
        <f>(1+E14)*(1+E15)*(1+E16)</f>
        <v>1.3663954270040002</v>
      </c>
      <c r="F17" s="46">
        <f>(1+F14)*(1+F15)*(1+F16)</f>
        <v>1.2751892980799999</v>
      </c>
      <c r="G17" s="46">
        <f>(1+G14)*(1+G15)*(1+G16)</f>
        <v>1.4667559555110001</v>
      </c>
      <c r="H17" s="46">
        <f>(1+H14)*(1+H15)*(1+H16)</f>
        <v>1.5533662355639997</v>
      </c>
      <c r="I17" s="46">
        <f>(1+I14)*(1+I15)*(1+I16)</f>
        <v>1.5288257626199999</v>
      </c>
      <c r="J17" s="46">
        <f>(1+J14)*(1+J15)*(1+J16)</f>
        <v>1.3618345361099999</v>
      </c>
      <c r="K17" s="46">
        <f>(1+K14)*(1+K15)*(1+K16)</f>
        <v>1.3465624614239999</v>
      </c>
      <c r="L17" s="46">
        <f>(1+L14)*(1+L15)*(1+L16)</f>
        <v>1.2912802401000001</v>
      </c>
      <c r="M17" s="46">
        <f>(1+M14)*(1+M15)*(1+M16)</f>
        <v>1.0965823915199999</v>
      </c>
    </row>
    <row r="19" spans="1:13" s="35" customFormat="1" x14ac:dyDescent="0.15">
      <c r="A19" s="35" t="s">
        <v>464</v>
      </c>
      <c r="B19" s="45" t="s">
        <v>32</v>
      </c>
      <c r="C19" s="45" t="s">
        <v>449</v>
      </c>
      <c r="D19" s="45" t="s">
        <v>450</v>
      </c>
      <c r="E19" s="45" t="s">
        <v>451</v>
      </c>
      <c r="F19" s="45" t="s">
        <v>452</v>
      </c>
      <c r="G19" s="45" t="s">
        <v>453</v>
      </c>
      <c r="H19" s="45" t="s">
        <v>454</v>
      </c>
      <c r="I19" s="45" t="s">
        <v>455</v>
      </c>
      <c r="J19" s="45" t="s">
        <v>456</v>
      </c>
      <c r="K19" s="45" t="s">
        <v>457</v>
      </c>
      <c r="L19" s="45" t="s">
        <v>458</v>
      </c>
      <c r="M19" s="45" t="s">
        <v>459</v>
      </c>
    </row>
    <row r="20" spans="1:13" x14ac:dyDescent="0.15">
      <c r="A20" s="35" t="s">
        <v>446</v>
      </c>
      <c r="B20" s="46">
        <v>0.39710000000000001</v>
      </c>
      <c r="C20" s="46">
        <v>0.77659999999999996</v>
      </c>
      <c r="D20" s="46">
        <v>0.3649</v>
      </c>
      <c r="E20" s="46">
        <v>0.50180000000000002</v>
      </c>
      <c r="F20" s="46">
        <v>0.44240000000000002</v>
      </c>
      <c r="G20" s="46">
        <v>0.41830000000000001</v>
      </c>
      <c r="H20" s="46">
        <v>0.33179999999999998</v>
      </c>
      <c r="I20" s="46">
        <v>0.34889999999999999</v>
      </c>
      <c r="J20" s="46">
        <v>0.30330000000000001</v>
      </c>
      <c r="K20" s="46">
        <v>0.19439999999999999</v>
      </c>
      <c r="L20" s="46">
        <v>0.38059999999999999</v>
      </c>
      <c r="M20" s="46">
        <v>0.26329999999999998</v>
      </c>
    </row>
    <row r="21" spans="1:13" x14ac:dyDescent="0.15">
      <c r="A21" s="35" t="s">
        <v>447</v>
      </c>
      <c r="B21" s="46">
        <v>0.42959999999999998</v>
      </c>
      <c r="C21" s="46">
        <v>0.81340000000000001</v>
      </c>
      <c r="D21" s="46">
        <v>0.34460000000000002</v>
      </c>
      <c r="E21" s="46">
        <v>0.43709999999999999</v>
      </c>
      <c r="F21" s="46">
        <v>0.4753</v>
      </c>
      <c r="G21" s="46">
        <v>0.54420000000000002</v>
      </c>
      <c r="H21" s="46">
        <v>0.52229999999999999</v>
      </c>
      <c r="I21" s="46">
        <v>0.55569999999999997</v>
      </c>
      <c r="J21" s="46">
        <v>0.50639999999999996</v>
      </c>
      <c r="K21" s="46">
        <v>0.37380000000000002</v>
      </c>
      <c r="L21" s="46">
        <v>0.39090000000000003</v>
      </c>
      <c r="M21" s="46">
        <v>0.26090000000000002</v>
      </c>
    </row>
    <row r="22" spans="1:13" x14ac:dyDescent="0.15">
      <c r="A22" s="35" t="s">
        <v>448</v>
      </c>
      <c r="B22" s="46">
        <v>-2.3099999999999999E-2</v>
      </c>
      <c r="C22" s="46">
        <v>-2.1999999999999999E-2</v>
      </c>
      <c r="D22" s="46">
        <v>1.44E-2</v>
      </c>
      <c r="E22" s="46">
        <v>4.7600000000000003E-2</v>
      </c>
      <c r="F22" s="46">
        <v>-2.2599999999999999E-2</v>
      </c>
      <c r="G22" s="46">
        <v>-8.3599999999999994E-2</v>
      </c>
      <c r="H22" s="46">
        <v>-0.125</v>
      </c>
      <c r="I22" s="46">
        <v>-0.1348</v>
      </c>
      <c r="J22" s="46">
        <v>-0.13500000000000001</v>
      </c>
      <c r="K22" s="46">
        <v>-0.1323</v>
      </c>
      <c r="L22" s="46">
        <v>-9.1000000000000004E-3</v>
      </c>
      <c r="M22" s="46">
        <v>0</v>
      </c>
    </row>
    <row r="23" spans="1:13" x14ac:dyDescent="0.15">
      <c r="A23" s="35" t="s">
        <v>462</v>
      </c>
      <c r="B23" s="47">
        <f>(1+B20)*(1+B21)*(1+B22)</f>
        <v>1.951156664904</v>
      </c>
      <c r="C23" s="46">
        <f>(1+C20)*(1+C21)*(1+C22)</f>
        <v>3.1508093383199998</v>
      </c>
      <c r="D23" s="46">
        <f>(1+D20)*(1+D21)*(1+D22)</f>
        <v>1.8616720613759998</v>
      </c>
      <c r="E23" s="46">
        <f>(1+E20)*(1+E21)*(1+E22)</f>
        <v>2.2609688507280006</v>
      </c>
      <c r="F23" s="46">
        <f>(1+F20)*(1+F21)*(1+F22)</f>
        <v>2.0798805365280004</v>
      </c>
      <c r="G23" s="46">
        <f>(1+G20)*(1+G21)*(1+G22)</f>
        <v>2.0070432513039997</v>
      </c>
      <c r="H23" s="46">
        <f>(1+H20)*(1+H21)*(1+H22)</f>
        <v>1.7739742475</v>
      </c>
      <c r="I23" s="46">
        <f>(1+I20)*(1+I21)*(1+I22)</f>
        <v>1.8156081231959997</v>
      </c>
      <c r="J23" s="46">
        <f>(1+J20)*(1+J21)*(1+J22)</f>
        <v>1.6982468187999999</v>
      </c>
      <c r="K23" s="46">
        <f>(1+K20)*(1+K21)*(1+K22)</f>
        <v>1.4237800529440001</v>
      </c>
      <c r="L23" s="46">
        <f>(1+L20)*(1+L21)*(1+L22)</f>
        <v>1.9028020234860001</v>
      </c>
      <c r="M23" s="46">
        <f>(1+M20)*(1+M21)*(1+M22)</f>
        <v>1.5928949699999999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宏观经济数据  </vt:lpstr>
      <vt:lpstr>快递</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2019-12-28T07:49:49Z</dcterms:created>
  <dcterms:modified xsi:type="dcterms:W3CDTF">2020-01-18T08:44:01Z</dcterms:modified>
</cp:coreProperties>
</file>