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13_ncr:1_{F2FF923F-102B-4707-A23F-C66BE8304A42}" xr6:coauthVersionLast="45" xr6:coauthVersionMax="45" xr10:uidLastSave="{00000000-0000-0000-0000-000000000000}"/>
  <bookViews>
    <workbookView xWindow="-110" yWindow="-110" windowWidth="19420" windowHeight="10420" xr2:uid="{00000000-000D-0000-FFFF-FFFF00000000}"/>
  </bookViews>
  <sheets>
    <sheet name="RAS51006" sheetId="1" r:id="rId1"/>
  </sheets>
  <definedNames>
    <definedName name="_xlnm.Print_Area" localSheetId="0">'RAS51006'!$A$1:$N$58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<sst xmlns="http://schemas.openxmlformats.org/spreadsheetml/2006/main" count="57" uniqueCount="23">
  <si>
    <t>Department for Transport statistics</t>
  </si>
  <si>
    <t>RAS51006</t>
  </si>
  <si>
    <t>Motorcycle riders</t>
  </si>
  <si>
    <t>Cars and other motor vehicles</t>
  </si>
  <si>
    <t>All</t>
  </si>
  <si>
    <t>16-19</t>
  </si>
  <si>
    <t>20-29</t>
  </si>
  <si>
    <t>30-39</t>
  </si>
  <si>
    <t>40+</t>
  </si>
  <si>
    <t>Total</t>
  </si>
  <si>
    <t>Source: STATS19, coroners and procurators fiscal</t>
  </si>
  <si>
    <t>Telephone: 020 7944 6595</t>
  </si>
  <si>
    <t>The figures in this table are National Statistics</t>
  </si>
  <si>
    <t>Notes &amp; Definitions</t>
  </si>
  <si>
    <t>Email: roadacc.stats@dft.gov.uk</t>
  </si>
  <si>
    <t>1 On the 5th December 2014 the limit in Scotland was reduced to 50 milligrams of alcohol per 100ml of blood. It remains at 80 milligrams of alcohol per 100ml of blood in England and Wales.</t>
  </si>
  <si>
    <r>
      <t>Percentage</t>
    </r>
    <r>
      <rPr>
        <vertAlign val="superscript"/>
        <sz val="8"/>
        <rFont val="Arial"/>
        <family val="2"/>
      </rPr>
      <t>1</t>
    </r>
  </si>
  <si>
    <t>Year</t>
  </si>
  <si>
    <t>2 Excludes accidents involving only pedal cyclists or horse riders</t>
  </si>
  <si>
    <t/>
  </si>
  <si>
    <t>Last updated: 26 August 2021</t>
  </si>
  <si>
    <t>Next update: August 2022</t>
  </si>
  <si>
    <r>
      <rPr>
        <b/>
        <sz val="10"/>
        <color rgb="FF008080"/>
        <rFont val="Arial"/>
        <family val="2"/>
      </rPr>
      <t>Driver and rider fatalities in reported accidents: percentage over the legal blood alcohol limit: GB 1979 - 2019</t>
    </r>
    <r>
      <rPr>
        <b/>
        <vertAlign val="superscript"/>
        <sz val="10"/>
        <color rgb="FF008080"/>
        <rFont val="Arial"/>
        <family val="2"/>
      </rPr>
      <t>2</t>
    </r>
    <r>
      <rPr>
        <b/>
        <sz val="10"/>
        <color rgb="FF00808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</si>
</sst>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0.0"/>
  </numFmts>
  <fonts count="20" x14ac:knownFonts="1">
    <font>
      <sz val="10"/>
      <name val="Arial"/>
    </font>
    <font>
      <b/>
      <sz val="12"/>
      <color rgb="FF000000"/>
      <name val="Arial"/>
      <family val="2"/>
    </font>
    <font>
      <b/>
      <sz val="10"/>
      <color rgb="FF000000"/>
      <name val="Arial"/>
      <family val="2"/>
    </font>
    <font>
      <sz val="7"/>
      <color rgb="FF000000"/>
      <name val="Arial"/>
      <family val="2"/>
    </font>
    <font>
      <b/>
      <sz val="8"/>
      <color rgb="FF000000"/>
      <name val="Arial"/>
      <family val="2"/>
    </font>
    <font>
      <sz val="8"/>
      <color rgb="FF000000"/>
      <name val="Arial"/>
      <family val="2"/>
    </font>
    <font>
      <b/>
      <i/>
      <sz val="8"/>
      <color rgb="FF000000"/>
      <name val="Arial"/>
      <family val="2"/>
    </font>
    <font>
      <sz val="10"/>
      <color rgb="FF000000"/>
      <name val="Arial"/>
      <family val="2"/>
    </font>
    <font>
      <u/>
      <sz val="7"/>
      <color indexed="12"/>
      <name val="Arial"/>
      <family val="2"/>
    </font>
    <font>
      <i/>
      <sz val="8"/>
      <color rgb="FF000000"/>
      <name val="Arial"/>
      <family val="2"/>
    </font>
    <font>
      <u/>
      <sz val="10"/>
      <color indexed="12"/>
      <name val="Arial"/>
      <family val="2"/>
    </font>
    <font>
      <b/>
      <sz val="10"/>
      <color indexed="21"/>
      <name val="Arial"/>
      <family val="2"/>
    </font>
    <font>
      <b/>
      <sz val="14"/>
      <color rgb="FFFF0000"/>
      <name val="Calibri"/>
      <family val="2"/>
      <scheme val="minor"/>
    </font>
    <font>
      <i/>
      <sz val="10"/>
      <color rgb="FF000000"/>
      <name val="Arial"/>
      <family val="2"/>
    </font>
    <font>
      <b/>
      <i/>
      <sz val="10"/>
      <color rgb="FF000000"/>
      <name val="Arial"/>
      <family val="2"/>
    </font>
    <font>
      <b/>
      <sz val="11"/>
      <color rgb="FFFF0000"/>
      <name val="Calibri"/>
      <family val="2"/>
      <scheme val="minor"/>
    </font>
    <font>
      <u/>
      <sz val="10"/>
      <color theme="10"/>
      <name val="Arial"/>
      <family val="2"/>
    </font>
    <font>
      <vertAlign val="superscript"/>
      <sz val="8"/>
      <name val="Arial"/>
      <family val="2"/>
    </font>
    <font>
      <b/>
      <sz val="10"/>
      <color rgb="FF008080"/>
      <name val="Arial"/>
      <family val="2"/>
    </font>
    <font>
      <b/>
      <vertAlign val="superscript"/>
      <sz val="10"/>
      <color rgb="FF008080"/>
      <name val="Arial"/>
      <family val="2"/>
    </font>
  </fonts>
  <fills count="4">
    <fill>
      <patternFill patternType="none"/>
    </fill>
    <fill>
      <patternFill patternType="gray125"/>
    </fill>
    <fill>
      <patternFill patternType="solid">
        <fgColor indexed="9"/>
        <bgColor indexed="64"/>
      </patternFill>
    </fill>
    <fill>
      <patternFill patternType="solid">
        <fgColor indexed="9"/>
        <bgColor indexed="9"/>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2" borderId="0" xfId="0" applyFont="1" applyFill="1" applyAlignment="1">
      <alignment horizontal="right"/>
    </xf>
    <xf numFmtId="0" fontId="4" fillId="0" borderId="1" xfId="0" applyFont="1" applyBorder="1" applyAlignment="1">
      <alignment horizontal="center"/>
    </xf>
    <xf numFmtId="0" fontId="5" fillId="0" borderId="0" xfId="0" applyFont="1"/>
    <xf numFmtId="2" fontId="5" fillId="0" borderId="0" xfId="0" applyNumberFormat="1" applyFont="1" applyAlignment="1">
      <alignment horizontal="center" vertical="center"/>
    </xf>
    <xf numFmtId="2" fontId="5" fillId="0" borderId="2" xfId="0" applyNumberFormat="1" applyFont="1" applyBorder="1" applyAlignment="1">
      <alignment horizontal="center" vertical="center"/>
    </xf>
    <xf numFmtId="0" fontId="3" fillId="2" borderId="0" xfId="0" applyFont="1" applyFill="1"/>
    <xf numFmtId="38" fontId="6" fillId="0" borderId="1" xfId="0" applyNumberFormat="1" applyFont="1" applyBorder="1" applyAlignment="1">
      <alignment horizontal="center"/>
    </xf>
    <xf numFmtId="0" fontId="5" fillId="0" borderId="1" xfId="0" applyFont="1" applyBorder="1" applyAlignment="1">
      <alignment horizontal="center"/>
    </xf>
    <xf numFmtId="0" fontId="7" fillId="0" borderId="0" xfId="0" applyFont="1"/>
    <xf numFmtId="164" fontId="8" fillId="2" borderId="0" xfId="0" applyNumberFormat="1" applyFont="1" applyFill="1"/>
    <xf numFmtId="38" fontId="9" fillId="0" borderId="0" xfId="0" applyNumberFormat="1" applyFont="1" applyAlignment="1">
      <alignment horizontal="center"/>
    </xf>
    <xf numFmtId="38" fontId="6" fillId="0" borderId="0" xfId="0" applyNumberFormat="1" applyFont="1" applyAlignment="1">
      <alignment horizontal="center"/>
    </xf>
    <xf numFmtId="0" fontId="5" fillId="2" borderId="0" xfId="0" applyFont="1" applyFill="1" applyAlignment="1">
      <alignment horizontal="justify"/>
    </xf>
    <xf numFmtId="0" fontId="3" fillId="2" borderId="0" xfId="0" applyFont="1" applyFill="1" applyAlignment="1">
      <alignment vertical="center"/>
    </xf>
    <xf numFmtId="0" fontId="8" fillId="0" borderId="0" xfId="0" applyFont="1"/>
    <xf numFmtId="0" fontId="5" fillId="2" borderId="1" xfId="0" applyFont="1" applyFill="1" applyBorder="1" applyAlignment="1">
      <alignment horizontal="justify"/>
    </xf>
    <xf numFmtId="0" fontId="3" fillId="0" borderId="0" xfId="0" applyFont="1" applyAlignment="1">
      <alignment horizontal="left" wrapText="1"/>
    </xf>
    <xf numFmtId="0" fontId="5" fillId="0" borderId="1" xfId="0" applyFont="1" applyBorder="1"/>
    <xf numFmtId="0" fontId="3" fillId="0" borderId="0" xfId="0" applyFont="1"/>
    <xf numFmtId="0" fontId="7" fillId="2" borderId="0" xfId="0" applyFont="1" applyFill="1" applyAlignment="1">
      <alignment horizontal="justify"/>
    </xf>
    <xf numFmtId="38" fontId="9" fillId="0" borderId="1" xfId="0" applyNumberFormat="1" applyFont="1" applyBorder="1" applyAlignment="1">
      <alignment horizontal="center"/>
    </xf>
    <xf numFmtId="0" fontId="3" fillId="0" borderId="0" xfId="0" applyFont="1" applyAlignment="1">
      <alignment horizontal="right"/>
    </xf>
    <xf numFmtId="164" fontId="10" fillId="0" borderId="0" xfId="0" applyNumberFormat="1" applyFont="1"/>
    <xf numFmtId="0" fontId="3" fillId="0" borderId="0" xfId="0" applyFont="1" applyAlignment="1">
      <alignment horizontal="left"/>
    </xf>
    <xf numFmtId="0" fontId="5" fillId="0" borderId="0" xfId="0" applyFont="1" applyAlignment="1">
      <alignment horizontal="center"/>
    </xf>
    <xf numFmtId="165" fontId="3" fillId="3" borderId="0" xfId="0" applyNumberFormat="1" applyFont="1" applyFill="1"/>
    <xf numFmtId="0" fontId="5" fillId="0" borderId="1" xfId="0" applyFont="1" applyBorder="1" applyAlignment="1">
      <alignment horizontal="justify"/>
    </xf>
    <xf numFmtId="38" fontId="3" fillId="0" borderId="0" xfId="0" applyNumberFormat="1" applyFont="1"/>
    <xf numFmtId="0" fontId="5" fillId="0" borderId="1" xfId="0" applyFont="1" applyBorder="1" applyAlignment="1">
      <alignment horizontal="right"/>
    </xf>
    <xf numFmtId="0" fontId="3" fillId="2" borderId="0" xfId="0" applyFont="1" applyFill="1" applyAlignment="1">
      <alignment horizontal="left"/>
    </xf>
    <xf numFmtId="0" fontId="11" fillId="0" borderId="0" xfId="0" applyFont="1"/>
    <xf numFmtId="38" fontId="13" fillId="0" borderId="0" xfId="0" applyNumberFormat="1" applyFont="1" applyAlignment="1">
      <alignment horizontal="right"/>
    </xf>
    <xf numFmtId="38" fontId="14" fillId="0" borderId="0" xfId="0" applyNumberFormat="1" applyFont="1" applyAlignment="1">
      <alignment horizontal="right"/>
    </xf>
    <xf numFmtId="1" fontId="13" fillId="0" borderId="0" xfId="0" applyNumberFormat="1" applyFont="1"/>
    <xf numFmtId="0" fontId="5" fillId="0" borderId="0" xfId="0" applyFont="1" applyAlignment="1">
      <alignment horizontal="justify"/>
    </xf>
    <xf numFmtId="0" fontId="15" fillId="0" borderId="0" xfId="0" applyFont="1"/>
    <xf numFmtId="164" fontId="16" fillId="0" borderId="0" xfId="0" applyNumberFormat="1" applyFont="1"/>
    <xf numFmtId="0" fontId="3" fillId="0" borderId="0" xfId="0" applyFont="1" applyAlignment="1">
      <alignment horizontal="left" wrapText="1"/>
    </xf>
    <xf numFmtId="0" fontId="12" fillId="0" borderId="0" xfId="0" applyFont="1" applyAlignment="1">
      <alignment horizontal="left" vertical="center" wrapText="1"/>
    </xf>
    <xf numFmtId="2" fontId="5" fillId="0" borderId="3" xfId="0" applyNumberFormat="1" applyFont="1" applyBorder="1" applyAlignment="1">
      <alignment horizontal="center" vertical="center"/>
    </xf>
    <xf numFmtId="2" fontId="4" fillId="0" borderId="2" xfId="0" applyNumberFormat="1" applyFont="1" applyBorder="1" applyAlignment="1">
      <alignment horizontal="center" vertical="center"/>
    </xf>
    <xf numFmtId="2" fontId="4"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showGridLines="0" tabSelected="1" zoomScaleNormal="100" workbookViewId="0">
      <selection activeCell="A8" sqref="A8"/>
    </sheetView>
  </sheetViews>
  <sheetFormatPr defaultColWidth="10.90625" defaultRowHeight="12.5" x14ac:dyDescent="0.25"/>
  <cols>
    <col min="7" max="7" width="2.81640625" customWidth="1"/>
    <col min="13" max="13" width="2.7265625" customWidth="1"/>
  </cols>
  <sheetData>
    <row r="1" spans="1:28" ht="15.5" customHeight="1" x14ac:dyDescent="0.35">
      <c r="A1" s="2" t="s">
        <v>0</v>
      </c>
      <c r="B1" s="1"/>
      <c r="C1" s="1"/>
      <c r="D1" s="1"/>
      <c r="E1" s="1"/>
      <c r="F1" s="1"/>
      <c r="G1" s="1"/>
      <c r="H1" s="1"/>
      <c r="I1" s="1"/>
      <c r="J1" s="1"/>
      <c r="K1" s="1"/>
      <c r="L1" s="1"/>
      <c r="M1" s="1"/>
      <c r="N1" s="1"/>
    </row>
    <row r="2" spans="1:28" ht="14.25" customHeight="1" x14ac:dyDescent="0.25">
      <c r="A2" s="39" t="str">
        <f>HYPERLINK("https://www.gov.uk/government/statistics/reported-road-casualties-in-great-britain-final-estimates-involving-illegal-alcohol-levels-2019",
"Drink-drive accidents and casualties 2019")</f>
        <v>Drink-drive accidents and casualties 2019</v>
      </c>
      <c r="B2" s="25"/>
      <c r="C2" s="25"/>
      <c r="D2" s="25"/>
      <c r="E2" s="25"/>
      <c r="F2" s="25"/>
      <c r="G2" s="25"/>
      <c r="H2" s="25"/>
      <c r="I2" s="25"/>
      <c r="J2" s="25"/>
      <c r="K2" s="25"/>
      <c r="L2" s="25"/>
    </row>
    <row r="3" spans="1:28" ht="15.75" customHeight="1" x14ac:dyDescent="0.35">
      <c r="A3" s="33" t="s">
        <v>1</v>
      </c>
      <c r="B3" s="11"/>
      <c r="C3" s="11"/>
      <c r="D3" s="11"/>
      <c r="E3" s="11"/>
      <c r="F3" s="11"/>
      <c r="G3" s="11"/>
      <c r="H3" s="11"/>
      <c r="I3" s="11"/>
      <c r="J3" s="11"/>
      <c r="K3" s="11"/>
      <c r="L3" s="11"/>
      <c r="M3" s="11"/>
      <c r="N3" s="11"/>
      <c r="Q3" s="38"/>
      <c r="R3" s="41"/>
      <c r="S3" s="41"/>
      <c r="T3" s="41"/>
      <c r="U3" s="41"/>
      <c r="V3" s="41"/>
      <c r="W3" s="41"/>
    </row>
    <row r="4" spans="1:28" ht="15.75" customHeight="1" x14ac:dyDescent="0.3">
      <c r="A4" s="33" t="s">
        <v>22</v>
      </c>
      <c r="B4" s="11"/>
      <c r="C4" s="11"/>
      <c r="D4" s="11"/>
      <c r="E4" s="11"/>
      <c r="F4" s="11"/>
      <c r="G4" s="11"/>
      <c r="H4" s="11"/>
      <c r="I4" s="11"/>
      <c r="J4" s="11"/>
      <c r="K4" s="11"/>
      <c r="L4" s="11"/>
      <c r="M4" s="11"/>
      <c r="N4" s="11"/>
      <c r="R4" s="41"/>
      <c r="S4" s="41"/>
      <c r="T4" s="41"/>
      <c r="U4" s="41"/>
      <c r="V4" s="41"/>
      <c r="W4" s="41"/>
    </row>
    <row r="5" spans="1:28" ht="14.5" customHeight="1" x14ac:dyDescent="0.25">
      <c r="A5" s="29"/>
      <c r="B5" s="20"/>
      <c r="C5" s="20"/>
      <c r="D5" s="20"/>
      <c r="E5" s="20"/>
      <c r="F5" s="20"/>
      <c r="G5" s="20"/>
      <c r="H5" s="20"/>
      <c r="I5" s="20"/>
      <c r="J5" s="20"/>
      <c r="K5" s="20"/>
      <c r="L5" s="20"/>
      <c r="M5" s="20"/>
      <c r="N5" s="31" t="s">
        <v>16</v>
      </c>
    </row>
    <row r="6" spans="1:28" x14ac:dyDescent="0.25">
      <c r="A6" s="5"/>
      <c r="B6" s="42" t="s">
        <v>2</v>
      </c>
      <c r="C6" s="42"/>
      <c r="D6" s="42"/>
      <c r="E6" s="42"/>
      <c r="F6" s="42"/>
      <c r="G6" s="6"/>
      <c r="H6" s="42" t="s">
        <v>3</v>
      </c>
      <c r="I6" s="42"/>
      <c r="J6" s="42"/>
      <c r="K6" s="42"/>
      <c r="L6" s="42"/>
      <c r="M6" s="7"/>
      <c r="N6" s="43" t="s">
        <v>4</v>
      </c>
    </row>
    <row r="7" spans="1:28" ht="25.5" customHeight="1" x14ac:dyDescent="0.25">
      <c r="A7" s="29" t="s">
        <v>17</v>
      </c>
      <c r="B7" s="10" t="s">
        <v>5</v>
      </c>
      <c r="C7" s="10" t="s">
        <v>6</v>
      </c>
      <c r="D7" s="10" t="s">
        <v>7</v>
      </c>
      <c r="E7" s="10" t="s">
        <v>8</v>
      </c>
      <c r="F7" s="4" t="s">
        <v>9</v>
      </c>
      <c r="G7" s="27"/>
      <c r="H7" s="10" t="s">
        <v>5</v>
      </c>
      <c r="I7" s="10" t="s">
        <v>6</v>
      </c>
      <c r="J7" s="10" t="s">
        <v>7</v>
      </c>
      <c r="K7" s="10" t="s">
        <v>8</v>
      </c>
      <c r="L7" s="4" t="s">
        <v>9</v>
      </c>
      <c r="M7" s="4"/>
      <c r="N7" s="44"/>
    </row>
    <row r="8" spans="1:28" ht="13" customHeight="1" x14ac:dyDescent="0.25">
      <c r="A8" s="37">
        <v>1979</v>
      </c>
      <c r="B8" s="13">
        <v>24.892700000000001</v>
      </c>
      <c r="C8" s="13">
        <v>40.123460000000001</v>
      </c>
      <c r="D8" s="13">
        <v>46.153849999999998</v>
      </c>
      <c r="E8" s="13">
        <v>19.44444</v>
      </c>
      <c r="F8" s="14">
        <v>31.072209999999998</v>
      </c>
      <c r="G8" s="13"/>
      <c r="H8" s="13">
        <v>34.375</v>
      </c>
      <c r="I8" s="13">
        <v>42.211060000000003</v>
      </c>
      <c r="J8" s="13">
        <v>46.551720000000003</v>
      </c>
      <c r="K8" s="13">
        <v>19.677420000000001</v>
      </c>
      <c r="L8" s="14">
        <v>32.075470000000003</v>
      </c>
      <c r="M8" s="14"/>
      <c r="N8" s="14">
        <v>31.67539</v>
      </c>
      <c r="P8" s="30"/>
      <c r="Q8" s="30"/>
      <c r="R8" s="30"/>
      <c r="S8" s="30"/>
      <c r="T8" s="30"/>
      <c r="V8" s="30"/>
      <c r="W8" s="30"/>
      <c r="X8" s="30"/>
      <c r="Y8" s="30"/>
      <c r="Z8" s="30"/>
      <c r="AB8" s="30"/>
    </row>
    <row r="9" spans="1:28" ht="13" customHeight="1" x14ac:dyDescent="0.25">
      <c r="A9" s="37">
        <v>1980</v>
      </c>
      <c r="B9" s="13">
        <v>21.719460000000002</v>
      </c>
      <c r="C9" s="13">
        <v>39.393940000000001</v>
      </c>
      <c r="D9" s="13">
        <v>38.461539999999999</v>
      </c>
      <c r="E9" s="13">
        <v>24.242419999999999</v>
      </c>
      <c r="F9" s="14">
        <v>29.694320000000001</v>
      </c>
      <c r="G9" s="13"/>
      <c r="H9" s="13">
        <v>33.333329999999997</v>
      </c>
      <c r="I9" s="13">
        <v>43.68421</v>
      </c>
      <c r="J9" s="13">
        <v>34.862389999999998</v>
      </c>
      <c r="K9" s="13">
        <v>22.614840000000001</v>
      </c>
      <c r="L9" s="14">
        <v>31.97587</v>
      </c>
      <c r="M9" s="14"/>
      <c r="N9" s="14">
        <v>31.043710000000001</v>
      </c>
      <c r="P9" s="30"/>
      <c r="Q9" s="30"/>
      <c r="R9" s="30"/>
      <c r="S9" s="30"/>
      <c r="T9" s="30"/>
      <c r="V9" s="30"/>
      <c r="W9" s="30"/>
      <c r="X9" s="30"/>
      <c r="Y9" s="30"/>
      <c r="Z9" s="30"/>
      <c r="AB9" s="30"/>
    </row>
    <row r="10" spans="1:28" ht="13" customHeight="1" x14ac:dyDescent="0.25">
      <c r="A10" s="37">
        <v>1981</v>
      </c>
      <c r="B10" s="13">
        <v>16.4557</v>
      </c>
      <c r="C10" s="13">
        <v>39.45946</v>
      </c>
      <c r="D10" s="13">
        <v>38.095239999999997</v>
      </c>
      <c r="E10" s="13">
        <v>29.411760000000001</v>
      </c>
      <c r="F10" s="14">
        <v>27.710840000000001</v>
      </c>
      <c r="G10" s="13"/>
      <c r="H10" s="13">
        <v>20</v>
      </c>
      <c r="I10" s="13">
        <v>44.859810000000003</v>
      </c>
      <c r="J10" s="13">
        <v>39.473680000000002</v>
      </c>
      <c r="K10" s="13">
        <v>19.723179999999999</v>
      </c>
      <c r="L10" s="14">
        <v>31.08108</v>
      </c>
      <c r="M10" s="14"/>
      <c r="N10" s="14">
        <v>29.725359999999998</v>
      </c>
      <c r="P10" s="30"/>
      <c r="Q10" s="30"/>
      <c r="R10" s="30"/>
      <c r="S10" s="30"/>
      <c r="T10" s="30"/>
      <c r="V10" s="30"/>
      <c r="W10" s="30"/>
      <c r="X10" s="30"/>
      <c r="Y10" s="30"/>
      <c r="Z10" s="30"/>
      <c r="AB10" s="30"/>
    </row>
    <row r="11" spans="1:28" ht="13" customHeight="1" x14ac:dyDescent="0.25">
      <c r="A11" s="37">
        <v>1982</v>
      </c>
      <c r="B11" s="13">
        <v>17.2</v>
      </c>
      <c r="C11" s="13">
        <v>43.478259999999999</v>
      </c>
      <c r="D11" s="13">
        <v>34</v>
      </c>
      <c r="E11" s="13">
        <v>17.073170000000001</v>
      </c>
      <c r="F11" s="14">
        <v>28.649640000000002</v>
      </c>
      <c r="G11" s="13"/>
      <c r="H11" s="13">
        <v>30.61224</v>
      </c>
      <c r="I11" s="13">
        <v>50.196080000000002</v>
      </c>
      <c r="J11" s="13">
        <v>51.891889999999997</v>
      </c>
      <c r="K11" s="13">
        <v>20.266670000000001</v>
      </c>
      <c r="L11" s="14">
        <v>36.144579999999998</v>
      </c>
      <c r="M11" s="14"/>
      <c r="N11" s="14">
        <v>33.333329999999997</v>
      </c>
      <c r="P11" s="30"/>
      <c r="Q11" s="30"/>
      <c r="R11" s="30"/>
      <c r="S11" s="30"/>
      <c r="T11" s="30"/>
      <c r="V11" s="30"/>
      <c r="W11" s="30"/>
      <c r="X11" s="30"/>
      <c r="Y11" s="30"/>
      <c r="Z11" s="30"/>
      <c r="AB11" s="30"/>
    </row>
    <row r="12" spans="1:28" ht="13" customHeight="1" x14ac:dyDescent="0.25">
      <c r="A12" s="37">
        <v>1983</v>
      </c>
      <c r="B12" s="13">
        <v>16.080400000000001</v>
      </c>
      <c r="C12" s="13">
        <v>28.813559999999999</v>
      </c>
      <c r="D12" s="13">
        <v>30.43478</v>
      </c>
      <c r="E12" s="13">
        <v>7.5471700000000004</v>
      </c>
      <c r="F12" s="14">
        <v>22.097380000000001</v>
      </c>
      <c r="G12" s="13"/>
      <c r="H12" s="13">
        <v>34.44444</v>
      </c>
      <c r="I12" s="13">
        <v>42.105260000000001</v>
      </c>
      <c r="J12" s="13">
        <v>42.948720000000002</v>
      </c>
      <c r="K12" s="13">
        <v>14.191420000000001</v>
      </c>
      <c r="L12" s="14">
        <v>31.042940000000002</v>
      </c>
      <c r="M12" s="14"/>
      <c r="N12" s="14">
        <v>27.501850000000001</v>
      </c>
      <c r="P12" s="30"/>
      <c r="Q12" s="30"/>
      <c r="R12" s="30"/>
      <c r="S12" s="30"/>
      <c r="T12" s="30"/>
      <c r="V12" s="30"/>
      <c r="W12" s="30"/>
      <c r="X12" s="30"/>
      <c r="Y12" s="30"/>
      <c r="Z12" s="30"/>
      <c r="AB12" s="30"/>
    </row>
    <row r="13" spans="1:28" ht="13" customHeight="1" x14ac:dyDescent="0.25">
      <c r="A13" s="37">
        <v>1984</v>
      </c>
      <c r="B13" s="13">
        <v>24.137930000000001</v>
      </c>
      <c r="C13" s="13">
        <v>30</v>
      </c>
      <c r="D13" s="13">
        <v>28</v>
      </c>
      <c r="E13" s="13">
        <v>21.818180000000002</v>
      </c>
      <c r="F13" s="14">
        <v>26.789370000000002</v>
      </c>
      <c r="G13" s="13"/>
      <c r="H13" s="13">
        <v>17.5</v>
      </c>
      <c r="I13" s="13">
        <v>38.81279</v>
      </c>
      <c r="J13" s="13">
        <v>32.592590000000001</v>
      </c>
      <c r="K13" s="13">
        <v>15.087719999999999</v>
      </c>
      <c r="L13" s="14">
        <v>25.869260000000001</v>
      </c>
      <c r="M13" s="14"/>
      <c r="N13" s="14">
        <v>26.241720000000001</v>
      </c>
      <c r="P13" s="30"/>
      <c r="Q13" s="30"/>
      <c r="R13" s="30"/>
      <c r="S13" s="30"/>
      <c r="T13" s="30"/>
      <c r="V13" s="30"/>
      <c r="W13" s="30"/>
      <c r="X13" s="30"/>
      <c r="Y13" s="30"/>
      <c r="Z13" s="30"/>
      <c r="AB13" s="30"/>
    </row>
    <row r="14" spans="1:28" ht="13" customHeight="1" x14ac:dyDescent="0.25">
      <c r="A14" s="37">
        <v>1985</v>
      </c>
      <c r="B14" s="13">
        <v>14.89362</v>
      </c>
      <c r="C14" s="13">
        <v>27.22222</v>
      </c>
      <c r="D14" s="13">
        <v>38.709679999999999</v>
      </c>
      <c r="E14" s="13">
        <v>11.11111</v>
      </c>
      <c r="F14" s="14">
        <v>22.164950000000001</v>
      </c>
      <c r="G14" s="13"/>
      <c r="H14" s="13">
        <v>25</v>
      </c>
      <c r="I14" s="13">
        <v>39.682540000000003</v>
      </c>
      <c r="J14" s="13">
        <v>38.405799999999999</v>
      </c>
      <c r="K14" s="13">
        <v>14.28571</v>
      </c>
      <c r="L14" s="14">
        <v>28.174600000000002</v>
      </c>
      <c r="M14" s="14"/>
      <c r="N14" s="14">
        <v>26.13636</v>
      </c>
      <c r="P14" s="30"/>
      <c r="Q14" s="30"/>
      <c r="R14" s="30"/>
      <c r="S14" s="30"/>
      <c r="T14" s="30"/>
      <c r="V14" s="30"/>
      <c r="W14" s="30"/>
      <c r="X14" s="30"/>
      <c r="Y14" s="30"/>
      <c r="Z14" s="30"/>
      <c r="AB14" s="30"/>
    </row>
    <row r="15" spans="1:28" ht="13" customHeight="1" x14ac:dyDescent="0.25">
      <c r="A15" s="37">
        <v>1986</v>
      </c>
      <c r="B15" s="13">
        <v>15.23179</v>
      </c>
      <c r="C15" s="13">
        <v>28.24859</v>
      </c>
      <c r="D15" s="13">
        <v>32.608699999999999</v>
      </c>
      <c r="E15" s="13">
        <v>13.793100000000001</v>
      </c>
      <c r="F15" s="14">
        <v>22.22222</v>
      </c>
      <c r="G15" s="13"/>
      <c r="H15" s="13">
        <v>18.75</v>
      </c>
      <c r="I15" s="13">
        <v>35.987259999999999</v>
      </c>
      <c r="J15" s="13">
        <v>32.77778</v>
      </c>
      <c r="K15" s="13">
        <v>12.894740000000001</v>
      </c>
      <c r="L15" s="14">
        <v>24.543610000000001</v>
      </c>
      <c r="M15" s="14"/>
      <c r="N15" s="14">
        <v>23.836390000000002</v>
      </c>
      <c r="P15" s="30"/>
      <c r="Q15" s="30"/>
      <c r="R15" s="30"/>
      <c r="S15" s="30"/>
      <c r="T15" s="30"/>
      <c r="V15" s="30"/>
      <c r="W15" s="30"/>
      <c r="X15" s="30"/>
      <c r="Y15" s="30"/>
      <c r="Z15" s="30"/>
      <c r="AB15" s="30"/>
    </row>
    <row r="16" spans="1:28" ht="13" customHeight="1" x14ac:dyDescent="0.25">
      <c r="A16" s="37">
        <v>1987</v>
      </c>
      <c r="B16" s="13">
        <v>16.428570000000001</v>
      </c>
      <c r="C16" s="13">
        <v>30.51643</v>
      </c>
      <c r="D16" s="13">
        <v>23.809519999999999</v>
      </c>
      <c r="E16" s="13">
        <v>15.625</v>
      </c>
      <c r="F16" s="14">
        <v>24.121780000000001</v>
      </c>
      <c r="G16" s="13"/>
      <c r="H16" s="13">
        <v>15.53398</v>
      </c>
      <c r="I16" s="13">
        <v>32.165610000000001</v>
      </c>
      <c r="J16" s="13">
        <v>27.011489999999998</v>
      </c>
      <c r="K16" s="13">
        <v>12.67606</v>
      </c>
      <c r="L16" s="14">
        <v>22.093019999999999</v>
      </c>
      <c r="M16" s="14"/>
      <c r="N16" s="14">
        <v>22.723960000000002</v>
      </c>
      <c r="P16" s="30"/>
      <c r="Q16" s="30"/>
      <c r="R16" s="30"/>
      <c r="S16" s="30"/>
      <c r="T16" s="30"/>
      <c r="V16" s="30"/>
      <c r="W16" s="30"/>
      <c r="X16" s="30"/>
      <c r="Y16" s="30"/>
      <c r="Z16" s="30"/>
      <c r="AB16" s="30"/>
    </row>
    <row r="17" spans="1:28" ht="13" customHeight="1" x14ac:dyDescent="0.25">
      <c r="A17" s="37">
        <v>1988</v>
      </c>
      <c r="B17" s="13">
        <v>9.0909099999999992</v>
      </c>
      <c r="C17" s="13">
        <v>32.972969999999997</v>
      </c>
      <c r="D17" s="13">
        <v>32.558140000000002</v>
      </c>
      <c r="E17" s="13">
        <v>9.2592599999999994</v>
      </c>
      <c r="F17" s="14">
        <v>22.580649999999999</v>
      </c>
      <c r="G17" s="13"/>
      <c r="H17" s="13">
        <v>12.037039999999999</v>
      </c>
      <c r="I17" s="13">
        <v>30.30303</v>
      </c>
      <c r="J17" s="13">
        <v>27.329190000000001</v>
      </c>
      <c r="K17" s="13">
        <v>9.0411000000000001</v>
      </c>
      <c r="L17" s="14">
        <v>19.709540000000001</v>
      </c>
      <c r="M17" s="14"/>
      <c r="N17" s="14">
        <v>20.555959999999999</v>
      </c>
      <c r="P17" s="30"/>
      <c r="Q17" s="30"/>
      <c r="R17" s="30"/>
      <c r="S17" s="30"/>
      <c r="T17" s="30"/>
      <c r="V17" s="30"/>
      <c r="W17" s="30"/>
      <c r="X17" s="30"/>
      <c r="Y17" s="30"/>
      <c r="Z17" s="30"/>
      <c r="AB17" s="30"/>
    </row>
    <row r="18" spans="1:28" ht="13" customHeight="1" x14ac:dyDescent="0.25">
      <c r="A18" s="37">
        <v>1989</v>
      </c>
      <c r="B18" s="13">
        <v>11.62791</v>
      </c>
      <c r="C18" s="13">
        <v>25.48077</v>
      </c>
      <c r="D18" s="13">
        <v>19.23077</v>
      </c>
      <c r="E18" s="13">
        <v>18.367349999999998</v>
      </c>
      <c r="F18" s="14">
        <v>20.75949</v>
      </c>
      <c r="G18" s="13"/>
      <c r="H18" s="13">
        <v>11.50442</v>
      </c>
      <c r="I18" s="13">
        <v>24.846630000000001</v>
      </c>
      <c r="J18" s="13">
        <v>30.476189999999999</v>
      </c>
      <c r="K18" s="13">
        <v>8.3333300000000001</v>
      </c>
      <c r="L18" s="14">
        <v>18.39303</v>
      </c>
      <c r="M18" s="14"/>
      <c r="N18" s="14">
        <v>19.047619999999998</v>
      </c>
      <c r="P18" s="30"/>
      <c r="Q18" s="30"/>
      <c r="R18" s="30"/>
      <c r="S18" s="30"/>
      <c r="T18" s="30"/>
      <c r="V18" s="30"/>
      <c r="W18" s="30"/>
      <c r="X18" s="30"/>
      <c r="Y18" s="30"/>
      <c r="Z18" s="30"/>
      <c r="AB18" s="30"/>
    </row>
    <row r="19" spans="1:28" ht="13" customHeight="1" x14ac:dyDescent="0.25">
      <c r="A19" s="37">
        <v>1990</v>
      </c>
      <c r="B19" s="13">
        <v>8.2352900000000009</v>
      </c>
      <c r="C19" s="13">
        <v>24.85876</v>
      </c>
      <c r="D19" s="13">
        <v>21.212119999999999</v>
      </c>
      <c r="E19" s="13">
        <v>8.6956500000000005</v>
      </c>
      <c r="F19" s="14">
        <v>18.449200000000001</v>
      </c>
      <c r="G19" s="13"/>
      <c r="H19" s="13">
        <v>13.223140000000001</v>
      </c>
      <c r="I19" s="13">
        <v>22.22222</v>
      </c>
      <c r="J19" s="13">
        <v>33.333329999999997</v>
      </c>
      <c r="K19" s="13">
        <v>9.7492999999999999</v>
      </c>
      <c r="L19" s="14">
        <v>18.3384</v>
      </c>
      <c r="M19" s="14"/>
      <c r="N19" s="14">
        <v>18.368849999999998</v>
      </c>
      <c r="P19" s="30"/>
      <c r="Q19" s="30"/>
      <c r="R19" s="30"/>
      <c r="S19" s="30"/>
      <c r="T19" s="30"/>
      <c r="V19" s="30"/>
      <c r="W19" s="30"/>
      <c r="X19" s="30"/>
      <c r="Y19" s="30"/>
      <c r="Z19" s="30"/>
      <c r="AB19" s="30"/>
    </row>
    <row r="20" spans="1:28" ht="13" customHeight="1" x14ac:dyDescent="0.25">
      <c r="A20" s="37">
        <v>1991</v>
      </c>
      <c r="B20" s="13">
        <v>13.235290000000001</v>
      </c>
      <c r="C20" s="13">
        <v>15.662649999999999</v>
      </c>
      <c r="D20" s="13">
        <v>25</v>
      </c>
      <c r="E20" s="13">
        <v>12.12121</v>
      </c>
      <c r="F20" s="14">
        <v>16.716419999999999</v>
      </c>
      <c r="G20" s="13"/>
      <c r="H20" s="13">
        <v>10.86957</v>
      </c>
      <c r="I20" s="13">
        <v>28.75817</v>
      </c>
      <c r="J20" s="13">
        <v>24.137930000000001</v>
      </c>
      <c r="K20" s="13">
        <v>12.75362</v>
      </c>
      <c r="L20" s="14">
        <v>19.93243</v>
      </c>
      <c r="M20" s="14"/>
      <c r="N20" s="14">
        <v>19.05151</v>
      </c>
      <c r="P20" s="30"/>
      <c r="Q20" s="30"/>
      <c r="R20" s="30"/>
      <c r="S20" s="30"/>
      <c r="T20" s="30"/>
      <c r="V20" s="30"/>
      <c r="W20" s="30"/>
      <c r="X20" s="30"/>
      <c r="Y20" s="30"/>
      <c r="Z20" s="30"/>
      <c r="AB20" s="30"/>
    </row>
    <row r="21" spans="1:28" ht="13" customHeight="1" x14ac:dyDescent="0.25">
      <c r="A21" s="37">
        <v>1992</v>
      </c>
      <c r="B21" s="13">
        <v>10.204079999999999</v>
      </c>
      <c r="C21" s="13">
        <v>29.661020000000001</v>
      </c>
      <c r="D21" s="13">
        <v>33.846150000000002</v>
      </c>
      <c r="E21" s="13">
        <v>20</v>
      </c>
      <c r="F21" s="14">
        <v>25.842700000000001</v>
      </c>
      <c r="G21" s="13"/>
      <c r="H21" s="13">
        <v>12.941179999999999</v>
      </c>
      <c r="I21" s="13">
        <v>26.10294</v>
      </c>
      <c r="J21" s="13">
        <v>18.235289999999999</v>
      </c>
      <c r="K21" s="13">
        <v>10.238910000000001</v>
      </c>
      <c r="L21" s="14">
        <v>17.439019999999999</v>
      </c>
      <c r="M21" s="14"/>
      <c r="N21" s="14">
        <v>19.503219999999999</v>
      </c>
      <c r="P21" s="30"/>
      <c r="Q21" s="30"/>
      <c r="R21" s="30"/>
      <c r="S21" s="30"/>
      <c r="T21" s="30"/>
      <c r="V21" s="30"/>
      <c r="W21" s="30"/>
      <c r="X21" s="30"/>
      <c r="Y21" s="30"/>
      <c r="Z21" s="30"/>
      <c r="AB21" s="30"/>
    </row>
    <row r="22" spans="1:28" ht="13" customHeight="1" x14ac:dyDescent="0.25">
      <c r="A22" s="37">
        <v>1993</v>
      </c>
      <c r="B22" s="13">
        <v>16.12903</v>
      </c>
      <c r="C22" s="13">
        <v>15.70248</v>
      </c>
      <c r="D22" s="13">
        <v>16.66667</v>
      </c>
      <c r="E22" s="13">
        <v>9.7561</v>
      </c>
      <c r="F22" s="14">
        <v>14.979760000000001</v>
      </c>
      <c r="G22" s="13"/>
      <c r="H22" s="13">
        <v>20.27027</v>
      </c>
      <c r="I22" s="13">
        <v>28.181819999999998</v>
      </c>
      <c r="J22" s="13">
        <v>25.899280000000001</v>
      </c>
      <c r="K22" s="13">
        <v>10.10453</v>
      </c>
      <c r="L22" s="14">
        <v>19.72222</v>
      </c>
      <c r="M22" s="14"/>
      <c r="N22" s="14">
        <v>18.510860000000001</v>
      </c>
      <c r="P22" s="30"/>
      <c r="Q22" s="30"/>
      <c r="R22" s="30"/>
      <c r="S22" s="30"/>
      <c r="T22" s="30"/>
      <c r="V22" s="30"/>
      <c r="W22" s="30"/>
      <c r="X22" s="30"/>
      <c r="Y22" s="30"/>
      <c r="Z22" s="30"/>
      <c r="AB22" s="30"/>
    </row>
    <row r="23" spans="1:28" ht="13" customHeight="1" x14ac:dyDescent="0.25">
      <c r="A23" s="37">
        <v>1994</v>
      </c>
      <c r="B23" s="13">
        <v>13.33333</v>
      </c>
      <c r="C23" s="13">
        <v>17.073170000000001</v>
      </c>
      <c r="D23" s="13">
        <v>23.076920000000001</v>
      </c>
      <c r="E23" s="13">
        <v>20</v>
      </c>
      <c r="F23" s="14">
        <v>18.367349999999998</v>
      </c>
      <c r="G23" s="13"/>
      <c r="H23" s="13">
        <v>15.78947</v>
      </c>
      <c r="I23" s="13">
        <v>30.66038</v>
      </c>
      <c r="J23" s="13">
        <v>30.075189999999999</v>
      </c>
      <c r="K23" s="13">
        <v>11.37255</v>
      </c>
      <c r="L23" s="14">
        <v>21.597629999999999</v>
      </c>
      <c r="M23" s="14"/>
      <c r="N23" s="14">
        <v>20.738330000000001</v>
      </c>
      <c r="P23" s="30"/>
      <c r="Q23" s="30"/>
      <c r="R23" s="30"/>
      <c r="S23" s="30"/>
      <c r="T23" s="30"/>
      <c r="V23" s="30"/>
      <c r="W23" s="30"/>
      <c r="X23" s="30"/>
      <c r="Y23" s="30"/>
      <c r="Z23" s="30"/>
      <c r="AB23" s="30"/>
    </row>
    <row r="24" spans="1:28" ht="13" customHeight="1" x14ac:dyDescent="0.25">
      <c r="A24" s="37">
        <v>1995</v>
      </c>
      <c r="B24" s="13">
        <v>11.11111</v>
      </c>
      <c r="C24" s="13">
        <v>18.34862</v>
      </c>
      <c r="D24" s="13">
        <v>11.538460000000001</v>
      </c>
      <c r="E24" s="13">
        <v>12.76596</v>
      </c>
      <c r="F24" s="14">
        <v>14.55939</v>
      </c>
      <c r="G24" s="13"/>
      <c r="H24" s="13">
        <v>17.857140000000001</v>
      </c>
      <c r="I24" s="13">
        <v>28.365379999999998</v>
      </c>
      <c r="J24" s="13">
        <v>26.446280000000002</v>
      </c>
      <c r="K24" s="13">
        <v>13.074199999999999</v>
      </c>
      <c r="L24" s="14">
        <v>20.54598</v>
      </c>
      <c r="M24" s="14"/>
      <c r="N24" s="14">
        <v>18.913270000000001</v>
      </c>
      <c r="P24" s="30"/>
      <c r="Q24" s="30"/>
      <c r="R24" s="30"/>
      <c r="S24" s="30"/>
      <c r="T24" s="30"/>
      <c r="V24" s="30"/>
      <c r="W24" s="30"/>
      <c r="X24" s="30"/>
      <c r="Y24" s="30"/>
      <c r="Z24" s="30"/>
      <c r="AB24" s="30"/>
    </row>
    <row r="25" spans="1:28" ht="13" customHeight="1" x14ac:dyDescent="0.25">
      <c r="A25" s="37">
        <v>1996</v>
      </c>
      <c r="B25" s="13">
        <v>16</v>
      </c>
      <c r="C25" s="13">
        <v>11.71171</v>
      </c>
      <c r="D25" s="13">
        <v>15</v>
      </c>
      <c r="E25" s="13">
        <v>9.3023299999999995</v>
      </c>
      <c r="F25" s="14">
        <v>12.74131</v>
      </c>
      <c r="G25" s="13"/>
      <c r="H25" s="13">
        <v>23.529409999999999</v>
      </c>
      <c r="I25" s="13">
        <v>37.5</v>
      </c>
      <c r="J25" s="13">
        <v>31.967210000000001</v>
      </c>
      <c r="K25" s="13">
        <v>9.4462499999999991</v>
      </c>
      <c r="L25" s="14">
        <v>23.306229999999999</v>
      </c>
      <c r="M25" s="14"/>
      <c r="N25" s="14">
        <v>20.561689999999999</v>
      </c>
      <c r="P25" s="30"/>
      <c r="Q25" s="30"/>
      <c r="R25" s="30"/>
      <c r="S25" s="30"/>
      <c r="T25" s="30"/>
      <c r="V25" s="30"/>
      <c r="W25" s="30"/>
      <c r="X25" s="30"/>
      <c r="Y25" s="30"/>
      <c r="Z25" s="30"/>
      <c r="AB25" s="30"/>
    </row>
    <row r="26" spans="1:28" ht="13" customHeight="1" x14ac:dyDescent="0.25">
      <c r="A26" s="37">
        <v>1997</v>
      </c>
      <c r="B26" s="13">
        <v>9.5238099999999992</v>
      </c>
      <c r="C26" s="13">
        <v>13.793100000000001</v>
      </c>
      <c r="D26" s="13">
        <v>15.70248</v>
      </c>
      <c r="E26" s="13">
        <v>7.3529400000000003</v>
      </c>
      <c r="F26" s="14">
        <v>12.88344</v>
      </c>
      <c r="G26" s="13"/>
      <c r="H26" s="13">
        <v>25</v>
      </c>
      <c r="I26" s="13">
        <v>23.3871</v>
      </c>
      <c r="J26" s="13">
        <v>26.153849999999998</v>
      </c>
      <c r="K26" s="13">
        <v>11.65049</v>
      </c>
      <c r="L26" s="14">
        <v>19.412520000000001</v>
      </c>
      <c r="M26" s="14"/>
      <c r="N26" s="14">
        <v>17.49324</v>
      </c>
      <c r="P26" s="30"/>
      <c r="Q26" s="30"/>
      <c r="R26" s="30"/>
      <c r="S26" s="30"/>
      <c r="T26" s="30"/>
      <c r="V26" s="30"/>
      <c r="W26" s="30"/>
      <c r="X26" s="30"/>
      <c r="Y26" s="30"/>
      <c r="Z26" s="30"/>
      <c r="AB26" s="30"/>
    </row>
    <row r="27" spans="1:28" ht="13" customHeight="1" x14ac:dyDescent="0.25">
      <c r="A27" s="37">
        <v>1998</v>
      </c>
      <c r="B27" s="13">
        <v>15</v>
      </c>
      <c r="C27" s="13">
        <v>6.7961200000000002</v>
      </c>
      <c r="D27" s="13">
        <v>18.421050000000001</v>
      </c>
      <c r="E27" s="13">
        <v>5.7971000000000004</v>
      </c>
      <c r="F27" s="14">
        <v>11.43791</v>
      </c>
      <c r="G27" s="13"/>
      <c r="H27" s="13">
        <v>17.045449999999999</v>
      </c>
      <c r="I27" s="13">
        <v>24.5</v>
      </c>
      <c r="J27" s="13">
        <v>24.025970000000001</v>
      </c>
      <c r="K27" s="13">
        <v>9.2879299999999994</v>
      </c>
      <c r="L27" s="14">
        <v>17.124179999999999</v>
      </c>
      <c r="M27" s="14"/>
      <c r="N27" s="14">
        <v>15.49953</v>
      </c>
      <c r="P27" s="30"/>
      <c r="Q27" s="30"/>
      <c r="R27" s="30"/>
      <c r="S27" s="30"/>
      <c r="T27" s="30"/>
      <c r="V27" s="30"/>
      <c r="W27" s="30"/>
      <c r="X27" s="30"/>
      <c r="Y27" s="30"/>
      <c r="Z27" s="30"/>
      <c r="AB27" s="30"/>
    </row>
    <row r="28" spans="1:28" ht="13" customHeight="1" x14ac:dyDescent="0.25">
      <c r="A28" s="37">
        <v>1999</v>
      </c>
      <c r="B28" s="13">
        <v>22.580649999999999</v>
      </c>
      <c r="C28" s="13">
        <v>8.3333300000000001</v>
      </c>
      <c r="D28" s="13">
        <v>12.39669</v>
      </c>
      <c r="E28" s="13">
        <v>2.2471899999999998</v>
      </c>
      <c r="F28" s="14">
        <v>9.4555900000000008</v>
      </c>
      <c r="G28" s="13"/>
      <c r="H28" s="13">
        <v>20.987649999999999</v>
      </c>
      <c r="I28" s="13">
        <v>30.66038</v>
      </c>
      <c r="J28" s="13">
        <v>31.16883</v>
      </c>
      <c r="K28" s="13">
        <v>7.07395</v>
      </c>
      <c r="L28" s="14">
        <v>20.052769999999999</v>
      </c>
      <c r="M28" s="14"/>
      <c r="N28" s="14">
        <v>16.711829999999999</v>
      </c>
      <c r="P28" s="30"/>
      <c r="Q28" s="30"/>
      <c r="R28" s="30"/>
      <c r="S28" s="30"/>
      <c r="T28" s="30"/>
      <c r="V28" s="30"/>
      <c r="W28" s="30"/>
      <c r="X28" s="30"/>
      <c r="Y28" s="30"/>
      <c r="Z28" s="30"/>
      <c r="AB28" s="30"/>
    </row>
    <row r="29" spans="1:28" ht="13" customHeight="1" x14ac:dyDescent="0.25">
      <c r="A29" s="37">
        <v>2000</v>
      </c>
      <c r="B29" s="13">
        <v>16.66667</v>
      </c>
      <c r="C29" s="13">
        <v>9.6774199999999997</v>
      </c>
      <c r="D29" s="13">
        <v>13.043480000000001</v>
      </c>
      <c r="E29" s="13">
        <v>4.5454499999999998</v>
      </c>
      <c r="F29" s="14">
        <v>10.263159999999999</v>
      </c>
      <c r="G29" s="13"/>
      <c r="H29" s="13">
        <v>20.238099999999999</v>
      </c>
      <c r="I29" s="13">
        <v>31.90476</v>
      </c>
      <c r="J29" s="13">
        <v>33.774830000000001</v>
      </c>
      <c r="K29" s="13">
        <v>11.585369999999999</v>
      </c>
      <c r="L29" s="14">
        <v>22.38034</v>
      </c>
      <c r="M29" s="14"/>
      <c r="N29" s="14">
        <v>18.38682</v>
      </c>
      <c r="P29" s="30"/>
      <c r="Q29" s="30"/>
      <c r="R29" s="30"/>
      <c r="S29" s="30"/>
      <c r="T29" s="30"/>
      <c r="V29" s="30"/>
      <c r="W29" s="30"/>
      <c r="X29" s="30"/>
      <c r="Y29" s="30"/>
      <c r="Z29" s="30"/>
      <c r="AB29" s="30"/>
    </row>
    <row r="30" spans="1:28" ht="13" customHeight="1" x14ac:dyDescent="0.25">
      <c r="A30" s="37">
        <v>2001</v>
      </c>
      <c r="B30" s="13">
        <v>10.71429</v>
      </c>
      <c r="C30" s="13">
        <v>13.761469999999999</v>
      </c>
      <c r="D30" s="13">
        <v>11.564629999999999</v>
      </c>
      <c r="E30" s="13">
        <v>1.25</v>
      </c>
      <c r="F30" s="14">
        <v>9.89011</v>
      </c>
      <c r="G30" s="13"/>
      <c r="H30" s="13">
        <v>18</v>
      </c>
      <c r="I30" s="13">
        <v>35.238100000000003</v>
      </c>
      <c r="J30" s="13">
        <v>24.719100000000001</v>
      </c>
      <c r="K30" s="13">
        <v>13.78299</v>
      </c>
      <c r="L30" s="14">
        <v>22.07479</v>
      </c>
      <c r="M30" s="14"/>
      <c r="N30" s="14">
        <v>18.35708</v>
      </c>
      <c r="P30" s="30"/>
      <c r="Q30" s="30"/>
      <c r="R30" s="30"/>
      <c r="S30" s="30"/>
      <c r="T30" s="30"/>
      <c r="V30" s="30"/>
      <c r="W30" s="30"/>
      <c r="X30" s="30"/>
      <c r="Y30" s="30"/>
      <c r="Z30" s="30"/>
      <c r="AB30" s="30"/>
    </row>
    <row r="31" spans="1:28" ht="13" customHeight="1" x14ac:dyDescent="0.25">
      <c r="A31" s="37">
        <v>2002</v>
      </c>
      <c r="B31" s="13">
        <v>26.923079999999999</v>
      </c>
      <c r="C31" s="13">
        <v>14.912280000000001</v>
      </c>
      <c r="D31" s="13">
        <v>10.08403</v>
      </c>
      <c r="E31" s="13">
        <v>2</v>
      </c>
      <c r="F31" s="14">
        <v>10.584960000000001</v>
      </c>
      <c r="G31" s="13"/>
      <c r="H31" s="13">
        <v>17.64706</v>
      </c>
      <c r="I31" s="13">
        <v>30.76923</v>
      </c>
      <c r="J31" s="13">
        <v>36.80556</v>
      </c>
      <c r="K31" s="13">
        <v>13.649850000000001</v>
      </c>
      <c r="L31" s="14">
        <v>23.25</v>
      </c>
      <c r="M31" s="14"/>
      <c r="N31" s="14">
        <v>19.327010000000001</v>
      </c>
      <c r="P31" s="30"/>
      <c r="Q31" s="30"/>
      <c r="R31" s="30"/>
      <c r="S31" s="30"/>
      <c r="T31" s="30"/>
      <c r="V31" s="30"/>
      <c r="W31" s="30"/>
      <c r="X31" s="30"/>
      <c r="Y31" s="30"/>
      <c r="Z31" s="30"/>
      <c r="AB31" s="30"/>
    </row>
    <row r="32" spans="1:28" ht="13" customHeight="1" x14ac:dyDescent="0.25">
      <c r="A32" s="37">
        <v>2003</v>
      </c>
      <c r="B32" s="13">
        <v>10.41667</v>
      </c>
      <c r="C32" s="13">
        <v>20</v>
      </c>
      <c r="D32" s="13">
        <v>12.33766</v>
      </c>
      <c r="E32" s="13">
        <v>8.3333300000000001</v>
      </c>
      <c r="F32" s="14">
        <v>12.761509999999999</v>
      </c>
      <c r="G32" s="13"/>
      <c r="H32" s="13">
        <v>17.757010000000001</v>
      </c>
      <c r="I32" s="13">
        <v>32.931730000000002</v>
      </c>
      <c r="J32" s="13">
        <v>28.143709999999999</v>
      </c>
      <c r="K32" s="13">
        <v>11.84971</v>
      </c>
      <c r="L32" s="14">
        <v>21.749140000000001</v>
      </c>
      <c r="M32" s="14"/>
      <c r="N32" s="14">
        <v>18.559760000000001</v>
      </c>
      <c r="P32" s="30"/>
      <c r="Q32" s="30"/>
      <c r="R32" s="30"/>
      <c r="S32" s="30"/>
      <c r="T32" s="30"/>
      <c r="V32" s="30"/>
      <c r="W32" s="30"/>
      <c r="X32" s="30"/>
      <c r="Y32" s="30"/>
      <c r="Z32" s="30"/>
      <c r="AB32" s="30"/>
    </row>
    <row r="33" spans="1:28" ht="13" customHeight="1" x14ac:dyDescent="0.25">
      <c r="A33" s="37">
        <v>2004</v>
      </c>
      <c r="B33" s="13">
        <v>19.354839999999999</v>
      </c>
      <c r="C33" s="13">
        <v>18.947369999999999</v>
      </c>
      <c r="D33" s="13">
        <v>12.98701</v>
      </c>
      <c r="E33" s="13">
        <v>9.5238099999999992</v>
      </c>
      <c r="F33" s="14">
        <v>13.793100000000001</v>
      </c>
      <c r="G33" s="13"/>
      <c r="H33" s="13">
        <v>25.663720000000001</v>
      </c>
      <c r="I33" s="13">
        <v>31.390129999999999</v>
      </c>
      <c r="J33" s="13">
        <v>31.976739999999999</v>
      </c>
      <c r="K33" s="13">
        <v>16.181229999999999</v>
      </c>
      <c r="L33" s="14">
        <v>24.9694</v>
      </c>
      <c r="M33" s="14"/>
      <c r="N33" s="14">
        <v>21.2592</v>
      </c>
      <c r="P33" s="30"/>
      <c r="Q33" s="30"/>
      <c r="R33" s="30"/>
      <c r="S33" s="30"/>
      <c r="T33" s="30"/>
      <c r="V33" s="30"/>
      <c r="W33" s="30"/>
      <c r="X33" s="30"/>
      <c r="Y33" s="30"/>
      <c r="Z33" s="30"/>
      <c r="AB33" s="30"/>
    </row>
    <row r="34" spans="1:28" ht="13" customHeight="1" x14ac:dyDescent="0.25">
      <c r="A34" s="37">
        <v>2005</v>
      </c>
      <c r="B34" s="13">
        <v>25.714289999999998</v>
      </c>
      <c r="C34" s="13">
        <v>11.11111</v>
      </c>
      <c r="D34" s="13">
        <v>13.38583</v>
      </c>
      <c r="E34" s="13">
        <v>10.967739999999999</v>
      </c>
      <c r="F34" s="14">
        <v>12.941179999999999</v>
      </c>
      <c r="G34" s="13" t="s">
        <v>19</v>
      </c>
      <c r="H34" s="13">
        <v>25.210080000000001</v>
      </c>
      <c r="I34" s="13">
        <v>32.945740000000001</v>
      </c>
      <c r="J34" s="13">
        <v>32.911389999999997</v>
      </c>
      <c r="K34" s="13">
        <v>12.5</v>
      </c>
      <c r="L34" s="14">
        <v>24.101970000000001</v>
      </c>
      <c r="M34" s="14" t="s">
        <v>19</v>
      </c>
      <c r="N34" s="14">
        <v>20.419250000000002</v>
      </c>
    </row>
    <row r="35" spans="1:28" ht="13" customHeight="1" x14ac:dyDescent="0.25">
      <c r="A35" s="37">
        <v>2006</v>
      </c>
      <c r="B35" s="13">
        <v>7.69231</v>
      </c>
      <c r="C35" s="13">
        <v>18.399999999999999</v>
      </c>
      <c r="D35" s="13">
        <v>12.12121</v>
      </c>
      <c r="E35" s="13">
        <v>9.2715200000000006</v>
      </c>
      <c r="F35" s="14">
        <v>12.52796</v>
      </c>
      <c r="G35" s="13" t="s">
        <v>19</v>
      </c>
      <c r="H35" s="13">
        <v>25</v>
      </c>
      <c r="I35" s="13">
        <v>36.153849999999998</v>
      </c>
      <c r="J35" s="13">
        <v>31.386859999999999</v>
      </c>
      <c r="K35" s="13">
        <v>16.91395</v>
      </c>
      <c r="L35" s="14">
        <v>26.235289999999999</v>
      </c>
      <c r="M35" s="14" t="s">
        <v>19</v>
      </c>
      <c r="N35" s="14">
        <v>21.51118</v>
      </c>
    </row>
    <row r="36" spans="1:28" ht="13" customHeight="1" x14ac:dyDescent="0.25">
      <c r="A36" s="37">
        <v>2007</v>
      </c>
      <c r="B36" s="13">
        <v>18.181819999999998</v>
      </c>
      <c r="C36" s="13">
        <v>16.814160000000001</v>
      </c>
      <c r="D36" s="13">
        <v>6.6037699999999999</v>
      </c>
      <c r="E36" s="13">
        <v>8.2840199999999999</v>
      </c>
      <c r="F36" s="14">
        <v>10.92637</v>
      </c>
      <c r="G36" s="13" t="s">
        <v>19</v>
      </c>
      <c r="H36" s="13">
        <v>18.181819999999998</v>
      </c>
      <c r="I36" s="13">
        <v>31.336410000000001</v>
      </c>
      <c r="J36" s="13">
        <v>31.159420000000001</v>
      </c>
      <c r="K36" s="13">
        <v>13.33333</v>
      </c>
      <c r="L36" s="14">
        <v>22.413789999999999</v>
      </c>
      <c r="M36" s="14" t="s">
        <v>19</v>
      </c>
      <c r="N36" s="14">
        <v>18.29787</v>
      </c>
    </row>
    <row r="37" spans="1:28" ht="13" customHeight="1" x14ac:dyDescent="0.25">
      <c r="A37" s="37">
        <v>2008</v>
      </c>
      <c r="B37" s="13">
        <v>9.375</v>
      </c>
      <c r="C37" s="13">
        <v>9.3023299999999995</v>
      </c>
      <c r="D37" s="13">
        <v>12.34568</v>
      </c>
      <c r="E37" s="13">
        <v>6.7484700000000002</v>
      </c>
      <c r="F37" s="14">
        <v>8.8397799999999993</v>
      </c>
      <c r="G37" s="13" t="s">
        <v>19</v>
      </c>
      <c r="H37" s="13">
        <v>23.25581</v>
      </c>
      <c r="I37" s="13">
        <v>35.838149999999999</v>
      </c>
      <c r="J37" s="13">
        <v>35.087719999999997</v>
      </c>
      <c r="K37" s="13">
        <v>12.5</v>
      </c>
      <c r="L37" s="14">
        <v>23.903179999999999</v>
      </c>
      <c r="M37" s="14" t="s">
        <v>19</v>
      </c>
      <c r="N37" s="14">
        <v>18.57283</v>
      </c>
    </row>
    <row r="38" spans="1:28" ht="13" customHeight="1" x14ac:dyDescent="0.25">
      <c r="A38" s="37">
        <v>2009</v>
      </c>
      <c r="B38" s="13">
        <v>7.4074099999999996</v>
      </c>
      <c r="C38" s="13">
        <v>16.66667</v>
      </c>
      <c r="D38" s="13">
        <v>4.8387099999999998</v>
      </c>
      <c r="E38" s="13">
        <v>11.920529999999999</v>
      </c>
      <c r="F38" s="14">
        <v>11.21795</v>
      </c>
      <c r="G38" s="13" t="s">
        <v>19</v>
      </c>
      <c r="H38" s="13">
        <v>25</v>
      </c>
      <c r="I38" s="13">
        <v>39.333329999999997</v>
      </c>
      <c r="J38" s="13">
        <v>33.333329999999997</v>
      </c>
      <c r="K38" s="13">
        <v>13.100440000000001</v>
      </c>
      <c r="L38" s="14">
        <v>25.28736</v>
      </c>
      <c r="M38" s="14" t="s">
        <v>19</v>
      </c>
      <c r="N38" s="14">
        <v>20.023980000000002</v>
      </c>
    </row>
    <row r="39" spans="1:28" ht="13" customHeight="1" x14ac:dyDescent="0.25">
      <c r="A39" s="37">
        <v>2010</v>
      </c>
      <c r="B39" s="13">
        <v>11.764709999999999</v>
      </c>
      <c r="C39" s="13">
        <v>16.36364</v>
      </c>
      <c r="D39" s="13">
        <v>16.36364</v>
      </c>
      <c r="E39" s="13">
        <v>1.5503899999999999</v>
      </c>
      <c r="F39" s="14">
        <v>8.59375</v>
      </c>
      <c r="G39" s="13" t="s">
        <v>19</v>
      </c>
      <c r="H39" s="13">
        <v>15.21739</v>
      </c>
      <c r="I39" s="13">
        <v>35.483870000000003</v>
      </c>
      <c r="J39" s="13">
        <v>34.782609999999998</v>
      </c>
      <c r="K39" s="13">
        <v>12.23404</v>
      </c>
      <c r="L39" s="14">
        <v>21.9697</v>
      </c>
      <c r="M39" s="14" t="s">
        <v>19</v>
      </c>
      <c r="N39" s="14">
        <v>16.717790000000001</v>
      </c>
    </row>
    <row r="40" spans="1:28" ht="13" customHeight="1" x14ac:dyDescent="0.25">
      <c r="A40" s="37">
        <v>2011</v>
      </c>
      <c r="B40" s="13">
        <v>6.6666699999999999</v>
      </c>
      <c r="C40" s="13">
        <v>18.181819999999998</v>
      </c>
      <c r="D40" s="13">
        <v>8</v>
      </c>
      <c r="E40" s="13">
        <v>7.69231</v>
      </c>
      <c r="F40" s="14">
        <v>9.6234300000000008</v>
      </c>
      <c r="G40" s="13" t="s">
        <v>19</v>
      </c>
      <c r="H40" s="13">
        <v>16.66667</v>
      </c>
      <c r="I40" s="13">
        <v>32.203389999999999</v>
      </c>
      <c r="J40" s="13">
        <v>24.63768</v>
      </c>
      <c r="K40" s="13">
        <v>9.7222200000000001</v>
      </c>
      <c r="L40" s="14">
        <v>18.73536</v>
      </c>
      <c r="M40" s="14" t="s">
        <v>19</v>
      </c>
      <c r="N40" s="14">
        <v>15.46547</v>
      </c>
    </row>
    <row r="41" spans="1:28" ht="13" customHeight="1" x14ac:dyDescent="0.25">
      <c r="A41" s="15">
        <v>2012</v>
      </c>
      <c r="B41" s="13">
        <v>5.5555599999999998</v>
      </c>
      <c r="C41" s="13">
        <v>4</v>
      </c>
      <c r="D41" s="13">
        <v>20.588239999999999</v>
      </c>
      <c r="E41" s="13">
        <v>2.9702999999999999</v>
      </c>
      <c r="F41" s="14">
        <v>6.4039400000000004</v>
      </c>
      <c r="G41" s="13" t="s">
        <v>19</v>
      </c>
      <c r="H41" s="13">
        <v>21.428570000000001</v>
      </c>
      <c r="I41" s="13">
        <v>39.534880000000001</v>
      </c>
      <c r="J41" s="13">
        <v>41.269840000000002</v>
      </c>
      <c r="K41" s="13">
        <v>11.494249999999999</v>
      </c>
      <c r="L41" s="14">
        <v>24.383559999999999</v>
      </c>
      <c r="M41" s="14" t="s">
        <v>19</v>
      </c>
      <c r="N41" s="14">
        <v>17.957750000000001</v>
      </c>
    </row>
    <row r="42" spans="1:28" ht="13" customHeight="1" x14ac:dyDescent="0.25">
      <c r="A42" s="15">
        <v>2013</v>
      </c>
      <c r="B42" s="13">
        <v>0</v>
      </c>
      <c r="C42" s="13">
        <v>14.28571</v>
      </c>
      <c r="D42" s="13">
        <v>16.66667</v>
      </c>
      <c r="E42" s="13">
        <v>4.5871599999999999</v>
      </c>
      <c r="F42" s="14">
        <v>8.7378599999999995</v>
      </c>
      <c r="G42" s="13" t="s">
        <v>19</v>
      </c>
      <c r="H42" s="13">
        <v>18.518519999999999</v>
      </c>
      <c r="I42" s="13">
        <v>27.02703</v>
      </c>
      <c r="J42" s="13">
        <v>41.176470000000002</v>
      </c>
      <c r="K42" s="13">
        <v>12.02186</v>
      </c>
      <c r="L42" s="14">
        <v>20.967739999999999</v>
      </c>
      <c r="M42" s="14" t="s">
        <v>19</v>
      </c>
      <c r="N42" s="14">
        <v>16.609000000000002</v>
      </c>
    </row>
    <row r="43" spans="1:28" ht="13" customHeight="1" x14ac:dyDescent="0.25">
      <c r="A43" s="15">
        <v>2014</v>
      </c>
      <c r="B43" s="13">
        <v>10</v>
      </c>
      <c r="C43" s="13">
        <v>13.33333</v>
      </c>
      <c r="D43" s="13">
        <v>14.28571</v>
      </c>
      <c r="E43" s="13">
        <v>5.7692300000000003</v>
      </c>
      <c r="F43" s="14">
        <v>9.5693800000000007</v>
      </c>
      <c r="G43" s="13" t="s">
        <v>19</v>
      </c>
      <c r="H43" s="13">
        <v>22.727270000000001</v>
      </c>
      <c r="I43" s="13">
        <v>30.76923</v>
      </c>
      <c r="J43" s="13">
        <v>29.629629999999999</v>
      </c>
      <c r="K43" s="13">
        <v>12.182740000000001</v>
      </c>
      <c r="L43" s="14">
        <v>20.424399999999999</v>
      </c>
      <c r="M43" s="14" t="s">
        <v>19</v>
      </c>
      <c r="N43" s="14">
        <v>16.552900000000001</v>
      </c>
    </row>
    <row r="44" spans="1:28" ht="14.5" customHeight="1" x14ac:dyDescent="0.25">
      <c r="A44" s="15">
        <v>2015</v>
      </c>
      <c r="B44" s="13">
        <v>14.28571</v>
      </c>
      <c r="C44" s="13">
        <v>7.9365100000000002</v>
      </c>
      <c r="D44" s="13">
        <v>20</v>
      </c>
      <c r="E44" s="13">
        <v>4.7169800000000004</v>
      </c>
      <c r="F44" s="14">
        <v>8.7156000000000002</v>
      </c>
      <c r="G44" s="13" t="s">
        <v>19</v>
      </c>
      <c r="H44" s="13">
        <v>9.5238099999999992</v>
      </c>
      <c r="I44" s="13">
        <v>28.125</v>
      </c>
      <c r="J44" s="13">
        <v>21.951219999999999</v>
      </c>
      <c r="K44" s="13">
        <v>9.5238099999999992</v>
      </c>
      <c r="L44" s="14">
        <v>17.150400000000001</v>
      </c>
      <c r="M44" s="14" t="s">
        <v>19</v>
      </c>
      <c r="N44" s="14">
        <v>14.070349999999999</v>
      </c>
    </row>
    <row r="45" spans="1:28" ht="14.5" customHeight="1" x14ac:dyDescent="0.25">
      <c r="A45" s="15">
        <v>2016</v>
      </c>
      <c r="B45" s="13">
        <v>0</v>
      </c>
      <c r="C45" s="13">
        <v>13.114750000000001</v>
      </c>
      <c r="D45" s="13">
        <v>5.5555599999999998</v>
      </c>
      <c r="E45" s="13">
        <v>6.25</v>
      </c>
      <c r="F45" s="14">
        <v>7.7625599999999997</v>
      </c>
      <c r="G45" s="13" t="s">
        <v>19</v>
      </c>
      <c r="H45" s="13">
        <v>15</v>
      </c>
      <c r="I45" s="13">
        <v>30.392160000000001</v>
      </c>
      <c r="J45" s="13">
        <v>30.136990000000001</v>
      </c>
      <c r="K45" s="13">
        <v>13.440860000000001</v>
      </c>
      <c r="L45" s="14">
        <v>21.259840000000001</v>
      </c>
      <c r="M45" s="14" t="s">
        <v>19</v>
      </c>
      <c r="N45" s="14">
        <v>16.33333</v>
      </c>
    </row>
    <row r="46" spans="1:28" ht="14.5" customHeight="1" x14ac:dyDescent="0.25">
      <c r="A46" s="15">
        <v>2017</v>
      </c>
      <c r="B46" s="13">
        <v>0</v>
      </c>
      <c r="C46" s="13">
        <v>6.1538500000000003</v>
      </c>
      <c r="D46" s="13">
        <v>16.66667</v>
      </c>
      <c r="E46" s="13">
        <v>7.4766399999999997</v>
      </c>
      <c r="F46" s="14">
        <v>8.8105700000000002</v>
      </c>
      <c r="G46" s="13" t="s">
        <v>19</v>
      </c>
      <c r="H46" s="13">
        <v>6.6666699999999999</v>
      </c>
      <c r="I46" s="13">
        <v>30.107530000000001</v>
      </c>
      <c r="J46" s="13">
        <v>36.781610000000001</v>
      </c>
      <c r="K46" s="13">
        <v>13.978490000000001</v>
      </c>
      <c r="L46" s="14">
        <v>22.22222</v>
      </c>
      <c r="M46" s="14" t="s">
        <v>19</v>
      </c>
      <c r="N46" s="14">
        <v>17.335470000000001</v>
      </c>
    </row>
    <row r="47" spans="1:28" ht="14.5" customHeight="1" x14ac:dyDescent="0.25">
      <c r="A47" s="15">
        <v>2018</v>
      </c>
      <c r="B47" s="13">
        <v>10</v>
      </c>
      <c r="C47" s="13">
        <v>5.4545500000000002</v>
      </c>
      <c r="D47" s="13">
        <v>17.5</v>
      </c>
      <c r="E47" s="13">
        <v>3.9370099999999999</v>
      </c>
      <c r="F47" s="14">
        <v>6.8965500000000004</v>
      </c>
      <c r="G47" s="13" t="s">
        <v>19</v>
      </c>
      <c r="H47" s="13">
        <v>14.28571</v>
      </c>
      <c r="I47" s="13">
        <v>27.272729999999999</v>
      </c>
      <c r="J47" s="13">
        <v>34.615380000000002</v>
      </c>
      <c r="K47" s="13">
        <v>9.6446699999999996</v>
      </c>
      <c r="L47" s="14">
        <v>19.24051</v>
      </c>
      <c r="M47" s="14" t="s">
        <v>19</v>
      </c>
      <c r="N47" s="14">
        <v>14.67305</v>
      </c>
    </row>
    <row r="48" spans="1:28" ht="14.5" customHeight="1" x14ac:dyDescent="0.25">
      <c r="A48" s="18">
        <v>2019</v>
      </c>
      <c r="B48" s="23">
        <v>0</v>
      </c>
      <c r="C48" s="23">
        <v>23.404260000000001</v>
      </c>
      <c r="D48" s="23">
        <v>14.28571</v>
      </c>
      <c r="E48" s="23">
        <v>7.1428599999999998</v>
      </c>
      <c r="F48" s="9">
        <v>12.182740000000001</v>
      </c>
      <c r="G48" s="23" t="s">
        <v>19</v>
      </c>
      <c r="H48" s="23">
        <v>6.6666699999999999</v>
      </c>
      <c r="I48" s="23">
        <v>31.25</v>
      </c>
      <c r="J48" s="23">
        <v>30.61224</v>
      </c>
      <c r="K48" s="23">
        <v>13.966480000000001</v>
      </c>
      <c r="L48" s="9">
        <v>20.433440000000001</v>
      </c>
      <c r="M48" s="9" t="s">
        <v>19</v>
      </c>
      <c r="N48" s="9">
        <v>17.307690000000001</v>
      </c>
    </row>
    <row r="49" spans="1:14" ht="10" customHeight="1" x14ac:dyDescent="0.3">
      <c r="A49" s="22"/>
      <c r="B49" s="34"/>
      <c r="C49" s="34"/>
      <c r="D49" s="34"/>
      <c r="E49" s="34"/>
      <c r="F49" s="35"/>
      <c r="G49" s="36"/>
      <c r="H49" s="34"/>
      <c r="I49" s="34"/>
      <c r="J49" s="34"/>
      <c r="K49" s="34"/>
      <c r="L49" s="35"/>
      <c r="M49" s="35"/>
      <c r="N49" s="35"/>
    </row>
    <row r="50" spans="1:14" ht="10" customHeight="1" x14ac:dyDescent="0.25">
      <c r="B50" s="21"/>
      <c r="C50" s="21"/>
      <c r="D50" s="21"/>
      <c r="E50" s="21"/>
      <c r="F50" s="21"/>
      <c r="G50" s="21"/>
      <c r="H50" s="21"/>
      <c r="I50" s="21"/>
      <c r="J50" s="21"/>
      <c r="K50" s="21"/>
      <c r="L50" s="21"/>
      <c r="M50" s="21"/>
      <c r="N50" s="24" t="s">
        <v>10</v>
      </c>
    </row>
    <row r="51" spans="1:14" ht="10" customHeight="1" x14ac:dyDescent="0.25">
      <c r="A51" s="8"/>
      <c r="B51" s="21"/>
      <c r="C51" s="21"/>
      <c r="D51" s="21"/>
      <c r="E51" s="21"/>
      <c r="F51" s="21"/>
      <c r="G51" s="21"/>
      <c r="H51" s="21"/>
      <c r="I51" s="21"/>
      <c r="J51" s="21"/>
      <c r="K51" s="21"/>
      <c r="L51" s="21"/>
      <c r="M51" s="21"/>
      <c r="N51" s="3" t="s">
        <v>12</v>
      </c>
    </row>
    <row r="52" spans="1:14" ht="10" customHeight="1" x14ac:dyDescent="0.25">
      <c r="A52" s="40" t="s">
        <v>15</v>
      </c>
      <c r="B52" s="40"/>
      <c r="C52" s="40"/>
      <c r="D52" s="40"/>
      <c r="E52" s="40"/>
      <c r="F52" s="40"/>
      <c r="G52" s="40"/>
      <c r="H52" s="40"/>
      <c r="I52" s="40"/>
      <c r="J52" s="40"/>
      <c r="K52" s="40"/>
      <c r="L52" s="40"/>
      <c r="M52" s="40"/>
      <c r="N52" s="40"/>
    </row>
    <row r="53" spans="1:14" ht="10" customHeight="1" x14ac:dyDescent="0.25">
      <c r="A53" s="26" t="s">
        <v>18</v>
      </c>
      <c r="B53" s="19"/>
      <c r="C53" s="19"/>
      <c r="D53" s="19"/>
      <c r="E53" s="19"/>
      <c r="F53" s="19"/>
      <c r="G53" s="19"/>
      <c r="H53" s="19"/>
      <c r="I53" s="19"/>
      <c r="J53" s="19"/>
      <c r="K53" s="19"/>
      <c r="L53" s="19"/>
      <c r="M53" s="19"/>
      <c r="N53" s="19"/>
    </row>
    <row r="54" spans="1:14" ht="10" customHeight="1" x14ac:dyDescent="0.25">
      <c r="A54" s="26"/>
      <c r="B54" s="21"/>
      <c r="C54" s="21"/>
      <c r="D54" s="21"/>
      <c r="E54" s="21"/>
      <c r="F54" s="21"/>
      <c r="G54" s="21"/>
      <c r="H54" s="21"/>
      <c r="I54" s="21"/>
      <c r="J54" s="21"/>
      <c r="K54" s="21"/>
      <c r="L54" s="21"/>
      <c r="M54" s="21"/>
      <c r="N54" s="3"/>
    </row>
    <row r="55" spans="1:14" ht="10" customHeight="1" x14ac:dyDescent="0.25">
      <c r="A55" s="17" t="s">
        <v>13</v>
      </c>
      <c r="B55" s="16"/>
      <c r="C55" s="16"/>
      <c r="D55" s="16"/>
      <c r="E55" s="16"/>
      <c r="F55" s="16"/>
      <c r="G55" s="16"/>
      <c r="H55" s="16"/>
      <c r="I55" s="16"/>
      <c r="J55" s="16"/>
      <c r="K55" s="16"/>
      <c r="L55" s="28"/>
      <c r="M55" s="28"/>
      <c r="N55" s="3" t="s">
        <v>20</v>
      </c>
    </row>
    <row r="56" spans="1:14" ht="10" customHeight="1" x14ac:dyDescent="0.25">
      <c r="A56" s="8"/>
      <c r="B56" s="8"/>
      <c r="C56" s="8"/>
      <c r="D56" s="8"/>
      <c r="E56" s="8"/>
      <c r="F56" s="8"/>
      <c r="G56" s="8"/>
      <c r="H56" s="8"/>
      <c r="I56" s="8"/>
      <c r="J56" s="8"/>
      <c r="K56" s="8"/>
      <c r="L56" s="8"/>
      <c r="M56" s="8"/>
      <c r="N56" s="3" t="s">
        <v>21</v>
      </c>
    </row>
    <row r="57" spans="1:14" ht="10" customHeight="1" x14ac:dyDescent="0.25">
      <c r="A57" s="8" t="s">
        <v>11</v>
      </c>
      <c r="B57" s="8"/>
      <c r="C57" s="8"/>
      <c r="D57" s="8"/>
      <c r="E57" s="8"/>
      <c r="F57" s="8"/>
      <c r="G57" s="8"/>
      <c r="H57" s="8"/>
      <c r="I57" s="8"/>
      <c r="J57" s="8"/>
      <c r="K57" s="21"/>
      <c r="L57" s="32"/>
      <c r="M57" s="32"/>
      <c r="N57" s="21"/>
    </row>
    <row r="58" spans="1:14" ht="10" customHeight="1" x14ac:dyDescent="0.25">
      <c r="A58" s="12" t="s">
        <v>14</v>
      </c>
      <c r="B58" s="8"/>
      <c r="C58" s="8"/>
      <c r="D58" s="8"/>
      <c r="E58" s="8"/>
      <c r="F58" s="8"/>
      <c r="G58" s="8"/>
      <c r="H58" s="8"/>
      <c r="I58" s="8"/>
      <c r="J58" s="8"/>
      <c r="K58" s="21"/>
      <c r="L58" s="21"/>
      <c r="M58" s="21"/>
      <c r="N58" s="21"/>
    </row>
  </sheetData>
  <mergeCells count="5">
    <mergeCell ref="A52:N52"/>
    <mergeCell ref="R3:W4"/>
    <mergeCell ref="B6:F6"/>
    <mergeCell ref="H6:L6"/>
    <mergeCell ref="N6:N7"/>
  </mergeCells>
  <hyperlinks>
    <hyperlink ref="A58" r:id="rId1" xr:uid="{00000000-0004-0000-0000-000000000000}"/>
    <hyperlink ref="A55" r:id="rId2" xr:uid="{00000000-0004-0000-0000-000001000000}"/>
  </hyperlinks>
  <pageMargins left="0.59055118110236227" right="0.59055118110236227" top="0.59055118110236227" bottom="0.59055118110236227" header="0.51181102362204722" footer="0.51181102362204722"/>
  <pageSetup paperSize="9" scale="7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RAS51006</vt:lpstr>
      <vt:lpstr>'RAS51006'!Print_Area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hbougdah</dc:creator>
  <cp:lastModifiedBy>Mike Dark</cp:lastModifiedBy>
  <dcterms:created xsi:type="dcterms:W3CDTF">2014-03-07T16:08:25Z</dcterms:created>
  <dcterms:modified xsi:type="dcterms:W3CDTF">2021-08-24T09:25:35Z</dcterms:modified>
</cp:coreProperties>
</file>